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一者応札\案件別分析調査票（一者応札分析調査票）\"/>
    </mc:Choice>
  </mc:AlternateContent>
  <xr:revisionPtr revIDLastSave="0" documentId="13_ncr:1_{21F940E4-556D-4DC0-9AD3-97FD6AE5F1CC}" xr6:coauthVersionLast="47" xr6:coauthVersionMax="47" xr10:uidLastSave="{00000000-0000-0000-0000-000000000000}"/>
  <bookViews>
    <workbookView xWindow="28680" yWindow="1005" windowWidth="29040" windowHeight="15720" tabRatio="909" firstSheet="1" activeTab="1" xr2:uid="{00000000-000D-0000-FFFF-FFFF00000000}"/>
  </bookViews>
  <sheets>
    <sheet name="様式3" sheetId="1" state="hidden" r:id="rId1"/>
    <sheet name="関東地方整備局①" sheetId="494" r:id="rId2"/>
    <sheet name="関東地方整備局②" sheetId="495" r:id="rId3"/>
    <sheet name="関東地方整備局③" sheetId="496" r:id="rId4"/>
    <sheet name="関東地方整備局④" sheetId="497" r:id="rId5"/>
    <sheet name="関東地方整備局⑤" sheetId="498" r:id="rId6"/>
    <sheet name="関東地方整備局⑥" sheetId="499" r:id="rId7"/>
    <sheet name="関東地方整備局⑦" sheetId="500" r:id="rId8"/>
    <sheet name="関東地方整備局⑧" sheetId="501" r:id="rId9"/>
    <sheet name="関東地方整備局⑨" sheetId="502" r:id="rId10"/>
    <sheet name="関東地方整備局⑩" sheetId="503" r:id="rId11"/>
    <sheet name="関東地方整備局⑪" sheetId="504" r:id="rId12"/>
    <sheet name="関東地方整備局⑫" sheetId="505" r:id="rId13"/>
    <sheet name="関東地方整備局⑬" sheetId="506" r:id="rId14"/>
    <sheet name="関東地方整備局⑭" sheetId="507" r:id="rId15"/>
    <sheet name="関東地方整備局⑮" sheetId="508" r:id="rId16"/>
    <sheet name="関東地方整備局⑯" sheetId="509" r:id="rId17"/>
    <sheet name="関東地方整備局⑰" sheetId="510" r:id="rId18"/>
    <sheet name="関東地方整備局⑱" sheetId="511" r:id="rId19"/>
    <sheet name="関東地方整備局⑲" sheetId="512" r:id="rId20"/>
    <sheet name="関東地方整備局⑳" sheetId="513" r:id="rId21"/>
    <sheet name="関東地方整備局㉑" sheetId="514" r:id="rId22"/>
    <sheet name="関東地方整備局㉒" sheetId="515" r:id="rId23"/>
    <sheet name="関東地方整備局㉓" sheetId="516" r:id="rId24"/>
    <sheet name="関東地方整備局㉔" sheetId="517" r:id="rId25"/>
    <sheet name="関東地方整備局㉕" sheetId="518" r:id="rId26"/>
    <sheet name="関東地方整備局㉖" sheetId="519" r:id="rId27"/>
    <sheet name="関東地方整備局㉗" sheetId="520" r:id="rId28"/>
    <sheet name="関東地方整備局㉘" sheetId="521" r:id="rId29"/>
    <sheet name="関東地方整備局㉙" sheetId="522" r:id="rId30"/>
    <sheet name="関東地方整備局㉚" sheetId="523" r:id="rId31"/>
    <sheet name="関東地方整備局㉛" sheetId="524" r:id="rId32"/>
    <sheet name="関東地方整備局㉜" sheetId="525" r:id="rId33"/>
  </sheets>
  <externalReferences>
    <externalReference r:id="rId34"/>
  </externalReferences>
  <definedNames>
    <definedName name="_xlnm.Print_Area" localSheetId="1">関東地方整備局①!$A$1:$G$31</definedName>
    <definedName name="_xlnm.Print_Area" localSheetId="2">関東地方整備局②!$A$1:$G$31</definedName>
    <definedName name="_xlnm.Print_Area" localSheetId="3">関東地方整備局③!$A$1:$G$31</definedName>
    <definedName name="_xlnm.Print_Area" localSheetId="4">関東地方整備局④!$A$1:$G$31</definedName>
    <definedName name="_xlnm.Print_Area" localSheetId="5">関東地方整備局⑤!$A$1:$G$31</definedName>
    <definedName name="_xlnm.Print_Area" localSheetId="6">関東地方整備局⑥!$A$1:$G$31</definedName>
    <definedName name="_xlnm.Print_Area" localSheetId="7">関東地方整備局⑦!$A$1:$G$31</definedName>
    <definedName name="_xlnm.Print_Area" localSheetId="8">関東地方整備局⑧!$A$1:$G$31</definedName>
    <definedName name="_xlnm.Print_Area" localSheetId="9">関東地方整備局⑨!$A$1:$G$31</definedName>
    <definedName name="_xlnm.Print_Area" localSheetId="10">関東地方整備局⑩!$A$1:$G$31</definedName>
    <definedName name="_xlnm.Print_Area" localSheetId="11">関東地方整備局⑪!$A$1:$G$31</definedName>
    <definedName name="_xlnm.Print_Area" localSheetId="12">関東地方整備局⑫!$A$1:$G$31</definedName>
    <definedName name="_xlnm.Print_Area" localSheetId="13">関東地方整備局⑬!$A$1:$G$31</definedName>
    <definedName name="_xlnm.Print_Area" localSheetId="14">関東地方整備局⑭!$A$1:$G$31</definedName>
    <definedName name="_xlnm.Print_Area" localSheetId="15">関東地方整備局⑮!$A$1:$G$31</definedName>
    <definedName name="_xlnm.Print_Area" localSheetId="16">関東地方整備局⑯!$A$1:$G$31</definedName>
    <definedName name="_xlnm.Print_Area" localSheetId="17">関東地方整備局⑰!$A$1:$G$31</definedName>
    <definedName name="_xlnm.Print_Area" localSheetId="18">関東地方整備局⑱!$A$1:$G$31</definedName>
    <definedName name="_xlnm.Print_Area" localSheetId="19">関東地方整備局⑲!$A$1:$G$31</definedName>
    <definedName name="_xlnm.Print_Area" localSheetId="20">関東地方整備局⑳!$A$1:$G$31</definedName>
    <definedName name="_xlnm.Print_Area" localSheetId="21">関東地方整備局㉑!$A$1:$G$31</definedName>
    <definedName name="_xlnm.Print_Area" localSheetId="22">関東地方整備局㉒!$A$1:$G$31</definedName>
    <definedName name="_xlnm.Print_Area" localSheetId="23">関東地方整備局㉓!$A$1:$G$31</definedName>
    <definedName name="_xlnm.Print_Area" localSheetId="24">関東地方整備局㉔!$A$1:$G$31</definedName>
    <definedName name="_xlnm.Print_Area" localSheetId="25">関東地方整備局㉕!$A$1:$G$31</definedName>
    <definedName name="_xlnm.Print_Area" localSheetId="26">関東地方整備局㉖!$A$1:$G$31</definedName>
    <definedName name="_xlnm.Print_Area" localSheetId="27">関東地方整備局㉗!$A$1:$G$31</definedName>
    <definedName name="_xlnm.Print_Area" localSheetId="28">関東地方整備局㉘!$A$1:$G$31</definedName>
    <definedName name="_xlnm.Print_Area" localSheetId="29">関東地方整備局㉙!$A$1:$G$31</definedName>
    <definedName name="_xlnm.Print_Area" localSheetId="30">関東地方整備局㉚!$A$1:$G$31</definedName>
    <definedName name="_xlnm.Print_Area" localSheetId="31">関東地方整備局㉛!$A$1:$G$31</definedName>
    <definedName name="_xlnm.Print_Area" localSheetId="32">関東地方整備局㉜!$A$1:$G$31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525" l="1"/>
  <c r="G9" i="524"/>
  <c r="G9" i="522"/>
  <c r="G9" i="517"/>
  <c r="G9" i="516"/>
  <c r="G9" i="515"/>
  <c r="G9" i="514"/>
  <c r="G9" i="513"/>
  <c r="G9" i="509"/>
  <c r="G9" i="508"/>
  <c r="G9" i="502"/>
  <c r="G9" i="1" l="1"/>
</calcChain>
</file>

<file path=xl/sharedStrings.xml><?xml version="1.0" encoding="utf-8"?>
<sst xmlns="http://schemas.openxmlformats.org/spreadsheetml/2006/main" count="1805" uniqueCount="366">
  <si>
    <t>公示期間（休日等含）</t>
    <rPh sb="0" eb="2">
      <t>コウジ</t>
    </rPh>
    <rPh sb="2" eb="4">
      <t>キカン</t>
    </rPh>
    <rPh sb="5" eb="7">
      <t>キュウジツ</t>
    </rPh>
    <rPh sb="7" eb="8">
      <t>トウ</t>
    </rPh>
    <rPh sb="8" eb="9">
      <t>フク</t>
    </rPh>
    <phoneticPr fontId="8"/>
  </si>
  <si>
    <t>（住所）</t>
    <rPh sb="1" eb="3">
      <t>ジュウショ</t>
    </rPh>
    <phoneticPr fontId="8"/>
  </si>
  <si>
    <t>一者応札分析調査票</t>
    <rPh sb="0" eb="1">
      <t>イッ</t>
    </rPh>
    <rPh sb="1" eb="2">
      <t>シャ</t>
    </rPh>
    <rPh sb="2" eb="4">
      <t>オウサツ</t>
    </rPh>
    <rPh sb="4" eb="6">
      <t>ブンセキ</t>
    </rPh>
    <rPh sb="6" eb="9">
      <t>チョウサヒョウ</t>
    </rPh>
    <phoneticPr fontId="8"/>
  </si>
  <si>
    <t>公示日</t>
    <rPh sb="0" eb="3">
      <t>コウジビ</t>
    </rPh>
    <phoneticPr fontId="8"/>
  </si>
  <si>
    <t>契約金額</t>
    <rPh sb="0" eb="3">
      <t>ケイヤクキン</t>
    </rPh>
    <rPh sb="3" eb="4">
      <t>ガク</t>
    </rPh>
    <phoneticPr fontId="8"/>
  </si>
  <si>
    <t>事業内容</t>
    <rPh sb="0" eb="2">
      <t>ジギョウ</t>
    </rPh>
    <rPh sb="2" eb="4">
      <t>ナイヨウ</t>
    </rPh>
    <phoneticPr fontId="8"/>
  </si>
  <si>
    <t>契約年度</t>
    <rPh sb="0" eb="2">
      <t>ケイヤク</t>
    </rPh>
    <rPh sb="2" eb="4">
      <t>ネンド</t>
    </rPh>
    <phoneticPr fontId="8"/>
  </si>
  <si>
    <t>調達部局</t>
    <rPh sb="0" eb="2">
      <t>チョウタツ</t>
    </rPh>
    <rPh sb="2" eb="4">
      <t>ブキョク</t>
    </rPh>
    <phoneticPr fontId="8"/>
  </si>
  <si>
    <t>落札者名及び住所</t>
  </si>
  <si>
    <t>件名</t>
    <rPh sb="0" eb="2">
      <t>ケンメイ</t>
    </rPh>
    <phoneticPr fontId="8"/>
  </si>
  <si>
    <t>入札書提出期限</t>
    <rPh sb="0" eb="3">
      <t>ニュウサツショ</t>
    </rPh>
    <rPh sb="3" eb="5">
      <t>テイシュツ</t>
    </rPh>
    <rPh sb="5" eb="7">
      <t>キゲン</t>
    </rPh>
    <phoneticPr fontId="8"/>
  </si>
  <si>
    <t>入札（開札）日</t>
    <rPh sb="0" eb="2">
      <t>ニュウサツ</t>
    </rPh>
    <rPh sb="3" eb="5">
      <t>カイサツ</t>
    </rPh>
    <rPh sb="6" eb="7">
      <t>ビ</t>
    </rPh>
    <phoneticPr fontId="8"/>
  </si>
  <si>
    <t>契約日</t>
    <rPh sb="0" eb="2">
      <t>ケイヤク</t>
    </rPh>
    <rPh sb="2" eb="3">
      <t>ビ</t>
    </rPh>
    <phoneticPr fontId="8"/>
  </si>
  <si>
    <t>履行期限</t>
    <rPh sb="0" eb="2">
      <t>リコウ</t>
    </rPh>
    <rPh sb="2" eb="4">
      <t>キゲン</t>
    </rPh>
    <phoneticPr fontId="8"/>
  </si>
  <si>
    <t>原因分析の手法</t>
    <rPh sb="0" eb="2">
      <t>ゲンイン</t>
    </rPh>
    <rPh sb="2" eb="4">
      <t>ブンセキ</t>
    </rPh>
    <rPh sb="5" eb="7">
      <t>シュホウ</t>
    </rPh>
    <phoneticPr fontId="8"/>
  </si>
  <si>
    <t>競争参加資格区分</t>
    <rPh sb="0" eb="2">
      <t>キョウソウ</t>
    </rPh>
    <rPh sb="2" eb="6">
      <t>サンカシカク</t>
    </rPh>
    <rPh sb="6" eb="8">
      <t>クブン</t>
    </rPh>
    <phoneticPr fontId="8"/>
  </si>
  <si>
    <t>設定した資格等級</t>
    <rPh sb="0" eb="2">
      <t>セッテイ</t>
    </rPh>
    <rPh sb="4" eb="6">
      <t>シカク</t>
    </rPh>
    <rPh sb="6" eb="8">
      <t>トウキュウ</t>
    </rPh>
    <phoneticPr fontId="8"/>
  </si>
  <si>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8"/>
  </si>
  <si>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8"/>
  </si>
  <si>
    <t>落札者名及び住所</t>
    <rPh sb="0" eb="2">
      <t>ラクサツ</t>
    </rPh>
    <rPh sb="2" eb="3">
      <t>シャ</t>
    </rPh>
    <rPh sb="3" eb="4">
      <t>メイ</t>
    </rPh>
    <rPh sb="4" eb="5">
      <t>オヨ</t>
    </rPh>
    <rPh sb="6" eb="8">
      <t>ジュウショ</t>
    </rPh>
    <phoneticPr fontId="8"/>
  </si>
  <si>
    <t>（名称）</t>
    <rPh sb="1" eb="3">
      <t>メイショウ</t>
    </rPh>
    <phoneticPr fontId="8"/>
  </si>
  <si>
    <t>※過去の類似案件</t>
    <rPh sb="1" eb="3">
      <t>カコ</t>
    </rPh>
    <rPh sb="4" eb="6">
      <t>ルイジ</t>
    </rPh>
    <rPh sb="6" eb="8">
      <t>アンケン</t>
    </rPh>
    <phoneticPr fontId="8"/>
  </si>
  <si>
    <t>案件の有無</t>
    <rPh sb="0" eb="2">
      <t>アンケン</t>
    </rPh>
    <rPh sb="3" eb="5">
      <t>ウム</t>
    </rPh>
    <phoneticPr fontId="8"/>
  </si>
  <si>
    <t>応札者数</t>
    <rPh sb="0" eb="2">
      <t>オウサツ</t>
    </rPh>
    <rPh sb="2" eb="3">
      <t>シャ</t>
    </rPh>
    <rPh sb="3" eb="4">
      <t>スウ</t>
    </rPh>
    <phoneticPr fontId="8"/>
  </si>
  <si>
    <t>前回</t>
    <rPh sb="0" eb="2">
      <t>ゼンカイ</t>
    </rPh>
    <phoneticPr fontId="8"/>
  </si>
  <si>
    <t>前々回</t>
    <rPh sb="0" eb="3">
      <t>ゼンゼンカイ</t>
    </rPh>
    <phoneticPr fontId="8"/>
  </si>
  <si>
    <t>原因分析の結果及び
今後の対応策</t>
    <rPh sb="0" eb="2">
      <t>ゲンイン</t>
    </rPh>
    <rPh sb="2" eb="4">
      <t>ブンセキ</t>
    </rPh>
    <rPh sb="5" eb="7">
      <t>ケッカ</t>
    </rPh>
    <rPh sb="7" eb="8">
      <t>オヨ</t>
    </rPh>
    <rPh sb="10" eb="12">
      <t>コンゴ</t>
    </rPh>
    <rPh sb="13" eb="16">
      <t>タイオウサク</t>
    </rPh>
    <phoneticPr fontId="8"/>
  </si>
  <si>
    <t>【今後の対応策】</t>
  </si>
  <si>
    <t>物品役務等</t>
  </si>
  <si>
    <t>原因分析の結果及び
今後の対応策</t>
  </si>
  <si>
    <t>【原因分析】</t>
    <rPh sb="1" eb="3">
      <t>ゲンイン</t>
    </rPh>
    <rPh sb="3" eb="5">
      <t>ブンセキ</t>
    </rPh>
    <phoneticPr fontId="8"/>
  </si>
  <si>
    <t>○受注者の観点</t>
    <rPh sb="1" eb="4">
      <t>ジュチュウシャ</t>
    </rPh>
    <rPh sb="5" eb="7">
      <t>カンテン</t>
    </rPh>
    <phoneticPr fontId="8"/>
  </si>
  <si>
    <t>○発注者の観点</t>
    <rPh sb="1" eb="4">
      <t>ハッチュウシャ</t>
    </rPh>
    <rPh sb="5" eb="7">
      <t>カンテン</t>
    </rPh>
    <phoneticPr fontId="8"/>
  </si>
  <si>
    <t>有</t>
  </si>
  <si>
    <t>落札者名及び住所</t>
    <phoneticPr fontId="8"/>
  </si>
  <si>
    <t>令和4年度</t>
    <rPh sb="0" eb="2">
      <t>レイワ</t>
    </rPh>
    <rPh sb="3" eb="5">
      <t>ネンド</t>
    </rPh>
    <phoneticPr fontId="8"/>
  </si>
  <si>
    <t>無</t>
  </si>
  <si>
    <t>令和５年度</t>
    <phoneticPr fontId="8"/>
  </si>
  <si>
    <t>１者</t>
    <rPh sb="1" eb="2">
      <t>シャ</t>
    </rPh>
    <phoneticPr fontId="8"/>
  </si>
  <si>
    <t>令和５年度</t>
    <rPh sb="0" eb="2">
      <t>レイワ</t>
    </rPh>
    <rPh sb="3" eb="5">
      <t>ネンド</t>
    </rPh>
    <phoneticPr fontId="8"/>
  </si>
  <si>
    <t>令和４年度</t>
    <rPh sb="0" eb="2">
      <t>レイワ</t>
    </rPh>
    <rPh sb="3" eb="5">
      <t>ネンド</t>
    </rPh>
    <phoneticPr fontId="8"/>
  </si>
  <si>
    <t>令和５年度</t>
    <rPh sb="0" eb="2">
      <t>レイワ</t>
    </rPh>
    <rPh sb="3" eb="5">
      <t>ネンド</t>
    </rPh>
    <phoneticPr fontId="15"/>
  </si>
  <si>
    <t>１者</t>
    <rPh sb="1" eb="2">
      <t>シャ</t>
    </rPh>
    <phoneticPr fontId="15"/>
  </si>
  <si>
    <t>令和４年度</t>
    <phoneticPr fontId="8"/>
  </si>
  <si>
    <t>物品役務等</t>
    <phoneticPr fontId="8"/>
  </si>
  <si>
    <t>令和４年度</t>
    <rPh sb="0" eb="2">
      <t>レイワ</t>
    </rPh>
    <rPh sb="3" eb="5">
      <t>ネンド</t>
    </rPh>
    <phoneticPr fontId="15"/>
  </si>
  <si>
    <t>令和5年度</t>
    <phoneticPr fontId="8"/>
  </si>
  <si>
    <t>建設工事</t>
  </si>
  <si>
    <t>令和２年度</t>
    <rPh sb="0" eb="2">
      <t>レイワ</t>
    </rPh>
    <rPh sb="3" eb="5">
      <t>ネンド</t>
    </rPh>
    <phoneticPr fontId="8"/>
  </si>
  <si>
    <t>物品役務等</t>
    <rPh sb="0" eb="2">
      <t>ブッピン</t>
    </rPh>
    <rPh sb="2" eb="4">
      <t>エキム</t>
    </rPh>
    <rPh sb="4" eb="5">
      <t>トウ</t>
    </rPh>
    <phoneticPr fontId="8"/>
  </si>
  <si>
    <t>1者</t>
    <rPh sb="1" eb="2">
      <t>シャ</t>
    </rPh>
    <phoneticPr fontId="8"/>
  </si>
  <si>
    <t>関東地方整備局
常陸河川国道事務所</t>
    <rPh sb="0" eb="2">
      <t>カントウ</t>
    </rPh>
    <rPh sb="2" eb="4">
      <t>チホウ</t>
    </rPh>
    <rPh sb="4" eb="7">
      <t>セイビキョク</t>
    </rPh>
    <rPh sb="8" eb="10">
      <t>ヒタチ</t>
    </rPh>
    <rPh sb="10" eb="12">
      <t>カセン</t>
    </rPh>
    <rPh sb="12" eb="14">
      <t>コクドウ</t>
    </rPh>
    <rPh sb="14" eb="17">
      <t>ジムショ</t>
    </rPh>
    <phoneticPr fontId="15"/>
  </si>
  <si>
    <t>Ｒ６常陸河川国道管内外電気通信設備保守業務</t>
    <rPh sb="2" eb="4">
      <t>ヒタチ</t>
    </rPh>
    <rPh sb="4" eb="6">
      <t>カセン</t>
    </rPh>
    <rPh sb="6" eb="8">
      <t>コクドウ</t>
    </rPh>
    <rPh sb="8" eb="10">
      <t>カンナイ</t>
    </rPh>
    <rPh sb="10" eb="11">
      <t>ガイ</t>
    </rPh>
    <rPh sb="11" eb="13">
      <t>デンキ</t>
    </rPh>
    <rPh sb="13" eb="15">
      <t>ツウシン</t>
    </rPh>
    <rPh sb="15" eb="17">
      <t>セツビ</t>
    </rPh>
    <rPh sb="17" eb="19">
      <t>ホシュ</t>
    </rPh>
    <rPh sb="19" eb="21">
      <t>ギョウム</t>
    </rPh>
    <phoneticPr fontId="15"/>
  </si>
  <si>
    <t>本業務は、常陸河川国道事務所及び久慈川緊急治水対策河川事務所が管理する通信設備、電源設備、河川／道路情報関連設備及び情報通信設備等の点検・修理・監視を行うもので、各設備の運用状況の把握と機能確保を目的とする。</t>
    <rPh sb="14" eb="15">
      <t>オヨ</t>
    </rPh>
    <rPh sb="16" eb="30">
      <t>クジガワキンキュウチスイタイサクカセンジムショ</t>
    </rPh>
    <phoneticPr fontId="15"/>
  </si>
  <si>
    <t>（名称）株式会社ケーネス　関東支社</t>
    <rPh sb="1" eb="3">
      <t>メイショウ</t>
    </rPh>
    <rPh sb="4" eb="8">
      <t>カブシキガイシャ</t>
    </rPh>
    <rPh sb="13" eb="15">
      <t>カントウ</t>
    </rPh>
    <rPh sb="15" eb="17">
      <t>シシャ</t>
    </rPh>
    <phoneticPr fontId="8"/>
  </si>
  <si>
    <t>（住所）東京都港区芝大門二丁目４番８号</t>
    <rPh sb="1" eb="3">
      <t>ジュウショ</t>
    </rPh>
    <rPh sb="4" eb="7">
      <t>トウキョウト</t>
    </rPh>
    <rPh sb="7" eb="9">
      <t>ミナトク</t>
    </rPh>
    <rPh sb="9" eb="12">
      <t>シバダイモン</t>
    </rPh>
    <rPh sb="12" eb="15">
      <t>ニチョウメ</t>
    </rPh>
    <rPh sb="16" eb="17">
      <t>バン</t>
    </rPh>
    <rPh sb="18" eb="19">
      <t>ゴウ</t>
    </rPh>
    <phoneticPr fontId="8"/>
  </si>
  <si>
    <t>74日間</t>
    <rPh sb="2" eb="4">
      <t>ニチカン</t>
    </rPh>
    <phoneticPr fontId="15"/>
  </si>
  <si>
    <t>国土交通省競争参加資格（ 全省庁統一資格） 「役務の提供等」のＡ 、Ｂ 、Ｃ 又はＤ 等級に格付けされた関東・甲信越地域の競争参加資格を有する者であること。</t>
    <phoneticPr fontId="15"/>
  </si>
  <si>
    <t>平成21年度以降に、下記ア）に示す設備に関する保守業務等を完了（令和６年３月31日までに完了見込みを含む）し、その履行実績を証明したものであること。
なお、保守業務等とは以下のとおりとする。
・保守業務又は点検業務の履行実績（再委託受注によるものを含むものとする）
・設置工事の施工実績（下請負受注によるものを含むものとする。共同企業体における施工実績においては、出資比率20％以上のものに限る。）
・製造又は購入の納入実績（再委託受注によるものを含むものとし、据付・調整を含むものに限る。）
        ア）対象設備は次のいずれか１つの設備とする。※１
          １．多重無線設備
          ２．端局設備
          ３．遠方監視設備
          ４．交換設備
          ５．長距離(30km以上)用光伝送設備
          ６．移動体通信設備
          ７．衛星通信設備
          ８．ネットワーク設備
          ９．テレメータ観測設備又は放流警報設備（通信回線は無線とする）
          10．防災情報システム（防災の用に供する情報の収集、加工、上位局への伝送機能を有するもの）
          11．道路情報表示設備又はトンネル非常警報設備
          12．ＣＣＴＶ設備
          13．高圧（又は特別高圧）受変電設備
          14．発動発電機（自動起動方式）を含む電気設備
          15．無停電電源設備（常時インバータ方式に限る）
　本業務の配置予定管理技術者は、申請書及び資料等の提出期限の時点で次のア）からオ）のいずれか一つの条件及び契約締結時点でカ）からク）の条件を満たすこと。なお、実務経験は、国土交通省電気通信施設点検基準（案）に定めるいずれかの設備に関する保守業務等を完了（令和６年３月31日までに完了見込みを含む。）し、その履行実績を証明したものであること。
          複数の技術者を同時に申請する場合は、申請する全ての者が条件を満たすこと。
          なお、保守業務等とは以下のとおりとする。
        ・保守業務又は点検業務の履行実績（再委託受注によるものを含むものとする）
        ・設置工事の施工実績（下請負受注によるものを含むものとする）
        ・製造又は購入の納入実績（再委託受注によるものを含むものとし、据付・調整を含むものに限る。）
        ア）学校教育法による大学、短期大学、高等専門学校又は専門課程を置く専修学校（専門学校）もしくはこれらに相当する外国の学校において電気工学又は電気通信工学に関する学科を修めた者で、卒業後３年以上の実務経験を有する者であること。
        イ）学校教育法による高等学校もしくはこれらに相当する外国の学校において電気工学又は電気通信工学に関する学科を修めた者で、卒業後５年以上の実務経験を有する者であること。
        ウ）上記ア）及びイ）以外の者で、７年以上の実務経験を有する者であること。
        エ）以下のいずれかの資格を有する者であること。
          ・技術士（電気電子部門又は総合技術監理部門（選択科目を「電気電子」とするものに限る）） 
          ・一級電気工事施工管理技士、二級電気工事施工管理技士のいずれか
          ・第一種電気工事士
          ・一級電気通信工事施工管理技士、二級電気通信工事施工管理技士のいずれか
        オ）以下のいずれかの資格を有する者で、実務経験が３年以上あること。
          ・第一級総合無線通信士、第二級総合無線通信士、第一級陸上無線技術士、第二級陸上無線技術士、第一級陸上特殊無線技士のいずれか
          ・第一種電気主任技術者、第二種電気主任技術者、第三種電気主任技術者のいずれか
          ・第二種電気工事士
          ・工事担任者（第一級アナログ通信）、工事担任者（第一級デジタル通信）、工事担任者（総合通信）、工事担任者（旧AI第二種）、工事担任者（旧DD第二種）のいずれか
          ・電気通信主任技術者（伝送交換主任技術者）、電気通信主任技術者（線路主任技術者）のいずれか
        カ）茨城県、栃木県、埼玉県、千葉県又は福島県を主たる勤務地又は居住地としていること。
        キ）配置予定管理技術者は、国土交通省発注の他の保守業務、点検業務又は運転監視業務の管理技術者を兼務することができる。なお、兼務する場合は、契約締結時点の手持ち業務量（電気通信施設の保守業務、点検業務及び運転監視業務の当初請負金額の合計をいう。）は、２億円未満かつ５件以下であること（本業務を含まず、契約済み及び落札決定後未契約のものを含む）。
            配置予定管理技術者は、複数申請できるものとする。
            なお、配置予定管理技術者を複数申請する場合は、落札決定後に上記条件を満たす者を管理技術者として特定するものとする。
            本業務の管理技術者が他の保守業務、点検業務又は運転監視業務を兼務する場合は、本業務の履行開始までに発注者に兼務しようとする業務の概要を届出なければならない。
            管理技術者の手持ち業務量は、本業務の契約締結日から履行期間中に上記条件を超えないこととし、超えた場合には遅滞なくその旨を報告しなければならない。その上で業務の履行を継続することが著しく不適当と認められる場合には、当該管理技術者を、以下のａ～ｃまでの全ての要件を満たす技術者に交代させる等の措置請求を行う場合がある。
            ａ　当該管理技術者と同等の業務実績（入札説明書又は特記仕様書で規定している業務実績）を有する者。
            ｂ　当該管理技術者と同等の技術者資格（入札説明書又は特記仕様書で規定している資格及び実務経験等）を有する者。
            ｃ　手持ち業務量が当該業務の入札説明書又は特記仕様書において設定している配置予定管理技術者の手持ち業務量の制限を超えない者。
        ク）配置予定管理技術者は、入札参加希望者との間で直接的かつ恒常的な雇用関係があること。</t>
    <phoneticPr fontId="15"/>
  </si>
  <si>
    <t>「競争参加資格の見直し、緩和」、「準備期間の確保」</t>
    <phoneticPr fontId="15"/>
  </si>
  <si>
    <t>他事務所の同様業務に参加している事業者にヒアリングを行った。</t>
    <phoneticPr fontId="15"/>
  </si>
  <si>
    <t>　電気通信分野の技術者が不足している。</t>
    <phoneticPr fontId="15"/>
  </si>
  <si>
    <t>　本業務は、対象設備の種別が多岐に亘り、かつ設備が管内に点在しているため、受注者に対して幅広い対応力が求められる。この事が企業が参加を躊躇する要因として想定される。</t>
    <phoneticPr fontId="15"/>
  </si>
  <si>
    <t>　本業務は、国土交通行政を行う為の機能維持として、必要不可欠なものであり、これらを分割することは効率を失いかねない。また、分割した場合、一部の業務が不調となり機能維持を図れなくなることが懸念される。よって、引き続き、現状の形式のまま発注を行う。
また、業務内容をより具体的に明示することにより、、一社応札の防止に努める。</t>
    <rPh sb="128" eb="130">
      <t>ナイヨウ</t>
    </rPh>
    <phoneticPr fontId="15"/>
  </si>
  <si>
    <t>（名称）株式会社ケーネス　関東支社</t>
    <rPh sb="1" eb="3">
      <t>メイショウ</t>
    </rPh>
    <phoneticPr fontId="8"/>
  </si>
  <si>
    <t>（住所）東京都港区芝大門二丁目４番８号</t>
    <rPh sb="1" eb="3">
      <t>ジュウショ</t>
    </rPh>
    <phoneticPr fontId="8"/>
  </si>
  <si>
    <t>Ｒ６・Ｒ７水戸国道管内維持工事</t>
    <rPh sb="5" eb="7">
      <t>ミト</t>
    </rPh>
    <rPh sb="7" eb="9">
      <t>コクドウ</t>
    </rPh>
    <rPh sb="9" eb="11">
      <t>カンナイ</t>
    </rPh>
    <rPh sb="11" eb="13">
      <t>イジ</t>
    </rPh>
    <rPh sb="13" eb="15">
      <t>コウジ</t>
    </rPh>
    <phoneticPr fontId="18"/>
  </si>
  <si>
    <t>本工事は、水戸国道維持班管内の国道６号、５０号、５１号における、道路巡回、舗装修繕、舗装補修及び除草等を施工するとともに、異常気象等における迅速な応急処理を実施する工事である。</t>
    <rPh sb="5" eb="7">
      <t>ミト</t>
    </rPh>
    <rPh sb="7" eb="9">
      <t>コクドウ</t>
    </rPh>
    <rPh sb="9" eb="12">
      <t>イジハン</t>
    </rPh>
    <rPh sb="22" eb="23">
      <t>ゴウ</t>
    </rPh>
    <rPh sb="26" eb="27">
      <t>ゴウ</t>
    </rPh>
    <rPh sb="48" eb="50">
      <t>ジョソウ</t>
    </rPh>
    <phoneticPr fontId="18"/>
  </si>
  <si>
    <t>（名称）昭和建設（株）</t>
    <rPh sb="1" eb="3">
      <t>メイショウ</t>
    </rPh>
    <rPh sb="8" eb="11">
      <t>カブ</t>
    </rPh>
    <phoneticPr fontId="8"/>
  </si>
  <si>
    <t>（住所）茨城県水戸市千波町１９０５番地</t>
    <rPh sb="1" eb="3">
      <t>ジュウショ</t>
    </rPh>
    <phoneticPr fontId="8"/>
  </si>
  <si>
    <t>関東地方整備局（港湾空港関係を除く。）令和５・６年度一般競争（指名競争）参
加資格業者のうち維持修繕工事に認定されている者であること</t>
    <phoneticPr fontId="15"/>
  </si>
  <si>
    <t>一括審査方式を採用。
地域要件を設定。
上記の実績、地域要件にて参入可能者数３１０社以上を確認。</t>
    <rPh sb="0" eb="2">
      <t>イッカツ</t>
    </rPh>
    <rPh sb="2" eb="4">
      <t>シンサ</t>
    </rPh>
    <rPh sb="4" eb="6">
      <t>ホウシキ</t>
    </rPh>
    <rPh sb="7" eb="9">
      <t>サイヨウ</t>
    </rPh>
    <phoneticPr fontId="15"/>
  </si>
  <si>
    <t>契約手続き終了後、一社応札となった原因および事前措置のさらなる改善の余地の有無について検討を行った。</t>
    <phoneticPr fontId="15"/>
  </si>
  <si>
    <t>・工事延長が長い中での緊急対応が必要なため、材料、車両等を配置する拠点の確保、人員の確保が難しい。
・維持工事の内容に対応できる配置技術者不足</t>
    <phoneticPr fontId="15"/>
  </si>
  <si>
    <t>・参加希望者の業務負担減となる一括審査方式を採用したが一社応札は、改善されなかった。
・業務の特殊性として、維持工事は突発的な事故や異常気象に対し、緊急的に対応を求めることがあり、そのタイミングでの作業員確保が容易でないことが原因の一つと考える。</t>
    <phoneticPr fontId="15"/>
  </si>
  <si>
    <t>・参加希望者の業務負担減となる一括審査方式を採用したが一社応札は、改善されなかった。緊急時の対応に備えた拠点確保、人員確保など、企業の地理的な理由によるものであることから、対応策は検討している状況であるが、見いだすことが難しい状況。</t>
    <rPh sb="1" eb="3">
      <t>サンカ</t>
    </rPh>
    <rPh sb="3" eb="6">
      <t>キボウシャ</t>
    </rPh>
    <rPh sb="7" eb="9">
      <t>ギョウム</t>
    </rPh>
    <rPh sb="9" eb="12">
      <t>フタンゲン</t>
    </rPh>
    <rPh sb="15" eb="17">
      <t>イッカツ</t>
    </rPh>
    <rPh sb="17" eb="19">
      <t>シンサ</t>
    </rPh>
    <rPh sb="19" eb="21">
      <t>ホウシキ</t>
    </rPh>
    <rPh sb="22" eb="24">
      <t>サイヨウ</t>
    </rPh>
    <rPh sb="27" eb="28">
      <t>イッ</t>
    </rPh>
    <rPh sb="28" eb="29">
      <t>シャ</t>
    </rPh>
    <rPh sb="29" eb="31">
      <t>オウサツ</t>
    </rPh>
    <rPh sb="33" eb="35">
      <t>カイゼン</t>
    </rPh>
    <phoneticPr fontId="15"/>
  </si>
  <si>
    <t>R４</t>
    <phoneticPr fontId="15"/>
  </si>
  <si>
    <t>R２</t>
    <phoneticPr fontId="15"/>
  </si>
  <si>
    <t>Ｒ６・Ｒ７土浦国道管内維持工事</t>
    <rPh sb="5" eb="7">
      <t>ツチウラ</t>
    </rPh>
    <rPh sb="7" eb="9">
      <t>コクドウ</t>
    </rPh>
    <rPh sb="9" eb="11">
      <t>カンナイ</t>
    </rPh>
    <rPh sb="11" eb="13">
      <t>イジ</t>
    </rPh>
    <rPh sb="13" eb="15">
      <t>コウジ</t>
    </rPh>
    <phoneticPr fontId="18"/>
  </si>
  <si>
    <t>本工事は、土浦国道出張所管内の国道６号における、道路巡回、舗装修繕、舗装補修及び除草等を施工するとともに、異常気象等における迅速な応急処理を実施する工事である。</t>
    <rPh sb="5" eb="7">
      <t>ツチウラ</t>
    </rPh>
    <rPh sb="40" eb="42">
      <t>ジョソウ</t>
    </rPh>
    <phoneticPr fontId="18"/>
  </si>
  <si>
    <t>（名称）関口工業（株）</t>
    <rPh sb="1" eb="3">
      <t>メイショウ</t>
    </rPh>
    <rPh sb="4" eb="6">
      <t>セキグチ</t>
    </rPh>
    <rPh sb="6" eb="8">
      <t>コウギョウ</t>
    </rPh>
    <rPh sb="7" eb="8">
      <t>ギョウ</t>
    </rPh>
    <phoneticPr fontId="8"/>
  </si>
  <si>
    <t>（住所）　埼玉県志木市中宗岡一丁目３番３４号</t>
    <rPh sb="1" eb="3">
      <t>ジュウショ</t>
    </rPh>
    <phoneticPr fontId="8"/>
  </si>
  <si>
    <t>（名称）関口工業（株）茨城支店</t>
    <rPh sb="1" eb="3">
      <t>メイショウ</t>
    </rPh>
    <rPh sb="4" eb="6">
      <t>セキグチ</t>
    </rPh>
    <rPh sb="6" eb="8">
      <t>コウギョウ</t>
    </rPh>
    <rPh sb="7" eb="8">
      <t>ギョウ</t>
    </rPh>
    <rPh sb="11" eb="13">
      <t>イバラキ</t>
    </rPh>
    <rPh sb="13" eb="15">
      <t>シテン</t>
    </rPh>
    <phoneticPr fontId="8"/>
  </si>
  <si>
    <t>（住所）　茨城県土浦市大字荒川沖５番地の１５</t>
    <rPh sb="1" eb="3">
      <t>ジュウショ</t>
    </rPh>
    <rPh sb="5" eb="8">
      <t>イバラキケン</t>
    </rPh>
    <rPh sb="8" eb="11">
      <t>ツチウラシ</t>
    </rPh>
    <rPh sb="11" eb="13">
      <t>オオアザ</t>
    </rPh>
    <rPh sb="13" eb="16">
      <t>アラカワオキ</t>
    </rPh>
    <rPh sb="18" eb="19">
      <t>チ</t>
    </rPh>
    <phoneticPr fontId="8"/>
  </si>
  <si>
    <t>R６・R７蓮花川排水機場等点検整備業務</t>
    <rPh sb="5" eb="6">
      <t>レン</t>
    </rPh>
    <rPh sb="6" eb="8">
      <t>ハナカワ</t>
    </rPh>
    <rPh sb="8" eb="11">
      <t>ハイスイキ</t>
    </rPh>
    <rPh sb="11" eb="13">
      <t>ジョウナド</t>
    </rPh>
    <rPh sb="13" eb="15">
      <t>テンケン</t>
    </rPh>
    <rPh sb="15" eb="17">
      <t>セイビ</t>
    </rPh>
    <rPh sb="17" eb="19">
      <t>ギョウム</t>
    </rPh>
    <phoneticPr fontId="8"/>
  </si>
  <si>
    <t>本業務は、利根川上流河川事務所が管理する水門設備等の機能維持を目的として、設備全般の年点検、管理運転点検、目視点検、運転時点検、臨時点検ならびに整備を行うものである。</t>
    <rPh sb="20" eb="22">
      <t>スイモン</t>
    </rPh>
    <phoneticPr fontId="8"/>
  </si>
  <si>
    <t>（株）日立テクノロジーアンドサービス</t>
    <rPh sb="0" eb="3">
      <t>カブ</t>
    </rPh>
    <rPh sb="3" eb="5">
      <t>ヒタチ</t>
    </rPh>
    <phoneticPr fontId="8"/>
  </si>
  <si>
    <t>（住所）茨城県土浦市神立町６０３番地</t>
    <rPh sb="1" eb="3">
      <t>ジュウショ</t>
    </rPh>
    <rPh sb="4" eb="6">
      <t>イバラキ</t>
    </rPh>
    <rPh sb="6" eb="7">
      <t>ケン</t>
    </rPh>
    <rPh sb="7" eb="10">
      <t>ツチウラシ</t>
    </rPh>
    <rPh sb="10" eb="11">
      <t>ジン</t>
    </rPh>
    <rPh sb="11" eb="12">
      <t>リツ</t>
    </rPh>
    <rPh sb="12" eb="13">
      <t>チョウ</t>
    </rPh>
    <rPh sb="16" eb="18">
      <t>バンチ</t>
    </rPh>
    <phoneticPr fontId="8"/>
  </si>
  <si>
    <t>令和６年2月6日（火）</t>
    <rPh sb="0" eb="2">
      <t>レイワ</t>
    </rPh>
    <rPh sb="3" eb="4">
      <t>ネン</t>
    </rPh>
    <rPh sb="5" eb="6">
      <t>ツキ</t>
    </rPh>
    <rPh sb="7" eb="8">
      <t>ヒ</t>
    </rPh>
    <rPh sb="9" eb="10">
      <t>ヒ</t>
    </rPh>
    <phoneticPr fontId="8"/>
  </si>
  <si>
    <t>令和６年3月15日（金）</t>
    <rPh sb="10" eb="11">
      <t>キン</t>
    </rPh>
    <phoneticPr fontId="8"/>
  </si>
  <si>
    <t>令和６年3月18日（月）</t>
    <rPh sb="10" eb="11">
      <t>ツキ</t>
    </rPh>
    <phoneticPr fontId="8"/>
  </si>
  <si>
    <t>４２日間</t>
    <rPh sb="2" eb="3">
      <t>ヒ</t>
    </rPh>
    <rPh sb="3" eb="4">
      <t>カン</t>
    </rPh>
    <phoneticPr fontId="8"/>
  </si>
  <si>
    <t>令和６年4月1日（月）</t>
    <rPh sb="9" eb="10">
      <t>ツキ</t>
    </rPh>
    <phoneticPr fontId="8"/>
  </si>
  <si>
    <t>令和8年3月31日（月）</t>
    <phoneticPr fontId="8"/>
  </si>
  <si>
    <t>令和04・05・06年度国土交通省競争参加資格（全省庁統一資格）「役務の提供等」のＡ、Ｂ、Ｃ又はＤ等級に格付けされた関東・甲信越地域の競争参加資格を有する者であること。</t>
    <phoneticPr fontId="8"/>
  </si>
  <si>
    <t>競争参加資格の見直し、緩和：資格要件の緩和
準備期間の確保：早期発注し、開札時期から履行開始までの期間の確保</t>
    <rPh sb="16" eb="18">
      <t>ヨウケン</t>
    </rPh>
    <phoneticPr fontId="8"/>
  </si>
  <si>
    <t>発注担当課において、契約手続き終了後、一者応札となった原因及び事前措置のさらなる改善余地の有無について事後検証を行った。</t>
  </si>
  <si>
    <t>技術者・人員の確保ができない
緊急対応ができない</t>
  </si>
  <si>
    <t>資格要件の緩和
業務実施内容の特殊性</t>
    <rPh sb="0" eb="2">
      <t>シカク</t>
    </rPh>
    <rPh sb="2" eb="4">
      <t>ヨウケン</t>
    </rPh>
    <rPh sb="5" eb="7">
      <t>カンワ</t>
    </rPh>
    <rPh sb="8" eb="10">
      <t>ギョウム</t>
    </rPh>
    <rPh sb="10" eb="12">
      <t>ジッシ</t>
    </rPh>
    <rPh sb="12" eb="14">
      <t>ナイヨウ</t>
    </rPh>
    <rPh sb="15" eb="18">
      <t>トクシュセイ</t>
    </rPh>
    <phoneticPr fontId="8"/>
  </si>
  <si>
    <t>企業が競争に参加しなかった理由として、緊急対応を含めた通年業務に対応できる技術者・人員の確保が困難であったと推察される。
引き続き、資格要件の緩和、準備期間の確保、仕様の見直し・明確化等を検討し、公平性の確保を努めるとともに、一社応札の防止に努めて参りたい。</t>
    <rPh sb="19" eb="21">
      <t>キンキュウ</t>
    </rPh>
    <rPh sb="21" eb="23">
      <t>タイオウ</t>
    </rPh>
    <rPh sb="24" eb="25">
      <t>フク</t>
    </rPh>
    <rPh sb="27" eb="29">
      <t>ツウネン</t>
    </rPh>
    <rPh sb="29" eb="31">
      <t>ギョウム</t>
    </rPh>
    <rPh sb="32" eb="34">
      <t>タイオウ</t>
    </rPh>
    <rPh sb="37" eb="40">
      <t>ギジュツシャ</t>
    </rPh>
    <rPh sb="41" eb="43">
      <t>ジンイン</t>
    </rPh>
    <rPh sb="44" eb="46">
      <t>カクホ</t>
    </rPh>
    <rPh sb="47" eb="49">
      <t>コンナン</t>
    </rPh>
    <phoneticPr fontId="8"/>
  </si>
  <si>
    <t>（名称）（株）日立テクノロジーアンドサービス</t>
    <rPh sb="1" eb="3">
      <t>メイショウ</t>
    </rPh>
    <phoneticPr fontId="8"/>
  </si>
  <si>
    <t>（住所）茨城県土浦市神立町６０３番地</t>
    <rPh sb="1" eb="3">
      <t>ジュウショ</t>
    </rPh>
    <phoneticPr fontId="8"/>
  </si>
  <si>
    <t>令和2年度</t>
    <rPh sb="0" eb="2">
      <t>レイワ</t>
    </rPh>
    <rPh sb="3" eb="5">
      <t>ネンド</t>
    </rPh>
    <phoneticPr fontId="8"/>
  </si>
  <si>
    <t>Ｒ６・Ｒ７・Ｒ８大宮維持工事</t>
    <phoneticPr fontId="8"/>
  </si>
  <si>
    <t xml:space="preserve"> 　本工事は、国道１６号（入間市二本木～さいたま市岩槻区長宮（Ｌ＝４５．０ｋｍ））、一般国道１７号（さいたま市北区宮原町～北本市深井（Ｌ＝１４．３ｋｍ））、１７号新大宮バイパス（さいたま市西区三橋～さいたま市西区宮前町（Ｌ＝１．０ｋｍ））、１７号上尾道路（さいたま市西区宮前町～北本市石戸宿（Ｌ＝１１．６ｋｍ））における道路巡回、舗装維持等の施工を行うほか、路面陥没や異常気象時などでの迅速な緊急処理を実施する工事である。</t>
    <phoneticPr fontId="8"/>
  </si>
  <si>
    <t>（名称）株式会社ＮＩＰＰＯ</t>
    <rPh sb="1" eb="3">
      <t>メイショウ</t>
    </rPh>
    <phoneticPr fontId="8"/>
  </si>
  <si>
    <t>（住所）埼玉県川口市柳崎２－１９－９</t>
    <rPh sb="1" eb="3">
      <t>ジュウショ</t>
    </rPh>
    <phoneticPr fontId="8"/>
  </si>
  <si>
    <t>　関東地方整備局（港湾空港関係を除く。）令和５・６年度一般競争（指名競争）参加資格業者のうち維持修繕工事に認定されている者であること</t>
    <phoneticPr fontId="8"/>
  </si>
  <si>
    <t>契約手続き開始前に、下記の「改善措置」の検討を行った。
・仕様の見直し・明確化等
・参入可能者の把握</t>
    <rPh sb="0" eb="2">
      <t>ケイヤク</t>
    </rPh>
    <rPh sb="2" eb="4">
      <t>テツヅ</t>
    </rPh>
    <rPh sb="5" eb="7">
      <t>カイシ</t>
    </rPh>
    <rPh sb="7" eb="8">
      <t>マエ</t>
    </rPh>
    <rPh sb="10" eb="12">
      <t>カキ</t>
    </rPh>
    <rPh sb="14" eb="16">
      <t>カイゼン</t>
    </rPh>
    <rPh sb="16" eb="18">
      <t>ソチ</t>
    </rPh>
    <rPh sb="20" eb="22">
      <t>ケントウ</t>
    </rPh>
    <rPh sb="23" eb="24">
      <t>オコナ</t>
    </rPh>
    <rPh sb="29" eb="31">
      <t>シヨウ</t>
    </rPh>
    <rPh sb="32" eb="34">
      <t>ミナオ</t>
    </rPh>
    <rPh sb="36" eb="38">
      <t>メイカク</t>
    </rPh>
    <rPh sb="38" eb="39">
      <t>カ</t>
    </rPh>
    <rPh sb="39" eb="40">
      <t>トウ</t>
    </rPh>
    <rPh sb="42" eb="44">
      <t>サンニュウ</t>
    </rPh>
    <rPh sb="44" eb="46">
      <t>カノウ</t>
    </rPh>
    <rPh sb="46" eb="47">
      <t>シャ</t>
    </rPh>
    <rPh sb="48" eb="50">
      <t>ハアク</t>
    </rPh>
    <phoneticPr fontId="8"/>
  </si>
  <si>
    <t>今後、次回工事（Ｒ９年度）の発注に向けて、一社応札となった原因及び事前措置の更なる改善の余地の有無について事後検証を行う。</t>
    <phoneticPr fontId="8"/>
  </si>
  <si>
    <t>工事延長が長く、緊急かつ突発的事象への対応において多くの労務の確保・拘束が必要となる。</t>
    <phoneticPr fontId="8"/>
  </si>
  <si>
    <t>事故等の緊急対応、異常気象対応による業務の特殊性</t>
    <rPh sb="0" eb="2">
      <t>ジコ</t>
    </rPh>
    <rPh sb="2" eb="3">
      <t>トウ</t>
    </rPh>
    <rPh sb="4" eb="6">
      <t>キンキュウ</t>
    </rPh>
    <rPh sb="6" eb="8">
      <t>タイオウ</t>
    </rPh>
    <rPh sb="9" eb="11">
      <t>イジョウ</t>
    </rPh>
    <rPh sb="11" eb="13">
      <t>キショウ</t>
    </rPh>
    <rPh sb="13" eb="15">
      <t>タイオウ</t>
    </rPh>
    <rPh sb="18" eb="20">
      <t>ギョウム</t>
    </rPh>
    <rPh sb="21" eb="24">
      <t>トクシュセイ</t>
    </rPh>
    <phoneticPr fontId="8"/>
  </si>
  <si>
    <t>本案件については、工事の確実な履行のために競争参加資格要件を設定したものである。引き続き、実施可能な資格要件の緩和、準備期間の確保、仕様の見直し・明確化等を検討し、公平性の確保を努めて参りたい。</t>
    <phoneticPr fontId="8"/>
  </si>
  <si>
    <t>平成30年度</t>
    <rPh sb="0" eb="2">
      <t>ヘイセイ</t>
    </rPh>
    <rPh sb="4" eb="6">
      <t>ネンド</t>
    </rPh>
    <phoneticPr fontId="8"/>
  </si>
  <si>
    <t>Ｒ６・Ｒ７浦和維持工事</t>
    <phoneticPr fontId="8"/>
  </si>
  <si>
    <t xml:space="preserve"> 　本工事は、一般国道１７号（板橋区舟渡～さいたま市北区宮原町（Ｌ＝１９．３ｋｍ））、１７号新大宮バイパス（板橋区三園～さいたま市西区三橋（Ｌ＝１５．１ｋｍ））における道路巡回、舗装維持等の施工を行うほか、路面陥没や異常気象時の迅速な緊急処理を実施する工事である。</t>
    <phoneticPr fontId="8"/>
  </si>
  <si>
    <t>（名称）日工建設株式会社</t>
    <rPh sb="1" eb="3">
      <t>メイショウ</t>
    </rPh>
    <phoneticPr fontId="8"/>
  </si>
  <si>
    <t>（住所）東京都港区芝四丁目２番９号</t>
    <rPh sb="1" eb="3">
      <t>ジュウショ</t>
    </rPh>
    <phoneticPr fontId="8"/>
  </si>
  <si>
    <t>建設工事</t>
    <phoneticPr fontId="15"/>
  </si>
  <si>
    <t>今後、次回工事（Ｒ８年度）の発注に向けて、一社応札となった原因及び事前措置の更なる改善の余地の有無について事後検証を行う。</t>
    <phoneticPr fontId="8"/>
  </si>
  <si>
    <t>　本案件については、工事の確実な履行のために競争参加資格要件を設定したものである。引き続き、実施可能な資格要件の緩和、準備期間の確保、仕様の見直し・明確化等を検討し、公平性の確保を努めて参りたい。</t>
    <phoneticPr fontId="8"/>
  </si>
  <si>
    <t>Ｒ６江戸川河川事務所水門設備点検整備業務</t>
    <phoneticPr fontId="15"/>
  </si>
  <si>
    <t xml:space="preserve">本業務は、江戸川河川事務所が管理する水門設備の機能維持を目的として、設備全般の点検・整備等を行うものである。 </t>
    <phoneticPr fontId="8"/>
  </si>
  <si>
    <t>（名称）（株）ＩＨＩインフラ建設　関東支店</t>
    <rPh sb="1" eb="3">
      <t>メイショウ</t>
    </rPh>
    <rPh sb="4" eb="7">
      <t>カブ</t>
    </rPh>
    <phoneticPr fontId="8"/>
  </si>
  <si>
    <t>（住所）　東京都江東区豊洲三丁目1番1号</t>
    <rPh sb="1" eb="3">
      <t>ジュウショ</t>
    </rPh>
    <phoneticPr fontId="8"/>
  </si>
  <si>
    <t>国土交通省競争参加資格（全省庁統一資格）「役務の提供等」のＡ、Ｂ、Ｃ又はＤ等級に格付けされた関東・甲信越地域の競争参加資格を有すること</t>
    <phoneticPr fontId="15"/>
  </si>
  <si>
    <t>可能な限り早期に公告し、準備期間の確保をしている。</t>
    <rPh sb="0" eb="25">
      <t>ヨウハイスイキジョウダイハイスイリョウイジョウセツビネンテンケンハイスイキジョウハイスイキジョウシュッチョウショ</t>
    </rPh>
    <phoneticPr fontId="15"/>
  </si>
  <si>
    <t>契約手続き終了後、参加可能者へヒアリングを行うことにより、一者応札となった原因及び事前措置の更なる改善の余地の有無について事後検証を行った。</t>
    <rPh sb="9" eb="11">
      <t>サンカ</t>
    </rPh>
    <rPh sb="11" eb="13">
      <t>カノウ</t>
    </rPh>
    <rPh sb="13" eb="14">
      <t>シャ</t>
    </rPh>
    <rPh sb="21" eb="22">
      <t>オコナ</t>
    </rPh>
    <rPh sb="30" eb="31">
      <t>シャ</t>
    </rPh>
    <phoneticPr fontId="8"/>
  </si>
  <si>
    <t>本業務は各機械設備に対する知識と習熟した技術力が必要であり、対応できる有資格者が少数であったためと推察される。</t>
  </si>
  <si>
    <t>配置技術者の高齢化による減少や他事務所発注業務との兼ね合いもある。</t>
    <rPh sb="0" eb="2">
      <t>ハイチ</t>
    </rPh>
    <rPh sb="2" eb="5">
      <t>ギジュツシャ</t>
    </rPh>
    <rPh sb="6" eb="9">
      <t>コウレイカ</t>
    </rPh>
    <rPh sb="12" eb="14">
      <t>ゲンショウ</t>
    </rPh>
    <rPh sb="15" eb="16">
      <t>ホカ</t>
    </rPh>
    <rPh sb="16" eb="19">
      <t>ジムショ</t>
    </rPh>
    <rPh sb="19" eb="21">
      <t>ハッチュウ</t>
    </rPh>
    <rPh sb="21" eb="23">
      <t>ギョウム</t>
    </rPh>
    <rPh sb="25" eb="26">
      <t>カ</t>
    </rPh>
    <rPh sb="27" eb="28">
      <t>ア</t>
    </rPh>
    <phoneticPr fontId="17"/>
  </si>
  <si>
    <t>可能な限り早期に公告し準備期間を確保するなど、引き続き一者応札の防止に努めてまいりたい。</t>
  </si>
  <si>
    <t>令和５年度</t>
    <rPh sb="0" eb="2">
      <t>レイワ</t>
    </rPh>
    <rPh sb="3" eb="5">
      <t>ネンド</t>
    </rPh>
    <phoneticPr fontId="16"/>
  </si>
  <si>
    <t>（名称）（株）ＩＨＩインフラ建設　関東支店</t>
    <rPh sb="1" eb="3">
      <t>メイショウ</t>
    </rPh>
    <phoneticPr fontId="8"/>
  </si>
  <si>
    <t>（住所）東京都江東区東陽七丁目１番１号</t>
    <rPh sb="1" eb="3">
      <t>ジュウショ</t>
    </rPh>
    <phoneticPr fontId="8"/>
  </si>
  <si>
    <t>令和4年度</t>
    <rPh sb="0" eb="2">
      <t>レイワ</t>
    </rPh>
    <rPh sb="3" eb="5">
      <t>ネンド</t>
    </rPh>
    <phoneticPr fontId="16"/>
  </si>
  <si>
    <t>Ｒ６三郷排水機場等点検整備業務</t>
    <phoneticPr fontId="15"/>
  </si>
  <si>
    <t xml:space="preserve">本業務は、江戸川河川事務所が管理する三郷排水機場、八潮排水機場等における機械設備の機能維持を目的として、設備全般の点検・整備等を行うものである。 </t>
    <phoneticPr fontId="8"/>
  </si>
  <si>
    <t>（名称）（株）日立テクノロジーアンドサービス　営業技術統括部</t>
    <rPh sb="1" eb="3">
      <t>メイショウ</t>
    </rPh>
    <rPh sb="4" eb="7">
      <t>カブ</t>
    </rPh>
    <rPh sb="23" eb="25">
      <t>エイギョウ</t>
    </rPh>
    <rPh sb="25" eb="27">
      <t>ギジュツ</t>
    </rPh>
    <rPh sb="27" eb="30">
      <t>トウカツブ</t>
    </rPh>
    <phoneticPr fontId="8"/>
  </si>
  <si>
    <t>（住所）茨城県土浦市神立町６０３</t>
    <rPh sb="1" eb="3">
      <t>ジュウショ</t>
    </rPh>
    <phoneticPr fontId="8"/>
  </si>
  <si>
    <t>国土交通省競争参加資格（全省庁統一資格）「役務の提供等」のＡ、Ｂ、Ｃ又はＤ等級に格付けされた関東・甲信越地域の競争参加資格を有すること</t>
  </si>
  <si>
    <t>可能な限り早期に公告し、準備期間の確保をしている。</t>
    <phoneticPr fontId="8"/>
  </si>
  <si>
    <t>可能な限り早期に公告し準備期間を確保するなど、引き続き一者応札の防止に努めてまいりたい。</t>
    <phoneticPr fontId="8"/>
  </si>
  <si>
    <t>（名称）（株）日立テクノロジーアンドサービス</t>
    <rPh sb="1" eb="3">
      <t>メイショウ</t>
    </rPh>
    <rPh sb="4" eb="7">
      <t>カブ</t>
    </rPh>
    <phoneticPr fontId="8"/>
  </si>
  <si>
    <t>Ｒ６荒川下流浄化導水施設点検整備業務</t>
    <rPh sb="2" eb="4">
      <t>アラカワ</t>
    </rPh>
    <rPh sb="4" eb="6">
      <t>カリュウ</t>
    </rPh>
    <rPh sb="6" eb="8">
      <t>ジョウカ</t>
    </rPh>
    <rPh sb="8" eb="10">
      <t>ドウスイ</t>
    </rPh>
    <rPh sb="10" eb="12">
      <t>シセツ</t>
    </rPh>
    <rPh sb="12" eb="14">
      <t>テンケン</t>
    </rPh>
    <rPh sb="14" eb="16">
      <t>セイビ</t>
    </rPh>
    <rPh sb="16" eb="18">
      <t>ギョウム</t>
    </rPh>
    <phoneticPr fontId="8"/>
  </si>
  <si>
    <t>　本業務は、荒川下流河川事務所が管理する綾瀬川・芝川等浄化導水施設及び菖蒲川・笹目川等浄化導水施設の運転管理、機能保持を目的として、設備全般の点検整備及び運転管理を行うものである。
　また併せて、津波対応等緊急時に水門及び排水機場の運転管理を遠隔操作により行うものである。</t>
  </si>
  <si>
    <t>（名称）株式会社荏原製作所　東京支社</t>
    <rPh sb="1" eb="3">
      <t>メイショウ</t>
    </rPh>
    <rPh sb="4" eb="8">
      <t>カブシキガイシャ</t>
    </rPh>
    <rPh sb="8" eb="10">
      <t>エバラ</t>
    </rPh>
    <rPh sb="10" eb="13">
      <t>セイサクジョ</t>
    </rPh>
    <rPh sb="14" eb="16">
      <t>トウキョウ</t>
    </rPh>
    <rPh sb="16" eb="18">
      <t>シシャ</t>
    </rPh>
    <phoneticPr fontId="8"/>
  </si>
  <si>
    <t>（住所）東京都大田区羽田旭町１１－１</t>
    <rPh sb="1" eb="3">
      <t>ジュウショ</t>
    </rPh>
    <rPh sb="4" eb="7">
      <t>トウキョウト</t>
    </rPh>
    <rPh sb="7" eb="10">
      <t>オオタク</t>
    </rPh>
    <rPh sb="10" eb="12">
      <t>ハネダ</t>
    </rPh>
    <rPh sb="12" eb="14">
      <t>アサヒチョウ</t>
    </rPh>
    <phoneticPr fontId="8"/>
  </si>
  <si>
    <t>国土交通省競争参加資格（全省庁統一資格）「役務の提供等」のＡ、Ｂ、Ｃ又はＤ等級に格付けされた関東・甲信越地域の競争参加資格を有する者であること。</t>
    <rPh sb="34" eb="35">
      <t>マタ</t>
    </rPh>
    <rPh sb="65" eb="66">
      <t>モノ</t>
    </rPh>
    <phoneticPr fontId="8"/>
  </si>
  <si>
    <t>契約手続き開始前に、下記の「改善措置」の検討を行った。
・仕様の見直し、明確化等
・準備期間の確保
・参入可能者の把握</t>
    <rPh sb="0" eb="2">
      <t>ケイヤク</t>
    </rPh>
    <rPh sb="2" eb="4">
      <t>テツヅ</t>
    </rPh>
    <rPh sb="5" eb="8">
      <t>カイシマエ</t>
    </rPh>
    <rPh sb="10" eb="12">
      <t>カキ</t>
    </rPh>
    <rPh sb="14" eb="16">
      <t>カイゼン</t>
    </rPh>
    <rPh sb="16" eb="18">
      <t>ソチ</t>
    </rPh>
    <rPh sb="20" eb="22">
      <t>ケントウ</t>
    </rPh>
    <rPh sb="23" eb="24">
      <t>オコナ</t>
    </rPh>
    <rPh sb="29" eb="31">
      <t>シヨウ</t>
    </rPh>
    <rPh sb="32" eb="34">
      <t>ミナオ</t>
    </rPh>
    <rPh sb="36" eb="39">
      <t>メイカクカ</t>
    </rPh>
    <rPh sb="39" eb="40">
      <t>トウ</t>
    </rPh>
    <rPh sb="51" eb="53">
      <t>サンニュウ</t>
    </rPh>
    <rPh sb="53" eb="55">
      <t>カノウ</t>
    </rPh>
    <rPh sb="55" eb="56">
      <t>シャ</t>
    </rPh>
    <rPh sb="57" eb="59">
      <t>ハアク</t>
    </rPh>
    <phoneticPr fontId="8"/>
  </si>
  <si>
    <t>契約手続き終了後、一社応札となった原因及び事前措置の更なる改善の余地の有無について事後検証を行った。</t>
    <rPh sb="0" eb="2">
      <t>ケイヤク</t>
    </rPh>
    <rPh sb="2" eb="4">
      <t>テツヅ</t>
    </rPh>
    <rPh sb="5" eb="8">
      <t>シュウリョウゴ</t>
    </rPh>
    <rPh sb="9" eb="10">
      <t>イッ</t>
    </rPh>
    <rPh sb="10" eb="11">
      <t>シャ</t>
    </rPh>
    <rPh sb="11" eb="13">
      <t>オウサツ</t>
    </rPh>
    <rPh sb="17" eb="19">
      <t>ゲンイン</t>
    </rPh>
    <rPh sb="19" eb="20">
      <t>オヨ</t>
    </rPh>
    <rPh sb="21" eb="23">
      <t>ジゼン</t>
    </rPh>
    <rPh sb="23" eb="25">
      <t>ソチ</t>
    </rPh>
    <rPh sb="26" eb="27">
      <t>サラ</t>
    </rPh>
    <rPh sb="29" eb="31">
      <t>カイゼン</t>
    </rPh>
    <rPh sb="32" eb="34">
      <t>ヨチ</t>
    </rPh>
    <rPh sb="35" eb="37">
      <t>ウム</t>
    </rPh>
    <rPh sb="41" eb="43">
      <t>ジゴ</t>
    </rPh>
    <rPh sb="43" eb="45">
      <t>ケンショウ</t>
    </rPh>
    <rPh sb="46" eb="47">
      <t>オコナ</t>
    </rPh>
    <phoneticPr fontId="8"/>
  </si>
  <si>
    <t>・対象施設の特殊性
・技術者・人員の確保が困難</t>
    <rPh sb="1" eb="3">
      <t>タイショウ</t>
    </rPh>
    <rPh sb="3" eb="5">
      <t>シセツ</t>
    </rPh>
    <rPh sb="6" eb="8">
      <t>トクシュ</t>
    </rPh>
    <rPh sb="8" eb="9">
      <t>セイ</t>
    </rPh>
    <rPh sb="11" eb="14">
      <t>ギジュツシャ</t>
    </rPh>
    <rPh sb="15" eb="17">
      <t>ジンイン</t>
    </rPh>
    <rPh sb="18" eb="20">
      <t>カクホ</t>
    </rPh>
    <rPh sb="21" eb="23">
      <t>コンナン</t>
    </rPh>
    <phoneticPr fontId="8"/>
  </si>
  <si>
    <t>対象施設の特殊性</t>
    <rPh sb="0" eb="2">
      <t>タイショウ</t>
    </rPh>
    <rPh sb="2" eb="4">
      <t>シセツ</t>
    </rPh>
    <rPh sb="5" eb="7">
      <t>トクシュ</t>
    </rPh>
    <rPh sb="7" eb="8">
      <t>セイ</t>
    </rPh>
    <phoneticPr fontId="8"/>
  </si>
  <si>
    <t>引き続き、実施可能な資格要件の緩和、準備期間の確保、仕様の見直し・明確化等を検討し、公平性の確保を努めて参りたい。</t>
  </si>
  <si>
    <t>（名称）株式会社荏原製作所　東京支社</t>
    <rPh sb="1" eb="3">
      <t>メイショウ</t>
    </rPh>
    <phoneticPr fontId="8"/>
  </si>
  <si>
    <t>（住所）東京都大田区羽田旭町１１－１</t>
    <rPh sb="1" eb="3">
      <t>ジュウショ</t>
    </rPh>
    <phoneticPr fontId="8"/>
  </si>
  <si>
    <t>Ｒ６・７・８品川維持工事</t>
    <phoneticPr fontId="8"/>
  </si>
  <si>
    <t>本工事は、国道１号（約１８．２ｋｍ）、国道１５号（約１８．１ｋｍ）、国道３５７号（約２４．０ｋｍ）における巡回を実施するものであり、また、路面陥没や異常気象時などでの迅速な応急処理を実施する工事である。</t>
    <phoneticPr fontId="8"/>
  </si>
  <si>
    <t>（名称）新光建設株式会社</t>
    <rPh sb="1" eb="3">
      <t>メイショウ</t>
    </rPh>
    <phoneticPr fontId="8"/>
  </si>
  <si>
    <t>（住所）東京都千代田区飯田橋１丁目４番１号</t>
    <rPh sb="1" eb="3">
      <t>ジュウショ</t>
    </rPh>
    <phoneticPr fontId="8"/>
  </si>
  <si>
    <t>関東地方整備局（港湾空港関係を除く。）一般競争（指名競争）参加資格のうち維持修繕工事に認定されている者</t>
    <phoneticPr fontId="8"/>
  </si>
  <si>
    <t>参入可能者の把握</t>
    <rPh sb="0" eb="2">
      <t>サンニュウ</t>
    </rPh>
    <rPh sb="2" eb="4">
      <t>カノウ</t>
    </rPh>
    <rPh sb="4" eb="5">
      <t>シャ</t>
    </rPh>
    <rPh sb="6" eb="8">
      <t>ハアク</t>
    </rPh>
    <phoneticPr fontId="8"/>
  </si>
  <si>
    <t>－</t>
    <phoneticPr fontId="8"/>
  </si>
  <si>
    <t>本案件については、工事の確実な履行のために競争参加資格要件を設定したものである。引き続き、実施可能な資格要件の緩和、準備期間の確保、仕様の見直し・明確化等を検討し、公平性の確保を努めて参りたい。</t>
    <rPh sb="0" eb="1">
      <t>ホン</t>
    </rPh>
    <rPh sb="1" eb="3">
      <t>アンケン</t>
    </rPh>
    <rPh sb="9" eb="11">
      <t>コウジ</t>
    </rPh>
    <rPh sb="12" eb="14">
      <t>カクジツ</t>
    </rPh>
    <rPh sb="15" eb="17">
      <t>リコウ</t>
    </rPh>
    <rPh sb="21" eb="23">
      <t>キョウソウ</t>
    </rPh>
    <rPh sb="23" eb="25">
      <t>サンカ</t>
    </rPh>
    <rPh sb="25" eb="27">
      <t>シカク</t>
    </rPh>
    <rPh sb="27" eb="29">
      <t>ヨウケン</t>
    </rPh>
    <rPh sb="30" eb="32">
      <t>セッテイ</t>
    </rPh>
    <rPh sb="40" eb="41">
      <t>ヒ</t>
    </rPh>
    <rPh sb="42" eb="43">
      <t>ツヅ</t>
    </rPh>
    <rPh sb="45" eb="47">
      <t>ジッシ</t>
    </rPh>
    <rPh sb="47" eb="49">
      <t>カノウ</t>
    </rPh>
    <rPh sb="50" eb="52">
      <t>シカク</t>
    </rPh>
    <rPh sb="52" eb="54">
      <t>ヨウケン</t>
    </rPh>
    <rPh sb="55" eb="57">
      <t>カンワ</t>
    </rPh>
    <rPh sb="58" eb="60">
      <t>ジュンビ</t>
    </rPh>
    <rPh sb="60" eb="62">
      <t>キカン</t>
    </rPh>
    <rPh sb="63" eb="65">
      <t>カクホ</t>
    </rPh>
    <rPh sb="66" eb="68">
      <t>シヨウ</t>
    </rPh>
    <rPh sb="69" eb="71">
      <t>ミナオ</t>
    </rPh>
    <rPh sb="73" eb="75">
      <t>メイカク</t>
    </rPh>
    <rPh sb="75" eb="76">
      <t>カ</t>
    </rPh>
    <rPh sb="76" eb="77">
      <t>トウ</t>
    </rPh>
    <rPh sb="78" eb="80">
      <t>ケントウ</t>
    </rPh>
    <rPh sb="82" eb="84">
      <t>コウヘイ</t>
    </rPh>
    <rPh sb="84" eb="85">
      <t>セイ</t>
    </rPh>
    <rPh sb="86" eb="88">
      <t>カクホ</t>
    </rPh>
    <rPh sb="89" eb="90">
      <t>ツト</t>
    </rPh>
    <rPh sb="92" eb="93">
      <t>マイ</t>
    </rPh>
    <phoneticPr fontId="8"/>
  </si>
  <si>
    <t>Ｒ６・７・８亀有維持工事</t>
    <rPh sb="6" eb="8">
      <t>カメアリ</t>
    </rPh>
    <phoneticPr fontId="8"/>
  </si>
  <si>
    <t>本工事は、国道４号（約１４．０ｋｍ）、国道６号（約１４．７ｋｍ）、国道１４号（約９．１ｋｍ）における巡回を実施するものであり、また、路面陥没や異常気象時などでの迅速な応急処理を実施する工事である。</t>
    <phoneticPr fontId="8"/>
  </si>
  <si>
    <t>（住所）東京都中央区京橋１丁目19番11号</t>
    <rPh sb="1" eb="3">
      <t>ジュウショ</t>
    </rPh>
    <rPh sb="13" eb="15">
      <t>チョウメ</t>
    </rPh>
    <rPh sb="17" eb="18">
      <t>バン</t>
    </rPh>
    <rPh sb="20" eb="21">
      <t>ゴウ</t>
    </rPh>
    <phoneticPr fontId="8"/>
  </si>
  <si>
    <t>（住所）東京都中央区京橋１丁目19番11号</t>
    <rPh sb="1" eb="3">
      <t>ジュウショ</t>
    </rPh>
    <phoneticPr fontId="8"/>
  </si>
  <si>
    <t>Ｒ６・７・８品川出張所管内道路清掃作業</t>
    <phoneticPr fontId="8"/>
  </si>
  <si>
    <t>本作業は、国道１号（L=約18.2ｋｍ）、国道15号（L=約18.1ｋｍ）、国道357号（L=約24.0ｋｍ）における車道、歩道、道路附属物（側溝、排水管、街渠桝）の清掃及び空港北トンネル道路排水ポンプ場の汚泥引抜等を行うものである。</t>
    <phoneticPr fontId="8"/>
  </si>
  <si>
    <t>（名称）スバル興業株式会社</t>
    <rPh sb="1" eb="3">
      <t>メイショウ</t>
    </rPh>
    <phoneticPr fontId="8"/>
  </si>
  <si>
    <t>（住所）東京都千代田区有楽町一丁目５番２号</t>
    <rPh sb="1" eb="3">
      <t>ジュウショ</t>
    </rPh>
    <phoneticPr fontId="8"/>
  </si>
  <si>
    <t>発注単位の見直し（複数年契約）</t>
    <rPh sb="0" eb="2">
      <t>ハッチュウ</t>
    </rPh>
    <rPh sb="2" eb="4">
      <t>タンイ</t>
    </rPh>
    <rPh sb="5" eb="7">
      <t>ミナオ</t>
    </rPh>
    <rPh sb="9" eb="12">
      <t>フクスウネン</t>
    </rPh>
    <rPh sb="12" eb="14">
      <t>ケイヤク</t>
    </rPh>
    <phoneticPr fontId="8"/>
  </si>
  <si>
    <t>他の道路清掃作業受注者へのヒアリング</t>
    <rPh sb="0" eb="1">
      <t>ホカ</t>
    </rPh>
    <rPh sb="2" eb="4">
      <t>ドウロ</t>
    </rPh>
    <rPh sb="4" eb="6">
      <t>セイソウ</t>
    </rPh>
    <rPh sb="6" eb="8">
      <t>サギョウ</t>
    </rPh>
    <rPh sb="8" eb="11">
      <t>ジュチュウシャ</t>
    </rPh>
    <phoneticPr fontId="8"/>
  </si>
  <si>
    <t>・他の道路清掃作業を受注したことにより、新規参入は作業員及び資格要件を満たした作業責任者の確保が困難である。
・受注経験のある道路清掃作業を受注したいが、受注できない場合は経験のない地域でも参加する可能性はあるが、不可視部の排水構造物の清掃等、構造物や道路構造を熟知していないと損傷や出来形（品質）の保証が難しいため参加しない可能性もある。その時の状況による。
・対応可能な業者が少ないため、作業員及び資格要件を満たした作業責任者の総数が少ない。</t>
    <rPh sb="20" eb="22">
      <t>シンキ</t>
    </rPh>
    <rPh sb="22" eb="24">
      <t>サンニュウ</t>
    </rPh>
    <rPh sb="56" eb="58">
      <t>ジュチュウ</t>
    </rPh>
    <rPh sb="58" eb="60">
      <t>ケイケン</t>
    </rPh>
    <rPh sb="64" eb="66">
      <t>セイソウ</t>
    </rPh>
    <rPh sb="66" eb="68">
      <t>サギョウ</t>
    </rPh>
    <rPh sb="69" eb="71">
      <t>ジュチュウ</t>
    </rPh>
    <rPh sb="76" eb="78">
      <t>ジュチュウ</t>
    </rPh>
    <rPh sb="82" eb="84">
      <t>バアイ</t>
    </rPh>
    <rPh sb="85" eb="87">
      <t>ケイケン</t>
    </rPh>
    <rPh sb="90" eb="92">
      <t>チイキ</t>
    </rPh>
    <rPh sb="94" eb="96">
      <t>サンカ</t>
    </rPh>
    <rPh sb="98" eb="101">
      <t>カノウセイ</t>
    </rPh>
    <rPh sb="106" eb="107">
      <t>フ</t>
    </rPh>
    <rPh sb="107" eb="109">
      <t>カシ</t>
    </rPh>
    <rPh sb="109" eb="110">
      <t>ブ</t>
    </rPh>
    <rPh sb="111" eb="113">
      <t>ハイスイ</t>
    </rPh>
    <rPh sb="113" eb="116">
      <t>コウゾウブツ</t>
    </rPh>
    <rPh sb="117" eb="119">
      <t>セイソウ</t>
    </rPh>
    <rPh sb="126" eb="128">
      <t>ドウロ</t>
    </rPh>
    <rPh sb="128" eb="130">
      <t>コウゾウ</t>
    </rPh>
    <rPh sb="130" eb="132">
      <t>ジュクチ</t>
    </rPh>
    <rPh sb="138" eb="140">
      <t>ソンショウ</t>
    </rPh>
    <rPh sb="141" eb="143">
      <t>デキ</t>
    </rPh>
    <rPh sb="143" eb="144">
      <t>カタ</t>
    </rPh>
    <rPh sb="146" eb="148">
      <t>ヒンシツ</t>
    </rPh>
    <rPh sb="149" eb="151">
      <t>ホショウ</t>
    </rPh>
    <rPh sb="151" eb="152">
      <t>ムズカ</t>
    </rPh>
    <rPh sb="157" eb="159">
      <t>サンカ</t>
    </rPh>
    <rPh sb="162" eb="165">
      <t>カノウセイ</t>
    </rPh>
    <rPh sb="172" eb="173">
      <t>トキ</t>
    </rPh>
    <rPh sb="174" eb="176">
      <t>ジョウキョウ</t>
    </rPh>
    <rPh sb="190" eb="191">
      <t>スク</t>
    </rPh>
    <rPh sb="216" eb="218">
      <t>ソウスウ</t>
    </rPh>
    <rPh sb="219" eb="220">
      <t>スク</t>
    </rPh>
    <phoneticPr fontId="8"/>
  </si>
  <si>
    <t>業務の特殊性
・道路清掃という特殊な業務のため、対応できる業者が限られてしまう。</t>
    <rPh sb="0" eb="2">
      <t>ギョウム</t>
    </rPh>
    <rPh sb="3" eb="6">
      <t>トクシュセイ</t>
    </rPh>
    <rPh sb="15" eb="17">
      <t>トクシュ</t>
    </rPh>
    <rPh sb="18" eb="20">
      <t>ギョウム</t>
    </rPh>
    <rPh sb="24" eb="26">
      <t>タイオウ</t>
    </rPh>
    <rPh sb="29" eb="31">
      <t>ギョウシャ</t>
    </rPh>
    <rPh sb="32" eb="33">
      <t>カギ</t>
    </rPh>
    <phoneticPr fontId="8"/>
  </si>
  <si>
    <t>本案件については、作業の確実な履行のために競争参加資格要件を設定したものである。今後については、複数年契約を継続して実施し、また、実施可能な資格要件の緩和、準備期間の確保、仕様の見直し・明確化等を検討し、公平性の確保を努め引き続き一者応札の防止に努めていきたい。</t>
    <rPh sb="0" eb="2">
      <t>ホンアン</t>
    </rPh>
    <rPh sb="2" eb="3">
      <t>ケン</t>
    </rPh>
    <rPh sb="9" eb="11">
      <t>サギョウ</t>
    </rPh>
    <rPh sb="58" eb="60">
      <t>ジッシ</t>
    </rPh>
    <phoneticPr fontId="8"/>
  </si>
  <si>
    <t>Ｒ６・７東京国道管内共同溝維持工事</t>
    <phoneticPr fontId="8"/>
  </si>
  <si>
    <t>本工事は、東京国道事務所が管理する共同溝（１１９．５ｋｍ）の本体・附帯施設の補修等を行う工事である。</t>
    <phoneticPr fontId="8"/>
  </si>
  <si>
    <t>（名称）日本ユーティリティサブウェイ株式会社</t>
    <rPh sb="1" eb="3">
      <t>メイショウ</t>
    </rPh>
    <phoneticPr fontId="8"/>
  </si>
  <si>
    <t>（住所）東京都中央区日本橋小伝馬町11番９号</t>
    <rPh sb="1" eb="3">
      <t>ジュウショ</t>
    </rPh>
    <rPh sb="19" eb="20">
      <t>バン</t>
    </rPh>
    <rPh sb="21" eb="22">
      <t>ゴウ</t>
    </rPh>
    <phoneticPr fontId="8"/>
  </si>
  <si>
    <t>競争参加資格の施工実績要件を緩和
（［参考：前回類似案件の要件］地中に連続するコンクリート構造物の補修工事又は、維持工事であること。）</t>
    <rPh sb="19" eb="21">
      <t>サンコウ</t>
    </rPh>
    <rPh sb="22" eb="24">
      <t>ゼンカイ</t>
    </rPh>
    <rPh sb="24" eb="26">
      <t>ルイジ</t>
    </rPh>
    <rPh sb="26" eb="28">
      <t>アンケン</t>
    </rPh>
    <rPh sb="29" eb="31">
      <t>ヨウケン</t>
    </rPh>
    <phoneticPr fontId="8"/>
  </si>
  <si>
    <t>・緊急かつ突発的な事象の対応において、労務の確保・拘束が必要。
・共同溝を対象としており、事務所管内全体と広範かつ共同溝内の狭隘な作業環境への対応が必要。</t>
    <rPh sb="1" eb="3">
      <t>キンキュウ</t>
    </rPh>
    <rPh sb="5" eb="8">
      <t>トッパツテキ</t>
    </rPh>
    <rPh sb="9" eb="11">
      <t>ジショウ</t>
    </rPh>
    <rPh sb="12" eb="14">
      <t>タイオウ</t>
    </rPh>
    <rPh sb="19" eb="21">
      <t>ロウム</t>
    </rPh>
    <rPh sb="22" eb="24">
      <t>カクホ</t>
    </rPh>
    <rPh sb="25" eb="27">
      <t>コウソク</t>
    </rPh>
    <rPh sb="28" eb="30">
      <t>ヒツヨウ</t>
    </rPh>
    <phoneticPr fontId="8"/>
  </si>
  <si>
    <t>緊急対応等が必要な工事となり、技術者が拘束されるなどから敬遠される傾向。</t>
    <rPh sb="0" eb="2">
      <t>キンキュウ</t>
    </rPh>
    <rPh sb="2" eb="4">
      <t>タイオウ</t>
    </rPh>
    <rPh sb="4" eb="5">
      <t>トウ</t>
    </rPh>
    <rPh sb="6" eb="8">
      <t>ヒツヨウ</t>
    </rPh>
    <rPh sb="9" eb="11">
      <t>コウジ</t>
    </rPh>
    <rPh sb="15" eb="18">
      <t>ギジュツシャ</t>
    </rPh>
    <rPh sb="19" eb="21">
      <t>コウソク</t>
    </rPh>
    <rPh sb="28" eb="30">
      <t>ケイエン</t>
    </rPh>
    <rPh sb="33" eb="35">
      <t>ケイコウ</t>
    </rPh>
    <phoneticPr fontId="8"/>
  </si>
  <si>
    <t>本案件については、工事の確実な履行のために競争参加資格要件を設定したものである。
引き続き、工事公告時期、工事準備期間の確保等を検討し、公平性の確保に努めて参りたい。</t>
    <rPh sb="0" eb="1">
      <t>ホン</t>
    </rPh>
    <rPh sb="1" eb="3">
      <t>アンケン</t>
    </rPh>
    <rPh sb="9" eb="11">
      <t>コウジ</t>
    </rPh>
    <rPh sb="12" eb="14">
      <t>カクジツ</t>
    </rPh>
    <rPh sb="15" eb="17">
      <t>リコウ</t>
    </rPh>
    <rPh sb="21" eb="23">
      <t>キョウソウ</t>
    </rPh>
    <rPh sb="23" eb="25">
      <t>サンカ</t>
    </rPh>
    <rPh sb="25" eb="27">
      <t>シカク</t>
    </rPh>
    <rPh sb="27" eb="29">
      <t>ヨウケン</t>
    </rPh>
    <rPh sb="30" eb="32">
      <t>セッテイ</t>
    </rPh>
    <rPh sb="41" eb="42">
      <t>ヒ</t>
    </rPh>
    <rPh sb="43" eb="44">
      <t>ツヅ</t>
    </rPh>
    <rPh sb="46" eb="48">
      <t>コウジ</t>
    </rPh>
    <rPh sb="48" eb="50">
      <t>コウコク</t>
    </rPh>
    <rPh sb="50" eb="52">
      <t>ジキ</t>
    </rPh>
    <rPh sb="53" eb="55">
      <t>コウジ</t>
    </rPh>
    <rPh sb="55" eb="57">
      <t>ジュンビ</t>
    </rPh>
    <rPh sb="57" eb="59">
      <t>キカン</t>
    </rPh>
    <rPh sb="60" eb="62">
      <t>カクホ</t>
    </rPh>
    <rPh sb="62" eb="63">
      <t>トウ</t>
    </rPh>
    <rPh sb="64" eb="66">
      <t>ケントウ</t>
    </rPh>
    <rPh sb="68" eb="71">
      <t>コウヘイセイ</t>
    </rPh>
    <rPh sb="72" eb="74">
      <t>カクホ</t>
    </rPh>
    <rPh sb="75" eb="76">
      <t>ツト</t>
    </rPh>
    <rPh sb="78" eb="79">
      <t>マイ</t>
    </rPh>
    <phoneticPr fontId="8"/>
  </si>
  <si>
    <t>（住所）東京都中央区日本橋小伝馬町11番９号</t>
    <rPh sb="1" eb="3">
      <t>ジュウショ</t>
    </rPh>
    <phoneticPr fontId="8"/>
  </si>
  <si>
    <t>Ｒ６東京国道道路情報提供運用管理業務</t>
    <rPh sb="2" eb="4">
      <t>トウキョウ</t>
    </rPh>
    <rPh sb="4" eb="6">
      <t>コクドウ</t>
    </rPh>
    <rPh sb="6" eb="8">
      <t>ドウロ</t>
    </rPh>
    <rPh sb="8" eb="10">
      <t>ジョウホウ</t>
    </rPh>
    <rPh sb="10" eb="12">
      <t>テイキョウ</t>
    </rPh>
    <rPh sb="12" eb="14">
      <t>ウンヨウ</t>
    </rPh>
    <rPh sb="14" eb="16">
      <t>カンリ</t>
    </rPh>
    <rPh sb="16" eb="18">
      <t>ギョウム</t>
    </rPh>
    <phoneticPr fontId="8"/>
  </si>
  <si>
    <t>本業務は、東京国道事務所で所有する道路交通情報収集提供装置の運転監視ならびに機器の運用を行うとともに、当事務所の管理及び工事区間に関する外部からの情報、問い合わせ、苦情等を受理し、定められた連絡系統により迅速かつ的確に情報処理を行い、万全な道路管理体制の確立を図るものである。</t>
    <rPh sb="0" eb="1">
      <t>ホン</t>
    </rPh>
    <rPh sb="1" eb="3">
      <t>ギョウム</t>
    </rPh>
    <rPh sb="5" eb="7">
      <t>トウキョウ</t>
    </rPh>
    <rPh sb="7" eb="9">
      <t>コクドウ</t>
    </rPh>
    <rPh sb="9" eb="12">
      <t>ジムショ</t>
    </rPh>
    <rPh sb="13" eb="15">
      <t>ショユウ</t>
    </rPh>
    <rPh sb="17" eb="19">
      <t>ドウロ</t>
    </rPh>
    <rPh sb="19" eb="21">
      <t>コウツウ</t>
    </rPh>
    <rPh sb="21" eb="23">
      <t>ジョウホウ</t>
    </rPh>
    <rPh sb="23" eb="25">
      <t>シュウシュウ</t>
    </rPh>
    <rPh sb="25" eb="27">
      <t>テイキョウ</t>
    </rPh>
    <rPh sb="27" eb="29">
      <t>ソウチ</t>
    </rPh>
    <rPh sb="30" eb="32">
      <t>ウンテン</t>
    </rPh>
    <rPh sb="32" eb="34">
      <t>カンシ</t>
    </rPh>
    <rPh sb="38" eb="40">
      <t>キキ</t>
    </rPh>
    <rPh sb="41" eb="43">
      <t>ウンヨウ</t>
    </rPh>
    <rPh sb="44" eb="45">
      <t>オコナ</t>
    </rPh>
    <rPh sb="51" eb="55">
      <t>トウジムショ</t>
    </rPh>
    <rPh sb="56" eb="58">
      <t>カンリ</t>
    </rPh>
    <rPh sb="58" eb="59">
      <t>オヨ</t>
    </rPh>
    <rPh sb="60" eb="62">
      <t>コウジ</t>
    </rPh>
    <rPh sb="62" eb="64">
      <t>クカン</t>
    </rPh>
    <rPh sb="65" eb="66">
      <t>カン</t>
    </rPh>
    <rPh sb="68" eb="70">
      <t>ガイブ</t>
    </rPh>
    <rPh sb="73" eb="75">
      <t>ジョウホウ</t>
    </rPh>
    <rPh sb="76" eb="77">
      <t>ト</t>
    </rPh>
    <rPh sb="78" eb="79">
      <t>ア</t>
    </rPh>
    <rPh sb="82" eb="84">
      <t>クジョウ</t>
    </rPh>
    <rPh sb="84" eb="85">
      <t>ヒト</t>
    </rPh>
    <rPh sb="86" eb="88">
      <t>ジュリ</t>
    </rPh>
    <rPh sb="90" eb="91">
      <t>サダ</t>
    </rPh>
    <rPh sb="95" eb="97">
      <t>レンラク</t>
    </rPh>
    <rPh sb="97" eb="99">
      <t>ケイトウ</t>
    </rPh>
    <rPh sb="102" eb="104">
      <t>ジンソク</t>
    </rPh>
    <rPh sb="106" eb="108">
      <t>テキカク</t>
    </rPh>
    <rPh sb="109" eb="111">
      <t>ジョウホウ</t>
    </rPh>
    <rPh sb="111" eb="113">
      <t>ショリ</t>
    </rPh>
    <rPh sb="114" eb="115">
      <t>オコナ</t>
    </rPh>
    <rPh sb="117" eb="119">
      <t>バンゼン</t>
    </rPh>
    <rPh sb="120" eb="122">
      <t>ドウロ</t>
    </rPh>
    <rPh sb="122" eb="124">
      <t>カンリ</t>
    </rPh>
    <rPh sb="124" eb="126">
      <t>タイセイ</t>
    </rPh>
    <rPh sb="127" eb="129">
      <t>カクリツ</t>
    </rPh>
    <rPh sb="130" eb="131">
      <t>ハカ</t>
    </rPh>
    <phoneticPr fontId="8"/>
  </si>
  <si>
    <t>（名称）大日ネツト株式会社</t>
    <rPh sb="1" eb="3">
      <t>メイショウ</t>
    </rPh>
    <rPh sb="4" eb="6">
      <t>ダイニチ</t>
    </rPh>
    <rPh sb="9" eb="11">
      <t>カブシキ</t>
    </rPh>
    <rPh sb="11" eb="13">
      <t>カイシャ</t>
    </rPh>
    <phoneticPr fontId="8"/>
  </si>
  <si>
    <t>（住所）東京都品川区南大井４－１３－８</t>
    <rPh sb="1" eb="3">
      <t>ジュウショ</t>
    </rPh>
    <rPh sb="4" eb="7">
      <t>トウキョウト</t>
    </rPh>
    <rPh sb="7" eb="10">
      <t>シナガワク</t>
    </rPh>
    <rPh sb="10" eb="11">
      <t>ミナミ</t>
    </rPh>
    <rPh sb="11" eb="13">
      <t>オオイ</t>
    </rPh>
    <phoneticPr fontId="8"/>
  </si>
  <si>
    <t>国土交通省競争参加資格（全省庁統一資格）「役務の提供等」のＡ、Ｂ、Ｃ又はＤ等級に格付けされた関東・甲信越地域の競争参加資格を有すること</t>
    <phoneticPr fontId="8"/>
  </si>
  <si>
    <t>契約開始前に、下記の「改善措置」の検討を行った。
　・準備期間の確保</t>
    <rPh sb="0" eb="2">
      <t>ケイヤク</t>
    </rPh>
    <rPh sb="2" eb="4">
      <t>カイシ</t>
    </rPh>
    <rPh sb="4" eb="5">
      <t>マエ</t>
    </rPh>
    <rPh sb="7" eb="9">
      <t>カキ</t>
    </rPh>
    <rPh sb="11" eb="13">
      <t>カイゼン</t>
    </rPh>
    <rPh sb="13" eb="15">
      <t>ソチ</t>
    </rPh>
    <rPh sb="17" eb="19">
      <t>ケントウ</t>
    </rPh>
    <rPh sb="20" eb="21">
      <t>オコナ</t>
    </rPh>
    <rPh sb="27" eb="29">
      <t>ジュンビ</t>
    </rPh>
    <rPh sb="29" eb="31">
      <t>キカン</t>
    </rPh>
    <rPh sb="32" eb="34">
      <t>カクホ</t>
    </rPh>
    <phoneticPr fontId="8"/>
  </si>
  <si>
    <t>発注担当課において契約手続き終了後、一社応札となった原因及び事前措置の更なる改善の余地の有無について事後検証を行った。</t>
    <rPh sb="0" eb="2">
      <t>ハッチュウ</t>
    </rPh>
    <rPh sb="2" eb="5">
      <t>タントウカ</t>
    </rPh>
    <rPh sb="9" eb="11">
      <t>ケイヤク</t>
    </rPh>
    <rPh sb="11" eb="13">
      <t>テツヅ</t>
    </rPh>
    <rPh sb="14" eb="17">
      <t>シュウリョウゴ</t>
    </rPh>
    <rPh sb="18" eb="19">
      <t>イチ</t>
    </rPh>
    <rPh sb="19" eb="20">
      <t>シャ</t>
    </rPh>
    <rPh sb="20" eb="22">
      <t>オウサツ</t>
    </rPh>
    <rPh sb="26" eb="28">
      <t>ゲンイン</t>
    </rPh>
    <rPh sb="28" eb="29">
      <t>オヨ</t>
    </rPh>
    <rPh sb="30" eb="32">
      <t>ジゼン</t>
    </rPh>
    <rPh sb="32" eb="34">
      <t>ソチ</t>
    </rPh>
    <rPh sb="35" eb="36">
      <t>サラ</t>
    </rPh>
    <rPh sb="38" eb="40">
      <t>カイゼン</t>
    </rPh>
    <rPh sb="41" eb="43">
      <t>ヨチ</t>
    </rPh>
    <rPh sb="44" eb="46">
      <t>ウム</t>
    </rPh>
    <rPh sb="50" eb="52">
      <t>ジゴ</t>
    </rPh>
    <rPh sb="52" eb="54">
      <t>ケンショウ</t>
    </rPh>
    <rPh sb="55" eb="56">
      <t>オコナ</t>
    </rPh>
    <phoneticPr fontId="8"/>
  </si>
  <si>
    <t>業務内容が一般からの問い合わせもあり、地域の道路に関する状況等を把握する必要がある。</t>
    <rPh sb="0" eb="2">
      <t>ギョウム</t>
    </rPh>
    <rPh sb="2" eb="4">
      <t>ナイヨウ</t>
    </rPh>
    <rPh sb="5" eb="7">
      <t>イッパン</t>
    </rPh>
    <rPh sb="10" eb="11">
      <t>ト</t>
    </rPh>
    <rPh sb="12" eb="13">
      <t>ア</t>
    </rPh>
    <rPh sb="19" eb="21">
      <t>チイキ</t>
    </rPh>
    <rPh sb="22" eb="24">
      <t>ドウロ</t>
    </rPh>
    <rPh sb="25" eb="26">
      <t>カン</t>
    </rPh>
    <rPh sb="28" eb="30">
      <t>ジョウキョウ</t>
    </rPh>
    <rPh sb="30" eb="31">
      <t>ヒト</t>
    </rPh>
    <rPh sb="32" eb="34">
      <t>ハアク</t>
    </rPh>
    <rPh sb="36" eb="38">
      <t>ヒツヨウ</t>
    </rPh>
    <phoneticPr fontId="15"/>
  </si>
  <si>
    <t>業務内容を踏まえた技術者の資格要件の実績、業務内容の特殊性が影響していると推測される。</t>
    <rPh sb="0" eb="2">
      <t>ギョウム</t>
    </rPh>
    <rPh sb="2" eb="4">
      <t>ナイヨウ</t>
    </rPh>
    <rPh sb="5" eb="6">
      <t>フ</t>
    </rPh>
    <rPh sb="9" eb="12">
      <t>ギジュツシャ</t>
    </rPh>
    <rPh sb="13" eb="15">
      <t>シカク</t>
    </rPh>
    <rPh sb="15" eb="17">
      <t>ヨウケン</t>
    </rPh>
    <rPh sb="18" eb="20">
      <t>ジッセキ</t>
    </rPh>
    <rPh sb="21" eb="23">
      <t>ギョウム</t>
    </rPh>
    <rPh sb="23" eb="25">
      <t>ナイヨウ</t>
    </rPh>
    <rPh sb="26" eb="28">
      <t>トクシュ</t>
    </rPh>
    <rPh sb="28" eb="29">
      <t>セイ</t>
    </rPh>
    <rPh sb="30" eb="32">
      <t>エイキョウ</t>
    </rPh>
    <rPh sb="37" eb="39">
      <t>スイソク</t>
    </rPh>
    <phoneticPr fontId="8"/>
  </si>
  <si>
    <t>仕様の見直し、明確化等を検討し、公平性の確保を務めるとともに、一者応札の防止に努めていきたい。</t>
    <rPh sb="0" eb="2">
      <t>シヨウ</t>
    </rPh>
    <rPh sb="3" eb="5">
      <t>ミナオ</t>
    </rPh>
    <rPh sb="7" eb="9">
      <t>メイカク</t>
    </rPh>
    <rPh sb="9" eb="10">
      <t>カ</t>
    </rPh>
    <rPh sb="10" eb="11">
      <t>ヒト</t>
    </rPh>
    <rPh sb="12" eb="14">
      <t>ケントウ</t>
    </rPh>
    <rPh sb="16" eb="19">
      <t>コウヘイセイ</t>
    </rPh>
    <rPh sb="20" eb="22">
      <t>カクホ</t>
    </rPh>
    <rPh sb="23" eb="24">
      <t>ツト</t>
    </rPh>
    <phoneticPr fontId="8"/>
  </si>
  <si>
    <t>（名称）大日ネット株式会社</t>
    <rPh sb="1" eb="3">
      <t>メイショウ</t>
    </rPh>
    <rPh sb="4" eb="6">
      <t>ダイニチ</t>
    </rPh>
    <rPh sb="9" eb="11">
      <t>カブシキ</t>
    </rPh>
    <rPh sb="11" eb="13">
      <t>カイシャ</t>
    </rPh>
    <phoneticPr fontId="8"/>
  </si>
  <si>
    <t>Ｒ6京浜河川電気通信施設保守業務</t>
    <phoneticPr fontId="8"/>
  </si>
  <si>
    <t>本業務は、通信設備、電源設備、河川情報設備、CCTV 設備及びネットワーク機器等の保守及び運転監視を行うもので、各設備の運用状況の把握と設備障害時には機能・性能を復旧・回復し、故障原因等を含め当該作業内容を報告する業務である。</t>
    <phoneticPr fontId="8"/>
  </si>
  <si>
    <t>（名称）株式会社ケーネス関東支社</t>
    <rPh sb="1" eb="3">
      <t>メイショウ</t>
    </rPh>
    <phoneticPr fontId="8"/>
  </si>
  <si>
    <t>令和04・05・06 年度国土交通省競争参加資格（全省庁統一資格）「役務の提供等」のＡ、Ｂ、Ｃ又はＤ等級に格付けされた関東・甲信越地域の競争参加資格</t>
    <phoneticPr fontId="8"/>
  </si>
  <si>
    <t>契約手続き開始前に、下記の「改善措置」の検討を行った。
・仕様の見直し・明確化
・水文観測センサ保守を除外（別業務として発注）
・準備期間の確保
・参入可能者の把握</t>
    <rPh sb="54" eb="55">
      <t>ベツ</t>
    </rPh>
    <rPh sb="55" eb="57">
      <t>ギョウム</t>
    </rPh>
    <rPh sb="60" eb="62">
      <t>ハッチュウ</t>
    </rPh>
    <phoneticPr fontId="8"/>
  </si>
  <si>
    <t>発注担当課において、契約手続き終了後、一者応札となった原因及び事前措置の更なる改善の余地の有無について事後検証を行った。</t>
    <phoneticPr fontId="8"/>
  </si>
  <si>
    <t>電気通信分野の技術者が不足している。作業地域が広域等により採算がとれないことが原因と推測される。</t>
    <phoneticPr fontId="8"/>
  </si>
  <si>
    <t>　本業務は、対象設備の種別が多岐に亘り、かつ設備が管内に点在しているため、受注者に対して幅広い対応力が求められる。この事が企業が参加を躊躇する要因として想定される。</t>
    <phoneticPr fontId="8"/>
  </si>
  <si>
    <t>令和５年度</t>
    <rPh sb="0" eb="2">
      <t>レイワ</t>
    </rPh>
    <rPh sb="3" eb="5">
      <t>ネンド</t>
    </rPh>
    <phoneticPr fontId="17"/>
  </si>
  <si>
    <t>令和４年度</t>
    <rPh sb="0" eb="2">
      <t>レイワ</t>
    </rPh>
    <rPh sb="3" eb="5">
      <t>ネンド</t>
    </rPh>
    <phoneticPr fontId="17"/>
  </si>
  <si>
    <t>Ｒ６・Ｒ７京浜河川水門設備点検整備等業務</t>
    <phoneticPr fontId="8"/>
  </si>
  <si>
    <t>本業務は、京浜河川事務所が管理する河川管理施設の機能保持及び運用を目的として、設備全般の定期点検（年点検及び月点検）、臨時点検・整備及び運転時点検、並びに施設の運転管理を行うものである。</t>
    <phoneticPr fontId="8"/>
  </si>
  <si>
    <t>（名称）株式会社荏原製作所東京支社</t>
    <rPh sb="1" eb="3">
      <t>メイショウ</t>
    </rPh>
    <phoneticPr fontId="8"/>
  </si>
  <si>
    <t>（住所）東京都大田区羽田旭町１１番１号</t>
    <rPh sb="1" eb="3">
      <t>ジュウショ</t>
    </rPh>
    <phoneticPr fontId="8"/>
  </si>
  <si>
    <t>契約手続き開始前に、下記の「改善措置」の検討を行った。
・参加資格の格付け拡大（継続）
・必要な業務実績要件の緩和（継続）
・予定技術者に必要な資格等の緩和（継続）
・設計図書における業務量の明確化（継続）
・契約の複数年化（継続）</t>
    <phoneticPr fontId="8"/>
  </si>
  <si>
    <t>発注担当課において、契約手続き終了後、一社応札となった原因及び事前措置の更なる改善の余地の有無について事後検証を行った。</t>
  </si>
  <si>
    <t>企業が競争に参加しなかった理由として、供給事業者が少ない事、配置予定技術者の不足、緊急対応が出来ない事が影響していると推察される。</t>
    <phoneticPr fontId="8"/>
  </si>
  <si>
    <t>業務箇所が広範囲である事、出水時や施設故障時の緊急対応が必要である事、可動堰等特殊な仕様の設備が対象になっている事など業務内容の特殊性が影響していると推察される。</t>
    <rPh sb="45" eb="47">
      <t>セツビ</t>
    </rPh>
    <rPh sb="48" eb="50">
      <t>タイショウ</t>
    </rPh>
    <rPh sb="56" eb="57">
      <t>コト</t>
    </rPh>
    <phoneticPr fontId="8"/>
  </si>
  <si>
    <t>資格要件の緩和、仕様記載方法の見直し・明確化、複数年契約等を実施し、公平性の確保を努めるとともに、引き続き一社応札の防止に努めて参りたい。</t>
    <phoneticPr fontId="8"/>
  </si>
  <si>
    <t>令和３年度</t>
    <rPh sb="0" eb="2">
      <t>レイワ</t>
    </rPh>
    <rPh sb="3" eb="5">
      <t>ネンド</t>
    </rPh>
    <phoneticPr fontId="17"/>
  </si>
  <si>
    <t>Ｒ６甲府河川国道道路交通情報システム運用業務</t>
    <phoneticPr fontId="15"/>
  </si>
  <si>
    <t xml:space="preserve"> 本業務は、甲府河川国道事務所で所有する道路交通情報収集提供装置の運転監視ならびに機器の運用を行うとともに、当事務所の管理及び工事区間に関する外部からの情報、問い合わせ、苦情等を受理し、定められた連絡系統により迅速かつ的確に情報処理を行い、万全な道路管理体制の確立を図るものである。</t>
    <phoneticPr fontId="8"/>
  </si>
  <si>
    <t>（名称）日本電子サービス（株）</t>
    <rPh sb="1" eb="3">
      <t>メイショウ</t>
    </rPh>
    <rPh sb="4" eb="8">
      <t>ニホンデンシ</t>
    </rPh>
    <rPh sb="12" eb="15">
      <t>カブ</t>
    </rPh>
    <phoneticPr fontId="8"/>
  </si>
  <si>
    <t>（住所）山梨県甲府市東光寺三丁目１２番３４号</t>
    <rPh sb="1" eb="3">
      <t>ジュウショ</t>
    </rPh>
    <rPh sb="4" eb="7">
      <t>ヤマナシケン</t>
    </rPh>
    <rPh sb="7" eb="10">
      <t>コウフシ</t>
    </rPh>
    <rPh sb="10" eb="13">
      <t>トウコウジ</t>
    </rPh>
    <rPh sb="13" eb="14">
      <t>3</t>
    </rPh>
    <rPh sb="14" eb="16">
      <t>チョウメ</t>
    </rPh>
    <rPh sb="18" eb="19">
      <t>バン</t>
    </rPh>
    <rPh sb="21" eb="22">
      <t>ゴウ</t>
    </rPh>
    <phoneticPr fontId="8"/>
  </si>
  <si>
    <t>契約手続き開始前に、下記の「改善措置」の検討を行った。
・仕様、資格要件の見直し・明確化等
・参入可能者の把握
・準備期間の確保</t>
    <phoneticPr fontId="8"/>
  </si>
  <si>
    <t>発注担当課において、契約手続き終了後、一者応札となった原因及び事前措置の更なる改善の余地の有無について事後検証を行った。</t>
    <rPh sb="20" eb="21">
      <t>シャ</t>
    </rPh>
    <phoneticPr fontId="8"/>
  </si>
  <si>
    <t>企業に求められる類似業務の実績、保守対応が影響していると推測される。</t>
    <phoneticPr fontId="8"/>
  </si>
  <si>
    <t>業務内容を踏まえた技術者の資格要件の実績、業務内容の特殊性が影響していると推測される。</t>
    <phoneticPr fontId="8"/>
  </si>
  <si>
    <t>仕様の見直し、準備期間の確保等を検討し、公平性の確保を務めるとともに、一者入札の防止に努めて参りたい。</t>
    <rPh sb="36" eb="37">
      <t>シャ</t>
    </rPh>
    <phoneticPr fontId="8"/>
  </si>
  <si>
    <t>Ｒ６甲府機械設備点検整備業務</t>
    <phoneticPr fontId="15"/>
  </si>
  <si>
    <t>本業務は、甲府河川国道事務所が管理する排水機場ポンプ設備、管内ゲート設備及び道路付属設備等の機能保持を目的として、設備全般の月点検、年点検及び臨時点検並びに整備、運転管理を行うものである。</t>
    <phoneticPr fontId="15"/>
  </si>
  <si>
    <t>（名称）（株）荏原製作所　東京支社</t>
    <rPh sb="1" eb="3">
      <t>メイショウ</t>
    </rPh>
    <rPh sb="4" eb="7">
      <t>カブ</t>
    </rPh>
    <rPh sb="7" eb="12">
      <t>エバラセイサクショ</t>
    </rPh>
    <rPh sb="13" eb="15">
      <t>トウキョウ</t>
    </rPh>
    <rPh sb="15" eb="17">
      <t>シシャ</t>
    </rPh>
    <phoneticPr fontId="8"/>
  </si>
  <si>
    <t>競争参加資格の見直し、緩和：資格要件の緩和
準備期間の確保：早期発注し、開札時期から履行開始までの期間の確保</t>
    <phoneticPr fontId="15"/>
  </si>
  <si>
    <t>発注担当課において、契約手続き終了後、一者応札となった原因及び事前措置のさらなる改善余地の有無について事後検証を行った。</t>
    <phoneticPr fontId="15"/>
  </si>
  <si>
    <t>技術者・人員の確保ができない
緊急対応ができない</t>
    <phoneticPr fontId="15"/>
  </si>
  <si>
    <t>資格要件の緩和
業務実施内容の特殊性</t>
    <phoneticPr fontId="15"/>
  </si>
  <si>
    <t>企業が競争に参加しなかった理由として、緊急対応を含めた通年業務に対応できる技術者・人員の確保が困難であったと推察される。
引き続き、資格要件の緩和、準備期間の確保、仕様の見直し・明確化等を検討し、公平性の確保を努めるとともに、一者応札の防止に努めて参りたい。</t>
    <phoneticPr fontId="15"/>
  </si>
  <si>
    <t>Ｒ６甲府電気通信設備保守業務</t>
    <phoneticPr fontId="15"/>
  </si>
  <si>
    <t>本業務は､甲府河川国道事務所管内の電気通信設備の保守を行う業務である。</t>
    <phoneticPr fontId="15"/>
  </si>
  <si>
    <t>契約手続き開始前に、下記の「改善措置」の検討を行った。
・仕様の見直し・明確化等
・参入可能者の把握
・準備期間の確保</t>
    <phoneticPr fontId="15"/>
  </si>
  <si>
    <t>発注担当課において、契約手続き終了後、一者応札となった原因及び事前措置の更なる改善の余地の有無について事後検証を行った。</t>
    <rPh sb="20" eb="21">
      <t>シャ</t>
    </rPh>
    <phoneticPr fontId="15"/>
  </si>
  <si>
    <t>技術者・人員の確保ができない。
作業地域が広域等により採算がとれない
ことが原因と推測される。</t>
    <rPh sb="0" eb="3">
      <t>ギジュツシャ</t>
    </rPh>
    <rPh sb="4" eb="6">
      <t>ジンイン</t>
    </rPh>
    <rPh sb="7" eb="9">
      <t>カクホ</t>
    </rPh>
    <rPh sb="38" eb="40">
      <t>ゲンイン</t>
    </rPh>
    <rPh sb="41" eb="43">
      <t>スイソク</t>
    </rPh>
    <phoneticPr fontId="8"/>
  </si>
  <si>
    <t>作業場所が点在し多数あることや多くの製造メーカーの知識を有していなければならないことが影響していると推測される。</t>
    <rPh sb="0" eb="2">
      <t>サギョウ</t>
    </rPh>
    <rPh sb="2" eb="4">
      <t>バショ</t>
    </rPh>
    <rPh sb="5" eb="7">
      <t>テンザイ</t>
    </rPh>
    <rPh sb="8" eb="10">
      <t>タスウ</t>
    </rPh>
    <rPh sb="15" eb="16">
      <t>オオ</t>
    </rPh>
    <rPh sb="18" eb="20">
      <t>セイゾウ</t>
    </rPh>
    <rPh sb="25" eb="27">
      <t>チシキ</t>
    </rPh>
    <rPh sb="28" eb="29">
      <t>ユウ</t>
    </rPh>
    <phoneticPr fontId="8"/>
  </si>
  <si>
    <t>Ｒ６・Ｒ７長野出張所管内維持工事</t>
    <rPh sb="5" eb="7">
      <t>ナガノ</t>
    </rPh>
    <phoneticPr fontId="8"/>
  </si>
  <si>
    <t>本工事は、長野出張所管内（一般国道18号の埴科郡坂城町大字坂城～上水内郡信濃町大字野尻、千曲市大字八幡～同市大字稲荷山、長野市大字北長池～同市大字柳原、上水内郡信濃町大字柏原～同郡同町大字野尻、一般国道19号の長野市大字中御所～同市大字西尾張部）において、道路維持作業を行うものである。</t>
    <phoneticPr fontId="15"/>
  </si>
  <si>
    <t>（名称）株式会社サンタキザワ</t>
    <rPh sb="1" eb="3">
      <t>メイショウ</t>
    </rPh>
    <phoneticPr fontId="8"/>
  </si>
  <si>
    <t>（住所）長野県飯山市大字木島１１４４番地</t>
    <rPh sb="1" eb="3">
      <t>ジュウショ</t>
    </rPh>
    <rPh sb="7" eb="10">
      <t>イイヤマシ</t>
    </rPh>
    <rPh sb="10" eb="12">
      <t>オオアザ</t>
    </rPh>
    <rPh sb="12" eb="14">
      <t>キジマ</t>
    </rPh>
    <rPh sb="18" eb="20">
      <t>バンチ</t>
    </rPh>
    <phoneticPr fontId="8"/>
  </si>
  <si>
    <t>関東地方整備局（港湾空港関係を除く。）令和５・６年度一般競争（指名競争）参加資格業者のうち維持修繕工事に認定されている者であること（会社更生法（平成14年法律第154号）に基づき更生手続開始の申立てがなされている者又は民事再生法（平成11年法律第225号）に基づき再生手続開始の申立てがなされている者については、手続開始の決定後、関東地方整備局長（以下「局長」という。）が別に定める手続きに基づく一般競争（指名競争）参加資格の再認定を受けていること。）。</t>
    <phoneticPr fontId="8"/>
  </si>
  <si>
    <t>契約手続き前に改善措置の検討を行った。</t>
    <rPh sb="0" eb="2">
      <t>ケイヤク</t>
    </rPh>
    <rPh sb="2" eb="4">
      <t>テツヅ</t>
    </rPh>
    <rPh sb="5" eb="6">
      <t>マエ</t>
    </rPh>
    <rPh sb="7" eb="9">
      <t>カイゼン</t>
    </rPh>
    <rPh sb="9" eb="11">
      <t>ソチ</t>
    </rPh>
    <rPh sb="12" eb="14">
      <t>ケントウ</t>
    </rPh>
    <rPh sb="15" eb="16">
      <t>オコナ</t>
    </rPh>
    <phoneticPr fontId="8"/>
  </si>
  <si>
    <t>緊急かつ突発的事象への対応、除雪対応において多くの労務の確保・拘束が必要となる。</t>
    <rPh sb="0" eb="2">
      <t>キンキュウ</t>
    </rPh>
    <rPh sb="4" eb="6">
      <t>トッパツ</t>
    </rPh>
    <rPh sb="6" eb="7">
      <t>テキ</t>
    </rPh>
    <rPh sb="7" eb="9">
      <t>ジショウ</t>
    </rPh>
    <rPh sb="11" eb="13">
      <t>タイオウ</t>
    </rPh>
    <rPh sb="14" eb="16">
      <t>ジョセツ</t>
    </rPh>
    <rPh sb="16" eb="18">
      <t>タイオウ</t>
    </rPh>
    <rPh sb="22" eb="23">
      <t>オオ</t>
    </rPh>
    <rPh sb="25" eb="27">
      <t>ロウム</t>
    </rPh>
    <rPh sb="28" eb="30">
      <t>カクホ</t>
    </rPh>
    <rPh sb="31" eb="33">
      <t>コウソク</t>
    </rPh>
    <rPh sb="34" eb="36">
      <t>ヒツヨウ</t>
    </rPh>
    <phoneticPr fontId="8"/>
  </si>
  <si>
    <t>緊急対応等24時間拘束での作業となり技術者から敬遠される。</t>
    <rPh sb="0" eb="2">
      <t>キンキュウ</t>
    </rPh>
    <rPh sb="2" eb="4">
      <t>タイオウ</t>
    </rPh>
    <rPh sb="4" eb="5">
      <t>トウ</t>
    </rPh>
    <rPh sb="7" eb="9">
      <t>ジカン</t>
    </rPh>
    <rPh sb="9" eb="11">
      <t>コウソク</t>
    </rPh>
    <rPh sb="13" eb="15">
      <t>サギョウ</t>
    </rPh>
    <rPh sb="18" eb="21">
      <t>ギジュツシャ</t>
    </rPh>
    <rPh sb="23" eb="25">
      <t>ケイエン</t>
    </rPh>
    <phoneticPr fontId="8"/>
  </si>
  <si>
    <t>緊急対応及び作業量が多い割に利益率が低く、常時24時間体制での対応も必要であり、技術者の拘束期間も長くなる。
今後も複数年契約を継続し、工事量の安定的確保を図る。</t>
    <rPh sb="0" eb="2">
      <t>キンキュウ</t>
    </rPh>
    <rPh sb="2" eb="4">
      <t>タイオウ</t>
    </rPh>
    <rPh sb="4" eb="5">
      <t>オヨ</t>
    </rPh>
    <rPh sb="6" eb="9">
      <t>サギョウリョウ</t>
    </rPh>
    <rPh sb="10" eb="11">
      <t>オオ</t>
    </rPh>
    <rPh sb="12" eb="13">
      <t>ワリ</t>
    </rPh>
    <rPh sb="14" eb="16">
      <t>リエキ</t>
    </rPh>
    <rPh sb="16" eb="17">
      <t>リツ</t>
    </rPh>
    <rPh sb="18" eb="19">
      <t>ヒク</t>
    </rPh>
    <rPh sb="21" eb="23">
      <t>ジョウジ</t>
    </rPh>
    <rPh sb="25" eb="27">
      <t>ジカン</t>
    </rPh>
    <rPh sb="27" eb="29">
      <t>タイセイ</t>
    </rPh>
    <rPh sb="31" eb="33">
      <t>タイオウ</t>
    </rPh>
    <rPh sb="34" eb="36">
      <t>ヒツヨウ</t>
    </rPh>
    <rPh sb="40" eb="43">
      <t>ギジュツシャ</t>
    </rPh>
    <rPh sb="44" eb="46">
      <t>コウソク</t>
    </rPh>
    <rPh sb="46" eb="48">
      <t>キカン</t>
    </rPh>
    <rPh sb="49" eb="50">
      <t>ナガ</t>
    </rPh>
    <rPh sb="55" eb="57">
      <t>コンゴ</t>
    </rPh>
    <rPh sb="58" eb="61">
      <t>フクスウネン</t>
    </rPh>
    <rPh sb="61" eb="63">
      <t>ケイヤク</t>
    </rPh>
    <rPh sb="64" eb="66">
      <t>ケイゾク</t>
    </rPh>
    <rPh sb="68" eb="70">
      <t>コウジ</t>
    </rPh>
    <rPh sb="70" eb="71">
      <t>リョウ</t>
    </rPh>
    <rPh sb="72" eb="74">
      <t>アンテイ</t>
    </rPh>
    <rPh sb="74" eb="75">
      <t>テキ</t>
    </rPh>
    <rPh sb="75" eb="77">
      <t>カクホ</t>
    </rPh>
    <rPh sb="78" eb="79">
      <t>ハカ</t>
    </rPh>
    <phoneticPr fontId="8"/>
  </si>
  <si>
    <t>（住所）長野県飯山市大字木島１１４４番地</t>
    <rPh sb="1" eb="3">
      <t>ジュウショ</t>
    </rPh>
    <phoneticPr fontId="8"/>
  </si>
  <si>
    <t>Ｒ６・Ｒ７松本国道出張所管内維持工事</t>
    <rPh sb="5" eb="7">
      <t>マツモト</t>
    </rPh>
    <rPh sb="7" eb="9">
      <t>コクドウ</t>
    </rPh>
    <phoneticPr fontId="8"/>
  </si>
  <si>
    <t>本工事は、松本国道出張所管内（一般国道19号の塩尻市大門泉町～東筑摩郡生坂村大字東広津、一般国道20号の塩尻市大字旧塩尻～同市大門泉町）において、道路維持作業を行うものである。</t>
    <phoneticPr fontId="15"/>
  </si>
  <si>
    <t>（名称）株式会社岡谷組</t>
    <rPh sb="1" eb="3">
      <t>メイショウ</t>
    </rPh>
    <rPh sb="8" eb="10">
      <t>オカヤ</t>
    </rPh>
    <rPh sb="10" eb="11">
      <t>グミ</t>
    </rPh>
    <phoneticPr fontId="8"/>
  </si>
  <si>
    <t>（住所）長野県岡谷市幸町６番６号</t>
    <rPh sb="1" eb="3">
      <t>ジュウショ</t>
    </rPh>
    <rPh sb="7" eb="10">
      <t>オカヤシ</t>
    </rPh>
    <rPh sb="10" eb="11">
      <t>サチ</t>
    </rPh>
    <rPh sb="11" eb="12">
      <t>マチ</t>
    </rPh>
    <rPh sb="13" eb="14">
      <t>バン</t>
    </rPh>
    <rPh sb="15" eb="16">
      <t>ゴウ</t>
    </rPh>
    <phoneticPr fontId="8"/>
  </si>
  <si>
    <t>（住所）長野県岡谷市幸町６番６号</t>
    <rPh sb="1" eb="3">
      <t>ジュウショ</t>
    </rPh>
    <phoneticPr fontId="8"/>
  </si>
  <si>
    <t>Ｒ６・Ｒ７中部横断自動車道出張所管内維持工事</t>
    <phoneticPr fontId="8"/>
  </si>
  <si>
    <t>本工事は、中部横断自動車道出張所管内（高速自動車国道中部横断自動車道の小諸市大字御影新田～南佐久郡佐久穂町大字千代里）において、道路維持作業を行うものである。</t>
    <phoneticPr fontId="8"/>
  </si>
  <si>
    <t>（名称）畑八開発株式会社</t>
    <rPh sb="1" eb="3">
      <t>メイショウ</t>
    </rPh>
    <phoneticPr fontId="8"/>
  </si>
  <si>
    <t>（住所）長野県南佐久郡佐久穂町大字畑３２９番地</t>
    <rPh sb="1" eb="3">
      <t>ジュウショ</t>
    </rPh>
    <phoneticPr fontId="8"/>
  </si>
  <si>
    <t>Ｒ６長野国道管内電気通信設備保守業務</t>
    <rPh sb="2" eb="4">
      <t>ナガノ</t>
    </rPh>
    <rPh sb="4" eb="6">
      <t>コクドウ</t>
    </rPh>
    <rPh sb="6" eb="8">
      <t>カンナイ</t>
    </rPh>
    <rPh sb="8" eb="10">
      <t>デンキ</t>
    </rPh>
    <rPh sb="10" eb="12">
      <t>ツウシン</t>
    </rPh>
    <rPh sb="12" eb="14">
      <t>セツビ</t>
    </rPh>
    <rPh sb="14" eb="16">
      <t>ホシュ</t>
    </rPh>
    <rPh sb="16" eb="18">
      <t>ギョウム</t>
    </rPh>
    <phoneticPr fontId="8"/>
  </si>
  <si>
    <t>本業務は、長野国道事務所管内の電気通信設備の点検整備を行うものである。</t>
    <rPh sb="17" eb="19">
      <t>ツウシン</t>
    </rPh>
    <phoneticPr fontId="8"/>
  </si>
  <si>
    <t>（名称）株式会社エフコム</t>
    <rPh sb="1" eb="3">
      <t>メイショウ</t>
    </rPh>
    <rPh sb="4" eb="8">
      <t>カブシキガイシャ</t>
    </rPh>
    <phoneticPr fontId="8"/>
  </si>
  <si>
    <t>（住所）東京都港区芝二丁目２８番８号</t>
    <rPh sb="1" eb="3">
      <t>ジュウショ</t>
    </rPh>
    <rPh sb="4" eb="7">
      <t>トウキョウト</t>
    </rPh>
    <rPh sb="7" eb="9">
      <t>ミナトク</t>
    </rPh>
    <rPh sb="9" eb="10">
      <t>シバ</t>
    </rPh>
    <rPh sb="10" eb="13">
      <t>ニチョウメ</t>
    </rPh>
    <rPh sb="15" eb="16">
      <t>バン</t>
    </rPh>
    <rPh sb="17" eb="18">
      <t>ゴウ</t>
    </rPh>
    <phoneticPr fontId="8"/>
  </si>
  <si>
    <t>令和 4・ 5・ 6年 度国土交通省競争参加資格（全省庁統一資格）「役務の提供等」のＡ・Ｂ・Ｃ又はＤ等級に格付けされた関東・甲信越地域の競争参加資格を有する者であること。</t>
    <phoneticPr fontId="15"/>
  </si>
  <si>
    <r>
      <t>契約手続き開始前に、下記の「改善措置」の検討を行った。
・</t>
    </r>
    <r>
      <rPr>
        <sz val="10"/>
        <rFont val="Meiryo UI"/>
        <family val="3"/>
        <charset val="128"/>
      </rPr>
      <t>特記仕様書の見直し
・参入可能者の把握
・準備期間の確保</t>
    </r>
    <rPh sb="29" eb="34">
      <t>トッキシヨウショ</t>
    </rPh>
    <rPh sb="35" eb="37">
      <t>ミナオ</t>
    </rPh>
    <phoneticPr fontId="8"/>
  </si>
  <si>
    <t>発注担当課において、契約手続き終了後、一社応札となった原因及び事前措置の更なる改善の余地の有無について事後検証を行った。</t>
    <phoneticPr fontId="8"/>
  </si>
  <si>
    <t>参入市場の醸成度不十分、事業者側の施行能力不足（技術者の人手不足）がある。</t>
    <rPh sb="24" eb="27">
      <t>ギジュツシャ</t>
    </rPh>
    <rPh sb="28" eb="30">
      <t>ヒトデ</t>
    </rPh>
    <rPh sb="30" eb="32">
      <t>ブソク</t>
    </rPh>
    <phoneticPr fontId="8"/>
  </si>
  <si>
    <t>地方都市であり、本業務を実施可能な会社及び人員が限定される。</t>
    <rPh sb="2" eb="4">
      <t>トシ</t>
    </rPh>
    <rPh sb="8" eb="9">
      <t>ホン</t>
    </rPh>
    <rPh sb="9" eb="11">
      <t>ギョウム</t>
    </rPh>
    <rPh sb="12" eb="14">
      <t>ジッシ</t>
    </rPh>
    <rPh sb="14" eb="16">
      <t>カノウ</t>
    </rPh>
    <rPh sb="17" eb="19">
      <t>カイシャ</t>
    </rPh>
    <rPh sb="19" eb="20">
      <t>オヨ</t>
    </rPh>
    <rPh sb="21" eb="23">
      <t>ジンイン</t>
    </rPh>
    <rPh sb="24" eb="26">
      <t>ゲンテイ</t>
    </rPh>
    <phoneticPr fontId="8"/>
  </si>
  <si>
    <t>（名称）株式会社エフコム　長野支店</t>
    <rPh sb="13" eb="15">
      <t>ナガノ</t>
    </rPh>
    <rPh sb="15" eb="17">
      <t>シテン</t>
    </rPh>
    <phoneticPr fontId="8"/>
  </si>
  <si>
    <t>（住所）長野県長野市中御所４－１－４</t>
    <phoneticPr fontId="8"/>
  </si>
  <si>
    <t>（住所）長野県長野市中御所４－１－４</t>
    <rPh sb="1" eb="3">
      <t>ジュウショ</t>
    </rPh>
    <phoneticPr fontId="8"/>
  </si>
  <si>
    <t>Ｒ６長野国道道路交通情報システム運用業務</t>
    <rPh sb="2" eb="4">
      <t>ナガノ</t>
    </rPh>
    <rPh sb="4" eb="6">
      <t>コクドウ</t>
    </rPh>
    <rPh sb="6" eb="8">
      <t>ドウロ</t>
    </rPh>
    <rPh sb="8" eb="10">
      <t>コウツウ</t>
    </rPh>
    <rPh sb="10" eb="12">
      <t>ジョウホウ</t>
    </rPh>
    <rPh sb="16" eb="18">
      <t>ウンヨウ</t>
    </rPh>
    <rPh sb="18" eb="20">
      <t>ギョウム</t>
    </rPh>
    <phoneticPr fontId="15"/>
  </si>
  <si>
    <t>本業務は、長野国道事務所で所有する道路交通情報収集提供装置の運転監視ならびに機器の運用を行うとともに、当事務所の管理及び工事区間に関する外部からの情報、問い合わせ、苦情等を受理し、定められた連絡系統により迅速かつ的確に情報処理を行い、万全な道路管理体制の確立を図るものである。</t>
    <phoneticPr fontId="15"/>
  </si>
  <si>
    <t>（名称）日電コム（株）</t>
    <rPh sb="1" eb="3">
      <t>メイショウ</t>
    </rPh>
    <rPh sb="4" eb="6">
      <t>ニチデン</t>
    </rPh>
    <rPh sb="8" eb="11">
      <t>カブ</t>
    </rPh>
    <phoneticPr fontId="8"/>
  </si>
  <si>
    <t>（住所）東京都八王子市元本郷町３－９－１４</t>
    <rPh sb="1" eb="3">
      <t>ジュウショ</t>
    </rPh>
    <rPh sb="4" eb="7">
      <t>トウキョウト</t>
    </rPh>
    <rPh sb="7" eb="11">
      <t>ハチオウジシ</t>
    </rPh>
    <rPh sb="11" eb="12">
      <t>モト</t>
    </rPh>
    <rPh sb="12" eb="15">
      <t>ホンゴウマチ</t>
    </rPh>
    <phoneticPr fontId="8"/>
  </si>
  <si>
    <t>契約手続き開始前に、下記の「改善措置」の検討を行った。
・競争参加資格の見直し、緩和
・特記仕様書の見直し</t>
    <rPh sb="29" eb="35">
      <t>キョウソウサンカシカク</t>
    </rPh>
    <rPh sb="36" eb="38">
      <t>ミナオ</t>
    </rPh>
    <rPh sb="40" eb="42">
      <t>カンワ</t>
    </rPh>
    <rPh sb="44" eb="49">
      <t>トッキシヨウショ</t>
    </rPh>
    <rPh sb="50" eb="52">
      <t>ミナオ</t>
    </rPh>
    <phoneticPr fontId="15"/>
  </si>
  <si>
    <t>発注担当課において、契約手続き終了後、一社応札となった原因及び事前措置の更なる改善の余地の有無について事後検証を行った。</t>
    <phoneticPr fontId="15"/>
  </si>
  <si>
    <t>供給事業者が少数であること、また一般からの問い合わせもあり、地域の道路情報等を把握しておく必要がある。</t>
    <rPh sb="0" eb="5">
      <t>キョウキュウジギョウシャ</t>
    </rPh>
    <rPh sb="6" eb="8">
      <t>ショウスウ</t>
    </rPh>
    <rPh sb="16" eb="18">
      <t>イッパン</t>
    </rPh>
    <rPh sb="21" eb="22">
      <t>ト</t>
    </rPh>
    <rPh sb="23" eb="24">
      <t>ア</t>
    </rPh>
    <rPh sb="30" eb="32">
      <t>チイキ</t>
    </rPh>
    <rPh sb="33" eb="38">
      <t>ドウロジョウホウトウ</t>
    </rPh>
    <rPh sb="39" eb="41">
      <t>ハアク</t>
    </rPh>
    <rPh sb="45" eb="47">
      <t>ヒツヨウ</t>
    </rPh>
    <phoneticPr fontId="8"/>
  </si>
  <si>
    <t>・仕様の見直し・明確化等を検討し、公平性の確保を努めるとともに、一社応札の防止に努める。</t>
    <rPh sb="1" eb="3">
      <t>シヨウ</t>
    </rPh>
    <phoneticPr fontId="8"/>
  </si>
  <si>
    <t>Ｒ６利根統電気通信設備保守業務</t>
    <phoneticPr fontId="8"/>
  </si>
  <si>
    <t>　本業務は、利根川ダム統合管理事務所管内の通信設備、電源設備、ダム管理用制御処理設備等について、各設備の運用状況を把握し障害の早期発見を目的とした「点検」、故障を生じた設備の機能確保を目的として「修理」、及び設備の運転状況を把握する「運転監視」を実施し、ダム管理に万全を期すものである。</t>
    <rPh sb="1" eb="2">
      <t>ホン</t>
    </rPh>
    <rPh sb="2" eb="4">
      <t>ギョウム</t>
    </rPh>
    <rPh sb="6" eb="9">
      <t>トネガワ</t>
    </rPh>
    <rPh sb="11" eb="13">
      <t>トウゴウ</t>
    </rPh>
    <rPh sb="13" eb="15">
      <t>カンリ</t>
    </rPh>
    <rPh sb="15" eb="18">
      <t>ジムショ</t>
    </rPh>
    <rPh sb="18" eb="20">
      <t>カンナイ</t>
    </rPh>
    <rPh sb="21" eb="23">
      <t>ツウシン</t>
    </rPh>
    <rPh sb="23" eb="25">
      <t>セツビ</t>
    </rPh>
    <rPh sb="26" eb="28">
      <t>デンゲン</t>
    </rPh>
    <rPh sb="28" eb="30">
      <t>セツビ</t>
    </rPh>
    <rPh sb="33" eb="36">
      <t>カンリヨウ</t>
    </rPh>
    <rPh sb="36" eb="38">
      <t>セイギョ</t>
    </rPh>
    <rPh sb="38" eb="40">
      <t>ショリ</t>
    </rPh>
    <rPh sb="40" eb="42">
      <t>セツビ</t>
    </rPh>
    <rPh sb="42" eb="43">
      <t>トウ</t>
    </rPh>
    <rPh sb="48" eb="49">
      <t>カク</t>
    </rPh>
    <rPh sb="49" eb="51">
      <t>セツビ</t>
    </rPh>
    <rPh sb="52" eb="54">
      <t>ウンヨウ</t>
    </rPh>
    <rPh sb="54" eb="56">
      <t>ジョウキョウ</t>
    </rPh>
    <rPh sb="57" eb="59">
      <t>ハアク</t>
    </rPh>
    <rPh sb="60" eb="62">
      <t>ショウガイ</t>
    </rPh>
    <rPh sb="63" eb="65">
      <t>ソウキ</t>
    </rPh>
    <rPh sb="65" eb="67">
      <t>ハッケン</t>
    </rPh>
    <rPh sb="68" eb="70">
      <t>モクテキ</t>
    </rPh>
    <rPh sb="74" eb="76">
      <t>テンケン</t>
    </rPh>
    <rPh sb="78" eb="80">
      <t>コショウ</t>
    </rPh>
    <rPh sb="81" eb="82">
      <t>ショウ</t>
    </rPh>
    <rPh sb="84" eb="86">
      <t>セツビ</t>
    </rPh>
    <rPh sb="87" eb="89">
      <t>キノウ</t>
    </rPh>
    <rPh sb="89" eb="91">
      <t>カクホ</t>
    </rPh>
    <rPh sb="92" eb="94">
      <t>モクテキ</t>
    </rPh>
    <rPh sb="98" eb="100">
      <t>シュウリ</t>
    </rPh>
    <rPh sb="102" eb="103">
      <t>オヨ</t>
    </rPh>
    <rPh sb="104" eb="106">
      <t>セツビ</t>
    </rPh>
    <rPh sb="107" eb="109">
      <t>ウンテン</t>
    </rPh>
    <rPh sb="109" eb="111">
      <t>ジョウキョウ</t>
    </rPh>
    <rPh sb="112" eb="114">
      <t>ハアク</t>
    </rPh>
    <rPh sb="117" eb="119">
      <t>ウンテン</t>
    </rPh>
    <rPh sb="119" eb="121">
      <t>カンシ</t>
    </rPh>
    <rPh sb="123" eb="125">
      <t>ジッシ</t>
    </rPh>
    <rPh sb="129" eb="131">
      <t>カンリ</t>
    </rPh>
    <rPh sb="132" eb="134">
      <t>バンゼン</t>
    </rPh>
    <rPh sb="135" eb="136">
      <t>キ</t>
    </rPh>
    <phoneticPr fontId="8"/>
  </si>
  <si>
    <t>（名称）（株）ケーネス　関東支社</t>
    <rPh sb="1" eb="3">
      <t>メイショウ</t>
    </rPh>
    <phoneticPr fontId="8"/>
  </si>
  <si>
    <t>（住所）東京都港区芝大門２－４－８</t>
    <rPh sb="1" eb="3">
      <t>ジュウショ</t>
    </rPh>
    <phoneticPr fontId="8"/>
  </si>
  <si>
    <t>令和0 4 ・0 5 ・0 6 年度国土交通省競争参加資格(全省庁統一資格）「役務の提供等」のＡ、Ｂ、Ｃ又はＤ等級に格付けされた関東・甲信越地域の競争参加資格を有すること</t>
    <phoneticPr fontId="8"/>
  </si>
  <si>
    <t>契約手続き開始前に、下記の「改善措置」の検討を行った。
・準備期間の確保
・参入可能者の把握（市場調査）</t>
    <phoneticPr fontId="8"/>
  </si>
  <si>
    <t>発注担当課において、他部署の同様業務に参加している事業者にヒアリングを行った。</t>
    <phoneticPr fontId="8"/>
  </si>
  <si>
    <t>技術者が不足している。技術者を増やすため、募集しているが応募が無い。
また、受注前の段階で技術者を増やすのはコスト面でのリスクが大きい。</t>
    <phoneticPr fontId="8"/>
  </si>
  <si>
    <t>本業務は、対象設備の種別が多岐にわたり、かつ設備が管内に点在しており、受注者に対して幅広い対応力が求められる。この事が企業が参加を躊躇する要因として想定される。</t>
    <phoneticPr fontId="8"/>
  </si>
  <si>
    <t>令和５年度</t>
    <rPh sb="0" eb="2">
      <t>レイワ</t>
    </rPh>
    <rPh sb="3" eb="4">
      <t>ネン</t>
    </rPh>
    <rPh sb="4" eb="5">
      <t>ド</t>
    </rPh>
    <phoneticPr fontId="8"/>
  </si>
  <si>
    <t>（名称）　（株）ケーネス　関東支社</t>
    <rPh sb="1" eb="3">
      <t>メイショウ</t>
    </rPh>
    <rPh sb="6" eb="7">
      <t>カブ</t>
    </rPh>
    <rPh sb="13" eb="15">
      <t>カントウ</t>
    </rPh>
    <rPh sb="15" eb="17">
      <t>シシャ</t>
    </rPh>
    <phoneticPr fontId="8"/>
  </si>
  <si>
    <t>（住所）　東京都港区芝大門２－４－８</t>
    <rPh sb="1" eb="3">
      <t>ジュウショ</t>
    </rPh>
    <rPh sb="5" eb="8">
      <t>トウキョウト</t>
    </rPh>
    <rPh sb="8" eb="10">
      <t>ミナトク</t>
    </rPh>
    <rPh sb="10" eb="13">
      <t>シバダイモン</t>
    </rPh>
    <phoneticPr fontId="8"/>
  </si>
  <si>
    <t>令和４年度</t>
    <rPh sb="0" eb="2">
      <t>レイワ</t>
    </rPh>
    <rPh sb="3" eb="4">
      <t>ネン</t>
    </rPh>
    <rPh sb="4" eb="5">
      <t>ド</t>
    </rPh>
    <phoneticPr fontId="8"/>
  </si>
  <si>
    <t>関東地方整備局</t>
  </si>
  <si>
    <t>Ｒ６建設事業予算執行管理システムの運用管理及び保守等業務</t>
    <phoneticPr fontId="8"/>
  </si>
  <si>
    <t>本業務は、システムの安定的かつ効率的な運用を図るために、CAMSⅡを利用する8地方整備局（以下、「各地方整備局」という。）の運用担当職員からの問合せや障害等に対して技術支援を行うほか、システム運用管理に係る各種作業支援やプログラム保守、ネットワーク回線提供、クラウドサービス提供、クラウド運用保守、基盤ソフトウェア保守を実施することを主目的とする。</t>
    <phoneticPr fontId="8"/>
  </si>
  <si>
    <t>（名称）(株)ＮＴＴデータ</t>
    <rPh sb="1" eb="3">
      <t>メイショウ</t>
    </rPh>
    <rPh sb="4" eb="7">
      <t>カブ</t>
    </rPh>
    <phoneticPr fontId="8"/>
  </si>
  <si>
    <t>（住所）東京都江東区豊洲３ー３ー３</t>
    <rPh sb="1" eb="3">
      <t>ジュウショ</t>
    </rPh>
    <phoneticPr fontId="8"/>
  </si>
  <si>
    <t>74日間</t>
    <rPh sb="2" eb="3">
      <t>ニチ</t>
    </rPh>
    <rPh sb="3" eb="4">
      <t>カン</t>
    </rPh>
    <phoneticPr fontId="8"/>
  </si>
  <si>
    <t>「役務の提供等」のＡ又はＢ等級に格付けされた関東・甲信越地域の競争参加資格を有する者であること。</t>
    <phoneticPr fontId="8"/>
  </si>
  <si>
    <t>契約手続き開始前に、下記の「改善措置」の検討を行った。
・仕様の見直し・明確化
・参入可能者の把握
・準備期間の確保
・競争参加資格要件の見直し</t>
    <phoneticPr fontId="8"/>
  </si>
  <si>
    <t>企業が競争に参加しなかった理由として、企業に求められる業務の実績や技術者・人員の確保ができないことが影響していると推測される。</t>
    <rPh sb="33" eb="36">
      <t>ギジュツシャ</t>
    </rPh>
    <rPh sb="37" eb="39">
      <t>ジンイン</t>
    </rPh>
    <rPh sb="40" eb="42">
      <t>カクホ</t>
    </rPh>
    <phoneticPr fontId="8"/>
  </si>
  <si>
    <t>官庁会計システムを始め複数の府省共通システムと連携する会計システムであることから、業務内容の特殊性が影響していると推測される。</t>
    <rPh sb="0" eb="2">
      <t>カンチョウ</t>
    </rPh>
    <rPh sb="2" eb="4">
      <t>カイケイ</t>
    </rPh>
    <rPh sb="9" eb="10">
      <t>ハジ</t>
    </rPh>
    <rPh sb="11" eb="13">
      <t>フクスウ</t>
    </rPh>
    <rPh sb="14" eb="16">
      <t>フショウ</t>
    </rPh>
    <rPh sb="16" eb="18">
      <t>キョウツウ</t>
    </rPh>
    <rPh sb="23" eb="25">
      <t>レンケイ</t>
    </rPh>
    <rPh sb="27" eb="29">
      <t>カイケイ</t>
    </rPh>
    <rPh sb="41" eb="43">
      <t>ギョウム</t>
    </rPh>
    <rPh sb="43" eb="45">
      <t>ナイヨウ</t>
    </rPh>
    <rPh sb="46" eb="49">
      <t>トクシュセイ</t>
    </rPh>
    <rPh sb="50" eb="52">
      <t>エイキョウ</t>
    </rPh>
    <rPh sb="57" eb="59">
      <t>スイソク</t>
    </rPh>
    <phoneticPr fontId="8"/>
  </si>
  <si>
    <t>引き続き、仕様の見直し・明確化（意見招請）、準備期間の確保、複数年契約等について検討を行い、競争参加資格要件の緩和についても可能な限り、見直しを行う。公平性の確保を努めるとともに、一者応札の防止に努めて参りたい。</t>
    <rPh sb="0" eb="1">
      <t>ヒ</t>
    </rPh>
    <rPh sb="2" eb="3">
      <t>ツヅ</t>
    </rPh>
    <rPh sb="30" eb="33">
      <t>フクスウネン</t>
    </rPh>
    <rPh sb="33" eb="35">
      <t>ケイヤク</t>
    </rPh>
    <rPh sb="35" eb="36">
      <t>トウ</t>
    </rPh>
    <rPh sb="40" eb="42">
      <t>ケントウ</t>
    </rPh>
    <rPh sb="43" eb="44">
      <t>オコナ</t>
    </rPh>
    <rPh sb="46" eb="48">
      <t>キョウソウ</t>
    </rPh>
    <rPh sb="48" eb="50">
      <t>サンカ</t>
    </rPh>
    <rPh sb="50" eb="52">
      <t>シカク</t>
    </rPh>
    <rPh sb="52" eb="54">
      <t>ヨウケン</t>
    </rPh>
    <rPh sb="55" eb="57">
      <t>カンワ</t>
    </rPh>
    <rPh sb="62" eb="64">
      <t>カノウ</t>
    </rPh>
    <rPh sb="65" eb="66">
      <t>カギ</t>
    </rPh>
    <rPh sb="68" eb="70">
      <t>ミナオ</t>
    </rPh>
    <rPh sb="72" eb="73">
      <t>オコナ</t>
    </rPh>
    <rPh sb="75" eb="77">
      <t>コウヘイ</t>
    </rPh>
    <rPh sb="91" eb="92">
      <t>シャ</t>
    </rPh>
    <phoneticPr fontId="8"/>
  </si>
  <si>
    <t>（名称）（株）エヌ・ティ・ティ・データ</t>
    <rPh sb="1" eb="3">
      <t>メイショウ</t>
    </rPh>
    <phoneticPr fontId="8"/>
  </si>
  <si>
    <t>（名称）（株）エヌ・ティ・ティ・データ第一公共事業本部第二公共事業部</t>
    <rPh sb="1" eb="3">
      <t>メイショウ</t>
    </rPh>
    <phoneticPr fontId="8"/>
  </si>
  <si>
    <r>
      <t>Ｒ６特殊車両オンライン</t>
    </r>
    <r>
      <rPr>
        <sz val="10"/>
        <rFont val="Meiryo UI"/>
        <family val="3"/>
        <charset val="128"/>
      </rPr>
      <t>申請システム運用保守業務</t>
    </r>
    <rPh sb="11" eb="13">
      <t>シンセイ</t>
    </rPh>
    <phoneticPr fontId="8"/>
  </si>
  <si>
    <t>本業務は、道路の構造を保全し、道路の危険を防止するために行う特殊車両申請事務の円滑な運用に寄与するため、現在稼動している特殊車両オンライン申請システムにおける利用者への運用支援（ヘルプデスクオペレータ）及び、オンライン申請関連システムを含めた全体の監視を目的とした運用業務、並びにアプリケーションに関する技術対応を目的とした保守業務を行うもの。</t>
    <rPh sb="0" eb="1">
      <t>ホン</t>
    </rPh>
    <rPh sb="34" eb="36">
      <t>シンセイ</t>
    </rPh>
    <rPh sb="69" eb="71">
      <t>シンセイ</t>
    </rPh>
    <rPh sb="109" eb="111">
      <t>シンセイ</t>
    </rPh>
    <rPh sb="111" eb="113">
      <t>カンレン</t>
    </rPh>
    <rPh sb="121" eb="123">
      <t>ゼンタイ</t>
    </rPh>
    <phoneticPr fontId="8"/>
  </si>
  <si>
    <t>（名称）（株）建設技術研究所東京本社</t>
    <rPh sb="1" eb="3">
      <t>メイショウ</t>
    </rPh>
    <phoneticPr fontId="8"/>
  </si>
  <si>
    <t>（住所）東京都中央区日本橋浜町３－２１－１</t>
    <rPh sb="1" eb="3">
      <t>ジュウショ</t>
    </rPh>
    <phoneticPr fontId="8"/>
  </si>
  <si>
    <t>81日間</t>
    <rPh sb="2" eb="3">
      <t>ニチ</t>
    </rPh>
    <rPh sb="3" eb="4">
      <t>カン</t>
    </rPh>
    <phoneticPr fontId="8"/>
  </si>
  <si>
    <t>「役務の提供等」のＡ 、Ｂ 、Ｃ 又はＤ等級に格付けされた関東・甲信越地域の競争参加資格を有する者であること。</t>
    <phoneticPr fontId="8"/>
  </si>
  <si>
    <t>契約手続き開始前に、下記の「改善措置」の検討を行った。
・資格要件の最大限の緩和
・仕様の明確化
・契約規模の拡大
・入札参加グループによる入札
・公告期間の確保</t>
    <phoneticPr fontId="8"/>
  </si>
  <si>
    <t>契約手続終了後、事後検証として資料取得業者に対してヒアリングを実施した。</t>
    <phoneticPr fontId="8"/>
  </si>
  <si>
    <t>・運用に際し、特殊車両許可・確認制度に精通した技術者の確保が困難であった。
・システム納入業者と連携する必要があるため、納入者が応札している場合は他者は参入しづらい。</t>
    <rPh sb="14" eb="16">
      <t>カクニン</t>
    </rPh>
    <rPh sb="43" eb="45">
      <t>ノウニュウ</t>
    </rPh>
    <rPh sb="45" eb="47">
      <t>ギョウシャ</t>
    </rPh>
    <rPh sb="48" eb="50">
      <t>レンケイ</t>
    </rPh>
    <rPh sb="52" eb="54">
      <t>ヒツヨウ</t>
    </rPh>
    <rPh sb="60" eb="62">
      <t>ノウニュウ</t>
    </rPh>
    <rPh sb="62" eb="63">
      <t>シャ</t>
    </rPh>
    <rPh sb="64" eb="66">
      <t>オウサツ</t>
    </rPh>
    <rPh sb="70" eb="72">
      <t>バアイ</t>
    </rPh>
    <rPh sb="73" eb="75">
      <t>タシャ</t>
    </rPh>
    <rPh sb="76" eb="78">
      <t>サンニュウ</t>
    </rPh>
    <phoneticPr fontId="8"/>
  </si>
  <si>
    <t>・特殊車両通行許可・確認制度における専用システムのため汎用性が無く、また複数のサブシステムに細分化された複雑な構成を有したシステムであり、業務内容が特殊であるため、できる限りの情報開示可能資料の提示を行ったが、システム運用に係る実績も少なく、精通した技術者が少ない。</t>
    <rPh sb="10" eb="12">
      <t>カクニン</t>
    </rPh>
    <rPh sb="109" eb="111">
      <t>ウンヨウ</t>
    </rPh>
    <phoneticPr fontId="8"/>
  </si>
  <si>
    <t>仕様の明確化、準備期間の確保等を検討し、公平性の確保に努めると共に、閲覧資料の拡充を図り一社応札の防止に努めたい。</t>
    <phoneticPr fontId="8"/>
  </si>
  <si>
    <t>Ｒ６関東本局電気通信設備保守運転監視業務</t>
    <rPh sb="2" eb="4">
      <t>カントウ</t>
    </rPh>
    <rPh sb="4" eb="6">
      <t>ホンキョク</t>
    </rPh>
    <rPh sb="6" eb="8">
      <t>デンキ</t>
    </rPh>
    <rPh sb="8" eb="10">
      <t>ツウシン</t>
    </rPh>
    <rPh sb="10" eb="12">
      <t>セツビ</t>
    </rPh>
    <rPh sb="12" eb="14">
      <t>ホシュ</t>
    </rPh>
    <rPh sb="14" eb="16">
      <t>ウンテン</t>
    </rPh>
    <rPh sb="16" eb="18">
      <t>カンシ</t>
    </rPh>
    <phoneticPr fontId="8"/>
  </si>
  <si>
    <t>本業務は、本局が管理する通信設備、電源設備、河川情報設備及び道路情報処理設備等の点検及び運転監視を行うもので、各設備の運用状況の把握と機能確保を目的とする。</t>
    <rPh sb="5" eb="7">
      <t>ホンキョク</t>
    </rPh>
    <rPh sb="8" eb="10">
      <t>カンリ</t>
    </rPh>
    <rPh sb="28" eb="29">
      <t>オヨ</t>
    </rPh>
    <rPh sb="30" eb="32">
      <t>ドウロ</t>
    </rPh>
    <rPh sb="32" eb="34">
      <t>ジョウホウ</t>
    </rPh>
    <rPh sb="34" eb="36">
      <t>ショリ</t>
    </rPh>
    <rPh sb="36" eb="38">
      <t>セツビ</t>
    </rPh>
    <rPh sb="38" eb="39">
      <t>トウ</t>
    </rPh>
    <rPh sb="40" eb="42">
      <t>テンケン</t>
    </rPh>
    <rPh sb="67" eb="69">
      <t>キノウ</t>
    </rPh>
    <rPh sb="69" eb="71">
      <t>カクホ</t>
    </rPh>
    <rPh sb="72" eb="74">
      <t>モクテキ</t>
    </rPh>
    <phoneticPr fontId="8"/>
  </si>
  <si>
    <t>78日間</t>
    <rPh sb="2" eb="3">
      <t>ニチ</t>
    </rPh>
    <rPh sb="3" eb="4">
      <t>カン</t>
    </rPh>
    <phoneticPr fontId="8"/>
  </si>
  <si>
    <t>国土交通省競争参加資格（ 全省庁統一資格） 「役務の提供等」のＡ 、Ｂ 、Ｃ 又はＤ 等級に格付けされた関東・甲信越地域の競争参加資格を有する者であること。</t>
    <phoneticPr fontId="8"/>
  </si>
  <si>
    <t>契約手続き開始前に、下記の「改善措置」の検討を行った。
・仕様の見直し・明確化
・準備期間の確保</t>
    <phoneticPr fontId="15"/>
  </si>
  <si>
    <t>発注担当課において、契約手続き終了後、一者応札となった原因及び事前措置の更なる改善の余地の有無について事後検証を行った。</t>
    <phoneticPr fontId="15"/>
  </si>
  <si>
    <t>技術者・人員の確保ができない。
作業地域が広域等により採算がとれない
ことが原因と推測される。</t>
    <phoneticPr fontId="15"/>
  </si>
  <si>
    <t>更なる仕様の見直し・明確化等を検討し、公平性の確保を努めるとともに、一社応札の防止に努める。</t>
    <rPh sb="0" eb="1">
      <t>サラ</t>
    </rPh>
    <phoneticPr fontId="15"/>
  </si>
  <si>
    <t>Ｒ７北千葉導水路点検整備・運転管理業務</t>
    <phoneticPr fontId="8"/>
  </si>
  <si>
    <t>本業務は、利根川下流河川事務所が管理する北千葉導水路の運用、機能保持を目的とし、運転管理、各設備全般の年点検、月点検、臨時点検、臨時整備等を行うものである。</t>
    <rPh sb="51" eb="52">
      <t>ネン</t>
    </rPh>
    <rPh sb="52" eb="54">
      <t>テンケン</t>
    </rPh>
    <phoneticPr fontId="8"/>
  </si>
  <si>
    <t>（名称）　（株）荏原製作所　東京支社</t>
    <rPh sb="1" eb="3">
      <t>メイショウ</t>
    </rPh>
    <rPh sb="5" eb="8">
      <t>カブ</t>
    </rPh>
    <rPh sb="8" eb="13">
      <t>エバラセイサクジョ</t>
    </rPh>
    <rPh sb="14" eb="16">
      <t>トウキョウ</t>
    </rPh>
    <rPh sb="16" eb="18">
      <t>シシャ</t>
    </rPh>
    <phoneticPr fontId="16"/>
  </si>
  <si>
    <t>（住所）　東京都大田区羽田旭町１１番１号</t>
    <rPh sb="1" eb="3">
      <t>ジュウショ</t>
    </rPh>
    <rPh sb="5" eb="11">
      <t>144-0000</t>
    </rPh>
    <rPh sb="11" eb="13">
      <t>ハネダ</t>
    </rPh>
    <rPh sb="13" eb="15">
      <t>アサヒチョウ</t>
    </rPh>
    <rPh sb="17" eb="18">
      <t>バン</t>
    </rPh>
    <rPh sb="19" eb="20">
      <t>ゴウ</t>
    </rPh>
    <phoneticPr fontId="16"/>
  </si>
  <si>
    <t>　令和04・05・06年度国土交通省競争参加資格（全省庁統一資格）「役務の提供等」のＡ、Ｂ、Ｃ又はＤ等級に格付けされた関東・甲信越地域の競争参加資格を有する者であること。</t>
    <phoneticPr fontId="8"/>
  </si>
  <si>
    <t>契約手続き開始前に、下記の「改善措置」の検討を行った。
・仕様の見直し・明確化等
・参入可能者の把握
・準備期間の確保</t>
  </si>
  <si>
    <t>・同時期に受注する契約との兼ね合い
・技術者・人員の確保ができない
・緊急対応ができない</t>
  </si>
  <si>
    <t>・発注時期による業者の確保難
・業務の実施場所や内容の特殊性</t>
  </si>
  <si>
    <t>本業務における点検整備・運転管理は必要不可欠なものであり、これらを分割することは効率性を著しく損ない機能維持が困難となることが懸念される。
　応札業者の公平性を確保し、資格要件の緩和、仕様書等の内容を工夫することにより、業務内容の理解促進を図るとともに、準備期間を十分に確保するため、公告期間の延長等を実施するなど、引き続き一者応札の防止に努める。</t>
  </si>
  <si>
    <t>（名称）　（株）荏原製作所　東京支社</t>
    <rPh sb="1" eb="3">
      <t>メイショウ</t>
    </rPh>
    <rPh sb="5" eb="8">
      <t>カブ</t>
    </rPh>
    <rPh sb="8" eb="13">
      <t>エバラセイサクジョ</t>
    </rPh>
    <phoneticPr fontId="16"/>
  </si>
  <si>
    <t>令和4年度</t>
    <phoneticPr fontId="8"/>
  </si>
  <si>
    <t>Ｒ６・７松戸排水機場等点検整備業務</t>
    <phoneticPr fontId="8"/>
  </si>
  <si>
    <t>本業務は、江戸川河川事務所の管理する松戸排水機場等について、各設備の 運用、機能保持を目的とし、運転管理、各設備全般の月点検、年点検、臨時点検、整備等を行うものである。</t>
    <phoneticPr fontId="8"/>
  </si>
  <si>
    <t>（名称）クボタ環境エンジニアリング株式会社</t>
    <rPh sb="1" eb="3">
      <t>メイショウ</t>
    </rPh>
    <phoneticPr fontId="8"/>
  </si>
  <si>
    <t>（住所）東京都中央区京橋2-1-3</t>
    <rPh sb="1" eb="3">
      <t>ジュウショ</t>
    </rPh>
    <phoneticPr fontId="8"/>
  </si>
  <si>
    <t>参入可能者へヒアリングを行い、一社応札となった原因及び事前措置の更なる改善の余地の有無について検証を行った。</t>
    <rPh sb="0" eb="2">
      <t>サンニュウ</t>
    </rPh>
    <rPh sb="2" eb="4">
      <t>カノウ</t>
    </rPh>
    <rPh sb="4" eb="5">
      <t>シャ</t>
    </rPh>
    <rPh sb="12" eb="13">
      <t>オコナ</t>
    </rPh>
    <phoneticPr fontId="8"/>
  </si>
  <si>
    <t>本業務は各機械設備に対する知識と習熟した技術力が必要であり、対応できる有資格者が少数であったためと推察される。</t>
    <phoneticPr fontId="8"/>
  </si>
  <si>
    <t>高齢化による配置技術者の減少や、他事務所発注業務との兼ね合いによる配置可能な技術者の不足がある。</t>
    <rPh sb="6" eb="8">
      <t>ハイチ</t>
    </rPh>
    <rPh sb="8" eb="11">
      <t>ギジュツシャ</t>
    </rPh>
    <rPh sb="13" eb="14">
      <t>ホカ</t>
    </rPh>
    <rPh sb="16" eb="17">
      <t>ホカ</t>
    </rPh>
    <rPh sb="17" eb="19">
      <t>ジム</t>
    </rPh>
    <rPh sb="18" eb="20">
      <t>ハッチュウ</t>
    </rPh>
    <rPh sb="20" eb="22">
      <t>ギョウム</t>
    </rPh>
    <rPh sb="24" eb="25">
      <t>カ</t>
    </rPh>
    <rPh sb="26" eb="27">
      <t>ア</t>
    </rPh>
    <rPh sb="33" eb="37">
      <t>ハイチカノウ</t>
    </rPh>
    <rPh sb="38" eb="41">
      <t>ギジュツシャ</t>
    </rPh>
    <rPh sb="42" eb="44">
      <t>フソク</t>
    </rPh>
    <phoneticPr fontId="17"/>
  </si>
  <si>
    <t>可能な限り早期に公告し準備期間を確保するなど、引き続き一者応札の防止に努める。</t>
    <phoneticPr fontId="8"/>
  </si>
  <si>
    <t>Ｒ６鬼怒統電気通信施設等保守業務</t>
    <phoneticPr fontId="8"/>
  </si>
  <si>
    <t>本業務は、鬼怒川ダム統合管理事務所ほか６４箇所の電気通信施設について、ダム管理業務等に資する電気設備、ダム堰制御処理設備及びネットワーク設備等の円滑な運用を図るため、点検、障害対応及び故障機器の修理等を行うものである。</t>
    <phoneticPr fontId="8"/>
  </si>
  <si>
    <t>（名称）株式会社　ケーネス</t>
    <rPh sb="1" eb="3">
      <t>メイショウ</t>
    </rPh>
    <phoneticPr fontId="8"/>
  </si>
  <si>
    <t>令和04・05・06年度国土交通省競争参加資格（ 全省庁統一資格） 「役務の提供等」のＡ 、Ｂ 、Ｃ 又はＤ 等級に格付けされた関東・甲信越地域の競争参加資格を有する者であること。</t>
    <phoneticPr fontId="8"/>
  </si>
  <si>
    <t>契約手続き開始前に、下記の「改善措置」の検討を行った。
・仕様の見直し・明確化等
・参入可能者の把握
・準備期間の確保</t>
    <phoneticPr fontId="8"/>
  </si>
  <si>
    <t>・供給する機械が特殊、専門的技能保有者がいない
・作業地域が広域等により採算がとれない
・技術者・人員の確保ができない</t>
    <phoneticPr fontId="8"/>
  </si>
  <si>
    <t>・履行場所が山間部であり、市街地から離れているのに加え、広範囲に点在している。
・対象施設の種類が多く、業務管理に関わる作業量が比較的多い。</t>
    <phoneticPr fontId="8"/>
  </si>
  <si>
    <t>仕様書等の内容を工夫することにより、業務内容の理解促進を図るとともに、準備期間を十分に確保し、引き続き一者応札の防止に努めて参りたい。</t>
    <phoneticPr fontId="8"/>
  </si>
  <si>
    <t>1者</t>
    <rPh sb="1" eb="2">
      <t>シャ</t>
    </rPh>
    <phoneticPr fontId="9"/>
  </si>
  <si>
    <t>令和５年度</t>
    <rPh sb="0" eb="2">
      <t>レイワ</t>
    </rPh>
    <rPh sb="3" eb="5">
      <t>ネンド</t>
    </rPh>
    <phoneticPr fontId="9"/>
  </si>
  <si>
    <t>令和４年度</t>
    <rPh sb="0" eb="2">
      <t>レイワ</t>
    </rPh>
    <rPh sb="3" eb="5">
      <t>ネンド</t>
    </rPh>
    <phoneticPr fontId="9"/>
  </si>
  <si>
    <t>Ｒ６鬼怒川ダム放流設備等点検整備業務</t>
    <phoneticPr fontId="8"/>
  </si>
  <si>
    <t>鬼怒川ダム統合管理事務所管内の放流設備等の点検整備を行うもの</t>
    <phoneticPr fontId="20"/>
  </si>
  <si>
    <t>（名称）株式会社ＩＨＩインフラ建設</t>
    <rPh sb="1" eb="3">
      <t>メイショウ</t>
    </rPh>
    <phoneticPr fontId="8"/>
  </si>
  <si>
    <t>（住所）東京都江東区豊洲三丁目１番１号</t>
    <rPh sb="1" eb="3">
      <t>ジュウショ</t>
    </rPh>
    <rPh sb="7" eb="10">
      <t>コウトウク</t>
    </rPh>
    <rPh sb="10" eb="12">
      <t>トヨス</t>
    </rPh>
    <rPh sb="12" eb="15">
      <t>サンチョウメ</t>
    </rPh>
    <rPh sb="16" eb="17">
      <t>バン</t>
    </rPh>
    <rPh sb="18" eb="19">
      <t>ゴウ</t>
    </rPh>
    <phoneticPr fontId="8"/>
  </si>
  <si>
    <t>準備期間の確保を行った。</t>
    <phoneticPr fontId="15"/>
  </si>
  <si>
    <t>技術者不足により、各社業務を受注した後は他の入札に参加しないためと思われる。</t>
  </si>
  <si>
    <t>通年業務であることから同種の業務と発注時期が重複するため、受注者の技術者の確保が難しいと思われる。</t>
    <rPh sb="0" eb="2">
      <t>ツウネン</t>
    </rPh>
    <rPh sb="2" eb="4">
      <t>ギョウム</t>
    </rPh>
    <rPh sb="11" eb="13">
      <t>ドウシュ</t>
    </rPh>
    <rPh sb="14" eb="16">
      <t>ギョウム</t>
    </rPh>
    <rPh sb="17" eb="19">
      <t>ハッチュウ</t>
    </rPh>
    <rPh sb="19" eb="21">
      <t>ジキ</t>
    </rPh>
    <rPh sb="22" eb="24">
      <t>チョウフク</t>
    </rPh>
    <rPh sb="29" eb="31">
      <t>ジュチュウ</t>
    </rPh>
    <rPh sb="33" eb="36">
      <t>ギジュツシャ</t>
    </rPh>
    <rPh sb="40" eb="41">
      <t>ムズカ</t>
    </rPh>
    <rPh sb="44" eb="45">
      <t>オモ</t>
    </rPh>
    <phoneticPr fontId="19"/>
  </si>
  <si>
    <t>仕様書等の内容を工夫することにより、業務内容の理解促進を図るとともに、準備期間を十分に確保することにより、引き続き一者応札の防止に努めて参りたい。</t>
  </si>
  <si>
    <t>（住所）東京都江東区東陽７丁目１番１号</t>
    <rPh sb="1" eb="3">
      <t>ジュウショ</t>
    </rPh>
    <phoneticPr fontId="8"/>
  </si>
  <si>
    <r>
      <t xml:space="preserve">本業務は、国土交通行政を行う為の機能維持として、必要不可欠なものであり、これらを分割することは効率を失いかねない。また、分割した場合、一部の業務が不調となり機能維持を図れなくなることが懸念される。
よって、引き続き、現状の形式のまま発注を行う。
</t>
    </r>
    <r>
      <rPr>
        <sz val="10"/>
        <rFont val="Meiryo UI"/>
        <family val="3"/>
        <charset val="128"/>
      </rPr>
      <t>なお、更なる仕様の見直し・明確化等を検討し、公平性の確保を努めるとともに、一社応札の防止に努める。</t>
    </r>
    <phoneticPr fontId="8"/>
  </si>
  <si>
    <r>
      <t>・</t>
    </r>
    <r>
      <rPr>
        <sz val="10"/>
        <rFont val="Meiryo UI"/>
        <family val="3"/>
        <charset val="128"/>
      </rPr>
      <t>更なる仕様の見直し・明確化等を検討し、公平性の確保を努めるとともに、一社応札の防止に努める。</t>
    </r>
    <rPh sb="1" eb="2">
      <t>サラ</t>
    </rPh>
    <rPh sb="4" eb="6">
      <t>シヨウ</t>
    </rPh>
    <phoneticPr fontId="8"/>
  </si>
  <si>
    <r>
      <rPr>
        <sz val="10"/>
        <rFont val="Meiryo UI"/>
        <family val="3"/>
        <charset val="128"/>
      </rPr>
      <t>更なる仕様の見直し、発注単位の見直し等を検討し、公平性の確保を努めるとともに、一者応札の防止に努めて参りたい。</t>
    </r>
    <rPh sb="0" eb="1">
      <t>サラ</t>
    </rPh>
    <rPh sb="10" eb="14">
      <t>ハッチュウタンイ</t>
    </rPh>
    <rPh sb="15" eb="17">
      <t>ミナオ</t>
    </rPh>
    <rPh sb="40" eb="41">
      <t>シャ</t>
    </rPh>
    <phoneticPr fontId="8"/>
  </si>
  <si>
    <r>
      <rPr>
        <sz val="10"/>
        <rFont val="Meiryo UI"/>
        <family val="3"/>
        <charset val="128"/>
      </rPr>
      <t>更なる仕様の見直し等を検討し、公平性の確保に努めるとともに、一者応札の防止に努めて参りたい。</t>
    </r>
    <rPh sb="0" eb="1">
      <t>サラ</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</si>
</sst>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32"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scheme val="minor"/>
    </font>
    <font>
      <sz val="11"/>
      <color theme="1"/>
      <name val="游ゴシック"/>
      <family val="3"/>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0"/>
      <name val="Meiryo UI"/>
      <family val="3"/>
    </font>
    <font>
      <sz val="10"/>
      <name val="Meiryo UI"/>
      <family val="3"/>
      <charset val="128"/>
    </font>
    <font>
      <sz val="6"/>
      <name val="ＭＳ Ｐゴシック"/>
      <family val="3"/>
      <charset val="128"/>
      <scheme val="minor"/>
    </font>
    <font>
      <b/>
      <sz val="15"/>
      <color theme="3"/>
      <name val="ＭＳ Ｐゴシック"/>
      <family val="2"/>
      <charset val="128"/>
      <scheme val="minor"/>
    </font>
    <font>
      <b/>
      <sz val="13"/>
      <color theme="3"/>
      <name val="ＭＳ Ｐゴシック"/>
      <family val="2"/>
      <charset val="128"/>
      <scheme val="minor"/>
    </font>
    <font>
      <sz val="9"/>
      <color indexed="81"/>
      <name val="Meiryo UI"/>
      <family val="3"/>
      <charset val="128"/>
    </font>
    <font>
      <sz val="6"/>
      <color theme="1"/>
      <name val="Meiryo UI"/>
      <family val="3"/>
    </font>
    <font>
      <sz val="6"/>
      <name val="ＭＳ Ｐゴシック"/>
      <family val="2"/>
      <charset val="128"/>
      <scheme val="minor"/>
    </font>
    <font>
      <sz val="9"/>
      <name val="Meiryo UI"/>
      <family val="3"/>
      <charset val="128"/>
    </font>
    <font>
      <sz val="8"/>
      <name val="Meiryo UI"/>
      <family val="3"/>
      <charset val="128"/>
    </font>
    <font>
      <sz val="6"/>
      <name val="Meiryo UI"/>
      <family val="3"/>
      <charset val="128"/>
    </font>
    <font>
      <sz val="8"/>
      <name val="Meiryo UI"/>
      <family val="3"/>
    </font>
    <font>
      <sz val="9"/>
      <name val="Meiryo UI"/>
      <family val="3"/>
    </font>
    <font>
      <sz val="12"/>
      <name val="ＭＳ Ｐゴシック"/>
      <family val="3"/>
      <charset val="128"/>
    </font>
    <font>
      <sz val="12"/>
      <name val="Meiryo UI"/>
      <family val="3"/>
    </font>
    <font>
      <sz val="6"/>
      <name val="Meiryo UI"/>
      <family val="3"/>
    </font>
    <font>
      <sz val="6.2"/>
      <name val="Meiryo UI"/>
      <family val="3"/>
    </font>
    <font>
      <sz val="6.2"/>
      <name val="Meiryo UI"/>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rgb="FFFF0000"/>
      </top>
      <bottom/>
      <diagonal/>
    </border>
    <border>
      <left style="thin">
        <color indexed="64"/>
      </left>
      <right/>
      <top style="medium">
        <color rgb="FFFF0000"/>
      </top>
      <bottom/>
      <diagonal/>
    </border>
    <border>
      <left/>
      <right/>
      <top style="medium">
        <color rgb="FFFF0000"/>
      </top>
      <bottom/>
      <diagonal/>
    </border>
    <border>
      <left style="medium">
        <color indexed="64"/>
      </left>
      <right/>
      <top style="medium">
        <color rgb="FFFF0000"/>
      </top>
      <bottom/>
      <diagonal/>
    </border>
    <border>
      <left/>
      <right style="medium">
        <color indexed="64"/>
      </right>
      <top style="medium">
        <color rgb="FFFF0000"/>
      </top>
      <bottom/>
      <diagonal/>
    </border>
  </borders>
  <cellStyleXfs count="13">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7" fillId="0" borderId="0">
      <alignment vertical="center"/>
    </xf>
    <xf numFmtId="0" fontId="6" fillId="0" borderId="0">
      <alignment vertical="center"/>
    </xf>
    <xf numFmtId="38" fontId="7"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31" fillId="0" borderId="0">
      <alignment vertical="center"/>
    </xf>
  </cellStyleXfs>
  <cellXfs count="349">
    <xf numFmtId="0" fontId="0" fillId="0" borderId="0" xfId="0">
      <alignment vertical="center"/>
    </xf>
    <xf numFmtId="0" fontId="9" fillId="0" borderId="0" xfId="0" applyFont="1" applyFill="1" applyAlignment="1" applyProtection="1">
      <alignment horizontal="center" vertical="center"/>
    </xf>
    <xf numFmtId="0" fontId="9" fillId="0" borderId="0" xfId="0" applyFont="1" applyFill="1" applyProtection="1">
      <alignment vertical="center"/>
    </xf>
    <xf numFmtId="0" fontId="9" fillId="0" borderId="0" xfId="0" applyFont="1" applyFill="1" applyBorder="1" applyProtection="1">
      <alignment vertical="center"/>
    </xf>
    <xf numFmtId="0" fontId="11" fillId="2" borderId="17"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9" fillId="0" borderId="30"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shrinkToFit="1"/>
    </xf>
    <xf numFmtId="0" fontId="11" fillId="2" borderId="19" xfId="0" applyFont="1" applyFill="1" applyBorder="1" applyAlignment="1" applyProtection="1">
      <alignment horizontal="center" vertical="center" shrinkToFit="1"/>
    </xf>
    <xf numFmtId="0" fontId="9" fillId="0" borderId="23" xfId="0" applyFont="1" applyFill="1" applyBorder="1" applyProtection="1">
      <alignment vertical="center"/>
    </xf>
    <xf numFmtId="0" fontId="9" fillId="0" borderId="34" xfId="0" applyFont="1" applyFill="1" applyBorder="1" applyAlignment="1" applyProtection="1">
      <alignment horizontal="center" vertical="center"/>
    </xf>
    <xf numFmtId="179" fontId="11" fillId="0" borderId="38" xfId="0" applyNumberFormat="1" applyFont="1" applyFill="1" applyBorder="1" applyAlignment="1" applyProtection="1">
      <alignment horizontal="center" vertical="center" shrinkToFit="1"/>
      <protection locked="0"/>
    </xf>
    <xf numFmtId="179" fontId="11" fillId="0" borderId="22" xfId="0" applyNumberFormat="1" applyFont="1" applyFill="1" applyBorder="1" applyAlignment="1" applyProtection="1">
      <alignment horizontal="center" vertical="center" shrinkToFit="1"/>
      <protection locked="0"/>
    </xf>
    <xf numFmtId="0" fontId="9" fillId="0" borderId="34" xfId="0" applyFont="1" applyFill="1" applyBorder="1" applyProtection="1">
      <alignment vertical="center"/>
    </xf>
    <xf numFmtId="0" fontId="11" fillId="2" borderId="42" xfId="0" applyFont="1" applyFill="1" applyBorder="1" applyAlignment="1" applyProtection="1">
      <alignment horizontal="center" vertical="center" shrinkToFit="1"/>
    </xf>
    <xf numFmtId="0" fontId="11" fillId="2" borderId="35" xfId="0" applyFont="1" applyFill="1" applyBorder="1" applyAlignment="1" applyProtection="1">
      <alignment horizontal="center" vertical="center" shrinkToFit="1"/>
    </xf>
    <xf numFmtId="0" fontId="9" fillId="3" borderId="43" xfId="0" applyFont="1" applyFill="1" applyBorder="1" applyAlignment="1" applyProtection="1">
      <alignment vertical="center"/>
    </xf>
    <xf numFmtId="0" fontId="9" fillId="0" borderId="45" xfId="0" applyFont="1" applyFill="1" applyBorder="1" applyProtection="1">
      <alignment vertical="center"/>
    </xf>
    <xf numFmtId="0" fontId="9" fillId="3" borderId="45" xfId="0" applyFont="1" applyFill="1" applyBorder="1" applyAlignment="1" applyProtection="1">
      <alignment vertical="center"/>
    </xf>
    <xf numFmtId="180" fontId="11" fillId="0" borderId="45" xfId="0" applyNumberFormat="1" applyFont="1" applyFill="1" applyBorder="1" applyAlignment="1" applyProtection="1">
      <alignment horizontal="center" vertical="center" shrinkToFit="1"/>
    </xf>
    <xf numFmtId="178" fontId="9" fillId="0" borderId="45" xfId="0" applyNumberFormat="1" applyFont="1" applyFill="1" applyBorder="1" applyAlignment="1" applyProtection="1">
      <alignment horizontal="center" vertical="center" shrinkToFit="1"/>
    </xf>
    <xf numFmtId="176" fontId="9" fillId="0" borderId="52" xfId="0" applyNumberFormat="1" applyFont="1" applyFill="1" applyBorder="1" applyAlignment="1" applyProtection="1">
      <alignment horizontal="center" vertical="center"/>
      <protection locked="0"/>
    </xf>
    <xf numFmtId="176" fontId="9" fillId="0" borderId="44" xfId="0" applyNumberFormat="1" applyFont="1" applyFill="1" applyBorder="1" applyAlignment="1" applyProtection="1">
      <alignment horizontal="center" vertical="center"/>
      <protection locked="0"/>
    </xf>
    <xf numFmtId="176" fontId="9" fillId="0" borderId="0" xfId="0" applyNumberFormat="1" applyFont="1" applyFill="1" applyBorder="1" applyAlignment="1" applyProtection="1">
      <alignment vertical="center"/>
      <protection locked="0"/>
    </xf>
    <xf numFmtId="0" fontId="12" fillId="0" borderId="0" xfId="0" applyFont="1">
      <alignment vertical="center"/>
    </xf>
    <xf numFmtId="0" fontId="12" fillId="0" borderId="0" xfId="0" applyFont="1" applyAlignment="1">
      <alignment horizontal="center" vertical="center"/>
    </xf>
    <xf numFmtId="0" fontId="13" fillId="0" borderId="23" xfId="0" applyFont="1" applyFill="1" applyBorder="1">
      <alignment vertical="center"/>
    </xf>
    <xf numFmtId="0" fontId="13" fillId="0" borderId="34" xfId="0" applyFont="1" applyFill="1" applyBorder="1">
      <alignment vertical="center"/>
    </xf>
    <xf numFmtId="0" fontId="13" fillId="0" borderId="45" xfId="0" applyFont="1" applyFill="1" applyBorder="1">
      <alignment vertical="center"/>
    </xf>
    <xf numFmtId="178" fontId="13" fillId="0" borderId="45" xfId="0" applyNumberFormat="1" applyFont="1" applyFill="1" applyBorder="1" applyAlignment="1">
      <alignment horizontal="center" vertical="center"/>
    </xf>
    <xf numFmtId="180" fontId="13" fillId="0" borderId="45" xfId="0" applyNumberFormat="1" applyFont="1" applyFill="1" applyBorder="1" applyAlignment="1">
      <alignment horizontal="center" vertical="center" shrinkToFit="1"/>
    </xf>
    <xf numFmtId="0" fontId="13" fillId="0" borderId="0" xfId="0" applyFont="1" applyFill="1">
      <alignment vertical="center"/>
    </xf>
    <xf numFmtId="0" fontId="13" fillId="0" borderId="17" xfId="0" applyFont="1" applyFill="1" applyBorder="1" applyAlignment="1">
      <alignment horizontal="center" vertical="center"/>
    </xf>
    <xf numFmtId="0" fontId="13" fillId="0" borderId="30" xfId="0" applyFont="1" applyFill="1" applyBorder="1" applyAlignment="1" applyProtection="1">
      <alignment horizontal="center" vertical="center"/>
      <protection locked="0"/>
    </xf>
    <xf numFmtId="0" fontId="13" fillId="0" borderId="38" xfId="0" applyFont="1" applyFill="1" applyBorder="1" applyAlignment="1">
      <alignment horizontal="center" vertical="center" shrinkToFit="1"/>
    </xf>
    <xf numFmtId="179" fontId="13" fillId="0" borderId="38" xfId="0" applyNumberFormat="1" applyFont="1" applyFill="1" applyBorder="1" applyAlignment="1" applyProtection="1">
      <alignment horizontal="center" vertical="center" shrinkToFit="1"/>
      <protection locked="0"/>
    </xf>
    <xf numFmtId="176" fontId="13" fillId="0" borderId="43" xfId="0" applyNumberFormat="1" applyFont="1" applyFill="1" applyBorder="1" applyAlignment="1">
      <alignment horizontal="center" vertical="center" shrinkToFit="1"/>
    </xf>
    <xf numFmtId="0" fontId="13" fillId="0" borderId="26" xfId="0" applyFont="1" applyFill="1" applyBorder="1" applyAlignment="1" applyProtection="1">
      <alignment horizontal="center" vertical="center"/>
      <protection locked="0"/>
    </xf>
    <xf numFmtId="0" fontId="13" fillId="0" borderId="19" xfId="0" applyFont="1" applyFill="1" applyBorder="1" applyAlignment="1">
      <alignment horizontal="center" vertical="center" shrinkToFit="1"/>
    </xf>
    <xf numFmtId="179" fontId="13" fillId="0" borderId="19" xfId="0" applyNumberFormat="1" applyFont="1" applyFill="1" applyBorder="1" applyAlignment="1" applyProtection="1">
      <alignment horizontal="center" vertical="center" shrinkToFit="1"/>
      <protection locked="0"/>
    </xf>
    <xf numFmtId="176" fontId="13" fillId="0" borderId="49" xfId="0" applyNumberFormat="1" applyFont="1" applyFill="1" applyBorder="1" applyAlignment="1">
      <alignment horizontal="center" vertical="center" shrinkToFit="1"/>
    </xf>
    <xf numFmtId="180" fontId="13" fillId="0" borderId="45" xfId="2" applyNumberFormat="1" applyFont="1" applyFill="1" applyBorder="1" applyAlignment="1">
      <alignment horizontal="center" vertical="center" shrinkToFit="1"/>
    </xf>
    <xf numFmtId="0" fontId="13" fillId="0" borderId="43" xfId="0" applyFont="1" applyFill="1" applyBorder="1" applyAlignment="1">
      <alignment horizontal="center" vertical="center" wrapText="1"/>
    </xf>
    <xf numFmtId="179" fontId="13" fillId="0" borderId="22" xfId="0" applyNumberFormat="1" applyFont="1" applyFill="1" applyBorder="1" applyAlignment="1" applyProtection="1">
      <alignment horizontal="center" vertical="center" shrinkToFit="1"/>
      <protection locked="0"/>
    </xf>
    <xf numFmtId="181" fontId="13" fillId="0" borderId="43" xfId="0" applyNumberFormat="1" applyFont="1" applyFill="1" applyBorder="1" applyAlignment="1">
      <alignment horizontal="center" vertical="center" shrinkToFit="1"/>
    </xf>
    <xf numFmtId="181" fontId="13" fillId="0" borderId="49" xfId="0" applyNumberFormat="1" applyFont="1" applyFill="1" applyBorder="1" applyAlignment="1">
      <alignment horizontal="center" vertical="center" shrinkToFit="1"/>
    </xf>
    <xf numFmtId="0" fontId="13" fillId="0" borderId="0" xfId="0" applyFont="1" applyFill="1" applyBorder="1" applyAlignment="1">
      <alignment horizontal="center" vertical="center"/>
    </xf>
    <xf numFmtId="0" fontId="10" fillId="0" borderId="0" xfId="0" applyFont="1" applyFill="1" applyAlignment="1" applyProtection="1">
      <alignment horizontal="center" vertical="center"/>
    </xf>
    <xf numFmtId="0" fontId="9" fillId="2" borderId="1"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176" fontId="9" fillId="0" borderId="21" xfId="0" applyNumberFormat="1" applyFont="1" applyFill="1" applyBorder="1" applyAlignment="1" applyProtection="1">
      <alignment horizontal="center" vertical="center"/>
      <protection locked="0"/>
    </xf>
    <xf numFmtId="176" fontId="9" fillId="0" borderId="11" xfId="0" applyNumberFormat="1" applyFont="1" applyFill="1" applyBorder="1" applyAlignment="1" applyProtection="1">
      <alignment horizontal="center" vertical="center"/>
      <protection locked="0"/>
    </xf>
    <xf numFmtId="0" fontId="9" fillId="2" borderId="2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0" borderId="22"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center" shrinkToFit="1"/>
      <protection locked="0"/>
    </xf>
    <xf numFmtId="0" fontId="9" fillId="0" borderId="44"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top" wrapText="1"/>
      <protection locked="0"/>
    </xf>
    <xf numFmtId="0" fontId="9" fillId="0" borderId="34" xfId="0" applyFont="1" applyFill="1" applyBorder="1" applyAlignment="1" applyProtection="1">
      <alignment horizontal="left" vertical="top" wrapText="1"/>
      <protection locked="0"/>
    </xf>
    <xf numFmtId="0" fontId="9" fillId="0" borderId="45" xfId="0" applyFont="1" applyFill="1" applyBorder="1" applyAlignment="1" applyProtection="1">
      <alignment horizontal="left" vertical="top" wrapText="1"/>
      <protection locked="0"/>
    </xf>
    <xf numFmtId="0" fontId="9" fillId="0" borderId="24" xfId="0" applyFont="1" applyFill="1" applyBorder="1" applyAlignment="1" applyProtection="1">
      <alignment horizontal="left" vertical="center" shrinkToFit="1"/>
      <protection locked="0"/>
    </xf>
    <xf numFmtId="0" fontId="9" fillId="0" borderId="31" xfId="0" applyFont="1" applyFill="1" applyBorder="1" applyAlignment="1" applyProtection="1">
      <alignment horizontal="left" vertical="center" shrinkToFit="1"/>
      <protection locked="0"/>
    </xf>
    <xf numFmtId="0" fontId="9" fillId="0" borderId="46" xfId="0" applyFont="1" applyFill="1" applyBorder="1" applyAlignment="1" applyProtection="1">
      <alignment horizontal="left" vertical="center" shrinkToFit="1"/>
      <protection locked="0"/>
    </xf>
    <xf numFmtId="0" fontId="9" fillId="0" borderId="25"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47" xfId="0" applyFont="1" applyFill="1" applyBorder="1" applyAlignment="1" applyProtection="1">
      <alignment horizontal="left" vertical="center" shrinkToFit="1"/>
      <protection locked="0"/>
    </xf>
    <xf numFmtId="177" fontId="9" fillId="0" borderId="23" xfId="0" applyNumberFormat="1" applyFont="1" applyFill="1" applyBorder="1" applyAlignment="1" applyProtection="1">
      <alignment horizontal="center" vertical="center"/>
      <protection locked="0"/>
    </xf>
    <xf numFmtId="177" fontId="9" fillId="0" borderId="34" xfId="0" applyNumberFormat="1" applyFont="1" applyFill="1" applyBorder="1" applyAlignment="1" applyProtection="1">
      <alignment horizontal="center" vertical="center"/>
      <protection locked="0"/>
    </xf>
    <xf numFmtId="178" fontId="9" fillId="0" borderId="23" xfId="0" applyNumberFormat="1" applyFont="1" applyFill="1" applyBorder="1" applyAlignment="1" applyProtection="1">
      <alignment horizontal="center" vertical="center" shrinkToFit="1"/>
      <protection locked="0"/>
    </xf>
    <xf numFmtId="178" fontId="9" fillId="0" borderId="12" xfId="0" applyNumberFormat="1"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0" borderId="23" xfId="0" applyFont="1" applyFill="1" applyBorder="1" applyAlignment="1" applyProtection="1">
      <alignment horizontal="left" vertical="center" wrapText="1"/>
      <protection locked="0"/>
    </xf>
    <xf numFmtId="0" fontId="9" fillId="0" borderId="34" xfId="0" applyFont="1" applyFill="1" applyBorder="1" applyAlignment="1" applyProtection="1">
      <alignment horizontal="left" vertical="center" wrapText="1"/>
      <protection locked="0"/>
    </xf>
    <xf numFmtId="0" fontId="9" fillId="0" borderId="45" xfId="0" applyFont="1" applyFill="1" applyBorder="1" applyAlignment="1" applyProtection="1">
      <alignment horizontal="left" vertical="center" wrapText="1"/>
      <protection locked="0"/>
    </xf>
    <xf numFmtId="0" fontId="9" fillId="0" borderId="31" xfId="0" applyFont="1" applyFill="1" applyBorder="1" applyAlignment="1" applyProtection="1">
      <alignment horizontal="left" vertical="center"/>
      <protection locked="0"/>
    </xf>
    <xf numFmtId="0" fontId="9" fillId="0" borderId="39" xfId="0" applyFont="1" applyFill="1" applyBorder="1" applyAlignment="1" applyProtection="1">
      <alignment horizontal="left" vertical="center"/>
      <protection locked="0"/>
    </xf>
    <xf numFmtId="0" fontId="9" fillId="0" borderId="53" xfId="0" applyFont="1" applyFill="1" applyBorder="1" applyAlignment="1" applyProtection="1">
      <alignment horizontal="left" vertical="center"/>
      <protection locked="0"/>
    </xf>
    <xf numFmtId="178" fontId="9" fillId="0" borderId="34" xfId="0" applyNumberFormat="1"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left" vertical="center"/>
      <protection locked="0"/>
    </xf>
    <xf numFmtId="0" fontId="9" fillId="0" borderId="40" xfId="0" applyFont="1" applyFill="1" applyBorder="1" applyAlignment="1" applyProtection="1">
      <alignment horizontal="left" vertical="center"/>
      <protection locked="0"/>
    </xf>
    <xf numFmtId="0" fontId="9" fillId="0" borderId="54" xfId="0" applyFont="1" applyFill="1" applyBorder="1" applyAlignment="1" applyProtection="1">
      <alignment horizontal="left" vertical="center"/>
      <protection locked="0"/>
    </xf>
    <xf numFmtId="0" fontId="9" fillId="0" borderId="33" xfId="0" applyFont="1" applyFill="1" applyBorder="1" applyAlignment="1" applyProtection="1">
      <alignment horizontal="left" vertical="center"/>
      <protection locked="0"/>
    </xf>
    <xf numFmtId="0" fontId="9" fillId="0" borderId="41" xfId="0" applyFont="1" applyFill="1" applyBorder="1" applyAlignment="1" applyProtection="1">
      <alignment horizontal="left" vertical="center"/>
      <protection locked="0"/>
    </xf>
    <xf numFmtId="0" fontId="9" fillId="0" borderId="55" xfId="0" applyFont="1" applyFill="1" applyBorder="1" applyAlignment="1" applyProtection="1">
      <alignment horizontal="left" vertical="center"/>
      <protection locked="0"/>
    </xf>
    <xf numFmtId="0" fontId="9" fillId="2" borderId="3" xfId="0" applyFont="1" applyFill="1" applyBorder="1" applyAlignment="1" applyProtection="1">
      <alignment horizontal="center" vertical="center"/>
    </xf>
    <xf numFmtId="0" fontId="9" fillId="2" borderId="1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0" borderId="28" xfId="0" applyFont="1" applyFill="1" applyBorder="1" applyAlignment="1" applyProtection="1">
      <alignment horizontal="left" vertical="top" wrapText="1" shrinkToFit="1"/>
      <protection locked="0"/>
    </xf>
    <xf numFmtId="0" fontId="11" fillId="0" borderId="36" xfId="0" applyFont="1" applyFill="1" applyBorder="1" applyAlignment="1" applyProtection="1">
      <alignment horizontal="left" vertical="top" wrapText="1" shrinkToFit="1"/>
      <protection locked="0"/>
    </xf>
    <xf numFmtId="0" fontId="11" fillId="0" borderId="50" xfId="0" applyFont="1" applyFill="1" applyBorder="1" applyAlignment="1" applyProtection="1">
      <alignment horizontal="left" vertical="top" wrapText="1" shrinkToFit="1"/>
      <protection locked="0"/>
    </xf>
    <xf numFmtId="0" fontId="11" fillId="0" borderId="26" xfId="0" applyFont="1" applyFill="1" applyBorder="1" applyAlignment="1" applyProtection="1">
      <alignment horizontal="left" vertical="top" wrapText="1" shrinkToFit="1"/>
      <protection locked="0"/>
    </xf>
    <xf numFmtId="0" fontId="11" fillId="0" borderId="0" xfId="0" applyFont="1" applyFill="1" applyBorder="1" applyAlignment="1" applyProtection="1">
      <alignment horizontal="left" vertical="top" wrapText="1" shrinkToFit="1"/>
      <protection locked="0"/>
    </xf>
    <xf numFmtId="0" fontId="11" fillId="0" borderId="48" xfId="0" applyFont="1" applyFill="1" applyBorder="1" applyAlignment="1" applyProtection="1">
      <alignment horizontal="left" vertical="top" wrapText="1" shrinkToFit="1"/>
      <protection locked="0"/>
    </xf>
    <xf numFmtId="0" fontId="11" fillId="0" borderId="27" xfId="0" applyFont="1" applyFill="1" applyBorder="1" applyAlignment="1" applyProtection="1">
      <alignment horizontal="left" vertical="top" wrapText="1" shrinkToFit="1"/>
      <protection locked="0"/>
    </xf>
    <xf numFmtId="0" fontId="11" fillId="0" borderId="35" xfId="0" applyFont="1" applyFill="1" applyBorder="1" applyAlignment="1" applyProtection="1">
      <alignment horizontal="left" vertical="top" wrapText="1" shrinkToFit="1"/>
      <protection locked="0"/>
    </xf>
    <xf numFmtId="0" fontId="11" fillId="0" borderId="49" xfId="0" applyFont="1" applyFill="1" applyBorder="1" applyAlignment="1" applyProtection="1">
      <alignment horizontal="left" vertical="top" wrapText="1" shrinkToFit="1"/>
      <protection locked="0"/>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xf>
    <xf numFmtId="0" fontId="11" fillId="2" borderId="2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4"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9" fillId="0" borderId="28" xfId="0" applyFont="1" applyFill="1" applyBorder="1" applyAlignment="1" applyProtection="1">
      <alignment horizontal="left" vertical="top" wrapText="1"/>
      <protection locked="0"/>
    </xf>
    <xf numFmtId="0" fontId="9" fillId="0" borderId="36" xfId="0" applyFont="1" applyFill="1" applyBorder="1" applyAlignment="1" applyProtection="1">
      <alignment horizontal="left" vertical="top" wrapText="1"/>
      <protection locked="0"/>
    </xf>
    <xf numFmtId="0" fontId="9" fillId="0" borderId="50" xfId="0" applyFont="1" applyFill="1" applyBorder="1" applyAlignment="1" applyProtection="1">
      <alignment horizontal="left" vertical="top" wrapText="1"/>
      <protection locked="0"/>
    </xf>
    <xf numFmtId="0" fontId="9" fillId="0" borderId="26" xfId="0" applyFont="1" applyFill="1" applyBorder="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0" fontId="9" fillId="0" borderId="48" xfId="0" applyFont="1" applyFill="1" applyBorder="1" applyAlignment="1" applyProtection="1">
      <alignment horizontal="left" vertical="top" wrapText="1"/>
      <protection locked="0"/>
    </xf>
    <xf numFmtId="0" fontId="9" fillId="0" borderId="29" xfId="0" applyFont="1" applyFill="1" applyBorder="1" applyAlignment="1" applyProtection="1">
      <alignment horizontal="left" vertical="top" wrapText="1"/>
      <protection locked="0"/>
    </xf>
    <xf numFmtId="0" fontId="9" fillId="0" borderId="37" xfId="0" applyFont="1" applyFill="1" applyBorder="1" applyAlignment="1" applyProtection="1">
      <alignment horizontal="left" vertical="top" wrapText="1"/>
      <protection locked="0"/>
    </xf>
    <xf numFmtId="0" fontId="9" fillId="0" borderId="51" xfId="0" applyFont="1" applyFill="1" applyBorder="1" applyAlignment="1" applyProtection="1">
      <alignment horizontal="left" vertical="top" wrapText="1"/>
      <protection locked="0"/>
    </xf>
    <xf numFmtId="0" fontId="9" fillId="0" borderId="23" xfId="0" applyFont="1" applyFill="1" applyBorder="1" applyAlignment="1" applyProtection="1">
      <alignment horizontal="left" vertical="center"/>
      <protection locked="0"/>
    </xf>
    <xf numFmtId="0" fontId="9" fillId="0" borderId="34" xfId="0" applyFont="1" applyFill="1" applyBorder="1" applyAlignment="1" applyProtection="1">
      <alignment horizontal="left" vertical="center"/>
      <protection locked="0"/>
    </xf>
    <xf numFmtId="0" fontId="9" fillId="0" borderId="45" xfId="0" applyFont="1" applyFill="1" applyBorder="1" applyAlignment="1" applyProtection="1">
      <alignment horizontal="left" vertical="center"/>
      <protection locked="0"/>
    </xf>
    <xf numFmtId="0" fontId="13" fillId="0" borderId="2" xfId="0" applyFont="1" applyFill="1" applyBorder="1" applyAlignment="1">
      <alignment horizontal="center" vertical="center"/>
    </xf>
    <xf numFmtId="0" fontId="13" fillId="0" borderId="12" xfId="0" applyFont="1" applyFill="1" applyBorder="1" applyAlignment="1">
      <alignment horizontal="center" vertical="center"/>
    </xf>
    <xf numFmtId="177" fontId="13" fillId="0" borderId="23" xfId="0" applyNumberFormat="1" applyFont="1" applyFill="1" applyBorder="1" applyAlignment="1" applyProtection="1">
      <alignment horizontal="center" vertical="center"/>
      <protection locked="0"/>
    </xf>
    <xf numFmtId="177" fontId="13" fillId="0" borderId="34" xfId="0" applyNumberFormat="1" applyFont="1" applyFill="1" applyBorder="1" applyAlignment="1" applyProtection="1">
      <alignment horizontal="center" vertical="center"/>
      <protection locked="0"/>
    </xf>
    <xf numFmtId="0" fontId="27" fillId="0" borderId="0" xfId="0" applyFont="1" applyFill="1" applyAlignment="1">
      <alignment horizontal="center" vertical="center"/>
    </xf>
    <xf numFmtId="0" fontId="13" fillId="0" borderId="1" xfId="0" applyFont="1" applyFill="1" applyBorder="1" applyAlignment="1">
      <alignment horizontal="center" vertical="center"/>
    </xf>
    <xf numFmtId="0" fontId="13" fillId="0" borderId="11" xfId="0" applyFont="1" applyFill="1" applyBorder="1" applyAlignment="1">
      <alignment horizontal="center" vertical="center"/>
    </xf>
    <xf numFmtId="181" fontId="13" fillId="0" borderId="21" xfId="0" applyNumberFormat="1" applyFont="1" applyFill="1" applyBorder="1" applyAlignment="1" applyProtection="1">
      <alignment horizontal="center" vertical="center"/>
      <protection locked="0"/>
    </xf>
    <xf numFmtId="181" fontId="13" fillId="0" borderId="11" xfId="0" applyNumberFormat="1" applyFont="1" applyFill="1" applyBorder="1" applyAlignment="1" applyProtection="1">
      <alignment horizontal="center" vertical="center"/>
      <protection locked="0"/>
    </xf>
    <xf numFmtId="0" fontId="13" fillId="0" borderId="21" xfId="0" applyFont="1" applyFill="1" applyBorder="1" applyAlignment="1">
      <alignment horizontal="center" vertical="center"/>
    </xf>
    <xf numFmtId="0" fontId="13" fillId="0" borderId="22"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shrinkToFit="1"/>
      <protection locked="0"/>
    </xf>
    <xf numFmtId="0" fontId="13" fillId="0" borderId="44" xfId="0" applyFont="1" applyFill="1" applyBorder="1" applyAlignment="1" applyProtection="1">
      <alignment horizontal="left" vertical="center" shrinkToFit="1"/>
      <protection locked="0"/>
    </xf>
    <xf numFmtId="0" fontId="13" fillId="0" borderId="23" xfId="0" applyFont="1" applyFill="1" applyBorder="1" applyAlignment="1" applyProtection="1">
      <alignment horizontal="left" vertical="center" wrapText="1"/>
      <protection locked="0"/>
    </xf>
    <xf numFmtId="0" fontId="13" fillId="0" borderId="34" xfId="0" applyFont="1" applyFill="1" applyBorder="1" applyAlignment="1" applyProtection="1">
      <alignment horizontal="left" vertical="center" wrapText="1"/>
      <protection locked="0"/>
    </xf>
    <xf numFmtId="0" fontId="13" fillId="0" borderId="45" xfId="0" applyFont="1" applyFill="1" applyBorder="1" applyAlignment="1" applyProtection="1">
      <alignment horizontal="left" vertical="center" wrapText="1"/>
      <protection locked="0"/>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31" xfId="0" applyFont="1" applyFill="1" applyBorder="1" applyAlignment="1" applyProtection="1">
      <alignment horizontal="left" vertical="center"/>
      <protection locked="0"/>
    </xf>
    <xf numFmtId="0" fontId="13" fillId="0" borderId="39" xfId="0" applyFont="1" applyFill="1" applyBorder="1" applyAlignment="1" applyProtection="1">
      <alignment horizontal="left" vertical="center"/>
      <protection locked="0"/>
    </xf>
    <xf numFmtId="0" fontId="13" fillId="0" borderId="53" xfId="0" applyFont="1" applyFill="1" applyBorder="1" applyAlignment="1" applyProtection="1">
      <alignment horizontal="left" vertical="center"/>
      <protection locked="0"/>
    </xf>
    <xf numFmtId="0" fontId="13" fillId="0" borderId="32" xfId="0" applyFont="1" applyFill="1" applyBorder="1" applyAlignment="1" applyProtection="1">
      <alignment horizontal="left" vertical="center"/>
      <protection locked="0"/>
    </xf>
    <xf numFmtId="0" fontId="13" fillId="0" borderId="40" xfId="0" applyFont="1" applyFill="1" applyBorder="1" applyAlignment="1" applyProtection="1">
      <alignment horizontal="left" vertical="center"/>
      <protection locked="0"/>
    </xf>
    <xf numFmtId="0" fontId="13" fillId="0" borderId="57" xfId="0" applyFont="1" applyFill="1" applyBorder="1" applyAlignment="1" applyProtection="1">
      <alignment horizontal="left" vertical="center"/>
      <protection locked="0"/>
    </xf>
    <xf numFmtId="178" fontId="13" fillId="0" borderId="23" xfId="0" applyNumberFormat="1" applyFont="1" applyFill="1" applyBorder="1" applyAlignment="1" applyProtection="1">
      <alignment horizontal="center" vertical="center" shrinkToFit="1"/>
      <protection locked="0"/>
    </xf>
    <xf numFmtId="178" fontId="13" fillId="0" borderId="12" xfId="0" applyNumberFormat="1" applyFont="1" applyFill="1" applyBorder="1" applyAlignment="1" applyProtection="1">
      <alignment horizontal="center" vertical="center" shrinkToFit="1"/>
      <protection locked="0"/>
    </xf>
    <xf numFmtId="0" fontId="13" fillId="0" borderId="23"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28" xfId="0" applyFont="1" applyFill="1" applyBorder="1" applyAlignment="1" applyProtection="1">
      <alignment horizontal="left" vertical="center" wrapText="1" shrinkToFit="1"/>
      <protection locked="0"/>
    </xf>
    <xf numFmtId="0" fontId="13" fillId="0" borderId="36" xfId="0" applyFont="1" applyFill="1" applyBorder="1" applyAlignment="1" applyProtection="1">
      <alignment horizontal="left" vertical="center" wrapText="1" shrinkToFit="1"/>
      <protection locked="0"/>
    </xf>
    <xf numFmtId="0" fontId="13" fillId="0" borderId="50"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shrinkToFit="1"/>
      <protection locked="0"/>
    </xf>
    <xf numFmtId="0" fontId="13" fillId="0" borderId="0" xfId="0" applyFont="1" applyFill="1" applyBorder="1" applyAlignment="1" applyProtection="1">
      <alignment horizontal="left" vertical="center" wrapText="1" shrinkToFit="1"/>
      <protection locked="0"/>
    </xf>
    <xf numFmtId="0" fontId="13" fillId="0" borderId="48" xfId="0" applyFont="1" applyFill="1" applyBorder="1" applyAlignment="1" applyProtection="1">
      <alignment horizontal="left" vertical="center" wrapText="1" shrinkToFit="1"/>
      <protection locked="0"/>
    </xf>
    <xf numFmtId="0" fontId="13" fillId="0" borderId="27" xfId="0" applyFont="1" applyFill="1" applyBorder="1" applyAlignment="1" applyProtection="1">
      <alignment horizontal="left" vertical="center" wrapText="1" shrinkToFit="1"/>
      <protection locked="0"/>
    </xf>
    <xf numFmtId="0" fontId="13" fillId="0" borderId="35" xfId="0" applyFont="1" applyFill="1" applyBorder="1" applyAlignment="1" applyProtection="1">
      <alignment horizontal="left" vertical="center" wrapText="1" shrinkToFit="1"/>
      <protection locked="0"/>
    </xf>
    <xf numFmtId="0" fontId="13" fillId="0" borderId="49" xfId="0" applyFont="1" applyFill="1" applyBorder="1" applyAlignment="1" applyProtection="1">
      <alignment horizontal="left" vertical="center" wrapText="1" shrinkToFit="1"/>
      <protection locked="0"/>
    </xf>
    <xf numFmtId="178" fontId="13" fillId="0" borderId="23" xfId="0" applyNumberFormat="1" applyFont="1" applyFill="1" applyBorder="1" applyAlignment="1" applyProtection="1">
      <alignment horizontal="left" vertical="center" shrinkToFit="1"/>
      <protection locked="0"/>
    </xf>
    <xf numFmtId="178" fontId="13" fillId="0" borderId="34" xfId="0" applyNumberFormat="1" applyFont="1" applyFill="1" applyBorder="1" applyAlignment="1" applyProtection="1">
      <alignment horizontal="left" vertical="center" shrinkToFit="1"/>
      <protection locked="0"/>
    </xf>
    <xf numFmtId="178" fontId="13" fillId="0" borderId="45" xfId="0" applyNumberFormat="1" applyFont="1" applyFill="1" applyBorder="1" applyAlignment="1" applyProtection="1">
      <alignment horizontal="left" vertical="center" shrinkToFit="1"/>
      <protection locked="0"/>
    </xf>
    <xf numFmtId="0" fontId="13" fillId="0" borderId="6"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56" xfId="0" applyFont="1" applyFill="1" applyBorder="1" applyAlignment="1" applyProtection="1">
      <alignment horizontal="left" vertical="center" wrapText="1"/>
      <protection locked="0"/>
    </xf>
    <xf numFmtId="0" fontId="13" fillId="0" borderId="58" xfId="0" applyFont="1" applyFill="1" applyBorder="1" applyAlignment="1" applyProtection="1">
      <alignment horizontal="left" vertical="center" wrapText="1"/>
      <protection locked="0"/>
    </xf>
    <xf numFmtId="0" fontId="13" fillId="0" borderId="59" xfId="0" applyFont="1" applyFill="1" applyBorder="1" applyAlignment="1" applyProtection="1">
      <alignment horizontal="left" vertical="center" wrapText="1"/>
      <protection locked="0"/>
    </xf>
    <xf numFmtId="0" fontId="13" fillId="0" borderId="60" xfId="0" applyFont="1" applyFill="1" applyBorder="1" applyAlignment="1" applyProtection="1">
      <alignment horizontal="left" vertical="center" wrapText="1"/>
      <protection locked="0"/>
    </xf>
    <xf numFmtId="0" fontId="14" fillId="0" borderId="61" xfId="0" applyFont="1" applyFill="1" applyBorder="1" applyAlignment="1" applyProtection="1">
      <alignment horizontal="left" vertical="center" wrapText="1"/>
      <protection locked="0"/>
    </xf>
    <xf numFmtId="0" fontId="14" fillId="0" borderId="62" xfId="0" applyFont="1" applyFill="1" applyBorder="1" applyAlignment="1" applyProtection="1">
      <alignment horizontal="left" vertical="center" wrapText="1"/>
      <protection locked="0"/>
    </xf>
    <xf numFmtId="0" fontId="14" fillId="0" borderId="63" xfId="0" applyFont="1" applyFill="1" applyBorder="1" applyAlignment="1" applyProtection="1">
      <alignment horizontal="left" vertical="center" wrapText="1"/>
      <protection locked="0"/>
    </xf>
    <xf numFmtId="0" fontId="14" fillId="0" borderId="54" xfId="0" applyFont="1" applyFill="1" applyBorder="1" applyAlignment="1" applyProtection="1">
      <alignment horizontal="left" vertical="center" wrapText="1"/>
      <protection locked="0"/>
    </xf>
    <xf numFmtId="0" fontId="13" fillId="0" borderId="61" xfId="0" applyFont="1" applyFill="1" applyBorder="1" applyAlignment="1" applyProtection="1">
      <alignment horizontal="left" vertical="center" wrapText="1"/>
      <protection locked="0"/>
    </xf>
    <xf numFmtId="0" fontId="13" fillId="0" borderId="54" xfId="0" applyFont="1" applyFill="1" applyBorder="1" applyAlignment="1" applyProtection="1">
      <alignment horizontal="left" vertical="center" wrapText="1"/>
      <protection locked="0"/>
    </xf>
    <xf numFmtId="0" fontId="13" fillId="0" borderId="29" xfId="0" applyFont="1" applyFill="1" applyBorder="1" applyAlignment="1" applyProtection="1">
      <alignment horizontal="left" vertical="center" wrapText="1"/>
      <protection locked="0"/>
    </xf>
    <xf numFmtId="0" fontId="13" fillId="0" borderId="37" xfId="0" applyFont="1" applyFill="1" applyBorder="1" applyAlignment="1" applyProtection="1">
      <alignment horizontal="left" vertical="center" wrapText="1"/>
      <protection locked="0"/>
    </xf>
    <xf numFmtId="0" fontId="13" fillId="0" borderId="51"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center" wrapText="1" shrinkToFit="1"/>
      <protection locked="0"/>
    </xf>
    <xf numFmtId="0" fontId="13" fillId="0" borderId="34" xfId="0" applyFont="1" applyFill="1" applyBorder="1" applyAlignment="1" applyProtection="1">
      <alignment horizontal="left" vertical="center" wrapText="1" shrinkToFit="1"/>
      <protection locked="0"/>
    </xf>
    <xf numFmtId="0" fontId="13" fillId="0" borderId="45" xfId="0" applyFont="1" applyFill="1" applyBorder="1" applyAlignment="1" applyProtection="1">
      <alignment horizontal="left" vertical="center" wrapText="1" shrinkToFit="1"/>
      <protection locked="0"/>
    </xf>
    <xf numFmtId="0" fontId="13" fillId="0" borderId="26"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64"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35" xfId="0" applyFont="1" applyFill="1" applyBorder="1" applyAlignment="1" applyProtection="1">
      <alignment horizontal="left" vertical="center" wrapText="1"/>
      <protection locked="0"/>
    </xf>
    <xf numFmtId="0" fontId="13" fillId="0" borderId="66" xfId="0" applyFont="1" applyFill="1" applyBorder="1" applyAlignment="1" applyProtection="1">
      <alignment horizontal="left" vertical="center" wrapText="1"/>
      <protection locked="0"/>
    </xf>
    <xf numFmtId="0" fontId="13" fillId="0" borderId="65" xfId="0" applyFont="1" applyFill="1" applyBorder="1" applyAlignment="1" applyProtection="1">
      <alignment horizontal="left" vertical="center" wrapText="1"/>
      <protection locked="0"/>
    </xf>
    <xf numFmtId="0" fontId="13" fillId="0" borderId="48" xfId="0" applyFont="1" applyFill="1" applyBorder="1" applyAlignment="1" applyProtection="1">
      <alignment horizontal="left" vertical="center" wrapText="1"/>
      <protection locked="0"/>
    </xf>
    <xf numFmtId="0" fontId="13" fillId="0" borderId="67" xfId="0" applyFont="1" applyFill="1" applyBorder="1" applyAlignment="1" applyProtection="1">
      <alignment horizontal="left" vertical="center" wrapText="1"/>
      <protection locked="0"/>
    </xf>
    <xf numFmtId="0" fontId="13" fillId="0" borderId="49" xfId="0" applyFont="1" applyFill="1" applyBorder="1" applyAlignment="1" applyProtection="1">
      <alignment horizontal="left" vertical="center" wrapText="1"/>
      <protection locked="0"/>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20" xfId="0" applyFont="1" applyFill="1" applyBorder="1" applyAlignment="1">
      <alignment horizontal="center" vertical="center" wrapText="1"/>
    </xf>
    <xf numFmtId="0" fontId="13" fillId="0" borderId="33" xfId="0" applyFont="1" applyFill="1" applyBorder="1" applyAlignment="1" applyProtection="1">
      <alignment horizontal="left" vertical="center"/>
      <protection locked="0"/>
    </xf>
    <xf numFmtId="0" fontId="13" fillId="0" borderId="41" xfId="0" applyFont="1" applyFill="1" applyBorder="1" applyAlignment="1" applyProtection="1">
      <alignment horizontal="left" vertical="center"/>
      <protection locked="0"/>
    </xf>
    <xf numFmtId="0" fontId="13" fillId="0" borderId="55" xfId="0" applyFont="1" applyFill="1" applyBorder="1" applyAlignment="1" applyProtection="1">
      <alignment horizontal="left" vertical="center"/>
      <protection locked="0"/>
    </xf>
    <xf numFmtId="0" fontId="14" fillId="0" borderId="34" xfId="0" applyFont="1" applyFill="1" applyBorder="1" applyAlignment="1" applyProtection="1">
      <alignment horizontal="left" vertical="center" wrapText="1"/>
      <protection locked="0"/>
    </xf>
    <xf numFmtId="0" fontId="14" fillId="0" borderId="45" xfId="0" applyFont="1" applyFill="1" applyBorder="1" applyAlignment="1" applyProtection="1">
      <alignment horizontal="left" vertical="center" wrapText="1"/>
      <protection locked="0"/>
    </xf>
    <xf numFmtId="0" fontId="24" fillId="0" borderId="23" xfId="0" applyFont="1" applyFill="1" applyBorder="1" applyAlignment="1" applyProtection="1">
      <alignment horizontal="left" vertical="center" wrapText="1"/>
      <protection locked="0"/>
    </xf>
    <xf numFmtId="0" fontId="22" fillId="0" borderId="34" xfId="0" applyFont="1" applyFill="1" applyBorder="1" applyAlignment="1" applyProtection="1">
      <alignment horizontal="left" vertical="center" wrapText="1"/>
      <protection locked="0"/>
    </xf>
    <xf numFmtId="0" fontId="22" fillId="0" borderId="45" xfId="0" applyFont="1" applyFill="1" applyBorder="1" applyAlignment="1" applyProtection="1">
      <alignment horizontal="left" vertical="center" wrapText="1"/>
      <protection locked="0"/>
    </xf>
    <xf numFmtId="0" fontId="25" fillId="0" borderId="23" xfId="0" applyFont="1" applyFill="1" applyBorder="1" applyAlignment="1" applyProtection="1">
      <alignment horizontal="left" vertical="center" wrapText="1"/>
      <protection locked="0"/>
    </xf>
    <xf numFmtId="0" fontId="21" fillId="0" borderId="34" xfId="0" applyFont="1" applyFill="1" applyBorder="1" applyAlignment="1" applyProtection="1">
      <alignment horizontal="left" vertical="center" wrapText="1"/>
      <protection locked="0"/>
    </xf>
    <xf numFmtId="0" fontId="21" fillId="0" borderId="45" xfId="0" applyFont="1" applyFill="1" applyBorder="1" applyAlignment="1" applyProtection="1">
      <alignment horizontal="left" vertical="center" wrapText="1"/>
      <protection locked="0"/>
    </xf>
    <xf numFmtId="0" fontId="13" fillId="0" borderId="23" xfId="0" applyFont="1" applyFill="1" applyBorder="1" applyAlignment="1" applyProtection="1">
      <alignment horizontal="left" vertical="top" wrapText="1"/>
      <protection locked="0"/>
    </xf>
    <xf numFmtId="0" fontId="13" fillId="0" borderId="61" xfId="0" applyFont="1" applyFill="1" applyBorder="1" applyAlignment="1" applyProtection="1">
      <alignment horizontal="left" vertical="center"/>
      <protection locked="0"/>
    </xf>
    <xf numFmtId="0" fontId="28" fillId="0" borderId="23" xfId="0" applyFont="1" applyFill="1" applyBorder="1" applyAlignment="1" applyProtection="1">
      <alignment horizontal="left" vertical="center" wrapText="1"/>
      <protection locked="0"/>
    </xf>
    <xf numFmtId="0" fontId="23" fillId="0" borderId="34" xfId="0" applyFont="1" applyFill="1" applyBorder="1" applyAlignment="1" applyProtection="1">
      <alignment horizontal="left" vertical="center" wrapText="1"/>
      <protection locked="0"/>
    </xf>
    <xf numFmtId="0" fontId="23" fillId="0" borderId="45" xfId="0" applyFont="1" applyFill="1" applyBorder="1" applyAlignment="1" applyProtection="1">
      <alignment horizontal="left" vertical="center" wrapText="1"/>
      <protection locked="0"/>
    </xf>
    <xf numFmtId="0" fontId="14" fillId="0" borderId="23" xfId="0" applyFont="1" applyFill="1" applyBorder="1" applyAlignment="1" applyProtection="1">
      <alignment horizontal="left" vertical="center" shrinkToFit="1"/>
      <protection locked="0"/>
    </xf>
    <xf numFmtId="0" fontId="14" fillId="0" borderId="28" xfId="0" applyFont="1" applyFill="1" applyBorder="1" applyAlignment="1" applyProtection="1">
      <alignment horizontal="left" vertical="center" wrapText="1" shrinkToFit="1"/>
      <protection locked="0"/>
    </xf>
    <xf numFmtId="0" fontId="14" fillId="0" borderId="36" xfId="0" applyFont="1" applyFill="1" applyBorder="1" applyAlignment="1" applyProtection="1">
      <alignment horizontal="left" vertical="center" wrapText="1" shrinkToFit="1"/>
      <protection locked="0"/>
    </xf>
    <xf numFmtId="0" fontId="14" fillId="0" borderId="50" xfId="0" applyFont="1" applyFill="1" applyBorder="1" applyAlignment="1" applyProtection="1">
      <alignment horizontal="left" vertical="center" wrapText="1" shrinkToFit="1"/>
      <protection locked="0"/>
    </xf>
    <xf numFmtId="0" fontId="14" fillId="0" borderId="2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14" fillId="0" borderId="48" xfId="0" applyFont="1" applyFill="1" applyBorder="1" applyAlignment="1" applyProtection="1">
      <alignment horizontal="left" vertical="center" wrapText="1" shrinkToFit="1"/>
      <protection locked="0"/>
    </xf>
    <xf numFmtId="0" fontId="14" fillId="0" borderId="27" xfId="0" applyFont="1" applyFill="1" applyBorder="1" applyAlignment="1" applyProtection="1">
      <alignment horizontal="left" vertical="center" wrapText="1" shrinkToFit="1"/>
      <protection locked="0"/>
    </xf>
    <xf numFmtId="0" fontId="14" fillId="0" borderId="35" xfId="0" applyFont="1" applyFill="1" applyBorder="1" applyAlignment="1" applyProtection="1">
      <alignment horizontal="left" vertical="center" wrapText="1" shrinkToFit="1"/>
      <protection locked="0"/>
    </xf>
    <xf numFmtId="0" fontId="14" fillId="0" borderId="49" xfId="0" applyFont="1" applyFill="1" applyBorder="1" applyAlignment="1" applyProtection="1">
      <alignment horizontal="left" vertical="center" wrapText="1" shrinkToFit="1"/>
      <protection locked="0"/>
    </xf>
    <xf numFmtId="0" fontId="14" fillId="0" borderId="60" xfId="0" applyFont="1" applyFill="1" applyBorder="1" applyAlignment="1" applyProtection="1">
      <alignment horizontal="left" vertical="center" wrapText="1"/>
      <protection locked="0"/>
    </xf>
    <xf numFmtId="0" fontId="14" fillId="0" borderId="29" xfId="0" applyFont="1" applyFill="1" applyBorder="1" applyAlignment="1" applyProtection="1">
      <alignment horizontal="left" vertical="center" wrapText="1"/>
      <protection locked="0"/>
    </xf>
    <xf numFmtId="0" fontId="14" fillId="0" borderId="37" xfId="0" applyFont="1" applyFill="1" applyBorder="1" applyAlignment="1" applyProtection="1">
      <alignment horizontal="left" vertical="center" wrapText="1"/>
      <protection locked="0"/>
    </xf>
    <xf numFmtId="0" fontId="14" fillId="0" borderId="51" xfId="0" applyFont="1" applyFill="1" applyBorder="1" applyAlignment="1" applyProtection="1">
      <alignment horizontal="left" vertical="center" wrapText="1"/>
      <protection locked="0"/>
    </xf>
    <xf numFmtId="0" fontId="14" fillId="0" borderId="23" xfId="0" applyFont="1" applyFill="1" applyBorder="1" applyAlignment="1" applyProtection="1">
      <alignment horizontal="left" vertical="center" wrapText="1" shrinkToFit="1"/>
      <protection locked="0"/>
    </xf>
    <xf numFmtId="0" fontId="14" fillId="0" borderId="34" xfId="0" applyFont="1" applyFill="1" applyBorder="1" applyAlignment="1" applyProtection="1">
      <alignment horizontal="left" vertical="center" wrapText="1" shrinkToFit="1"/>
      <protection locked="0"/>
    </xf>
    <xf numFmtId="0" fontId="14" fillId="0" borderId="45" xfId="0" applyFont="1" applyFill="1" applyBorder="1" applyAlignment="1" applyProtection="1">
      <alignment horizontal="left" vertical="center" wrapText="1" shrinkToFit="1"/>
      <protection locked="0"/>
    </xf>
    <xf numFmtId="0" fontId="21" fillId="0" borderId="0" xfId="0" applyFont="1" applyFill="1" applyBorder="1" applyAlignment="1" applyProtection="1">
      <alignment horizontal="left" vertical="center" wrapText="1"/>
      <protection locked="0"/>
    </xf>
    <xf numFmtId="0" fontId="21" fillId="0" borderId="64" xfId="0" applyFont="1" applyFill="1" applyBorder="1" applyAlignment="1" applyProtection="1">
      <alignment horizontal="left" vertical="center" wrapText="1"/>
      <protection locked="0"/>
    </xf>
    <xf numFmtId="0" fontId="21" fillId="0" borderId="27" xfId="0" applyFont="1" applyFill="1" applyBorder="1" applyAlignment="1" applyProtection="1">
      <alignment horizontal="left" vertical="center" wrapText="1"/>
      <protection locked="0"/>
    </xf>
    <xf numFmtId="0" fontId="21" fillId="0" borderId="35" xfId="0" applyFont="1" applyFill="1" applyBorder="1" applyAlignment="1" applyProtection="1">
      <alignment horizontal="left" vertical="center" wrapText="1"/>
      <protection locked="0"/>
    </xf>
    <xf numFmtId="0" fontId="21" fillId="0" borderId="66" xfId="0" applyFont="1" applyFill="1" applyBorder="1" applyAlignment="1" applyProtection="1">
      <alignment horizontal="left" vertical="center" wrapText="1"/>
      <protection locked="0"/>
    </xf>
    <xf numFmtId="0" fontId="21" fillId="0" borderId="48" xfId="0" applyFont="1" applyFill="1" applyBorder="1" applyAlignment="1" applyProtection="1">
      <alignment horizontal="left" vertical="center" wrapText="1"/>
      <protection locked="0"/>
    </xf>
    <xf numFmtId="0" fontId="21" fillId="0" borderId="67" xfId="0" applyFont="1" applyFill="1" applyBorder="1" applyAlignment="1" applyProtection="1">
      <alignment horizontal="left" vertical="center" wrapText="1"/>
      <protection locked="0"/>
    </xf>
    <xf numFmtId="0" fontId="21" fillId="0" borderId="49" xfId="0" applyFont="1" applyFill="1" applyBorder="1" applyAlignment="1" applyProtection="1">
      <alignment horizontal="left" vertical="center" wrapText="1"/>
      <protection locked="0"/>
    </xf>
    <xf numFmtId="0" fontId="14" fillId="0" borderId="22" xfId="0" applyFont="1" applyFill="1" applyBorder="1" applyAlignment="1" applyProtection="1">
      <alignment horizontal="left" vertical="center" shrinkToFit="1"/>
      <protection locked="0"/>
    </xf>
    <xf numFmtId="0" fontId="14" fillId="0" borderId="44" xfId="0" applyFont="1" applyFill="1" applyBorder="1" applyAlignment="1" applyProtection="1">
      <alignment horizontal="left" vertical="center" shrinkToFit="1"/>
      <protection locked="0"/>
    </xf>
    <xf numFmtId="0" fontId="14" fillId="0" borderId="34" xfId="0" applyFont="1" applyFill="1" applyBorder="1" applyAlignment="1" applyProtection="1">
      <alignment horizontal="left" vertical="top" wrapText="1"/>
      <protection locked="0"/>
    </xf>
    <xf numFmtId="0" fontId="14" fillId="0" borderId="45" xfId="0" applyFont="1" applyFill="1" applyBorder="1" applyAlignment="1" applyProtection="1">
      <alignment horizontal="left" vertical="top" wrapText="1"/>
      <protection locked="0"/>
    </xf>
    <xf numFmtId="0" fontId="14" fillId="0" borderId="56" xfId="0" applyFont="1" applyFill="1" applyBorder="1" applyAlignment="1" applyProtection="1">
      <alignment horizontal="left" vertical="center" wrapText="1"/>
      <protection locked="0"/>
    </xf>
    <xf numFmtId="0" fontId="14" fillId="0" borderId="58" xfId="0" applyFont="1" applyFill="1" applyBorder="1" applyAlignment="1" applyProtection="1">
      <alignment horizontal="left" vertical="center" wrapText="1"/>
      <protection locked="0"/>
    </xf>
    <xf numFmtId="0" fontId="14" fillId="0" borderId="59"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left" vertical="center" wrapText="1"/>
      <protection locked="0"/>
    </xf>
    <xf numFmtId="0" fontId="22" fillId="0" borderId="64" xfId="0" applyFont="1" applyFill="1" applyBorder="1" applyAlignment="1" applyProtection="1">
      <alignment horizontal="left" vertical="center" wrapText="1"/>
      <protection locked="0"/>
    </xf>
    <xf numFmtId="0" fontId="22" fillId="0" borderId="27" xfId="0" applyFont="1" applyFill="1" applyBorder="1" applyAlignment="1" applyProtection="1">
      <alignment horizontal="left" vertical="center" wrapText="1"/>
      <protection locked="0"/>
    </xf>
    <xf numFmtId="0" fontId="22" fillId="0" borderId="35" xfId="0" applyFont="1" applyFill="1" applyBorder="1" applyAlignment="1" applyProtection="1">
      <alignment horizontal="left" vertical="center" wrapText="1"/>
      <protection locked="0"/>
    </xf>
    <xf numFmtId="0" fontId="22" fillId="0" borderId="66" xfId="0" applyFont="1" applyFill="1" applyBorder="1" applyAlignment="1" applyProtection="1">
      <alignment horizontal="left" vertical="center" wrapText="1"/>
      <protection locked="0"/>
    </xf>
    <xf numFmtId="0" fontId="14" fillId="0" borderId="65" xfId="0" applyFont="1" applyFill="1" applyBorder="1" applyAlignment="1" applyProtection="1">
      <alignment horizontal="left" vertical="center" wrapText="1"/>
      <protection locked="0"/>
    </xf>
    <xf numFmtId="0" fontId="14" fillId="0" borderId="48" xfId="0" applyFont="1" applyFill="1" applyBorder="1" applyAlignment="1" applyProtection="1">
      <alignment horizontal="left" vertical="center" wrapText="1"/>
      <protection locked="0"/>
    </xf>
    <xf numFmtId="0" fontId="14" fillId="0" borderId="67" xfId="0" applyFont="1" applyFill="1" applyBorder="1" applyAlignment="1" applyProtection="1">
      <alignment horizontal="left" vertical="center" wrapText="1"/>
      <protection locked="0"/>
    </xf>
    <xf numFmtId="0" fontId="14" fillId="0" borderId="49" xfId="0" applyFont="1" applyFill="1" applyBorder="1" applyAlignment="1" applyProtection="1">
      <alignment horizontal="left" vertical="center" wrapText="1"/>
      <protection locked="0"/>
    </xf>
    <xf numFmtId="0" fontId="14" fillId="0" borderId="26"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14" fillId="0" borderId="64" xfId="0" applyFont="1" applyFill="1" applyBorder="1" applyAlignment="1" applyProtection="1">
      <alignment horizontal="left" vertical="center" wrapText="1"/>
      <protection locked="0"/>
    </xf>
    <xf numFmtId="0" fontId="14" fillId="0" borderId="27" xfId="0" applyFont="1" applyFill="1" applyBorder="1" applyAlignment="1" applyProtection="1">
      <alignment horizontal="left" vertical="center" wrapText="1"/>
      <protection locked="0"/>
    </xf>
    <xf numFmtId="0" fontId="14" fillId="0" borderId="35" xfId="0" applyFont="1" applyFill="1" applyBorder="1" applyAlignment="1" applyProtection="1">
      <alignment horizontal="left" vertical="center" wrapText="1"/>
      <protection locked="0"/>
    </xf>
    <xf numFmtId="0" fontId="14" fillId="0" borderId="66" xfId="0" applyFont="1" applyFill="1" applyBorder="1" applyAlignment="1" applyProtection="1">
      <alignment horizontal="left" vertical="center" wrapText="1"/>
      <protection locked="0"/>
    </xf>
    <xf numFmtId="0" fontId="25" fillId="0" borderId="65" xfId="0" applyFont="1" applyFill="1" applyBorder="1" applyAlignment="1" applyProtection="1">
      <alignment horizontal="left" vertical="center" wrapText="1"/>
      <protection locked="0"/>
    </xf>
    <xf numFmtId="0" fontId="13" fillId="0" borderId="34" xfId="0" applyFont="1" applyFill="1" applyBorder="1" applyAlignment="1" applyProtection="1">
      <alignment horizontal="left" vertical="center" shrinkToFit="1"/>
      <protection locked="0"/>
    </xf>
    <xf numFmtId="0" fontId="13" fillId="0" borderId="45" xfId="0" applyFont="1" applyFill="1" applyBorder="1" applyAlignment="1" applyProtection="1">
      <alignment horizontal="left" vertical="center" shrinkToFit="1"/>
      <protection locked="0"/>
    </xf>
    <xf numFmtId="0" fontId="13" fillId="0" borderId="26" xfId="0" applyFont="1" applyFill="1" applyBorder="1" applyAlignment="1" applyProtection="1">
      <alignment horizontal="left" vertical="top" wrapText="1"/>
      <protection locked="0"/>
    </xf>
    <xf numFmtId="0" fontId="13" fillId="0" borderId="0" xfId="0" applyFont="1" applyFill="1" applyBorder="1" applyAlignment="1" applyProtection="1">
      <alignment horizontal="left" vertical="top" wrapText="1"/>
      <protection locked="0"/>
    </xf>
    <xf numFmtId="0" fontId="13" fillId="0" borderId="64" xfId="0" applyFont="1" applyFill="1" applyBorder="1" applyAlignment="1" applyProtection="1">
      <alignment horizontal="left" vertical="top" wrapText="1"/>
      <protection locked="0"/>
    </xf>
    <xf numFmtId="0" fontId="13" fillId="0" borderId="27" xfId="0" applyFont="1" applyFill="1" applyBorder="1" applyAlignment="1" applyProtection="1">
      <alignment horizontal="left" vertical="top" wrapText="1"/>
      <protection locked="0"/>
    </xf>
    <xf numFmtId="0" fontId="13" fillId="0" borderId="35" xfId="0" applyFont="1" applyFill="1" applyBorder="1" applyAlignment="1" applyProtection="1">
      <alignment horizontal="left" vertical="top" wrapText="1"/>
      <protection locked="0"/>
    </xf>
    <xf numFmtId="0" fontId="13" fillId="0" borderId="66" xfId="0" applyFont="1" applyFill="1" applyBorder="1" applyAlignment="1" applyProtection="1">
      <alignment horizontal="left" vertical="top" wrapText="1"/>
      <protection locked="0"/>
    </xf>
    <xf numFmtId="0" fontId="13" fillId="0" borderId="65" xfId="0" applyFont="1" applyFill="1" applyBorder="1" applyAlignment="1" applyProtection="1">
      <alignment horizontal="left" vertical="top" wrapText="1"/>
      <protection locked="0"/>
    </xf>
    <xf numFmtId="0" fontId="13" fillId="0" borderId="22" xfId="0" applyFont="1" applyFill="1" applyBorder="1" applyAlignment="1" applyProtection="1">
      <alignment horizontal="left" vertical="center" wrapText="1" shrinkToFit="1"/>
      <protection locked="0"/>
    </xf>
    <xf numFmtId="178" fontId="13" fillId="0" borderId="23" xfId="0" applyNumberFormat="1" applyFont="1" applyFill="1" applyBorder="1" applyAlignment="1" applyProtection="1">
      <alignment horizontal="left" vertical="center" wrapText="1" shrinkToFit="1"/>
      <protection locked="0"/>
    </xf>
    <xf numFmtId="178" fontId="13" fillId="0" borderId="34" xfId="0" applyNumberFormat="1" applyFont="1" applyFill="1" applyBorder="1" applyAlignment="1" applyProtection="1">
      <alignment horizontal="left" vertical="center" wrapText="1" shrinkToFit="1"/>
      <protection locked="0"/>
    </xf>
    <xf numFmtId="178" fontId="13" fillId="0" borderId="45" xfId="0" applyNumberFormat="1" applyFont="1" applyFill="1" applyBorder="1" applyAlignment="1" applyProtection="1">
      <alignment horizontal="left" vertical="center" wrapText="1" shrinkToFit="1"/>
      <protection locked="0"/>
    </xf>
    <xf numFmtId="0" fontId="24" fillId="0" borderId="26" xfId="0" applyFont="1" applyFill="1" applyBorder="1" applyAlignment="1" applyProtection="1">
      <alignment horizontal="left" vertical="center" wrapText="1"/>
      <protection locked="0"/>
    </xf>
    <xf numFmtId="0" fontId="25" fillId="0" borderId="26"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shrinkToFit="1"/>
      <protection locked="0"/>
    </xf>
    <xf numFmtId="0" fontId="25" fillId="0" borderId="28" xfId="0" applyFont="1" applyFill="1" applyBorder="1" applyAlignment="1" applyProtection="1">
      <alignment horizontal="left" vertical="center" wrapText="1" shrinkToFit="1"/>
      <protection locked="0"/>
    </xf>
    <xf numFmtId="0" fontId="21" fillId="0" borderId="36" xfId="0" applyFont="1" applyFill="1" applyBorder="1" applyAlignment="1" applyProtection="1">
      <alignment horizontal="left" vertical="center" wrapText="1" shrinkToFit="1"/>
      <protection locked="0"/>
    </xf>
    <xf numFmtId="0" fontId="21" fillId="0" borderId="50" xfId="0" applyFont="1" applyFill="1" applyBorder="1" applyAlignment="1" applyProtection="1">
      <alignment horizontal="left" vertical="center" wrapText="1" shrinkToFit="1"/>
      <protection locked="0"/>
    </xf>
    <xf numFmtId="0" fontId="21" fillId="0" borderId="26" xfId="0" applyFont="1" applyFill="1" applyBorder="1" applyAlignment="1" applyProtection="1">
      <alignment horizontal="left" vertical="center" wrapText="1" shrinkToFit="1"/>
      <protection locked="0"/>
    </xf>
    <xf numFmtId="0" fontId="21" fillId="0" borderId="0" xfId="0" applyFont="1" applyFill="1" applyBorder="1" applyAlignment="1" applyProtection="1">
      <alignment horizontal="left" vertical="center" wrapText="1" shrinkToFit="1"/>
      <protection locked="0"/>
    </xf>
    <xf numFmtId="0" fontId="21" fillId="0" borderId="48" xfId="0" applyFont="1" applyFill="1" applyBorder="1" applyAlignment="1" applyProtection="1">
      <alignment horizontal="left" vertical="center" wrapText="1" shrinkToFit="1"/>
      <protection locked="0"/>
    </xf>
    <xf numFmtId="0" fontId="21" fillId="0" borderId="27" xfId="0" applyFont="1" applyFill="1" applyBorder="1" applyAlignment="1" applyProtection="1">
      <alignment horizontal="left" vertical="center" wrapText="1" shrinkToFit="1"/>
      <protection locked="0"/>
    </xf>
    <xf numFmtId="0" fontId="21" fillId="0" borderId="35" xfId="0" applyFont="1" applyFill="1" applyBorder="1" applyAlignment="1" applyProtection="1">
      <alignment horizontal="left" vertical="center" wrapText="1" shrinkToFit="1"/>
      <protection locked="0"/>
    </xf>
    <xf numFmtId="0" fontId="21" fillId="0" borderId="49" xfId="0" applyFont="1" applyFill="1" applyBorder="1" applyAlignment="1" applyProtection="1">
      <alignment horizontal="left" vertical="center" wrapText="1" shrinkToFit="1"/>
      <protection locked="0"/>
    </xf>
    <xf numFmtId="0" fontId="14" fillId="0" borderId="48" xfId="0" applyFont="1" applyFill="1" applyBorder="1" applyAlignment="1" applyProtection="1">
      <alignment horizontal="left" vertical="top" wrapText="1"/>
      <protection locked="0"/>
    </xf>
    <xf numFmtId="0" fontId="14" fillId="0" borderId="67" xfId="0" applyFont="1" applyFill="1" applyBorder="1" applyAlignment="1" applyProtection="1">
      <alignment horizontal="left" vertical="top" wrapText="1"/>
      <protection locked="0"/>
    </xf>
    <xf numFmtId="0" fontId="14" fillId="0" borderId="49" xfId="0" applyFont="1" applyFill="1" applyBorder="1" applyAlignment="1" applyProtection="1">
      <alignment horizontal="left" vertical="top" wrapText="1"/>
      <protection locked="0"/>
    </xf>
    <xf numFmtId="0" fontId="29" fillId="0" borderId="23" xfId="0" applyFont="1" applyFill="1" applyBorder="1" applyAlignment="1" applyProtection="1">
      <alignment horizontal="left" vertical="top" wrapText="1"/>
      <protection locked="0"/>
    </xf>
    <xf numFmtId="0" fontId="30" fillId="0" borderId="34" xfId="0" applyFont="1" applyFill="1" applyBorder="1" applyAlignment="1" applyProtection="1">
      <alignment horizontal="left" vertical="top" wrapText="1"/>
      <protection locked="0"/>
    </xf>
    <xf numFmtId="0" fontId="30" fillId="0" borderId="45" xfId="0" applyFont="1" applyFill="1" applyBorder="1" applyAlignment="1" applyProtection="1">
      <alignment horizontal="left" vertical="top" wrapText="1"/>
      <protection locked="0"/>
    </xf>
    <xf numFmtId="177" fontId="13" fillId="0" borderId="12" xfId="0" applyNumberFormat="1" applyFont="1" applyFill="1" applyBorder="1" applyAlignment="1" applyProtection="1">
      <alignment horizontal="center" vertical="center"/>
      <protection locked="0"/>
    </xf>
    <xf numFmtId="0" fontId="13" fillId="0" borderId="28" xfId="0" applyFont="1" applyFill="1" applyBorder="1" applyAlignment="1" applyProtection="1">
      <alignment horizontal="left" vertical="top" wrapText="1"/>
      <protection locked="0"/>
    </xf>
    <xf numFmtId="0" fontId="13" fillId="0" borderId="36" xfId="0" applyFont="1" applyFill="1" applyBorder="1" applyAlignment="1" applyProtection="1">
      <alignment horizontal="left" vertical="top" wrapText="1"/>
      <protection locked="0"/>
    </xf>
    <xf numFmtId="0" fontId="13" fillId="0" borderId="50" xfId="0" applyFont="1" applyFill="1" applyBorder="1" applyAlignment="1" applyProtection="1">
      <alignment horizontal="left" vertical="top" wrapText="1"/>
      <protection locked="0"/>
    </xf>
    <xf numFmtId="0" fontId="13" fillId="0" borderId="71"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69" xfId="0" applyFont="1" applyFill="1" applyBorder="1" applyAlignment="1" applyProtection="1">
      <alignment horizontal="left" vertical="center" wrapText="1" shrinkToFit="1"/>
      <protection locked="0"/>
    </xf>
    <xf numFmtId="0" fontId="13" fillId="0" borderId="70" xfId="0" applyFont="1" applyFill="1" applyBorder="1" applyAlignment="1" applyProtection="1">
      <alignment horizontal="left" vertical="center" wrapText="1" shrinkToFit="1"/>
      <protection locked="0"/>
    </xf>
    <xf numFmtId="0" fontId="13" fillId="0" borderId="72" xfId="0" applyFont="1" applyFill="1" applyBorder="1" applyAlignment="1" applyProtection="1">
      <alignment horizontal="left" vertical="center" wrapText="1" shrinkToFit="1"/>
      <protection locked="0"/>
    </xf>
    <xf numFmtId="0" fontId="13" fillId="0" borderId="26" xfId="2" applyFont="1" applyFill="1" applyBorder="1" applyAlignment="1" applyProtection="1">
      <alignment horizontal="left" vertical="center" wrapText="1"/>
      <protection locked="0"/>
    </xf>
    <xf numFmtId="0" fontId="13" fillId="0" borderId="0" xfId="2" applyFont="1" applyFill="1" applyBorder="1" applyAlignment="1" applyProtection="1">
      <alignment horizontal="left" vertical="center" wrapText="1"/>
      <protection locked="0"/>
    </xf>
    <xf numFmtId="0" fontId="13" fillId="0" borderId="64" xfId="2" applyFont="1" applyFill="1" applyBorder="1" applyAlignment="1" applyProtection="1">
      <alignment horizontal="left" vertical="center" wrapText="1"/>
      <protection locked="0"/>
    </xf>
    <xf numFmtId="0" fontId="13" fillId="0" borderId="27" xfId="2" applyFont="1" applyFill="1" applyBorder="1" applyAlignment="1" applyProtection="1">
      <alignment horizontal="left" vertical="center" wrapText="1"/>
      <protection locked="0"/>
    </xf>
    <xf numFmtId="0" fontId="13" fillId="0" borderId="35" xfId="2" applyFont="1" applyFill="1" applyBorder="1" applyAlignment="1" applyProtection="1">
      <alignment horizontal="left" vertical="center" wrapText="1"/>
      <protection locked="0"/>
    </xf>
    <xf numFmtId="0" fontId="13" fillId="0" borderId="66" xfId="2" applyFont="1" applyFill="1" applyBorder="1" applyAlignment="1" applyProtection="1">
      <alignment horizontal="left" vertical="center" wrapText="1"/>
      <protection locked="0"/>
    </xf>
    <xf numFmtId="0" fontId="13" fillId="0" borderId="65" xfId="2" applyFont="1" applyFill="1" applyBorder="1" applyAlignment="1" applyProtection="1">
      <alignment horizontal="left" vertical="center" wrapText="1"/>
      <protection locked="0"/>
    </xf>
    <xf numFmtId="0" fontId="13" fillId="0" borderId="48" xfId="2" applyFont="1" applyFill="1" applyBorder="1" applyAlignment="1" applyProtection="1">
      <alignment horizontal="left" vertical="center" wrapText="1"/>
      <protection locked="0"/>
    </xf>
    <xf numFmtId="0" fontId="13" fillId="0" borderId="67" xfId="2" applyFont="1" applyFill="1" applyBorder="1" applyAlignment="1" applyProtection="1">
      <alignment horizontal="left" vertical="center" wrapText="1"/>
      <protection locked="0"/>
    </xf>
    <xf numFmtId="0" fontId="13" fillId="0" borderId="49" xfId="2" applyFont="1" applyFill="1" applyBorder="1" applyAlignment="1" applyProtection="1">
      <alignment horizontal="left" vertical="center" wrapText="1"/>
      <protection locked="0"/>
    </xf>
    <xf numFmtId="0" fontId="13" fillId="0" borderId="60" xfId="2" applyFont="1" applyFill="1" applyBorder="1" applyAlignment="1" applyProtection="1">
      <alignment horizontal="left" vertical="center" wrapText="1"/>
      <protection locked="0"/>
    </xf>
    <xf numFmtId="0" fontId="13" fillId="0" borderId="61" xfId="2" applyFont="1" applyFill="1" applyBorder="1" applyAlignment="1" applyProtection="1">
      <alignment horizontal="left" vertical="center" wrapText="1"/>
      <protection locked="0"/>
    </xf>
    <xf numFmtId="0" fontId="13" fillId="0" borderId="54" xfId="2" applyFont="1" applyFill="1" applyBorder="1" applyAlignment="1" applyProtection="1">
      <alignment horizontal="left" vertical="center" wrapText="1"/>
      <protection locked="0"/>
    </xf>
    <xf numFmtId="0" fontId="13" fillId="0" borderId="29" xfId="2" applyFont="1" applyFill="1" applyBorder="1" applyAlignment="1" applyProtection="1">
      <alignment horizontal="left" vertical="center" wrapText="1"/>
      <protection locked="0"/>
    </xf>
    <xf numFmtId="0" fontId="13" fillId="0" borderId="37" xfId="2" applyFont="1" applyFill="1" applyBorder="1" applyAlignment="1" applyProtection="1">
      <alignment horizontal="left" vertical="center" wrapText="1"/>
      <protection locked="0"/>
    </xf>
    <xf numFmtId="0" fontId="13" fillId="0" borderId="51" xfId="2" applyFont="1" applyFill="1" applyBorder="1" applyAlignment="1" applyProtection="1">
      <alignment horizontal="left" vertical="center" wrapText="1"/>
      <protection locked="0"/>
    </xf>
    <xf numFmtId="0" fontId="13" fillId="0" borderId="23" xfId="2" applyFont="1" applyFill="1" applyBorder="1" applyAlignment="1" applyProtection="1">
      <alignment horizontal="left" vertical="center" wrapText="1"/>
      <protection locked="0"/>
    </xf>
    <xf numFmtId="0" fontId="13" fillId="0" borderId="34" xfId="2" applyFont="1" applyFill="1" applyBorder="1" applyAlignment="1" applyProtection="1">
      <alignment horizontal="left" vertical="center" wrapText="1"/>
      <protection locked="0"/>
    </xf>
    <xf numFmtId="0" fontId="13" fillId="0" borderId="45" xfId="2" applyFont="1" applyFill="1" applyBorder="1" applyAlignment="1" applyProtection="1">
      <alignment horizontal="left" vertical="center" wrapText="1"/>
      <protection locked="0"/>
    </xf>
    <xf numFmtId="0" fontId="28" fillId="0" borderId="23" xfId="0" applyFont="1" applyFill="1" applyBorder="1" applyAlignment="1" applyProtection="1">
      <alignment horizontal="left" vertical="top" wrapText="1"/>
      <protection locked="0"/>
    </xf>
    <xf numFmtId="0" fontId="23" fillId="0" borderId="34" xfId="0" applyFont="1" applyFill="1" applyBorder="1" applyAlignment="1" applyProtection="1">
      <alignment horizontal="left" vertical="top" wrapText="1"/>
      <protection locked="0"/>
    </xf>
    <xf numFmtId="0" fontId="23" fillId="0" borderId="45" xfId="0" applyFont="1" applyFill="1" applyBorder="1" applyAlignment="1" applyProtection="1">
      <alignment horizontal="left" vertical="top" wrapText="1"/>
      <protection locked="0"/>
    </xf>
    <xf numFmtId="0" fontId="22" fillId="0" borderId="23" xfId="0" applyFont="1" applyFill="1" applyBorder="1" applyAlignment="1" applyProtection="1">
      <alignment horizontal="left" vertical="top" wrapText="1"/>
      <protection locked="0"/>
    </xf>
    <xf numFmtId="0" fontId="14" fillId="0" borderId="23" xfId="11" applyFont="1" applyFill="1" applyBorder="1" applyAlignment="1" applyProtection="1">
      <alignment horizontal="left" vertical="center" wrapText="1"/>
      <protection locked="0"/>
    </xf>
    <xf numFmtId="0" fontId="14" fillId="0" borderId="34" xfId="11" applyFont="1" applyFill="1" applyBorder="1" applyAlignment="1" applyProtection="1">
      <alignment horizontal="left" vertical="center" wrapText="1"/>
      <protection locked="0"/>
    </xf>
    <xf numFmtId="0" fontId="14" fillId="0" borderId="45" xfId="11" applyFont="1" applyFill="1" applyBorder="1" applyAlignment="1" applyProtection="1">
      <alignment horizontal="left" vertical="center" wrapText="1"/>
      <protection locked="0"/>
    </xf>
    <xf numFmtId="0" fontId="24" fillId="0" borderId="43" xfId="2" applyFont="1" applyFill="1" applyBorder="1" applyAlignment="1">
      <alignment horizontal="center" vertical="center" wrapText="1"/>
    </xf>
  </cellXfs>
  <cellStyles count="13">
    <cellStyle name="桁区切り 2" xfId="1" xr:uid="{00000000-0005-0000-0000-000000000000}"/>
    <cellStyle name="桁区切り 3" xfId="5" xr:uid="{00000000-0005-0000-0000-000001000000}"/>
    <cellStyle name="標準" xfId="0" builtinId="0"/>
    <cellStyle name="標準 2" xfId="2" xr:uid="{00000000-0005-0000-0000-000005000000}"/>
    <cellStyle name="標準 2 2" xfId="7" xr:uid="{00000000-0005-0000-0000-000006000000}"/>
    <cellStyle name="標準 2 3" xfId="9" xr:uid="{E4125F20-4632-4209-94EB-925613E670CA}"/>
    <cellStyle name="標準 2 4" xfId="10" xr:uid="{3CB57DD6-8451-4166-B3B6-1F4CCC108357}"/>
    <cellStyle name="標準 2 5" xfId="12" xr:uid="{83D85CA4-8D13-4AA4-BDCB-96BFB57FE965}"/>
    <cellStyle name="標準 3" xfId="3" xr:uid="{00000000-0005-0000-0000-000007000000}"/>
    <cellStyle name="標準 3 2" xfId="6" xr:uid="{00000000-0005-0000-0000-000008000000}"/>
    <cellStyle name="標準 3 3" xfId="8" xr:uid="{69084012-8FDF-43B2-B3B2-EA9505A22D8C}"/>
    <cellStyle name="標準 3 4" xfId="11" xr:uid="{46B335FA-2B1A-4A48-AB0C-2B5818334E78}"/>
    <cellStyle name="標準 4"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externalLinks/externalLink1.xml" Type="http://schemas.openxmlformats.org/officeDocument/2006/relationships/externalLink"/><Relationship Id="rId35" Target="theme/theme1.xml" Type="http://schemas.openxmlformats.org/officeDocument/2006/relationships/theme"/><Relationship Id="rId36" Target="styles.xml" Type="http://schemas.openxmlformats.org/officeDocument/2006/relationships/styles"/><Relationship Id="rId37" Target="sharedStrings.xml" Type="http://schemas.openxmlformats.org/officeDocument/2006/relationships/sharedStrings"/><Relationship Id="rId38"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624320" y="219075"/>
          <a:ext cx="183832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x14ac:dyDescent="0.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x14ac:dyDescent="0.2">
      <c r="A1" s="48" t="s">
        <v>2</v>
      </c>
      <c r="B1" s="48"/>
      <c r="C1" s="48"/>
      <c r="D1" s="48"/>
      <c r="E1" s="48"/>
      <c r="F1" s="48"/>
      <c r="G1" s="48"/>
    </row>
    <row r="2" spans="1:7" ht="28.5" customHeight="1" x14ac:dyDescent="0.2">
      <c r="A2" s="49" t="s">
        <v>6</v>
      </c>
      <c r="B2" s="50"/>
      <c r="C2" s="51"/>
      <c r="D2" s="52"/>
      <c r="E2" s="53" t="s">
        <v>7</v>
      </c>
      <c r="F2" s="50"/>
      <c r="G2" s="17"/>
    </row>
    <row r="3" spans="1:7" ht="28.5" customHeight="1" x14ac:dyDescent="0.2">
      <c r="A3" s="54" t="s">
        <v>9</v>
      </c>
      <c r="B3" s="55"/>
      <c r="C3" s="56"/>
      <c r="D3" s="56"/>
      <c r="E3" s="56"/>
      <c r="F3" s="57"/>
      <c r="G3" s="58"/>
    </row>
    <row r="4" spans="1:7" ht="60" customHeight="1" x14ac:dyDescent="0.2">
      <c r="A4" s="54" t="s">
        <v>5</v>
      </c>
      <c r="B4" s="55"/>
      <c r="C4" s="59"/>
      <c r="D4" s="60"/>
      <c r="E4" s="60"/>
      <c r="F4" s="60"/>
      <c r="G4" s="61"/>
    </row>
    <row r="5" spans="1:7" ht="14.25" customHeight="1" x14ac:dyDescent="0.2">
      <c r="A5" s="88" t="s">
        <v>19</v>
      </c>
      <c r="B5" s="89"/>
      <c r="C5" s="62" t="s">
        <v>20</v>
      </c>
      <c r="D5" s="62"/>
      <c r="E5" s="62"/>
      <c r="F5" s="63"/>
      <c r="G5" s="64"/>
    </row>
    <row r="6" spans="1:7" s="3" customFormat="1" ht="14.25" customHeight="1" x14ac:dyDescent="0.2">
      <c r="A6" s="90"/>
      <c r="B6" s="91"/>
      <c r="C6" s="65" t="s">
        <v>1</v>
      </c>
      <c r="D6" s="65"/>
      <c r="E6" s="65"/>
      <c r="F6" s="66"/>
      <c r="G6" s="67"/>
    </row>
    <row r="7" spans="1:7" ht="28.5" customHeight="1" x14ac:dyDescent="0.2">
      <c r="A7" s="54" t="s">
        <v>4</v>
      </c>
      <c r="B7" s="55"/>
      <c r="C7" s="68"/>
      <c r="D7" s="69"/>
      <c r="E7" s="10"/>
      <c r="F7" s="14"/>
      <c r="G7" s="18"/>
    </row>
    <row r="8" spans="1:7" s="3" customFormat="1" ht="28.5" customHeight="1" x14ac:dyDescent="0.2">
      <c r="A8" s="54" t="s">
        <v>3</v>
      </c>
      <c r="B8" s="55"/>
      <c r="C8" s="70"/>
      <c r="D8" s="71"/>
      <c r="E8" s="72" t="s">
        <v>10</v>
      </c>
      <c r="F8" s="55"/>
      <c r="G8" s="19"/>
    </row>
    <row r="9" spans="1:7" s="3" customFormat="1" ht="28.5" customHeight="1" x14ac:dyDescent="0.2">
      <c r="A9" s="54" t="s">
        <v>11</v>
      </c>
      <c r="B9" s="55"/>
      <c r="C9" s="70"/>
      <c r="D9" s="71"/>
      <c r="E9" s="72" t="s">
        <v>0</v>
      </c>
      <c r="F9" s="55"/>
      <c r="G9" s="20">
        <f>D9-D8</f>
        <v>0</v>
      </c>
    </row>
    <row r="10" spans="1:7" ht="28.5" customHeight="1" x14ac:dyDescent="0.2">
      <c r="A10" s="54" t="s">
        <v>12</v>
      </c>
      <c r="B10" s="55"/>
      <c r="C10" s="70"/>
      <c r="D10" s="71"/>
      <c r="E10" s="72" t="s">
        <v>13</v>
      </c>
      <c r="F10" s="55"/>
      <c r="G10" s="19"/>
    </row>
    <row r="11" spans="1:7" ht="28.5" customHeight="1" x14ac:dyDescent="0.2">
      <c r="A11" s="54" t="s">
        <v>15</v>
      </c>
      <c r="B11" s="55"/>
      <c r="C11" s="70"/>
      <c r="D11" s="81"/>
      <c r="E11" s="11"/>
      <c r="F11" s="11"/>
      <c r="G11" s="21"/>
    </row>
    <row r="12" spans="1:7" ht="28.5" customHeight="1" x14ac:dyDescent="0.2">
      <c r="A12" s="54" t="s">
        <v>16</v>
      </c>
      <c r="B12" s="55"/>
      <c r="C12" s="131"/>
      <c r="D12" s="132"/>
      <c r="E12" s="132"/>
      <c r="F12" s="132"/>
      <c r="G12" s="133"/>
    </row>
    <row r="13" spans="1:7" ht="60" customHeight="1" x14ac:dyDescent="0.2">
      <c r="A13" s="73" t="s">
        <v>17</v>
      </c>
      <c r="B13" s="74"/>
      <c r="C13" s="75"/>
      <c r="D13" s="76"/>
      <c r="E13" s="76"/>
      <c r="F13" s="76"/>
      <c r="G13" s="77"/>
    </row>
    <row r="14" spans="1:7" s="3" customFormat="1" ht="7.5" customHeight="1" x14ac:dyDescent="0.2">
      <c r="A14" s="114" t="s">
        <v>18</v>
      </c>
      <c r="B14" s="115"/>
      <c r="C14" s="101"/>
      <c r="D14" s="102"/>
      <c r="E14" s="102"/>
      <c r="F14" s="102"/>
      <c r="G14" s="103"/>
    </row>
    <row r="15" spans="1:7" s="3" customFormat="1" x14ac:dyDescent="0.2">
      <c r="A15" s="116"/>
      <c r="B15" s="117"/>
      <c r="C15" s="101"/>
      <c r="D15" s="102"/>
      <c r="E15" s="102"/>
      <c r="F15" s="102"/>
      <c r="G15" s="103"/>
    </row>
    <row r="16" spans="1:7" s="3" customFormat="1" x14ac:dyDescent="0.2">
      <c r="A16" s="116"/>
      <c r="B16" s="117"/>
      <c r="C16" s="101"/>
      <c r="D16" s="102"/>
      <c r="E16" s="102"/>
      <c r="F16" s="102"/>
      <c r="G16" s="103"/>
    </row>
    <row r="17" spans="1:7" s="3" customFormat="1" x14ac:dyDescent="0.2">
      <c r="A17" s="116"/>
      <c r="B17" s="117"/>
      <c r="C17" s="101"/>
      <c r="D17" s="102"/>
      <c r="E17" s="102"/>
      <c r="F17" s="102"/>
      <c r="G17" s="103"/>
    </row>
    <row r="18" spans="1:7" s="3" customFormat="1" x14ac:dyDescent="0.2">
      <c r="A18" s="116"/>
      <c r="B18" s="117"/>
      <c r="C18" s="101"/>
      <c r="D18" s="102"/>
      <c r="E18" s="102"/>
      <c r="F18" s="102"/>
      <c r="G18" s="103"/>
    </row>
    <row r="19" spans="1:7" s="3" customFormat="1" x14ac:dyDescent="0.2">
      <c r="A19" s="116"/>
      <c r="B19" s="117"/>
      <c r="C19" s="101"/>
      <c r="D19" s="102"/>
      <c r="E19" s="102"/>
      <c r="F19" s="102"/>
      <c r="G19" s="103"/>
    </row>
    <row r="20" spans="1:7" s="3" customFormat="1" x14ac:dyDescent="0.2">
      <c r="A20" s="116"/>
      <c r="B20" s="117"/>
      <c r="C20" s="101"/>
      <c r="D20" s="102"/>
      <c r="E20" s="102"/>
      <c r="F20" s="102"/>
      <c r="G20" s="103"/>
    </row>
    <row r="21" spans="1:7" s="3" customFormat="1" ht="7.5" customHeight="1" x14ac:dyDescent="0.2">
      <c r="A21" s="118"/>
      <c r="B21" s="119"/>
      <c r="C21" s="104"/>
      <c r="D21" s="105"/>
      <c r="E21" s="105"/>
      <c r="F21" s="105"/>
      <c r="G21" s="106"/>
    </row>
    <row r="22" spans="1:7" s="3" customFormat="1" ht="7.5" customHeight="1" x14ac:dyDescent="0.2">
      <c r="A22" s="92" t="s">
        <v>14</v>
      </c>
      <c r="B22" s="93"/>
      <c r="C22" s="98"/>
      <c r="D22" s="99"/>
      <c r="E22" s="99"/>
      <c r="F22" s="99"/>
      <c r="G22" s="100"/>
    </row>
    <row r="23" spans="1:7" s="3" customFormat="1" x14ac:dyDescent="0.2">
      <c r="A23" s="94"/>
      <c r="B23" s="95"/>
      <c r="C23" s="101"/>
      <c r="D23" s="102"/>
      <c r="E23" s="102"/>
      <c r="F23" s="102"/>
      <c r="G23" s="103"/>
    </row>
    <row r="24" spans="1:7" s="3" customFormat="1" x14ac:dyDescent="0.2">
      <c r="A24" s="94"/>
      <c r="B24" s="95"/>
      <c r="C24" s="101"/>
      <c r="D24" s="102"/>
      <c r="E24" s="102"/>
      <c r="F24" s="102"/>
      <c r="G24" s="103"/>
    </row>
    <row r="25" spans="1:7" s="3" customFormat="1" x14ac:dyDescent="0.2">
      <c r="A25" s="94"/>
      <c r="B25" s="95"/>
      <c r="C25" s="101"/>
      <c r="D25" s="102"/>
      <c r="E25" s="102"/>
      <c r="F25" s="102"/>
      <c r="G25" s="103"/>
    </row>
    <row r="26" spans="1:7" s="3" customFormat="1" x14ac:dyDescent="0.2">
      <c r="A26" s="94"/>
      <c r="B26" s="95"/>
      <c r="C26" s="101"/>
      <c r="D26" s="102"/>
      <c r="E26" s="102"/>
      <c r="F26" s="102"/>
      <c r="G26" s="103"/>
    </row>
    <row r="27" spans="1:7" s="3" customFormat="1" ht="7.5" customHeight="1" x14ac:dyDescent="0.2">
      <c r="A27" s="96"/>
      <c r="B27" s="97"/>
      <c r="C27" s="104"/>
      <c r="D27" s="105"/>
      <c r="E27" s="105"/>
      <c r="F27" s="105"/>
      <c r="G27" s="106"/>
    </row>
    <row r="28" spans="1:7" s="3" customFormat="1" ht="12" customHeight="1" x14ac:dyDescent="0.2">
      <c r="A28" s="114" t="s">
        <v>26</v>
      </c>
      <c r="B28" s="115"/>
      <c r="C28" s="122"/>
      <c r="D28" s="123"/>
      <c r="E28" s="123"/>
      <c r="F28" s="123"/>
      <c r="G28" s="124"/>
    </row>
    <row r="29" spans="1:7" s="3" customFormat="1" ht="13.5" customHeight="1" x14ac:dyDescent="0.2">
      <c r="A29" s="116"/>
      <c r="B29" s="117"/>
      <c r="C29" s="125"/>
      <c r="D29" s="126"/>
      <c r="E29" s="126"/>
      <c r="F29" s="126"/>
      <c r="G29" s="127"/>
    </row>
    <row r="30" spans="1:7" s="3" customFormat="1" ht="13.5" customHeight="1" x14ac:dyDescent="0.2">
      <c r="A30" s="116"/>
      <c r="B30" s="117"/>
      <c r="C30" s="125"/>
      <c r="D30" s="126"/>
      <c r="E30" s="126"/>
      <c r="F30" s="126"/>
      <c r="G30" s="127"/>
    </row>
    <row r="31" spans="1:7" s="3" customFormat="1" ht="13.5" customHeight="1" x14ac:dyDescent="0.2">
      <c r="A31" s="116"/>
      <c r="B31" s="117"/>
      <c r="C31" s="125"/>
      <c r="D31" s="126"/>
      <c r="E31" s="126"/>
      <c r="F31" s="126"/>
      <c r="G31" s="127"/>
    </row>
    <row r="32" spans="1:7" s="3" customFormat="1" ht="13.5" customHeight="1" x14ac:dyDescent="0.2">
      <c r="A32" s="116"/>
      <c r="B32" s="117"/>
      <c r="C32" s="125"/>
      <c r="D32" s="126"/>
      <c r="E32" s="126"/>
      <c r="F32" s="126"/>
      <c r="G32" s="127"/>
    </row>
    <row r="33" spans="1:8" s="3" customFormat="1" ht="13.5" customHeight="1" x14ac:dyDescent="0.2">
      <c r="A33" s="116"/>
      <c r="B33" s="117"/>
      <c r="C33" s="125"/>
      <c r="D33" s="126"/>
      <c r="E33" s="126"/>
      <c r="F33" s="126"/>
      <c r="G33" s="127"/>
    </row>
    <row r="34" spans="1:8" s="3" customFormat="1" ht="13.5" customHeight="1" x14ac:dyDescent="0.2">
      <c r="A34" s="116"/>
      <c r="B34" s="117"/>
      <c r="C34" s="125"/>
      <c r="D34" s="126"/>
      <c r="E34" s="126"/>
      <c r="F34" s="126"/>
      <c r="G34" s="127"/>
    </row>
    <row r="35" spans="1:8" s="3" customFormat="1" ht="13.5" customHeight="1" x14ac:dyDescent="0.2">
      <c r="A35" s="116"/>
      <c r="B35" s="117"/>
      <c r="C35" s="125"/>
      <c r="D35" s="126"/>
      <c r="E35" s="126"/>
      <c r="F35" s="126"/>
      <c r="G35" s="127"/>
    </row>
    <row r="36" spans="1:8" s="3" customFormat="1" ht="13.5" customHeight="1" x14ac:dyDescent="0.2">
      <c r="A36" s="116"/>
      <c r="B36" s="117"/>
      <c r="C36" s="125"/>
      <c r="D36" s="126"/>
      <c r="E36" s="126"/>
      <c r="F36" s="126"/>
      <c r="G36" s="127"/>
    </row>
    <row r="37" spans="1:8" s="3" customFormat="1" ht="14.25" customHeight="1" x14ac:dyDescent="0.2">
      <c r="A37" s="120"/>
      <c r="B37" s="121"/>
      <c r="C37" s="128"/>
      <c r="D37" s="129"/>
      <c r="E37" s="129"/>
      <c r="F37" s="129"/>
      <c r="G37" s="130"/>
    </row>
    <row r="38" spans="1:8" s="3" customFormat="1" ht="20.25" customHeight="1" x14ac:dyDescent="0.2">
      <c r="A38" s="3" t="s">
        <v>21</v>
      </c>
    </row>
    <row r="39" spans="1:8" ht="28.5" customHeight="1" x14ac:dyDescent="0.2">
      <c r="A39" s="107" t="s">
        <v>24</v>
      </c>
      <c r="B39" s="4" t="s">
        <v>22</v>
      </c>
      <c r="C39" s="6"/>
      <c r="D39" s="8" t="s">
        <v>23</v>
      </c>
      <c r="E39" s="12"/>
      <c r="F39" s="15" t="s">
        <v>6</v>
      </c>
      <c r="G39" s="22"/>
      <c r="H39" s="24"/>
    </row>
    <row r="40" spans="1:8" s="3" customFormat="1" ht="14.25" customHeight="1" x14ac:dyDescent="0.2">
      <c r="A40" s="108"/>
      <c r="B40" s="110" t="s">
        <v>8</v>
      </c>
      <c r="C40" s="78" t="s">
        <v>20</v>
      </c>
      <c r="D40" s="79"/>
      <c r="E40" s="79"/>
      <c r="F40" s="79"/>
      <c r="G40" s="80"/>
    </row>
    <row r="41" spans="1:8" s="3" customFormat="1" ht="14.25" customHeight="1" x14ac:dyDescent="0.2">
      <c r="A41" s="109"/>
      <c r="B41" s="111"/>
      <c r="C41" s="82" t="s">
        <v>1</v>
      </c>
      <c r="D41" s="83"/>
      <c r="E41" s="83"/>
      <c r="F41" s="83"/>
      <c r="G41" s="84"/>
    </row>
    <row r="42" spans="1:8" ht="28.5" customHeight="1" x14ac:dyDescent="0.2">
      <c r="A42" s="108" t="s">
        <v>25</v>
      </c>
      <c r="B42" s="5" t="s">
        <v>22</v>
      </c>
      <c r="C42" s="7"/>
      <c r="D42" s="9" t="s">
        <v>23</v>
      </c>
      <c r="E42" s="13"/>
      <c r="F42" s="16" t="s">
        <v>6</v>
      </c>
      <c r="G42" s="23"/>
    </row>
    <row r="43" spans="1:8" s="3" customFormat="1" ht="14.25" customHeight="1" x14ac:dyDescent="0.2">
      <c r="A43" s="108"/>
      <c r="B43" s="110" t="s">
        <v>8</v>
      </c>
      <c r="C43" s="78" t="s">
        <v>20</v>
      </c>
      <c r="D43" s="79"/>
      <c r="E43" s="79"/>
      <c r="F43" s="79"/>
      <c r="G43" s="80"/>
    </row>
    <row r="44" spans="1:8" s="3" customFormat="1" ht="14.25" customHeight="1" x14ac:dyDescent="0.2">
      <c r="A44" s="112"/>
      <c r="B44" s="113"/>
      <c r="C44" s="85" t="s">
        <v>1</v>
      </c>
      <c r="D44" s="86"/>
      <c r="E44" s="86"/>
      <c r="F44" s="86"/>
      <c r="G44" s="87"/>
    </row>
  </sheetData>
  <mergeCells count="42">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 ref="A13:B13"/>
    <mergeCell ref="C13:G13"/>
    <mergeCell ref="C40:G40"/>
    <mergeCell ref="A10:B10"/>
    <mergeCell ref="C10:D10"/>
    <mergeCell ref="E10:F10"/>
    <mergeCell ref="A11:B11"/>
    <mergeCell ref="C11:D11"/>
    <mergeCell ref="A8:B8"/>
    <mergeCell ref="C8:D8"/>
    <mergeCell ref="E8:F8"/>
    <mergeCell ref="A9:B9"/>
    <mergeCell ref="C9:D9"/>
    <mergeCell ref="E9:F9"/>
    <mergeCell ref="A4:B4"/>
    <mergeCell ref="C4:G4"/>
    <mergeCell ref="C5:G5"/>
    <mergeCell ref="C6:G6"/>
    <mergeCell ref="A7:B7"/>
    <mergeCell ref="C7:D7"/>
    <mergeCell ref="A1:G1"/>
    <mergeCell ref="A2:B2"/>
    <mergeCell ref="C2:D2"/>
    <mergeCell ref="E2:F2"/>
    <mergeCell ref="A3:B3"/>
    <mergeCell ref="C3:G3"/>
  </mergeCells>
  <phoneticPr fontId="8"/>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91" top="0.74803149606299213" bottom="0.43307086614173229" header="0.31496062992125984" footer="0.31496062992125984"/>
  <pageSetup paperSize="9" scale="97" orientation="portrait" horizontalDpi="300" verticalDpi="300" r:id="rId1"/>
  <headerFooter>
    <oddHeader>&amp;R&amp;16様式３</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7A55E-7249-4983-9B6D-305B99B66941}">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143</v>
      </c>
      <c r="D3" s="144"/>
      <c r="E3" s="144"/>
      <c r="F3" s="145"/>
      <c r="G3" s="146"/>
    </row>
    <row r="4" spans="1:7" ht="81" customHeight="1" x14ac:dyDescent="0.2">
      <c r="A4" s="134" t="s">
        <v>5</v>
      </c>
      <c r="B4" s="135"/>
      <c r="C4" s="147" t="s">
        <v>144</v>
      </c>
      <c r="D4" s="148"/>
      <c r="E4" s="148"/>
      <c r="F4" s="148"/>
      <c r="G4" s="149"/>
    </row>
    <row r="5" spans="1:7" ht="20.149999999999999" customHeight="1" x14ac:dyDescent="0.2">
      <c r="A5" s="150" t="s">
        <v>19</v>
      </c>
      <c r="B5" s="151"/>
      <c r="C5" s="154" t="s">
        <v>145</v>
      </c>
      <c r="D5" s="155"/>
      <c r="E5" s="155"/>
      <c r="F5" s="155"/>
      <c r="G5" s="156"/>
    </row>
    <row r="6" spans="1:7" ht="20.149999999999999" customHeight="1" x14ac:dyDescent="0.2">
      <c r="A6" s="152"/>
      <c r="B6" s="153"/>
      <c r="C6" s="157" t="s">
        <v>146</v>
      </c>
      <c r="D6" s="158"/>
      <c r="E6" s="158"/>
      <c r="F6" s="158"/>
      <c r="G6" s="159"/>
    </row>
    <row r="7" spans="1:7" ht="25" customHeight="1" x14ac:dyDescent="0.2">
      <c r="A7" s="134" t="s">
        <v>4</v>
      </c>
      <c r="B7" s="135"/>
      <c r="C7" s="136">
        <v>180400000</v>
      </c>
      <c r="D7" s="137"/>
      <c r="E7" s="27"/>
      <c r="F7" s="28"/>
      <c r="G7" s="29"/>
    </row>
    <row r="8" spans="1:7" ht="25" customHeight="1" x14ac:dyDescent="0.2">
      <c r="A8" s="134" t="s">
        <v>3</v>
      </c>
      <c r="B8" s="135"/>
      <c r="C8" s="160">
        <v>45320</v>
      </c>
      <c r="D8" s="161"/>
      <c r="E8" s="162" t="s">
        <v>10</v>
      </c>
      <c r="F8" s="135"/>
      <c r="G8" s="30">
        <v>45352</v>
      </c>
    </row>
    <row r="9" spans="1:7" ht="25" customHeight="1" x14ac:dyDescent="0.2">
      <c r="A9" s="134" t="s">
        <v>11</v>
      </c>
      <c r="B9" s="135"/>
      <c r="C9" s="160">
        <v>45355</v>
      </c>
      <c r="D9" s="161"/>
      <c r="E9" s="162" t="s">
        <v>0</v>
      </c>
      <c r="F9" s="135"/>
      <c r="G9" s="31">
        <f>G8-C8+1</f>
        <v>33</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44</v>
      </c>
      <c r="D11" s="181"/>
      <c r="E11" s="181"/>
      <c r="F11" s="181"/>
      <c r="G11" s="182"/>
    </row>
    <row r="12" spans="1:7" ht="43.5" customHeight="1" x14ac:dyDescent="0.2">
      <c r="A12" s="134" t="s">
        <v>16</v>
      </c>
      <c r="B12" s="135"/>
      <c r="C12" s="198" t="s">
        <v>147</v>
      </c>
      <c r="D12" s="199"/>
      <c r="E12" s="199"/>
      <c r="F12" s="199"/>
      <c r="G12" s="200"/>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148</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149</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150</v>
      </c>
      <c r="D20" s="202"/>
      <c r="E20" s="203"/>
      <c r="F20" s="207" t="s">
        <v>151</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152</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t="s">
        <v>38</v>
      </c>
      <c r="F26" s="35" t="s">
        <v>6</v>
      </c>
      <c r="G26" s="37" t="s">
        <v>39</v>
      </c>
    </row>
    <row r="27" spans="1:7" ht="18" customHeight="1" x14ac:dyDescent="0.2">
      <c r="A27" s="212"/>
      <c r="B27" s="214" t="s">
        <v>34</v>
      </c>
      <c r="C27" s="154" t="s">
        <v>153</v>
      </c>
      <c r="D27" s="155"/>
      <c r="E27" s="155"/>
      <c r="F27" s="155"/>
      <c r="G27" s="156"/>
    </row>
    <row r="28" spans="1:7" ht="18" customHeight="1" x14ac:dyDescent="0.2">
      <c r="A28" s="213"/>
      <c r="B28" s="215"/>
      <c r="C28" s="157" t="s">
        <v>154</v>
      </c>
      <c r="D28" s="158"/>
      <c r="E28" s="158"/>
      <c r="F28" s="158"/>
      <c r="G28" s="159"/>
    </row>
    <row r="29" spans="1:7" ht="30" customHeight="1" x14ac:dyDescent="0.2">
      <c r="A29" s="212" t="s">
        <v>25</v>
      </c>
      <c r="B29" s="47" t="s">
        <v>22</v>
      </c>
      <c r="C29" s="38" t="s">
        <v>33</v>
      </c>
      <c r="D29" s="39" t="s">
        <v>23</v>
      </c>
      <c r="E29" s="40" t="s">
        <v>38</v>
      </c>
      <c r="F29" s="39" t="s">
        <v>6</v>
      </c>
      <c r="G29" s="41" t="s">
        <v>40</v>
      </c>
    </row>
    <row r="30" spans="1:7" ht="18" customHeight="1" x14ac:dyDescent="0.2">
      <c r="A30" s="212"/>
      <c r="B30" s="214" t="s">
        <v>34</v>
      </c>
      <c r="C30" s="154" t="s">
        <v>153</v>
      </c>
      <c r="D30" s="155"/>
      <c r="E30" s="155"/>
      <c r="F30" s="155"/>
      <c r="G30" s="156"/>
    </row>
    <row r="31" spans="1:7" ht="18" customHeight="1" thickBot="1" x14ac:dyDescent="0.25">
      <c r="A31" s="216"/>
      <c r="B31" s="217"/>
      <c r="C31" s="218" t="s">
        <v>154</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0AD757C6-F046-4790-A6A0-4A9CF1DD7405}">
      <formula1>"建設工事,測量・コンサル,物品役務等"</formula1>
    </dataValidation>
    <dataValidation type="list" allowBlank="1" showInputMessage="1" showErrorMessage="1" sqref="C26 C29" xr:uid="{76615DA0-107F-44B5-8AA2-8DB5D082F3A9}">
      <formula1>"有,無"</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BF10C-0C1F-45F0-B45B-F07A8E42E7E8}">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1" customHeight="1" x14ac:dyDescent="0.2">
      <c r="A3" s="134" t="s">
        <v>9</v>
      </c>
      <c r="B3" s="135"/>
      <c r="C3" s="144" t="s">
        <v>155</v>
      </c>
      <c r="D3" s="144"/>
      <c r="E3" s="144"/>
      <c r="F3" s="145"/>
      <c r="G3" s="146"/>
    </row>
    <row r="4" spans="1:7" ht="45" customHeight="1" x14ac:dyDescent="0.2">
      <c r="A4" s="134" t="s">
        <v>5</v>
      </c>
      <c r="B4" s="135"/>
      <c r="C4" s="147" t="s">
        <v>156</v>
      </c>
      <c r="D4" s="148"/>
      <c r="E4" s="148"/>
      <c r="F4" s="148"/>
      <c r="G4" s="149"/>
    </row>
    <row r="5" spans="1:7" ht="20.149999999999999" customHeight="1" x14ac:dyDescent="0.2">
      <c r="A5" s="150" t="s">
        <v>19</v>
      </c>
      <c r="B5" s="151"/>
      <c r="C5" s="154" t="s">
        <v>157</v>
      </c>
      <c r="D5" s="155"/>
      <c r="E5" s="155"/>
      <c r="F5" s="155"/>
      <c r="G5" s="156"/>
    </row>
    <row r="6" spans="1:7" ht="20.149999999999999" customHeight="1" x14ac:dyDescent="0.2">
      <c r="A6" s="152"/>
      <c r="B6" s="153"/>
      <c r="C6" s="157" t="s">
        <v>158</v>
      </c>
      <c r="D6" s="158"/>
      <c r="E6" s="158"/>
      <c r="F6" s="158"/>
      <c r="G6" s="159"/>
    </row>
    <row r="7" spans="1:7" ht="21" customHeight="1" x14ac:dyDescent="0.2">
      <c r="A7" s="134" t="s">
        <v>4</v>
      </c>
      <c r="B7" s="135"/>
      <c r="C7" s="136">
        <v>627000000</v>
      </c>
      <c r="D7" s="137"/>
      <c r="E7" s="27"/>
      <c r="F7" s="28"/>
      <c r="G7" s="29"/>
    </row>
    <row r="8" spans="1:7" ht="21" customHeight="1" x14ac:dyDescent="0.2">
      <c r="A8" s="134" t="s">
        <v>3</v>
      </c>
      <c r="B8" s="135"/>
      <c r="C8" s="160">
        <v>45317</v>
      </c>
      <c r="D8" s="161"/>
      <c r="E8" s="162" t="s">
        <v>10</v>
      </c>
      <c r="F8" s="135"/>
      <c r="G8" s="30">
        <v>45356</v>
      </c>
    </row>
    <row r="9" spans="1:7" ht="21" customHeight="1" x14ac:dyDescent="0.2">
      <c r="A9" s="134" t="s">
        <v>11</v>
      </c>
      <c r="B9" s="135"/>
      <c r="C9" s="160">
        <v>45359</v>
      </c>
      <c r="D9" s="161"/>
      <c r="E9" s="162" t="s">
        <v>0</v>
      </c>
      <c r="F9" s="135"/>
      <c r="G9" s="31">
        <v>40</v>
      </c>
    </row>
    <row r="10" spans="1:7" ht="21" customHeight="1" x14ac:dyDescent="0.2">
      <c r="A10" s="134" t="s">
        <v>12</v>
      </c>
      <c r="B10" s="135"/>
      <c r="C10" s="160">
        <v>45383</v>
      </c>
      <c r="D10" s="161"/>
      <c r="E10" s="162" t="s">
        <v>13</v>
      </c>
      <c r="F10" s="135"/>
      <c r="G10" s="30">
        <v>46477</v>
      </c>
    </row>
    <row r="11" spans="1:7" ht="21" customHeight="1" x14ac:dyDescent="0.2">
      <c r="A11" s="134" t="s">
        <v>15</v>
      </c>
      <c r="B11" s="135"/>
      <c r="C11" s="180" t="s">
        <v>47</v>
      </c>
      <c r="D11" s="181"/>
      <c r="E11" s="181"/>
      <c r="F11" s="181"/>
      <c r="G11" s="182"/>
    </row>
    <row r="12" spans="1:7" ht="43.5" customHeight="1" x14ac:dyDescent="0.2">
      <c r="A12" s="134" t="s">
        <v>16</v>
      </c>
      <c r="B12" s="135"/>
      <c r="C12" s="226" t="s">
        <v>159</v>
      </c>
      <c r="D12" s="227"/>
      <c r="E12" s="227"/>
      <c r="F12" s="227"/>
      <c r="G12" s="228"/>
    </row>
    <row r="13" spans="1:7" ht="318.5" customHeight="1" x14ac:dyDescent="0.2">
      <c r="A13" s="163" t="s">
        <v>17</v>
      </c>
      <c r="B13" s="164"/>
      <c r="C13" s="223" t="s">
        <v>58</v>
      </c>
      <c r="D13" s="224"/>
      <c r="E13" s="224"/>
      <c r="F13" s="224"/>
      <c r="G13" s="225"/>
    </row>
    <row r="14" spans="1:7" ht="20.149999999999999" customHeight="1" x14ac:dyDescent="0.2">
      <c r="A14" s="165" t="s">
        <v>18</v>
      </c>
      <c r="B14" s="166"/>
      <c r="C14" s="171" t="s">
        <v>160</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161</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110</v>
      </c>
      <c r="D20" s="202"/>
      <c r="E20" s="203"/>
      <c r="F20" s="207" t="s">
        <v>111</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162</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45">
        <v>3</v>
      </c>
    </row>
    <row r="27" spans="1:7" ht="18" customHeight="1" x14ac:dyDescent="0.2">
      <c r="A27" s="212"/>
      <c r="B27" s="214" t="s">
        <v>34</v>
      </c>
      <c r="C27" s="154" t="s">
        <v>157</v>
      </c>
      <c r="D27" s="155"/>
      <c r="E27" s="155"/>
      <c r="F27" s="155"/>
      <c r="G27" s="156"/>
    </row>
    <row r="28" spans="1:7" ht="18" customHeight="1" x14ac:dyDescent="0.2">
      <c r="A28" s="213"/>
      <c r="B28" s="215"/>
      <c r="C28" s="157" t="s">
        <v>158</v>
      </c>
      <c r="D28" s="158"/>
      <c r="E28" s="158"/>
      <c r="F28" s="158"/>
      <c r="G28" s="159"/>
    </row>
    <row r="29" spans="1:7" ht="30" customHeight="1" x14ac:dyDescent="0.2">
      <c r="A29" s="212" t="s">
        <v>25</v>
      </c>
      <c r="B29" s="47" t="s">
        <v>22</v>
      </c>
      <c r="C29" s="38" t="s">
        <v>33</v>
      </c>
      <c r="D29" s="39" t="s">
        <v>23</v>
      </c>
      <c r="E29" s="40">
        <v>1</v>
      </c>
      <c r="F29" s="39" t="s">
        <v>6</v>
      </c>
      <c r="G29" s="41">
        <v>30</v>
      </c>
    </row>
    <row r="30" spans="1:7" ht="18" customHeight="1" x14ac:dyDescent="0.2">
      <c r="A30" s="212"/>
      <c r="B30" s="214" t="s">
        <v>34</v>
      </c>
      <c r="C30" s="154" t="s">
        <v>157</v>
      </c>
      <c r="D30" s="155"/>
      <c r="E30" s="155"/>
      <c r="F30" s="155"/>
      <c r="G30" s="156"/>
    </row>
    <row r="31" spans="1:7" ht="18" customHeight="1" thickBot="1" x14ac:dyDescent="0.25">
      <c r="A31" s="216"/>
      <c r="B31" s="217"/>
      <c r="C31" s="218" t="s">
        <v>158</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4DC4E3FC-6D42-4846-943C-6FAF40053CC7}">
      <formula1>"有,無"</formula1>
    </dataValidation>
    <dataValidation type="list" allowBlank="1" showInputMessage="1" showErrorMessage="1" sqref="C11" xr:uid="{A97EAD6F-ED4B-47A0-AC28-15125DB08E9D}">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5"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4AA07-67C3-45B5-9A78-1E90A70CE33D}">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1" customHeight="1" x14ac:dyDescent="0.2">
      <c r="A3" s="134" t="s">
        <v>9</v>
      </c>
      <c r="B3" s="135"/>
      <c r="C3" s="144" t="s">
        <v>163</v>
      </c>
      <c r="D3" s="144"/>
      <c r="E3" s="144"/>
      <c r="F3" s="145"/>
      <c r="G3" s="146"/>
    </row>
    <row r="4" spans="1:7" ht="45" customHeight="1" x14ac:dyDescent="0.2">
      <c r="A4" s="134" t="s">
        <v>5</v>
      </c>
      <c r="B4" s="135"/>
      <c r="C4" s="147" t="s">
        <v>164</v>
      </c>
      <c r="D4" s="148"/>
      <c r="E4" s="148"/>
      <c r="F4" s="148"/>
      <c r="G4" s="149"/>
    </row>
    <row r="5" spans="1:7" ht="20.149999999999999" customHeight="1" x14ac:dyDescent="0.2">
      <c r="A5" s="150" t="s">
        <v>19</v>
      </c>
      <c r="B5" s="151"/>
      <c r="C5" s="154" t="s">
        <v>105</v>
      </c>
      <c r="D5" s="155"/>
      <c r="E5" s="155"/>
      <c r="F5" s="155"/>
      <c r="G5" s="156"/>
    </row>
    <row r="6" spans="1:7" ht="20.149999999999999" customHeight="1" x14ac:dyDescent="0.2">
      <c r="A6" s="152"/>
      <c r="B6" s="153"/>
      <c r="C6" s="157" t="s">
        <v>165</v>
      </c>
      <c r="D6" s="158"/>
      <c r="E6" s="158"/>
      <c r="F6" s="158"/>
      <c r="G6" s="159"/>
    </row>
    <row r="7" spans="1:7" ht="21" customHeight="1" x14ac:dyDescent="0.2">
      <c r="A7" s="134" t="s">
        <v>4</v>
      </c>
      <c r="B7" s="135"/>
      <c r="C7" s="136">
        <v>607200000</v>
      </c>
      <c r="D7" s="137"/>
      <c r="E7" s="27"/>
      <c r="F7" s="28"/>
      <c r="G7" s="29"/>
    </row>
    <row r="8" spans="1:7" ht="21" customHeight="1" x14ac:dyDescent="0.2">
      <c r="A8" s="134" t="s">
        <v>3</v>
      </c>
      <c r="B8" s="135"/>
      <c r="C8" s="160">
        <v>45317</v>
      </c>
      <c r="D8" s="161"/>
      <c r="E8" s="162" t="s">
        <v>10</v>
      </c>
      <c r="F8" s="135"/>
      <c r="G8" s="30">
        <v>45356</v>
      </c>
    </row>
    <row r="9" spans="1:7" ht="21" customHeight="1" x14ac:dyDescent="0.2">
      <c r="A9" s="134" t="s">
        <v>11</v>
      </c>
      <c r="B9" s="135"/>
      <c r="C9" s="160">
        <v>45359</v>
      </c>
      <c r="D9" s="161"/>
      <c r="E9" s="162" t="s">
        <v>0</v>
      </c>
      <c r="F9" s="135"/>
      <c r="G9" s="31">
        <v>40</v>
      </c>
    </row>
    <row r="10" spans="1:7" ht="21" customHeight="1" x14ac:dyDescent="0.2">
      <c r="A10" s="134" t="s">
        <v>12</v>
      </c>
      <c r="B10" s="135"/>
      <c r="C10" s="160">
        <v>45383</v>
      </c>
      <c r="D10" s="161"/>
      <c r="E10" s="162" t="s">
        <v>13</v>
      </c>
      <c r="F10" s="135"/>
      <c r="G10" s="30">
        <v>46477</v>
      </c>
    </row>
    <row r="11" spans="1:7" ht="21" customHeight="1" x14ac:dyDescent="0.2">
      <c r="A11" s="134" t="s">
        <v>15</v>
      </c>
      <c r="B11" s="135"/>
      <c r="C11" s="180" t="s">
        <v>47</v>
      </c>
      <c r="D11" s="181"/>
      <c r="E11" s="181"/>
      <c r="F11" s="181"/>
      <c r="G11" s="182"/>
    </row>
    <row r="12" spans="1:7" ht="43.5" customHeight="1" x14ac:dyDescent="0.2">
      <c r="A12" s="134" t="s">
        <v>16</v>
      </c>
      <c r="B12" s="135"/>
      <c r="C12" s="226" t="s">
        <v>159</v>
      </c>
      <c r="D12" s="227"/>
      <c r="E12" s="227"/>
      <c r="F12" s="227"/>
      <c r="G12" s="228"/>
    </row>
    <row r="13" spans="1:7" ht="318.5" customHeight="1" x14ac:dyDescent="0.2">
      <c r="A13" s="163" t="s">
        <v>17</v>
      </c>
      <c r="B13" s="164"/>
      <c r="C13" s="223" t="s">
        <v>58</v>
      </c>
      <c r="D13" s="224"/>
      <c r="E13" s="224"/>
      <c r="F13" s="224"/>
      <c r="G13" s="225"/>
    </row>
    <row r="14" spans="1:7" ht="20.149999999999999" customHeight="1" x14ac:dyDescent="0.2">
      <c r="A14" s="165" t="s">
        <v>18</v>
      </c>
      <c r="B14" s="166"/>
      <c r="C14" s="171" t="s">
        <v>160</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161</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110</v>
      </c>
      <c r="D20" s="202"/>
      <c r="E20" s="203"/>
      <c r="F20" s="207" t="s">
        <v>111</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162</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45">
        <v>3</v>
      </c>
    </row>
    <row r="27" spans="1:7" ht="18" customHeight="1" x14ac:dyDescent="0.2">
      <c r="A27" s="212"/>
      <c r="B27" s="214" t="s">
        <v>34</v>
      </c>
      <c r="C27" s="154" t="s">
        <v>105</v>
      </c>
      <c r="D27" s="155"/>
      <c r="E27" s="155"/>
      <c r="F27" s="155"/>
      <c r="G27" s="156"/>
    </row>
    <row r="28" spans="1:7" ht="18" customHeight="1" x14ac:dyDescent="0.2">
      <c r="A28" s="213"/>
      <c r="B28" s="215"/>
      <c r="C28" s="157" t="s">
        <v>166</v>
      </c>
      <c r="D28" s="158"/>
      <c r="E28" s="158"/>
      <c r="F28" s="158"/>
      <c r="G28" s="159"/>
    </row>
    <row r="29" spans="1:7" ht="30" customHeight="1" x14ac:dyDescent="0.2">
      <c r="A29" s="212" t="s">
        <v>25</v>
      </c>
      <c r="B29" s="47" t="s">
        <v>22</v>
      </c>
      <c r="C29" s="38" t="s">
        <v>33</v>
      </c>
      <c r="D29" s="39" t="s">
        <v>23</v>
      </c>
      <c r="E29" s="40">
        <v>1</v>
      </c>
      <c r="F29" s="39" t="s">
        <v>6</v>
      </c>
      <c r="G29" s="41">
        <v>30</v>
      </c>
    </row>
    <row r="30" spans="1:7" ht="18" customHeight="1" x14ac:dyDescent="0.2">
      <c r="A30" s="212"/>
      <c r="B30" s="214" t="s">
        <v>34</v>
      </c>
      <c r="C30" s="154" t="s">
        <v>105</v>
      </c>
      <c r="D30" s="155"/>
      <c r="E30" s="155"/>
      <c r="F30" s="155"/>
      <c r="G30" s="156"/>
    </row>
    <row r="31" spans="1:7" ht="18" customHeight="1" thickBot="1" x14ac:dyDescent="0.25">
      <c r="A31" s="216"/>
      <c r="B31" s="217"/>
      <c r="C31" s="218" t="s">
        <v>166</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89E48D88-2DBA-45C9-B672-60957315706D}">
      <formula1>"有,無"</formula1>
    </dataValidation>
    <dataValidation type="list" allowBlank="1" showInputMessage="1" showErrorMessage="1" sqref="C11" xr:uid="{5ECA5C15-3D9C-49AC-B0E2-E31EC38EE9A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5"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7E13E-FA29-4DF5-B925-E44A61BA218A}">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4.75" customHeight="1" x14ac:dyDescent="0.2">
      <c r="A3" s="134" t="s">
        <v>9</v>
      </c>
      <c r="B3" s="135"/>
      <c r="C3" s="144" t="s">
        <v>167</v>
      </c>
      <c r="D3" s="144"/>
      <c r="E3" s="144"/>
      <c r="F3" s="145"/>
      <c r="G3" s="146"/>
    </row>
    <row r="4" spans="1:7" ht="60" customHeight="1" x14ac:dyDescent="0.2">
      <c r="A4" s="134" t="s">
        <v>5</v>
      </c>
      <c r="B4" s="135"/>
      <c r="C4" s="147" t="s">
        <v>168</v>
      </c>
      <c r="D4" s="148"/>
      <c r="E4" s="148"/>
      <c r="F4" s="148"/>
      <c r="G4" s="149"/>
    </row>
    <row r="5" spans="1:7" ht="20.149999999999999" customHeight="1" x14ac:dyDescent="0.2">
      <c r="A5" s="150" t="s">
        <v>19</v>
      </c>
      <c r="B5" s="151"/>
      <c r="C5" s="154" t="s">
        <v>169</v>
      </c>
      <c r="D5" s="155"/>
      <c r="E5" s="155"/>
      <c r="F5" s="155"/>
      <c r="G5" s="156"/>
    </row>
    <row r="6" spans="1:7" ht="20.149999999999999" customHeight="1" x14ac:dyDescent="0.2">
      <c r="A6" s="152"/>
      <c r="B6" s="153"/>
      <c r="C6" s="157" t="s">
        <v>170</v>
      </c>
      <c r="D6" s="158"/>
      <c r="E6" s="158"/>
      <c r="F6" s="158"/>
      <c r="G6" s="159"/>
    </row>
    <row r="7" spans="1:7" ht="24.75" customHeight="1" x14ac:dyDescent="0.2">
      <c r="A7" s="134" t="s">
        <v>4</v>
      </c>
      <c r="B7" s="135"/>
      <c r="C7" s="136">
        <v>358050000</v>
      </c>
      <c r="D7" s="137"/>
      <c r="E7" s="27"/>
      <c r="F7" s="28"/>
      <c r="G7" s="29"/>
    </row>
    <row r="8" spans="1:7" ht="24.75" customHeight="1" x14ac:dyDescent="0.2">
      <c r="A8" s="134" t="s">
        <v>3</v>
      </c>
      <c r="B8" s="135"/>
      <c r="C8" s="160">
        <v>45317</v>
      </c>
      <c r="D8" s="161"/>
      <c r="E8" s="162" t="s">
        <v>10</v>
      </c>
      <c r="F8" s="135"/>
      <c r="G8" s="30">
        <v>45356</v>
      </c>
    </row>
    <row r="9" spans="1:7" ht="24.75" customHeight="1" x14ac:dyDescent="0.2">
      <c r="A9" s="134" t="s">
        <v>11</v>
      </c>
      <c r="B9" s="135"/>
      <c r="C9" s="160">
        <v>45359</v>
      </c>
      <c r="D9" s="161"/>
      <c r="E9" s="162" t="s">
        <v>0</v>
      </c>
      <c r="F9" s="135"/>
      <c r="G9" s="31">
        <v>40</v>
      </c>
    </row>
    <row r="10" spans="1:7" ht="24.75" customHeight="1" x14ac:dyDescent="0.2">
      <c r="A10" s="134" t="s">
        <v>12</v>
      </c>
      <c r="B10" s="135"/>
      <c r="C10" s="160">
        <v>45383</v>
      </c>
      <c r="D10" s="161"/>
      <c r="E10" s="162" t="s">
        <v>13</v>
      </c>
      <c r="F10" s="135"/>
      <c r="G10" s="30">
        <v>46477</v>
      </c>
    </row>
    <row r="11" spans="1:7" ht="24.75" customHeight="1" x14ac:dyDescent="0.2">
      <c r="A11" s="134" t="s">
        <v>15</v>
      </c>
      <c r="B11" s="135"/>
      <c r="C11" s="180" t="s">
        <v>47</v>
      </c>
      <c r="D11" s="181"/>
      <c r="E11" s="181"/>
      <c r="F11" s="181"/>
      <c r="G11" s="182"/>
    </row>
    <row r="12" spans="1:7" ht="43.5" customHeight="1" x14ac:dyDescent="0.2">
      <c r="A12" s="134" t="s">
        <v>16</v>
      </c>
      <c r="B12" s="135"/>
      <c r="C12" s="226" t="s">
        <v>159</v>
      </c>
      <c r="D12" s="227"/>
      <c r="E12" s="227"/>
      <c r="F12" s="227"/>
      <c r="G12" s="228"/>
    </row>
    <row r="13" spans="1:7" ht="318.5" customHeight="1" x14ac:dyDescent="0.2">
      <c r="A13" s="163" t="s">
        <v>17</v>
      </c>
      <c r="B13" s="164"/>
      <c r="C13" s="147" t="s">
        <v>58</v>
      </c>
      <c r="D13" s="221"/>
      <c r="E13" s="221"/>
      <c r="F13" s="221"/>
      <c r="G13" s="222"/>
    </row>
    <row r="14" spans="1:7" ht="15.75" customHeight="1" x14ac:dyDescent="0.2">
      <c r="A14" s="165" t="s">
        <v>18</v>
      </c>
      <c r="B14" s="166"/>
      <c r="C14" s="171" t="s">
        <v>171</v>
      </c>
      <c r="D14" s="172"/>
      <c r="E14" s="172"/>
      <c r="F14" s="172"/>
      <c r="G14" s="173"/>
    </row>
    <row r="15" spans="1:7" ht="15.75" customHeight="1" x14ac:dyDescent="0.2">
      <c r="A15" s="167"/>
      <c r="B15" s="168"/>
      <c r="C15" s="174"/>
      <c r="D15" s="175"/>
      <c r="E15" s="175"/>
      <c r="F15" s="175"/>
      <c r="G15" s="176"/>
    </row>
    <row r="16" spans="1:7" ht="15.75" customHeight="1" x14ac:dyDescent="0.2">
      <c r="A16" s="169"/>
      <c r="B16" s="170"/>
      <c r="C16" s="177"/>
      <c r="D16" s="178"/>
      <c r="E16" s="178"/>
      <c r="F16" s="178"/>
      <c r="G16" s="179"/>
    </row>
    <row r="17" spans="1:7" ht="40" customHeight="1" x14ac:dyDescent="0.2">
      <c r="A17" s="134" t="s">
        <v>14</v>
      </c>
      <c r="B17" s="135"/>
      <c r="C17" s="198" t="s">
        <v>172</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95" t="s">
        <v>173</v>
      </c>
      <c r="D20" s="266"/>
      <c r="E20" s="267"/>
      <c r="F20" s="271" t="s">
        <v>174</v>
      </c>
      <c r="G20" s="272"/>
    </row>
    <row r="21" spans="1:7" ht="97.5" customHeight="1" x14ac:dyDescent="0.2">
      <c r="A21" s="167"/>
      <c r="B21" s="168"/>
      <c r="C21" s="268"/>
      <c r="D21" s="269"/>
      <c r="E21" s="270"/>
      <c r="F21" s="273"/>
      <c r="G21" s="274"/>
    </row>
    <row r="22" spans="1:7" ht="20.149999999999999" customHeight="1" x14ac:dyDescent="0.2">
      <c r="A22" s="167"/>
      <c r="B22" s="168"/>
      <c r="C22" s="185" t="s">
        <v>27</v>
      </c>
      <c r="D22" s="186"/>
      <c r="E22" s="186"/>
      <c r="F22" s="186"/>
      <c r="G22" s="187"/>
    </row>
    <row r="23" spans="1:7" ht="19.5" customHeight="1" x14ac:dyDescent="0.2">
      <c r="A23" s="167"/>
      <c r="B23" s="168"/>
      <c r="C23" s="188" t="s">
        <v>175</v>
      </c>
      <c r="D23" s="189"/>
      <c r="E23" s="189"/>
      <c r="F23" s="189"/>
      <c r="G23" s="192"/>
    </row>
    <row r="24" spans="1:7" ht="37.5" customHeight="1" thickBot="1" x14ac:dyDescent="0.25">
      <c r="A24" s="183"/>
      <c r="B24" s="184"/>
      <c r="C24" s="245"/>
      <c r="D24" s="246"/>
      <c r="E24" s="246"/>
      <c r="F24" s="246"/>
      <c r="G24" s="24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45">
        <v>3</v>
      </c>
    </row>
    <row r="27" spans="1:7" ht="18" customHeight="1" x14ac:dyDescent="0.2">
      <c r="A27" s="212"/>
      <c r="B27" s="214" t="s">
        <v>34</v>
      </c>
      <c r="C27" s="154" t="s">
        <v>169</v>
      </c>
      <c r="D27" s="155"/>
      <c r="E27" s="155"/>
      <c r="F27" s="155"/>
      <c r="G27" s="156"/>
    </row>
    <row r="28" spans="1:7" ht="18" customHeight="1" x14ac:dyDescent="0.2">
      <c r="A28" s="213"/>
      <c r="B28" s="215"/>
      <c r="C28" s="157" t="s">
        <v>170</v>
      </c>
      <c r="D28" s="158"/>
      <c r="E28" s="158"/>
      <c r="F28" s="158"/>
      <c r="G28" s="159"/>
    </row>
    <row r="29" spans="1:7" ht="30" customHeight="1" x14ac:dyDescent="0.2">
      <c r="A29" s="212" t="s">
        <v>25</v>
      </c>
      <c r="B29" s="47" t="s">
        <v>22</v>
      </c>
      <c r="C29" s="38" t="s">
        <v>33</v>
      </c>
      <c r="D29" s="39" t="s">
        <v>23</v>
      </c>
      <c r="E29" s="40">
        <v>1</v>
      </c>
      <c r="F29" s="39" t="s">
        <v>6</v>
      </c>
      <c r="G29" s="41">
        <v>30</v>
      </c>
    </row>
    <row r="30" spans="1:7" ht="18" customHeight="1" x14ac:dyDescent="0.2">
      <c r="A30" s="212"/>
      <c r="B30" s="214" t="s">
        <v>34</v>
      </c>
      <c r="C30" s="154" t="s">
        <v>169</v>
      </c>
      <c r="D30" s="155"/>
      <c r="E30" s="155"/>
      <c r="F30" s="155"/>
      <c r="G30" s="156"/>
    </row>
    <row r="31" spans="1:7" ht="18" customHeight="1" thickBot="1" x14ac:dyDescent="0.25">
      <c r="A31" s="216"/>
      <c r="B31" s="217"/>
      <c r="C31" s="218" t="s">
        <v>170</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D8C3B2B8-C98F-4818-9A06-1C8397245E3E}">
      <formula1>"有,無"</formula1>
    </dataValidation>
    <dataValidation type="list" allowBlank="1" showInputMessage="1" showErrorMessage="1" sqref="C11" xr:uid="{33D64FA8-8284-475A-8FBC-D9AEF46216BF}">
      <formula1>"建設工事,測量・コンサル,物品役務等"</formula1>
    </dataValidation>
  </dataValidations>
  <printOptions horizontalCentered="1"/>
  <pageMargins left="0.55118110236220474" right="0.23622047244094491" top="0.55118110236220474" bottom="0.23622047244094491" header="0.31496062992125984" footer="0.11811023622047245"/>
  <pageSetup paperSize="9" scale="70"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27AD-260A-45F4-8D70-24614AEA3BD5}">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4.75" customHeight="1" x14ac:dyDescent="0.2">
      <c r="A3" s="134" t="s">
        <v>9</v>
      </c>
      <c r="B3" s="135"/>
      <c r="C3" s="144" t="s">
        <v>176</v>
      </c>
      <c r="D3" s="144"/>
      <c r="E3" s="144"/>
      <c r="F3" s="145"/>
      <c r="G3" s="146"/>
    </row>
    <row r="4" spans="1:7" ht="60" customHeight="1" x14ac:dyDescent="0.2">
      <c r="A4" s="134" t="s">
        <v>5</v>
      </c>
      <c r="B4" s="135"/>
      <c r="C4" s="147" t="s">
        <v>177</v>
      </c>
      <c r="D4" s="148"/>
      <c r="E4" s="148"/>
      <c r="F4" s="148"/>
      <c r="G4" s="149"/>
    </row>
    <row r="5" spans="1:7" ht="20.149999999999999" customHeight="1" x14ac:dyDescent="0.2">
      <c r="A5" s="150" t="s">
        <v>19</v>
      </c>
      <c r="B5" s="151"/>
      <c r="C5" s="154" t="s">
        <v>178</v>
      </c>
      <c r="D5" s="155"/>
      <c r="E5" s="155"/>
      <c r="F5" s="155"/>
      <c r="G5" s="156"/>
    </row>
    <row r="6" spans="1:7" ht="20.149999999999999" customHeight="1" x14ac:dyDescent="0.2">
      <c r="A6" s="152"/>
      <c r="B6" s="153"/>
      <c r="C6" s="157" t="s">
        <v>179</v>
      </c>
      <c r="D6" s="158"/>
      <c r="E6" s="158"/>
      <c r="F6" s="158"/>
      <c r="G6" s="159"/>
    </row>
    <row r="7" spans="1:7" ht="24.75" customHeight="1" x14ac:dyDescent="0.2">
      <c r="A7" s="134" t="s">
        <v>4</v>
      </c>
      <c r="B7" s="135"/>
      <c r="C7" s="136">
        <v>367400000</v>
      </c>
      <c r="D7" s="137"/>
      <c r="E7" s="27"/>
      <c r="F7" s="28"/>
      <c r="G7" s="29"/>
    </row>
    <row r="8" spans="1:7" ht="24.75" customHeight="1" x14ac:dyDescent="0.2">
      <c r="A8" s="134" t="s">
        <v>3</v>
      </c>
      <c r="B8" s="135"/>
      <c r="C8" s="160">
        <v>45370</v>
      </c>
      <c r="D8" s="161"/>
      <c r="E8" s="162" t="s">
        <v>10</v>
      </c>
      <c r="F8" s="135"/>
      <c r="G8" s="30">
        <v>45408</v>
      </c>
    </row>
    <row r="9" spans="1:7" ht="24.75" customHeight="1" x14ac:dyDescent="0.2">
      <c r="A9" s="134" t="s">
        <v>11</v>
      </c>
      <c r="B9" s="135"/>
      <c r="C9" s="160">
        <v>45414</v>
      </c>
      <c r="D9" s="161"/>
      <c r="E9" s="162" t="s">
        <v>0</v>
      </c>
      <c r="F9" s="135"/>
      <c r="G9" s="31">
        <v>39</v>
      </c>
    </row>
    <row r="10" spans="1:7" ht="24.75" customHeight="1" x14ac:dyDescent="0.2">
      <c r="A10" s="134" t="s">
        <v>12</v>
      </c>
      <c r="B10" s="135"/>
      <c r="C10" s="160">
        <v>45422</v>
      </c>
      <c r="D10" s="161"/>
      <c r="E10" s="162" t="s">
        <v>13</v>
      </c>
      <c r="F10" s="135"/>
      <c r="G10" s="30">
        <v>46112</v>
      </c>
    </row>
    <row r="11" spans="1:7" ht="24.75" customHeight="1" x14ac:dyDescent="0.2">
      <c r="A11" s="134" t="s">
        <v>15</v>
      </c>
      <c r="B11" s="135"/>
      <c r="C11" s="180" t="s">
        <v>47</v>
      </c>
      <c r="D11" s="181"/>
      <c r="E11" s="181"/>
      <c r="F11" s="181"/>
      <c r="G11" s="182"/>
    </row>
    <row r="12" spans="1:7" ht="43.5" customHeight="1" x14ac:dyDescent="0.2">
      <c r="A12" s="134" t="s">
        <v>16</v>
      </c>
      <c r="B12" s="135"/>
      <c r="C12" s="226" t="s">
        <v>159</v>
      </c>
      <c r="D12" s="227"/>
      <c r="E12" s="227"/>
      <c r="F12" s="227"/>
      <c r="G12" s="228"/>
    </row>
    <row r="13" spans="1:7" ht="318.5" customHeight="1" x14ac:dyDescent="0.2">
      <c r="A13" s="163" t="s">
        <v>17</v>
      </c>
      <c r="B13" s="164"/>
      <c r="C13" s="147" t="s">
        <v>58</v>
      </c>
      <c r="D13" s="221"/>
      <c r="E13" s="221"/>
      <c r="F13" s="221"/>
      <c r="G13" s="222"/>
    </row>
    <row r="14" spans="1:7" ht="20.149999999999999" customHeight="1" x14ac:dyDescent="0.2">
      <c r="A14" s="165" t="s">
        <v>18</v>
      </c>
      <c r="B14" s="166"/>
      <c r="C14" s="171" t="s">
        <v>180</v>
      </c>
      <c r="D14" s="172"/>
      <c r="E14" s="172"/>
      <c r="F14" s="172"/>
      <c r="G14" s="173"/>
    </row>
    <row r="15" spans="1:7" ht="19.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161</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96" t="s">
        <v>181</v>
      </c>
      <c r="D20" s="251"/>
      <c r="E20" s="252"/>
      <c r="F20" s="271" t="s">
        <v>182</v>
      </c>
      <c r="G20" s="272"/>
    </row>
    <row r="21" spans="1:7" ht="34.5" customHeight="1" x14ac:dyDescent="0.2">
      <c r="A21" s="167"/>
      <c r="B21" s="168"/>
      <c r="C21" s="253"/>
      <c r="D21" s="254"/>
      <c r="E21" s="255"/>
      <c r="F21" s="273"/>
      <c r="G21" s="274"/>
    </row>
    <row r="22" spans="1:7" ht="20.149999999999999" customHeight="1" x14ac:dyDescent="0.2">
      <c r="A22" s="167"/>
      <c r="B22" s="168"/>
      <c r="C22" s="185" t="s">
        <v>27</v>
      </c>
      <c r="D22" s="186"/>
      <c r="E22" s="186"/>
      <c r="F22" s="186"/>
      <c r="G22" s="187"/>
    </row>
    <row r="23" spans="1:7" ht="19.5" customHeight="1" x14ac:dyDescent="0.2">
      <c r="A23" s="167"/>
      <c r="B23" s="168"/>
      <c r="C23" s="188" t="s">
        <v>183</v>
      </c>
      <c r="D23" s="189"/>
      <c r="E23" s="189"/>
      <c r="F23" s="189"/>
      <c r="G23" s="192"/>
    </row>
    <row r="24" spans="1:7" ht="46.5" customHeight="1" thickBot="1" x14ac:dyDescent="0.25">
      <c r="A24" s="183"/>
      <c r="B24" s="184"/>
      <c r="C24" s="245"/>
      <c r="D24" s="246"/>
      <c r="E24" s="246"/>
      <c r="F24" s="246"/>
      <c r="G24" s="24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45">
        <v>4</v>
      </c>
    </row>
    <row r="27" spans="1:7" ht="18" customHeight="1" x14ac:dyDescent="0.2">
      <c r="A27" s="212"/>
      <c r="B27" s="214" t="s">
        <v>34</v>
      </c>
      <c r="C27" s="154" t="s">
        <v>178</v>
      </c>
      <c r="D27" s="155"/>
      <c r="E27" s="155"/>
      <c r="F27" s="155"/>
      <c r="G27" s="156"/>
    </row>
    <row r="28" spans="1:7" ht="18" customHeight="1" x14ac:dyDescent="0.2">
      <c r="A28" s="213"/>
      <c r="B28" s="215"/>
      <c r="C28" s="157" t="s">
        <v>184</v>
      </c>
      <c r="D28" s="158"/>
      <c r="E28" s="158"/>
      <c r="F28" s="158"/>
      <c r="G28" s="159"/>
    </row>
    <row r="29" spans="1:7" ht="30" customHeight="1" x14ac:dyDescent="0.2">
      <c r="A29" s="212" t="s">
        <v>25</v>
      </c>
      <c r="B29" s="47" t="s">
        <v>22</v>
      </c>
      <c r="C29" s="38" t="s">
        <v>33</v>
      </c>
      <c r="D29" s="39" t="s">
        <v>23</v>
      </c>
      <c r="E29" s="40">
        <v>1</v>
      </c>
      <c r="F29" s="39" t="s">
        <v>6</v>
      </c>
      <c r="G29" s="46">
        <v>2</v>
      </c>
    </row>
    <row r="30" spans="1:7" ht="18" customHeight="1" x14ac:dyDescent="0.2">
      <c r="A30" s="212"/>
      <c r="B30" s="214" t="s">
        <v>34</v>
      </c>
      <c r="C30" s="154" t="s">
        <v>178</v>
      </c>
      <c r="D30" s="155"/>
      <c r="E30" s="155"/>
      <c r="F30" s="155"/>
      <c r="G30" s="156"/>
    </row>
    <row r="31" spans="1:7" ht="18" customHeight="1" thickBot="1" x14ac:dyDescent="0.25">
      <c r="A31" s="216"/>
      <c r="B31" s="217"/>
      <c r="C31" s="218" t="s">
        <v>184</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B785B500-C578-424D-B9E3-8B67CD817263}">
      <formula1>"有,無"</formula1>
    </dataValidation>
    <dataValidation type="list" allowBlank="1" showInputMessage="1" showErrorMessage="1" sqref="C11" xr:uid="{51D3033B-0C3C-4B9E-9D12-290FEFFC90A0}">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9AD5B-EC4F-4876-9E70-FE24228A612B}">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297" t="s">
        <v>185</v>
      </c>
      <c r="D3" s="144"/>
      <c r="E3" s="144"/>
      <c r="F3" s="145"/>
      <c r="G3" s="146"/>
    </row>
    <row r="4" spans="1:7" ht="60" customHeight="1" x14ac:dyDescent="0.2">
      <c r="A4" s="134" t="s">
        <v>5</v>
      </c>
      <c r="B4" s="135"/>
      <c r="C4" s="147" t="s">
        <v>186</v>
      </c>
      <c r="D4" s="148"/>
      <c r="E4" s="148"/>
      <c r="F4" s="148"/>
      <c r="G4" s="149"/>
    </row>
    <row r="5" spans="1:7" ht="20.149999999999999" customHeight="1" x14ac:dyDescent="0.2">
      <c r="A5" s="150" t="s">
        <v>19</v>
      </c>
      <c r="B5" s="151"/>
      <c r="C5" s="154" t="s">
        <v>187</v>
      </c>
      <c r="D5" s="155"/>
      <c r="E5" s="155"/>
      <c r="F5" s="155"/>
      <c r="G5" s="156"/>
    </row>
    <row r="6" spans="1:7" ht="20.149999999999999" customHeight="1" x14ac:dyDescent="0.2">
      <c r="A6" s="152"/>
      <c r="B6" s="153"/>
      <c r="C6" s="157" t="s">
        <v>188</v>
      </c>
      <c r="D6" s="158"/>
      <c r="E6" s="158"/>
      <c r="F6" s="158"/>
      <c r="G6" s="159"/>
    </row>
    <row r="7" spans="1:7" ht="25" customHeight="1" x14ac:dyDescent="0.2">
      <c r="A7" s="134" t="s">
        <v>4</v>
      </c>
      <c r="B7" s="135"/>
      <c r="C7" s="136">
        <v>102300000</v>
      </c>
      <c r="D7" s="137"/>
      <c r="E7" s="27"/>
      <c r="F7" s="28"/>
      <c r="G7" s="29"/>
    </row>
    <row r="8" spans="1:7" ht="25" customHeight="1" x14ac:dyDescent="0.2">
      <c r="A8" s="134" t="s">
        <v>3</v>
      </c>
      <c r="B8" s="135"/>
      <c r="C8" s="160">
        <v>45321</v>
      </c>
      <c r="D8" s="161"/>
      <c r="E8" s="162" t="s">
        <v>10</v>
      </c>
      <c r="F8" s="135"/>
      <c r="G8" s="30">
        <v>45355</v>
      </c>
    </row>
    <row r="9" spans="1:7" ht="25" customHeight="1" x14ac:dyDescent="0.2">
      <c r="A9" s="134" t="s">
        <v>11</v>
      </c>
      <c r="B9" s="135"/>
      <c r="C9" s="160">
        <v>45356</v>
      </c>
      <c r="D9" s="161"/>
      <c r="E9" s="162" t="s">
        <v>0</v>
      </c>
      <c r="F9" s="135"/>
      <c r="G9" s="31">
        <v>36</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189</v>
      </c>
      <c r="D12" s="148"/>
      <c r="E12" s="148"/>
      <c r="F12" s="148"/>
      <c r="G12" s="149"/>
    </row>
    <row r="13" spans="1:7" ht="318.5" customHeight="1" x14ac:dyDescent="0.2">
      <c r="A13" s="163" t="s">
        <v>17</v>
      </c>
      <c r="B13" s="164"/>
      <c r="C13" s="229" t="s">
        <v>58</v>
      </c>
      <c r="D13" s="261"/>
      <c r="E13" s="261"/>
      <c r="F13" s="261"/>
      <c r="G13" s="262"/>
    </row>
    <row r="14" spans="1:7" ht="20.149999999999999" customHeight="1" x14ac:dyDescent="0.2">
      <c r="A14" s="165" t="s">
        <v>18</v>
      </c>
      <c r="B14" s="166"/>
      <c r="C14" s="171" t="s">
        <v>190</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191</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192</v>
      </c>
      <c r="D20" s="202"/>
      <c r="E20" s="203"/>
      <c r="F20" s="207" t="s">
        <v>193</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194</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39</v>
      </c>
    </row>
    <row r="27" spans="1:7" ht="18" customHeight="1" x14ac:dyDescent="0.2">
      <c r="A27" s="212"/>
      <c r="B27" s="214" t="s">
        <v>34</v>
      </c>
      <c r="C27" s="154" t="s">
        <v>195</v>
      </c>
      <c r="D27" s="155"/>
      <c r="E27" s="155"/>
      <c r="F27" s="155"/>
      <c r="G27" s="156"/>
    </row>
    <row r="28" spans="1:7" ht="18" customHeight="1" x14ac:dyDescent="0.2">
      <c r="A28" s="213"/>
      <c r="B28" s="215"/>
      <c r="C28" s="157" t="s">
        <v>188</v>
      </c>
      <c r="D28" s="158"/>
      <c r="E28" s="158"/>
      <c r="F28" s="158"/>
      <c r="G28" s="159"/>
    </row>
    <row r="29" spans="1:7" ht="30" customHeight="1" x14ac:dyDescent="0.2">
      <c r="A29" s="212" t="s">
        <v>25</v>
      </c>
      <c r="B29" s="47" t="s">
        <v>22</v>
      </c>
      <c r="C29" s="38" t="s">
        <v>33</v>
      </c>
      <c r="D29" s="39" t="s">
        <v>23</v>
      </c>
      <c r="E29" s="40">
        <v>1</v>
      </c>
      <c r="F29" s="39" t="s">
        <v>6</v>
      </c>
      <c r="G29" s="41" t="s">
        <v>40</v>
      </c>
    </row>
    <row r="30" spans="1:7" ht="18" customHeight="1" x14ac:dyDescent="0.2">
      <c r="A30" s="212"/>
      <c r="B30" s="214" t="s">
        <v>34</v>
      </c>
      <c r="C30" s="154" t="s">
        <v>195</v>
      </c>
      <c r="D30" s="155"/>
      <c r="E30" s="155"/>
      <c r="F30" s="155"/>
      <c r="G30" s="156"/>
    </row>
    <row r="31" spans="1:7" ht="18" customHeight="1" thickBot="1" x14ac:dyDescent="0.25">
      <c r="A31" s="216"/>
      <c r="B31" s="217"/>
      <c r="C31" s="218" t="s">
        <v>188</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6C951735-D25D-46D6-ACE4-C9951B4F7145}">
      <formula1>"有,無"</formula1>
    </dataValidation>
    <dataValidation type="list" allowBlank="1" showInputMessage="1" showErrorMessage="1" sqref="C11" xr:uid="{4FF372CC-BFC9-4B5C-87A9-D7E965D5E3C3}">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931E7-3FED-4830-AE46-2F3101D9EC20}">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196</v>
      </c>
      <c r="D3" s="144"/>
      <c r="E3" s="144"/>
      <c r="F3" s="145"/>
      <c r="G3" s="146"/>
    </row>
    <row r="4" spans="1:7" ht="60" customHeight="1" x14ac:dyDescent="0.2">
      <c r="A4" s="134" t="s">
        <v>5</v>
      </c>
      <c r="B4" s="135"/>
      <c r="C4" s="147" t="s">
        <v>197</v>
      </c>
      <c r="D4" s="148"/>
      <c r="E4" s="148"/>
      <c r="F4" s="148"/>
      <c r="G4" s="149"/>
    </row>
    <row r="5" spans="1:7" ht="20.149999999999999" customHeight="1" x14ac:dyDescent="0.2">
      <c r="A5" s="150" t="s">
        <v>19</v>
      </c>
      <c r="B5" s="151"/>
      <c r="C5" s="154" t="s">
        <v>198</v>
      </c>
      <c r="D5" s="155"/>
      <c r="E5" s="155"/>
      <c r="F5" s="155"/>
      <c r="G5" s="156"/>
    </row>
    <row r="6" spans="1:7" ht="20.149999999999999" customHeight="1" x14ac:dyDescent="0.2">
      <c r="A6" s="152"/>
      <c r="B6" s="153"/>
      <c r="C6" s="157" t="s">
        <v>65</v>
      </c>
      <c r="D6" s="158"/>
      <c r="E6" s="158"/>
      <c r="F6" s="158"/>
      <c r="G6" s="159"/>
    </row>
    <row r="7" spans="1:7" ht="25" customHeight="1" x14ac:dyDescent="0.2">
      <c r="A7" s="134" t="s">
        <v>4</v>
      </c>
      <c r="B7" s="135"/>
      <c r="C7" s="136">
        <v>101200000</v>
      </c>
      <c r="D7" s="137"/>
      <c r="E7" s="27"/>
      <c r="F7" s="28"/>
      <c r="G7" s="29"/>
    </row>
    <row r="8" spans="1:7" ht="25" customHeight="1" x14ac:dyDescent="0.2">
      <c r="A8" s="134" t="s">
        <v>3</v>
      </c>
      <c r="B8" s="135"/>
      <c r="C8" s="160">
        <v>45285</v>
      </c>
      <c r="D8" s="161"/>
      <c r="E8" s="162" t="s">
        <v>10</v>
      </c>
      <c r="F8" s="135"/>
      <c r="G8" s="30">
        <v>45359</v>
      </c>
    </row>
    <row r="9" spans="1:7" ht="25" customHeight="1" x14ac:dyDescent="0.2">
      <c r="A9" s="134" t="s">
        <v>11</v>
      </c>
      <c r="B9" s="135"/>
      <c r="C9" s="160">
        <v>45362</v>
      </c>
      <c r="D9" s="161"/>
      <c r="E9" s="162" t="s">
        <v>0</v>
      </c>
      <c r="F9" s="135"/>
      <c r="G9" s="31">
        <f>G8-C8+1</f>
        <v>75</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199</v>
      </c>
      <c r="D12" s="148"/>
      <c r="E12" s="148"/>
      <c r="F12" s="148"/>
      <c r="G12" s="149"/>
    </row>
    <row r="13" spans="1:7" ht="318.5" customHeight="1" x14ac:dyDescent="0.2">
      <c r="A13" s="163" t="s">
        <v>17</v>
      </c>
      <c r="B13" s="164"/>
      <c r="C13" s="231" t="s">
        <v>58</v>
      </c>
      <c r="D13" s="232"/>
      <c r="E13" s="232"/>
      <c r="F13" s="232"/>
      <c r="G13" s="233"/>
    </row>
    <row r="14" spans="1:7" ht="20.149999999999999" customHeight="1" x14ac:dyDescent="0.2">
      <c r="A14" s="165" t="s">
        <v>18</v>
      </c>
      <c r="B14" s="166"/>
      <c r="C14" s="171" t="s">
        <v>200</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201</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202</v>
      </c>
      <c r="D20" s="276"/>
      <c r="E20" s="277"/>
      <c r="F20" s="281" t="s">
        <v>203</v>
      </c>
      <c r="G20" s="256"/>
    </row>
    <row r="21" spans="1:7" ht="23.25" customHeight="1" x14ac:dyDescent="0.2">
      <c r="A21" s="167"/>
      <c r="B21" s="168"/>
      <c r="C21" s="278"/>
      <c r="D21" s="279"/>
      <c r="E21" s="280"/>
      <c r="F21" s="257"/>
      <c r="G21" s="258"/>
    </row>
    <row r="22" spans="1:7" ht="20.149999999999999" customHeight="1" x14ac:dyDescent="0.2">
      <c r="A22" s="167"/>
      <c r="B22" s="168"/>
      <c r="C22" s="185" t="s">
        <v>27</v>
      </c>
      <c r="D22" s="186"/>
      <c r="E22" s="186"/>
      <c r="F22" s="186"/>
      <c r="G22" s="187"/>
    </row>
    <row r="23" spans="1:7" ht="19.5" customHeight="1" x14ac:dyDescent="0.2">
      <c r="A23" s="167"/>
      <c r="B23" s="168"/>
      <c r="C23" s="188" t="s">
        <v>365</v>
      </c>
      <c r="D23" s="189"/>
      <c r="E23" s="189"/>
      <c r="F23" s="189"/>
      <c r="G23" s="192"/>
    </row>
    <row r="24" spans="1:7" ht="38.25" customHeight="1" thickBot="1" x14ac:dyDescent="0.25">
      <c r="A24" s="183"/>
      <c r="B24" s="184"/>
      <c r="C24" s="245"/>
      <c r="D24" s="246"/>
      <c r="E24" s="246"/>
      <c r="F24" s="246"/>
      <c r="G24" s="24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t="s">
        <v>42</v>
      </c>
      <c r="F26" s="35" t="s">
        <v>6</v>
      </c>
      <c r="G26" s="37" t="s">
        <v>204</v>
      </c>
    </row>
    <row r="27" spans="1:7" ht="18" customHeight="1" x14ac:dyDescent="0.2">
      <c r="A27" s="212"/>
      <c r="B27" s="214" t="s">
        <v>34</v>
      </c>
      <c r="C27" s="154" t="s">
        <v>198</v>
      </c>
      <c r="D27" s="155"/>
      <c r="E27" s="155"/>
      <c r="F27" s="155"/>
      <c r="G27" s="156"/>
    </row>
    <row r="28" spans="1:7" ht="18" customHeight="1" thickBot="1" x14ac:dyDescent="0.25">
      <c r="A28" s="213"/>
      <c r="B28" s="215"/>
      <c r="C28" s="157" t="s">
        <v>65</v>
      </c>
      <c r="D28" s="158"/>
      <c r="E28" s="158"/>
      <c r="F28" s="158"/>
      <c r="G28" s="159"/>
    </row>
    <row r="29" spans="1:7" ht="30" customHeight="1" x14ac:dyDescent="0.2">
      <c r="A29" s="212" t="s">
        <v>25</v>
      </c>
      <c r="B29" s="47" t="s">
        <v>22</v>
      </c>
      <c r="C29" s="38" t="s">
        <v>33</v>
      </c>
      <c r="D29" s="39" t="s">
        <v>23</v>
      </c>
      <c r="E29" s="36" t="s">
        <v>42</v>
      </c>
      <c r="F29" s="39" t="s">
        <v>6</v>
      </c>
      <c r="G29" s="41" t="s">
        <v>205</v>
      </c>
    </row>
    <row r="30" spans="1:7" ht="18" customHeight="1" x14ac:dyDescent="0.2">
      <c r="A30" s="212"/>
      <c r="B30" s="214" t="s">
        <v>34</v>
      </c>
      <c r="C30" s="154" t="s">
        <v>198</v>
      </c>
      <c r="D30" s="155"/>
      <c r="E30" s="155"/>
      <c r="F30" s="155"/>
      <c r="G30" s="156"/>
    </row>
    <row r="31" spans="1:7" ht="18" customHeight="1" thickBot="1" x14ac:dyDescent="0.25">
      <c r="A31" s="216"/>
      <c r="B31" s="217"/>
      <c r="C31" s="218" t="s">
        <v>65</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730B7660-4C35-4BAC-86B7-400B99715330}">
      <formula1>"有,無"</formula1>
    </dataValidation>
    <dataValidation type="list" allowBlank="1" showInputMessage="1" showErrorMessage="1" sqref="C11" xr:uid="{8B0CD2AC-73EA-49FC-9B34-EA80809EF2C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7E100-A639-4B83-9FF4-F1141F629546}">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206</v>
      </c>
      <c r="D3" s="144"/>
      <c r="E3" s="144"/>
      <c r="F3" s="145"/>
      <c r="G3" s="146"/>
    </row>
    <row r="4" spans="1:7" ht="60" customHeight="1" x14ac:dyDescent="0.2">
      <c r="A4" s="134" t="s">
        <v>5</v>
      </c>
      <c r="B4" s="135"/>
      <c r="C4" s="147" t="s">
        <v>207</v>
      </c>
      <c r="D4" s="148"/>
      <c r="E4" s="148"/>
      <c r="F4" s="148"/>
      <c r="G4" s="149"/>
    </row>
    <row r="5" spans="1:7" ht="20.149999999999999" customHeight="1" x14ac:dyDescent="0.2">
      <c r="A5" s="150" t="s">
        <v>19</v>
      </c>
      <c r="B5" s="151"/>
      <c r="C5" s="154" t="s">
        <v>208</v>
      </c>
      <c r="D5" s="155"/>
      <c r="E5" s="155"/>
      <c r="F5" s="155"/>
      <c r="G5" s="156"/>
    </row>
    <row r="6" spans="1:7" ht="20.149999999999999" customHeight="1" x14ac:dyDescent="0.2">
      <c r="A6" s="152"/>
      <c r="B6" s="153"/>
      <c r="C6" s="157" t="s">
        <v>209</v>
      </c>
      <c r="D6" s="158"/>
      <c r="E6" s="158"/>
      <c r="F6" s="158"/>
      <c r="G6" s="159"/>
    </row>
    <row r="7" spans="1:7" ht="25" customHeight="1" x14ac:dyDescent="0.2">
      <c r="A7" s="134" t="s">
        <v>4</v>
      </c>
      <c r="B7" s="135"/>
      <c r="C7" s="136">
        <v>265100000</v>
      </c>
      <c r="D7" s="137"/>
      <c r="E7" s="27"/>
      <c r="F7" s="28"/>
      <c r="G7" s="29"/>
    </row>
    <row r="8" spans="1:7" ht="25" customHeight="1" x14ac:dyDescent="0.2">
      <c r="A8" s="134" t="s">
        <v>3</v>
      </c>
      <c r="B8" s="135"/>
      <c r="C8" s="160">
        <v>45321</v>
      </c>
      <c r="D8" s="161"/>
      <c r="E8" s="162" t="s">
        <v>10</v>
      </c>
      <c r="F8" s="135"/>
      <c r="G8" s="30">
        <v>45358</v>
      </c>
    </row>
    <row r="9" spans="1:7" ht="25" customHeight="1" x14ac:dyDescent="0.2">
      <c r="A9" s="134" t="s">
        <v>11</v>
      </c>
      <c r="B9" s="135"/>
      <c r="C9" s="160">
        <v>45359</v>
      </c>
      <c r="D9" s="161"/>
      <c r="E9" s="162" t="s">
        <v>0</v>
      </c>
      <c r="F9" s="135"/>
      <c r="G9" s="31">
        <f>G8-C8+1</f>
        <v>38</v>
      </c>
    </row>
    <row r="10" spans="1:7" ht="25" customHeight="1" x14ac:dyDescent="0.2">
      <c r="A10" s="134" t="s">
        <v>12</v>
      </c>
      <c r="B10" s="135"/>
      <c r="C10" s="160">
        <v>45383</v>
      </c>
      <c r="D10" s="161"/>
      <c r="E10" s="162" t="s">
        <v>13</v>
      </c>
      <c r="F10" s="135"/>
      <c r="G10" s="30">
        <v>46112</v>
      </c>
    </row>
    <row r="11" spans="1:7" ht="25" customHeight="1" x14ac:dyDescent="0.2">
      <c r="A11" s="134" t="s">
        <v>15</v>
      </c>
      <c r="B11" s="135"/>
      <c r="C11" s="180" t="s">
        <v>28</v>
      </c>
      <c r="D11" s="181"/>
      <c r="E11" s="181"/>
      <c r="F11" s="181"/>
      <c r="G11" s="182"/>
    </row>
    <row r="12" spans="1:7" ht="43.5" customHeight="1" x14ac:dyDescent="0.2">
      <c r="A12" s="134" t="s">
        <v>16</v>
      </c>
      <c r="B12" s="135"/>
      <c r="C12" s="147" t="s">
        <v>199</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298" t="s">
        <v>210</v>
      </c>
      <c r="D14" s="299"/>
      <c r="E14" s="299"/>
      <c r="F14" s="299"/>
      <c r="G14" s="300"/>
    </row>
    <row r="15" spans="1:7" ht="38.25" customHeight="1" x14ac:dyDescent="0.2">
      <c r="A15" s="167"/>
      <c r="B15" s="168"/>
      <c r="C15" s="301"/>
      <c r="D15" s="302"/>
      <c r="E15" s="302"/>
      <c r="F15" s="302"/>
      <c r="G15" s="303"/>
    </row>
    <row r="16" spans="1:7" ht="23.25" customHeight="1" x14ac:dyDescent="0.2">
      <c r="A16" s="169"/>
      <c r="B16" s="170"/>
      <c r="C16" s="304"/>
      <c r="D16" s="305"/>
      <c r="E16" s="305"/>
      <c r="F16" s="305"/>
      <c r="G16" s="306"/>
    </row>
    <row r="17" spans="1:7" ht="40" customHeight="1" x14ac:dyDescent="0.2">
      <c r="A17" s="134" t="s">
        <v>14</v>
      </c>
      <c r="B17" s="135"/>
      <c r="C17" s="198" t="s">
        <v>211</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212</v>
      </c>
      <c r="D20" s="276"/>
      <c r="E20" s="277"/>
      <c r="F20" s="207" t="s">
        <v>213</v>
      </c>
      <c r="G20" s="272"/>
    </row>
    <row r="21" spans="1:7" ht="23.25" customHeight="1" x14ac:dyDescent="0.2">
      <c r="A21" s="167"/>
      <c r="B21" s="168"/>
      <c r="C21" s="278"/>
      <c r="D21" s="279"/>
      <c r="E21" s="280"/>
      <c r="F21" s="273"/>
      <c r="G21" s="274"/>
    </row>
    <row r="22" spans="1:7" ht="20.149999999999999" customHeight="1" x14ac:dyDescent="0.2">
      <c r="A22" s="167"/>
      <c r="B22" s="168"/>
      <c r="C22" s="185" t="s">
        <v>27</v>
      </c>
      <c r="D22" s="186"/>
      <c r="E22" s="186"/>
      <c r="F22" s="186"/>
      <c r="G22" s="187"/>
    </row>
    <row r="23" spans="1:7" ht="19.5" customHeight="1" x14ac:dyDescent="0.2">
      <c r="A23" s="167"/>
      <c r="B23" s="168"/>
      <c r="C23" s="188" t="s">
        <v>214</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t="s">
        <v>42</v>
      </c>
      <c r="F26" s="35" t="s">
        <v>6</v>
      </c>
      <c r="G26" s="37" t="s">
        <v>205</v>
      </c>
    </row>
    <row r="27" spans="1:7" ht="18" customHeight="1" x14ac:dyDescent="0.2">
      <c r="A27" s="212"/>
      <c r="B27" s="214" t="s">
        <v>34</v>
      </c>
      <c r="C27" s="154" t="s">
        <v>208</v>
      </c>
      <c r="D27" s="155"/>
      <c r="E27" s="155"/>
      <c r="F27" s="155"/>
      <c r="G27" s="156"/>
    </row>
    <row r="28" spans="1:7" ht="18" customHeight="1" x14ac:dyDescent="0.2">
      <c r="A28" s="213"/>
      <c r="B28" s="215"/>
      <c r="C28" s="157" t="s">
        <v>209</v>
      </c>
      <c r="D28" s="158"/>
      <c r="E28" s="230"/>
      <c r="F28" s="158"/>
      <c r="G28" s="159"/>
    </row>
    <row r="29" spans="1:7" ht="30" customHeight="1" x14ac:dyDescent="0.2">
      <c r="A29" s="212" t="s">
        <v>25</v>
      </c>
      <c r="B29" s="47" t="s">
        <v>22</v>
      </c>
      <c r="C29" s="38" t="s">
        <v>33</v>
      </c>
      <c r="D29" s="39" t="s">
        <v>23</v>
      </c>
      <c r="E29" s="44" t="s">
        <v>42</v>
      </c>
      <c r="F29" s="39" t="s">
        <v>6</v>
      </c>
      <c r="G29" s="41" t="s">
        <v>215</v>
      </c>
    </row>
    <row r="30" spans="1:7" ht="18" customHeight="1" x14ac:dyDescent="0.2">
      <c r="A30" s="212"/>
      <c r="B30" s="214" t="s">
        <v>34</v>
      </c>
      <c r="C30" s="154" t="s">
        <v>208</v>
      </c>
      <c r="D30" s="155"/>
      <c r="E30" s="155"/>
      <c r="F30" s="155"/>
      <c r="G30" s="156"/>
    </row>
    <row r="31" spans="1:7" ht="18" customHeight="1" thickBot="1" x14ac:dyDescent="0.25">
      <c r="A31" s="216"/>
      <c r="B31" s="217"/>
      <c r="C31" s="218" t="s">
        <v>209</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94A861C7-8ECC-4B8F-8120-3B9D3D69F436}">
      <formula1>"有,無"</formula1>
    </dataValidation>
    <dataValidation type="list" allowBlank="1" showInputMessage="1" showErrorMessage="1" sqref="C11" xr:uid="{BE0EF7F4-396C-48BF-88AC-9F853E661AD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1BE26-57C6-4417-B789-83DFFB1D3218}">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216</v>
      </c>
      <c r="D3" s="144"/>
      <c r="E3" s="144"/>
      <c r="F3" s="145"/>
      <c r="G3" s="146"/>
    </row>
    <row r="4" spans="1:7" ht="60" customHeight="1" x14ac:dyDescent="0.2">
      <c r="A4" s="134" t="s">
        <v>5</v>
      </c>
      <c r="B4" s="135"/>
      <c r="C4" s="147" t="s">
        <v>217</v>
      </c>
      <c r="D4" s="148"/>
      <c r="E4" s="148"/>
      <c r="F4" s="148"/>
      <c r="G4" s="149"/>
    </row>
    <row r="5" spans="1:7" ht="20.149999999999999" customHeight="1" x14ac:dyDescent="0.2">
      <c r="A5" s="150" t="s">
        <v>19</v>
      </c>
      <c r="B5" s="151"/>
      <c r="C5" s="154" t="s">
        <v>218</v>
      </c>
      <c r="D5" s="155"/>
      <c r="E5" s="155"/>
      <c r="F5" s="155"/>
      <c r="G5" s="156"/>
    </row>
    <row r="6" spans="1:7" ht="20.149999999999999" customHeight="1" x14ac:dyDescent="0.2">
      <c r="A6" s="152"/>
      <c r="B6" s="153"/>
      <c r="C6" s="157" t="s">
        <v>219</v>
      </c>
      <c r="D6" s="158"/>
      <c r="E6" s="158"/>
      <c r="F6" s="158"/>
      <c r="G6" s="159"/>
    </row>
    <row r="7" spans="1:7" ht="25" customHeight="1" x14ac:dyDescent="0.2">
      <c r="A7" s="134" t="s">
        <v>4</v>
      </c>
      <c r="B7" s="135"/>
      <c r="C7" s="136">
        <v>111056000</v>
      </c>
      <c r="D7" s="137"/>
      <c r="E7" s="27"/>
      <c r="F7" s="28"/>
      <c r="G7" s="29"/>
    </row>
    <row r="8" spans="1:7" ht="25" customHeight="1" x14ac:dyDescent="0.2">
      <c r="A8" s="134" t="s">
        <v>3</v>
      </c>
      <c r="B8" s="135"/>
      <c r="C8" s="160">
        <v>45320</v>
      </c>
      <c r="D8" s="161"/>
      <c r="E8" s="162" t="s">
        <v>10</v>
      </c>
      <c r="F8" s="135"/>
      <c r="G8" s="30">
        <v>45356</v>
      </c>
    </row>
    <row r="9" spans="1:7" ht="25" customHeight="1" x14ac:dyDescent="0.2">
      <c r="A9" s="134" t="s">
        <v>11</v>
      </c>
      <c r="B9" s="135"/>
      <c r="C9" s="160">
        <v>45357</v>
      </c>
      <c r="D9" s="161"/>
      <c r="E9" s="162" t="s">
        <v>0</v>
      </c>
      <c r="F9" s="135"/>
      <c r="G9" s="31">
        <v>38</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189</v>
      </c>
      <c r="D12" s="148"/>
      <c r="E12" s="148"/>
      <c r="F12" s="148"/>
      <c r="G12" s="149"/>
    </row>
    <row r="13" spans="1:7" ht="318.5" customHeight="1" x14ac:dyDescent="0.2">
      <c r="A13" s="163" t="s">
        <v>17</v>
      </c>
      <c r="B13" s="164"/>
      <c r="C13" s="147" t="s">
        <v>58</v>
      </c>
      <c r="D13" s="221"/>
      <c r="E13" s="221"/>
      <c r="F13" s="221"/>
      <c r="G13" s="222"/>
    </row>
    <row r="14" spans="1:7" ht="20.149999999999999" customHeight="1" x14ac:dyDescent="0.2">
      <c r="A14" s="165" t="s">
        <v>18</v>
      </c>
      <c r="B14" s="166"/>
      <c r="C14" s="171" t="s">
        <v>220</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221</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222</v>
      </c>
      <c r="D20" s="202"/>
      <c r="E20" s="203"/>
      <c r="F20" s="207" t="s">
        <v>223</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224</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39</v>
      </c>
    </row>
    <row r="27" spans="1:7" ht="18" customHeight="1" x14ac:dyDescent="0.2">
      <c r="A27" s="212"/>
      <c r="B27" s="214" t="s">
        <v>34</v>
      </c>
      <c r="C27" s="154" t="s">
        <v>218</v>
      </c>
      <c r="D27" s="155"/>
      <c r="E27" s="155"/>
      <c r="F27" s="155"/>
      <c r="G27" s="156"/>
    </row>
    <row r="28" spans="1:7" ht="18" customHeight="1" x14ac:dyDescent="0.2">
      <c r="A28" s="213"/>
      <c r="B28" s="215"/>
      <c r="C28" s="157" t="s">
        <v>219</v>
      </c>
      <c r="D28" s="158"/>
      <c r="E28" s="158"/>
      <c r="F28" s="158"/>
      <c r="G28" s="159"/>
    </row>
    <row r="29" spans="1:7" ht="30" customHeight="1" x14ac:dyDescent="0.2">
      <c r="A29" s="212" t="s">
        <v>25</v>
      </c>
      <c r="B29" s="47" t="s">
        <v>22</v>
      </c>
      <c r="C29" s="38" t="s">
        <v>33</v>
      </c>
      <c r="D29" s="39" t="s">
        <v>23</v>
      </c>
      <c r="E29" s="40">
        <v>1</v>
      </c>
      <c r="F29" s="39" t="s">
        <v>6</v>
      </c>
      <c r="G29" s="41" t="s">
        <v>43</v>
      </c>
    </row>
    <row r="30" spans="1:7" ht="18" customHeight="1" x14ac:dyDescent="0.2">
      <c r="A30" s="212"/>
      <c r="B30" s="214" t="s">
        <v>34</v>
      </c>
      <c r="C30" s="154" t="s">
        <v>218</v>
      </c>
      <c r="D30" s="155"/>
      <c r="E30" s="155"/>
      <c r="F30" s="155"/>
      <c r="G30" s="156"/>
    </row>
    <row r="31" spans="1:7" ht="18" customHeight="1" thickBot="1" x14ac:dyDescent="0.25">
      <c r="A31" s="216"/>
      <c r="B31" s="217"/>
      <c r="C31" s="218" t="s">
        <v>219</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EFAB8B01-168A-4C94-B763-40E4FE0D6530}">
      <formula1>"建設工事,測量・コンサル,物品役務等"</formula1>
    </dataValidation>
    <dataValidation type="list" allowBlank="1" showInputMessage="1" showErrorMessage="1" sqref="C26 C29" xr:uid="{ED370CAC-EC1E-4E04-9186-4C8DAA4EFEEC}">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0B2A8-DD0C-4E76-9650-F08224F1E0C2}">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225</v>
      </c>
      <c r="D3" s="144"/>
      <c r="E3" s="144"/>
      <c r="F3" s="145"/>
      <c r="G3" s="146"/>
    </row>
    <row r="4" spans="1:7" ht="60" customHeight="1" x14ac:dyDescent="0.2">
      <c r="A4" s="134" t="s">
        <v>5</v>
      </c>
      <c r="B4" s="135"/>
      <c r="C4" s="147" t="s">
        <v>226</v>
      </c>
      <c r="D4" s="148"/>
      <c r="E4" s="148"/>
      <c r="F4" s="148"/>
      <c r="G4" s="149"/>
    </row>
    <row r="5" spans="1:7" ht="20.149999999999999" customHeight="1" x14ac:dyDescent="0.2">
      <c r="A5" s="150" t="s">
        <v>19</v>
      </c>
      <c r="B5" s="151"/>
      <c r="C5" s="154" t="s">
        <v>227</v>
      </c>
      <c r="D5" s="155"/>
      <c r="E5" s="155"/>
      <c r="F5" s="155"/>
      <c r="G5" s="156"/>
    </row>
    <row r="6" spans="1:7" ht="20.149999999999999" customHeight="1" x14ac:dyDescent="0.2">
      <c r="A6" s="152"/>
      <c r="B6" s="153"/>
      <c r="C6" s="157" t="s">
        <v>209</v>
      </c>
      <c r="D6" s="158"/>
      <c r="E6" s="158"/>
      <c r="F6" s="158"/>
      <c r="G6" s="159"/>
    </row>
    <row r="7" spans="1:7" ht="25" customHeight="1" x14ac:dyDescent="0.2">
      <c r="A7" s="134" t="s">
        <v>4</v>
      </c>
      <c r="B7" s="135"/>
      <c r="C7" s="136">
        <v>122100000</v>
      </c>
      <c r="D7" s="137"/>
      <c r="E7" s="27"/>
      <c r="F7" s="28"/>
      <c r="G7" s="29"/>
    </row>
    <row r="8" spans="1:7" ht="25" customHeight="1" x14ac:dyDescent="0.2">
      <c r="A8" s="134" t="s">
        <v>3</v>
      </c>
      <c r="B8" s="135"/>
      <c r="C8" s="160">
        <v>45335</v>
      </c>
      <c r="D8" s="161"/>
      <c r="E8" s="162" t="s">
        <v>10</v>
      </c>
      <c r="F8" s="135"/>
      <c r="G8" s="30">
        <v>45366</v>
      </c>
    </row>
    <row r="9" spans="1:7" ht="25" customHeight="1" x14ac:dyDescent="0.2">
      <c r="A9" s="134" t="s">
        <v>11</v>
      </c>
      <c r="B9" s="135"/>
      <c r="C9" s="160">
        <v>45369</v>
      </c>
      <c r="D9" s="161"/>
      <c r="E9" s="162" t="s">
        <v>0</v>
      </c>
      <c r="F9" s="135"/>
      <c r="G9" s="31">
        <v>35</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189</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228</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229</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61.5" customHeight="1" x14ac:dyDescent="0.2">
      <c r="A20" s="167"/>
      <c r="B20" s="168"/>
      <c r="C20" s="201" t="s">
        <v>230</v>
      </c>
      <c r="D20" s="202"/>
      <c r="E20" s="203"/>
      <c r="F20" s="207" t="s">
        <v>231</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232</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39</v>
      </c>
    </row>
    <row r="27" spans="1:7" ht="18" customHeight="1" x14ac:dyDescent="0.2">
      <c r="A27" s="212"/>
      <c r="B27" s="214" t="s">
        <v>34</v>
      </c>
      <c r="C27" s="154" t="s">
        <v>227</v>
      </c>
      <c r="D27" s="155"/>
      <c r="E27" s="155"/>
      <c r="F27" s="155"/>
      <c r="G27" s="156"/>
    </row>
    <row r="28" spans="1:7" ht="18" customHeight="1" x14ac:dyDescent="0.2">
      <c r="A28" s="213"/>
      <c r="B28" s="215"/>
      <c r="C28" s="157" t="s">
        <v>209</v>
      </c>
      <c r="D28" s="158"/>
      <c r="E28" s="158"/>
      <c r="F28" s="158"/>
      <c r="G28" s="159"/>
    </row>
    <row r="29" spans="1:7" ht="30" customHeight="1" x14ac:dyDescent="0.2">
      <c r="A29" s="212" t="s">
        <v>25</v>
      </c>
      <c r="B29" s="47" t="s">
        <v>22</v>
      </c>
      <c r="C29" s="38" t="s">
        <v>33</v>
      </c>
      <c r="D29" s="39" t="s">
        <v>23</v>
      </c>
      <c r="E29" s="40">
        <v>1</v>
      </c>
      <c r="F29" s="39" t="s">
        <v>6</v>
      </c>
      <c r="G29" s="41" t="s">
        <v>43</v>
      </c>
    </row>
    <row r="30" spans="1:7" ht="18" customHeight="1" x14ac:dyDescent="0.2">
      <c r="A30" s="212"/>
      <c r="B30" s="214" t="s">
        <v>34</v>
      </c>
      <c r="C30" s="154" t="s">
        <v>227</v>
      </c>
      <c r="D30" s="155"/>
      <c r="E30" s="155"/>
      <c r="F30" s="155"/>
      <c r="G30" s="156"/>
    </row>
    <row r="31" spans="1:7" ht="18" customHeight="1" thickBot="1" x14ac:dyDescent="0.25">
      <c r="A31" s="216"/>
      <c r="B31" s="217"/>
      <c r="C31" s="218" t="s">
        <v>209</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50687E2B-81AC-4E90-A590-9FEBC68F313E}">
      <formula1>"有,無"</formula1>
    </dataValidation>
    <dataValidation type="list" allowBlank="1" showInputMessage="1" showErrorMessage="1" sqref="C11" xr:uid="{4D83C2D0-EFF7-4CEB-9519-81F835656B25}">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C8013-AE23-4702-95DF-3CA39B737B0D}">
  <sheetPr>
    <tabColor rgb="FFFFC000"/>
    <pageSetUpPr fitToPage="1"/>
  </sheetPr>
  <dimension ref="A1:G31"/>
  <sheetViews>
    <sheetView tabSelected="1"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291" t="s">
        <v>52</v>
      </c>
      <c r="D3" s="144"/>
      <c r="E3" s="144"/>
      <c r="F3" s="145"/>
      <c r="G3" s="146"/>
    </row>
    <row r="4" spans="1:7" ht="60" customHeight="1" x14ac:dyDescent="0.2">
      <c r="A4" s="134" t="s">
        <v>5</v>
      </c>
      <c r="B4" s="135"/>
      <c r="C4" s="147" t="s">
        <v>53</v>
      </c>
      <c r="D4" s="148"/>
      <c r="E4" s="148"/>
      <c r="F4" s="148"/>
      <c r="G4" s="149"/>
    </row>
    <row r="5" spans="1:7" ht="20.149999999999999" customHeight="1" x14ac:dyDescent="0.2">
      <c r="A5" s="150" t="s">
        <v>19</v>
      </c>
      <c r="B5" s="151"/>
      <c r="C5" s="154" t="s">
        <v>54</v>
      </c>
      <c r="D5" s="155"/>
      <c r="E5" s="155"/>
      <c r="F5" s="155"/>
      <c r="G5" s="156"/>
    </row>
    <row r="6" spans="1:7" ht="20.149999999999999" customHeight="1" x14ac:dyDescent="0.2">
      <c r="A6" s="152"/>
      <c r="B6" s="153"/>
      <c r="C6" s="157" t="s">
        <v>55</v>
      </c>
      <c r="D6" s="158"/>
      <c r="E6" s="158"/>
      <c r="F6" s="158"/>
      <c r="G6" s="159"/>
    </row>
    <row r="7" spans="1:7" ht="25" customHeight="1" x14ac:dyDescent="0.2">
      <c r="A7" s="134" t="s">
        <v>4</v>
      </c>
      <c r="B7" s="135"/>
      <c r="C7" s="136">
        <v>114400000</v>
      </c>
      <c r="D7" s="137"/>
      <c r="E7" s="27"/>
      <c r="F7" s="28"/>
      <c r="G7" s="29"/>
    </row>
    <row r="8" spans="1:7" ht="25" customHeight="1" x14ac:dyDescent="0.2">
      <c r="A8" s="134" t="s">
        <v>3</v>
      </c>
      <c r="B8" s="135"/>
      <c r="C8" s="160">
        <v>45285</v>
      </c>
      <c r="D8" s="161"/>
      <c r="E8" s="162" t="s">
        <v>10</v>
      </c>
      <c r="F8" s="135"/>
      <c r="G8" s="30">
        <v>45358</v>
      </c>
    </row>
    <row r="9" spans="1:7" ht="25" customHeight="1" x14ac:dyDescent="0.2">
      <c r="A9" s="134" t="s">
        <v>11</v>
      </c>
      <c r="B9" s="135"/>
      <c r="C9" s="160">
        <v>45359</v>
      </c>
      <c r="D9" s="161"/>
      <c r="E9" s="162" t="s">
        <v>0</v>
      </c>
      <c r="F9" s="135"/>
      <c r="G9" s="31" t="s">
        <v>56</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57</v>
      </c>
      <c r="D12" s="221"/>
      <c r="E12" s="221"/>
      <c r="F12" s="221"/>
      <c r="G12" s="222"/>
    </row>
    <row r="13" spans="1:7" ht="318.5" customHeight="1" x14ac:dyDescent="0.2">
      <c r="A13" s="163" t="s">
        <v>17</v>
      </c>
      <c r="B13" s="164"/>
      <c r="C13" s="147" t="s">
        <v>58</v>
      </c>
      <c r="D13" s="221"/>
      <c r="E13" s="221"/>
      <c r="F13" s="221"/>
      <c r="G13" s="222"/>
    </row>
    <row r="14" spans="1:7" ht="20" customHeight="1" x14ac:dyDescent="0.2">
      <c r="A14" s="165" t="s">
        <v>18</v>
      </c>
      <c r="B14" s="166"/>
      <c r="C14" s="171" t="s">
        <v>59</v>
      </c>
      <c r="D14" s="236"/>
      <c r="E14" s="236"/>
      <c r="F14" s="236"/>
      <c r="G14" s="237"/>
    </row>
    <row r="15" spans="1:7" ht="38.25" customHeight="1" x14ac:dyDescent="0.2">
      <c r="A15" s="167"/>
      <c r="B15" s="168"/>
      <c r="C15" s="238"/>
      <c r="D15" s="239"/>
      <c r="E15" s="239"/>
      <c r="F15" s="239"/>
      <c r="G15" s="240"/>
    </row>
    <row r="16" spans="1:7" ht="23.25" customHeight="1" x14ac:dyDescent="0.2">
      <c r="A16" s="169"/>
      <c r="B16" s="170"/>
      <c r="C16" s="241"/>
      <c r="D16" s="242"/>
      <c r="E16" s="242"/>
      <c r="F16" s="242"/>
      <c r="G16" s="243"/>
    </row>
    <row r="17" spans="1:7" ht="40" customHeight="1" x14ac:dyDescent="0.2">
      <c r="A17" s="134" t="s">
        <v>14</v>
      </c>
      <c r="B17" s="135"/>
      <c r="C17" s="198" t="s">
        <v>60</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61</v>
      </c>
      <c r="D20" s="202"/>
      <c r="E20" s="203"/>
      <c r="F20" s="207" t="s">
        <v>62</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63</v>
      </c>
      <c r="D23" s="189"/>
      <c r="E23" s="189"/>
      <c r="F23" s="189"/>
      <c r="G23" s="192"/>
    </row>
    <row r="24" spans="1:7" ht="38.25" customHeight="1" thickBot="1" x14ac:dyDescent="0.25">
      <c r="A24" s="183"/>
      <c r="B24" s="184"/>
      <c r="C24" s="245"/>
      <c r="D24" s="246"/>
      <c r="E24" s="246"/>
      <c r="F24" s="246"/>
      <c r="G24" s="24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41</v>
      </c>
    </row>
    <row r="27" spans="1:7" ht="18" customHeight="1" x14ac:dyDescent="0.2">
      <c r="A27" s="212"/>
      <c r="B27" s="214" t="s">
        <v>34</v>
      </c>
      <c r="C27" s="154" t="s">
        <v>64</v>
      </c>
      <c r="D27" s="155"/>
      <c r="E27" s="155"/>
      <c r="F27" s="155"/>
      <c r="G27" s="156"/>
    </row>
    <row r="28" spans="1:7" ht="18" customHeight="1" x14ac:dyDescent="0.2">
      <c r="A28" s="213"/>
      <c r="B28" s="215"/>
      <c r="C28" s="157" t="s">
        <v>65</v>
      </c>
      <c r="D28" s="158"/>
      <c r="E28" s="158"/>
      <c r="F28" s="158"/>
      <c r="G28" s="159"/>
    </row>
    <row r="29" spans="1:7" ht="30" customHeight="1" x14ac:dyDescent="0.2">
      <c r="A29" s="212" t="s">
        <v>25</v>
      </c>
      <c r="B29" s="47" t="s">
        <v>22</v>
      </c>
      <c r="C29" s="38" t="s">
        <v>33</v>
      </c>
      <c r="D29" s="39" t="s">
        <v>23</v>
      </c>
      <c r="E29" s="40">
        <v>1</v>
      </c>
      <c r="F29" s="39" t="s">
        <v>6</v>
      </c>
      <c r="G29" s="41" t="s">
        <v>45</v>
      </c>
    </row>
    <row r="30" spans="1:7" ht="18" customHeight="1" x14ac:dyDescent="0.2">
      <c r="A30" s="212"/>
      <c r="B30" s="214" t="s">
        <v>34</v>
      </c>
      <c r="C30" s="154" t="s">
        <v>64</v>
      </c>
      <c r="D30" s="155"/>
      <c r="E30" s="155"/>
      <c r="F30" s="155"/>
      <c r="G30" s="156"/>
    </row>
    <row r="31" spans="1:7" ht="18" customHeight="1" thickBot="1" x14ac:dyDescent="0.25">
      <c r="A31" s="216"/>
      <c r="B31" s="217"/>
      <c r="C31" s="218" t="s">
        <v>65</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80A4387E-E19D-427C-BEC2-9BF3D3422292}">
      <formula1>"建設工事,測量・コンサル,物品役務等"</formula1>
    </dataValidation>
    <dataValidation type="list" allowBlank="1" showInputMessage="1" showErrorMessage="1" sqref="C26 C29" xr:uid="{ABB12562-37AA-45EA-A301-8E709257CE42}">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B4BA8-CC55-4558-BCE2-0315F8ED95B8}">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233</v>
      </c>
      <c r="D3" s="144"/>
      <c r="E3" s="144"/>
      <c r="F3" s="145"/>
      <c r="G3" s="146"/>
    </row>
    <row r="4" spans="1:7" ht="60" customHeight="1" x14ac:dyDescent="0.2">
      <c r="A4" s="134" t="s">
        <v>5</v>
      </c>
      <c r="B4" s="135"/>
      <c r="C4" s="147" t="s">
        <v>234</v>
      </c>
      <c r="D4" s="148"/>
      <c r="E4" s="148"/>
      <c r="F4" s="148"/>
      <c r="G4" s="149"/>
    </row>
    <row r="5" spans="1:7" ht="20.149999999999999" customHeight="1" x14ac:dyDescent="0.2">
      <c r="A5" s="150" t="s">
        <v>19</v>
      </c>
      <c r="B5" s="151"/>
      <c r="C5" s="154" t="s">
        <v>218</v>
      </c>
      <c r="D5" s="155"/>
      <c r="E5" s="155"/>
      <c r="F5" s="155"/>
      <c r="G5" s="156"/>
    </row>
    <row r="6" spans="1:7" ht="20.149999999999999" customHeight="1" x14ac:dyDescent="0.2">
      <c r="A6" s="152"/>
      <c r="B6" s="153"/>
      <c r="C6" s="157" t="s">
        <v>219</v>
      </c>
      <c r="D6" s="158"/>
      <c r="E6" s="158"/>
      <c r="F6" s="158"/>
      <c r="G6" s="159"/>
    </row>
    <row r="7" spans="1:7" ht="25" customHeight="1" x14ac:dyDescent="0.2">
      <c r="A7" s="134" t="s">
        <v>4</v>
      </c>
      <c r="B7" s="135"/>
      <c r="C7" s="136">
        <v>138325000</v>
      </c>
      <c r="D7" s="137"/>
      <c r="E7" s="27"/>
      <c r="F7" s="28"/>
      <c r="G7" s="29"/>
    </row>
    <row r="8" spans="1:7" ht="25" customHeight="1" x14ac:dyDescent="0.2">
      <c r="A8" s="134" t="s">
        <v>3</v>
      </c>
      <c r="B8" s="135"/>
      <c r="C8" s="160">
        <v>45285</v>
      </c>
      <c r="D8" s="161"/>
      <c r="E8" s="162" t="s">
        <v>10</v>
      </c>
      <c r="F8" s="135"/>
      <c r="G8" s="30">
        <v>45358</v>
      </c>
    </row>
    <row r="9" spans="1:7" ht="25" customHeight="1" x14ac:dyDescent="0.2">
      <c r="A9" s="134" t="s">
        <v>11</v>
      </c>
      <c r="B9" s="135"/>
      <c r="C9" s="160">
        <v>45359</v>
      </c>
      <c r="D9" s="161"/>
      <c r="E9" s="162" t="s">
        <v>0</v>
      </c>
      <c r="F9" s="135"/>
      <c r="G9" s="31">
        <v>75</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189</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235</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236</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84" t="s">
        <v>237</v>
      </c>
      <c r="D20" s="285"/>
      <c r="E20" s="286"/>
      <c r="F20" s="290" t="s">
        <v>238</v>
      </c>
      <c r="G20" s="307"/>
    </row>
    <row r="21" spans="1:7" ht="23.25" customHeight="1" x14ac:dyDescent="0.2">
      <c r="A21" s="167"/>
      <c r="B21" s="168"/>
      <c r="C21" s="287"/>
      <c r="D21" s="288"/>
      <c r="E21" s="289"/>
      <c r="F21" s="308"/>
      <c r="G21" s="309"/>
    </row>
    <row r="22" spans="1:7" ht="20.149999999999999" customHeight="1" x14ac:dyDescent="0.2">
      <c r="A22" s="167"/>
      <c r="B22" s="168"/>
      <c r="C22" s="185" t="s">
        <v>27</v>
      </c>
      <c r="D22" s="186"/>
      <c r="E22" s="186"/>
      <c r="F22" s="186"/>
      <c r="G22" s="187"/>
    </row>
    <row r="23" spans="1:7" ht="19.5" customHeight="1" x14ac:dyDescent="0.2">
      <c r="A23" s="167"/>
      <c r="B23" s="168"/>
      <c r="C23" s="188" t="s">
        <v>364</v>
      </c>
      <c r="D23" s="189"/>
      <c r="E23" s="189"/>
      <c r="F23" s="189"/>
      <c r="G23" s="192"/>
    </row>
    <row r="24" spans="1:7" ht="38.25" customHeight="1" thickBot="1" x14ac:dyDescent="0.25">
      <c r="A24" s="183"/>
      <c r="B24" s="184"/>
      <c r="C24" s="245"/>
      <c r="D24" s="246"/>
      <c r="E24" s="246"/>
      <c r="F24" s="246"/>
      <c r="G24" s="24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39</v>
      </c>
    </row>
    <row r="27" spans="1:7" ht="18" customHeight="1" x14ac:dyDescent="0.2">
      <c r="A27" s="212"/>
      <c r="B27" s="214" t="s">
        <v>34</v>
      </c>
      <c r="C27" s="154" t="s">
        <v>218</v>
      </c>
      <c r="D27" s="155"/>
      <c r="E27" s="155"/>
      <c r="F27" s="155"/>
      <c r="G27" s="156"/>
    </row>
    <row r="28" spans="1:7" ht="18" customHeight="1" x14ac:dyDescent="0.2">
      <c r="A28" s="213"/>
      <c r="B28" s="215"/>
      <c r="C28" s="157" t="s">
        <v>219</v>
      </c>
      <c r="D28" s="158"/>
      <c r="E28" s="158"/>
      <c r="F28" s="158"/>
      <c r="G28" s="159"/>
    </row>
    <row r="29" spans="1:7" ht="30" customHeight="1" x14ac:dyDescent="0.2">
      <c r="A29" s="212" t="s">
        <v>25</v>
      </c>
      <c r="B29" s="47" t="s">
        <v>22</v>
      </c>
      <c r="C29" s="38" t="s">
        <v>33</v>
      </c>
      <c r="D29" s="39" t="s">
        <v>23</v>
      </c>
      <c r="E29" s="40">
        <v>1</v>
      </c>
      <c r="F29" s="39" t="s">
        <v>6</v>
      </c>
      <c r="G29" s="41" t="s">
        <v>43</v>
      </c>
    </row>
    <row r="30" spans="1:7" ht="18" customHeight="1" x14ac:dyDescent="0.2">
      <c r="A30" s="212"/>
      <c r="B30" s="214" t="s">
        <v>34</v>
      </c>
      <c r="C30" s="154" t="s">
        <v>218</v>
      </c>
      <c r="D30" s="155"/>
      <c r="E30" s="155"/>
      <c r="F30" s="155"/>
      <c r="G30" s="156"/>
    </row>
    <row r="31" spans="1:7" ht="18" customHeight="1" thickBot="1" x14ac:dyDescent="0.25">
      <c r="A31" s="216"/>
      <c r="B31" s="217"/>
      <c r="C31" s="218" t="s">
        <v>219</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EFB37534-86B1-46E1-8C50-FB023F1945C5}">
      <formula1>"建設工事,測量・コンサル,物品役務等"</formula1>
    </dataValidation>
    <dataValidation type="list" allowBlank="1" showInputMessage="1" showErrorMessage="1" sqref="C26 C29" xr:uid="{34F59766-26FD-48FA-9B72-BE2453ED5629}">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27E82-2A58-4132-B0D0-F1CA674BA466}">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239</v>
      </c>
      <c r="D3" s="144"/>
      <c r="E3" s="144"/>
      <c r="F3" s="145"/>
      <c r="G3" s="146"/>
    </row>
    <row r="4" spans="1:7" ht="60" customHeight="1" x14ac:dyDescent="0.2">
      <c r="A4" s="134" t="s">
        <v>5</v>
      </c>
      <c r="B4" s="135"/>
      <c r="C4" s="147" t="s">
        <v>240</v>
      </c>
      <c r="D4" s="148"/>
      <c r="E4" s="148"/>
      <c r="F4" s="148"/>
      <c r="G4" s="149"/>
    </row>
    <row r="5" spans="1:7" ht="20.149999999999999" customHeight="1" x14ac:dyDescent="0.2">
      <c r="A5" s="150" t="s">
        <v>19</v>
      </c>
      <c r="B5" s="151"/>
      <c r="C5" s="154" t="s">
        <v>241</v>
      </c>
      <c r="D5" s="155"/>
      <c r="E5" s="155"/>
      <c r="F5" s="155"/>
      <c r="G5" s="156"/>
    </row>
    <row r="6" spans="1:7" ht="20.149999999999999" customHeight="1" x14ac:dyDescent="0.2">
      <c r="A6" s="152"/>
      <c r="B6" s="153"/>
      <c r="C6" s="157" t="s">
        <v>242</v>
      </c>
      <c r="D6" s="158"/>
      <c r="E6" s="158"/>
      <c r="F6" s="158"/>
      <c r="G6" s="159"/>
    </row>
    <row r="7" spans="1:7" ht="25" customHeight="1" x14ac:dyDescent="0.2">
      <c r="A7" s="134" t="s">
        <v>4</v>
      </c>
      <c r="B7" s="135"/>
      <c r="C7" s="136">
        <v>405900000</v>
      </c>
      <c r="D7" s="137"/>
      <c r="E7" s="27"/>
      <c r="F7" s="28"/>
      <c r="G7" s="29"/>
    </row>
    <row r="8" spans="1:7" ht="25" customHeight="1" x14ac:dyDescent="0.2">
      <c r="A8" s="134" t="s">
        <v>3</v>
      </c>
      <c r="B8" s="135"/>
      <c r="C8" s="160">
        <v>45310</v>
      </c>
      <c r="D8" s="161"/>
      <c r="E8" s="162" t="s">
        <v>10</v>
      </c>
      <c r="F8" s="135"/>
      <c r="G8" s="30">
        <v>45352</v>
      </c>
    </row>
    <row r="9" spans="1:7" ht="25" customHeight="1" x14ac:dyDescent="0.2">
      <c r="A9" s="134" t="s">
        <v>11</v>
      </c>
      <c r="B9" s="135"/>
      <c r="C9" s="160">
        <v>45357</v>
      </c>
      <c r="D9" s="161"/>
      <c r="E9" s="162" t="s">
        <v>0</v>
      </c>
      <c r="F9" s="135"/>
      <c r="G9" s="31">
        <f>C9-C8</f>
        <v>47</v>
      </c>
    </row>
    <row r="10" spans="1:7" ht="25" customHeight="1" x14ac:dyDescent="0.2">
      <c r="A10" s="134" t="s">
        <v>12</v>
      </c>
      <c r="B10" s="135"/>
      <c r="C10" s="160">
        <v>45383</v>
      </c>
      <c r="D10" s="161"/>
      <c r="E10" s="162" t="s">
        <v>13</v>
      </c>
      <c r="F10" s="135"/>
      <c r="G10" s="30">
        <v>46112</v>
      </c>
    </row>
    <row r="11" spans="1:7" ht="25" customHeight="1" x14ac:dyDescent="0.2">
      <c r="A11" s="134" t="s">
        <v>15</v>
      </c>
      <c r="B11" s="135"/>
      <c r="C11" s="180" t="s">
        <v>47</v>
      </c>
      <c r="D11" s="181"/>
      <c r="E11" s="181"/>
      <c r="F11" s="181"/>
      <c r="G11" s="182"/>
    </row>
    <row r="12" spans="1:7" ht="43.5" customHeight="1" x14ac:dyDescent="0.2">
      <c r="A12" s="134" t="s">
        <v>16</v>
      </c>
      <c r="B12" s="135"/>
      <c r="C12" s="147" t="s">
        <v>243</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244</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149</v>
      </c>
      <c r="D17" s="199"/>
      <c r="E17" s="199"/>
      <c r="F17" s="199"/>
      <c r="G17" s="200"/>
    </row>
    <row r="18" spans="1:7" ht="20.149999999999999" customHeight="1" x14ac:dyDescent="0.2">
      <c r="A18" s="167" t="s">
        <v>29</v>
      </c>
      <c r="B18" s="168"/>
      <c r="C18" s="185"/>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245</v>
      </c>
      <c r="D20" s="202"/>
      <c r="E20" s="203"/>
      <c r="F20" s="207" t="s">
        <v>246</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247</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40</v>
      </c>
    </row>
    <row r="27" spans="1:7" ht="18" customHeight="1" x14ac:dyDescent="0.2">
      <c r="A27" s="212"/>
      <c r="B27" s="214" t="s">
        <v>34</v>
      </c>
      <c r="C27" s="154" t="s">
        <v>241</v>
      </c>
      <c r="D27" s="155"/>
      <c r="E27" s="155"/>
      <c r="F27" s="155"/>
      <c r="G27" s="156"/>
    </row>
    <row r="28" spans="1:7" ht="18" customHeight="1" x14ac:dyDescent="0.2">
      <c r="A28" s="213"/>
      <c r="B28" s="215"/>
      <c r="C28" s="157" t="s">
        <v>248</v>
      </c>
      <c r="D28" s="158"/>
      <c r="E28" s="158"/>
      <c r="F28" s="158"/>
      <c r="G28" s="159"/>
    </row>
    <row r="29" spans="1:7" ht="30" customHeight="1" x14ac:dyDescent="0.2">
      <c r="A29" s="212" t="s">
        <v>25</v>
      </c>
      <c r="B29" s="47" t="s">
        <v>22</v>
      </c>
      <c r="C29" s="38" t="s">
        <v>33</v>
      </c>
      <c r="D29" s="39" t="s">
        <v>23</v>
      </c>
      <c r="E29" s="40">
        <v>1</v>
      </c>
      <c r="F29" s="39" t="s">
        <v>6</v>
      </c>
      <c r="G29" s="41" t="s">
        <v>48</v>
      </c>
    </row>
    <row r="30" spans="1:7" ht="18" customHeight="1" x14ac:dyDescent="0.2">
      <c r="A30" s="212"/>
      <c r="B30" s="214" t="s">
        <v>34</v>
      </c>
      <c r="C30" s="154" t="s">
        <v>241</v>
      </c>
      <c r="D30" s="155"/>
      <c r="E30" s="155"/>
      <c r="F30" s="155"/>
      <c r="G30" s="156"/>
    </row>
    <row r="31" spans="1:7" ht="18" customHeight="1" thickBot="1" x14ac:dyDescent="0.25">
      <c r="A31" s="216"/>
      <c r="B31" s="217"/>
      <c r="C31" s="218" t="s">
        <v>248</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6B088392-DC89-4A32-A195-7923EEAFD19F}">
      <formula1>"建設工事,測量・コンサル,物品役務等"</formula1>
    </dataValidation>
    <dataValidation type="list" allowBlank="1" showInputMessage="1" showErrorMessage="1" sqref="C26 C29" xr:uid="{05936BB7-E1D6-4829-92E1-FE0A93031CA9}">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4EB4-9EEC-47ED-B4A9-93BB6363FDD5}">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249</v>
      </c>
      <c r="D3" s="144"/>
      <c r="E3" s="144"/>
      <c r="F3" s="145"/>
      <c r="G3" s="146"/>
    </row>
    <row r="4" spans="1:7" ht="60" customHeight="1" x14ac:dyDescent="0.2">
      <c r="A4" s="134" t="s">
        <v>5</v>
      </c>
      <c r="B4" s="135"/>
      <c r="C4" s="147" t="s">
        <v>250</v>
      </c>
      <c r="D4" s="148"/>
      <c r="E4" s="148"/>
      <c r="F4" s="148"/>
      <c r="G4" s="149"/>
    </row>
    <row r="5" spans="1:7" ht="20.149999999999999" customHeight="1" x14ac:dyDescent="0.2">
      <c r="A5" s="150" t="s">
        <v>19</v>
      </c>
      <c r="B5" s="151"/>
      <c r="C5" s="154" t="s">
        <v>251</v>
      </c>
      <c r="D5" s="155"/>
      <c r="E5" s="155"/>
      <c r="F5" s="155"/>
      <c r="G5" s="156"/>
    </row>
    <row r="6" spans="1:7" ht="20.149999999999999" customHeight="1" x14ac:dyDescent="0.2">
      <c r="A6" s="152"/>
      <c r="B6" s="153"/>
      <c r="C6" s="157" t="s">
        <v>252</v>
      </c>
      <c r="D6" s="158"/>
      <c r="E6" s="158"/>
      <c r="F6" s="158"/>
      <c r="G6" s="159"/>
    </row>
    <row r="7" spans="1:7" ht="25" customHeight="1" x14ac:dyDescent="0.2">
      <c r="A7" s="134" t="s">
        <v>4</v>
      </c>
      <c r="B7" s="135"/>
      <c r="C7" s="136">
        <v>346500000</v>
      </c>
      <c r="D7" s="137"/>
      <c r="E7" s="27"/>
      <c r="F7" s="28"/>
      <c r="G7" s="29"/>
    </row>
    <row r="8" spans="1:7" ht="25" customHeight="1" x14ac:dyDescent="0.2">
      <c r="A8" s="134" t="s">
        <v>3</v>
      </c>
      <c r="B8" s="135"/>
      <c r="C8" s="160">
        <v>45310</v>
      </c>
      <c r="D8" s="161"/>
      <c r="E8" s="162" t="s">
        <v>10</v>
      </c>
      <c r="F8" s="135"/>
      <c r="G8" s="30">
        <v>45352</v>
      </c>
    </row>
    <row r="9" spans="1:7" ht="25" customHeight="1" x14ac:dyDescent="0.2">
      <c r="A9" s="134" t="s">
        <v>11</v>
      </c>
      <c r="B9" s="135"/>
      <c r="C9" s="160">
        <v>45357</v>
      </c>
      <c r="D9" s="161"/>
      <c r="E9" s="162" t="s">
        <v>0</v>
      </c>
      <c r="F9" s="135"/>
      <c r="G9" s="31">
        <f>C9-C8</f>
        <v>47</v>
      </c>
    </row>
    <row r="10" spans="1:7" ht="25" customHeight="1" x14ac:dyDescent="0.2">
      <c r="A10" s="134" t="s">
        <v>12</v>
      </c>
      <c r="B10" s="135"/>
      <c r="C10" s="160">
        <v>45383</v>
      </c>
      <c r="D10" s="161"/>
      <c r="E10" s="162" t="s">
        <v>13</v>
      </c>
      <c r="F10" s="135"/>
      <c r="G10" s="30">
        <v>46112</v>
      </c>
    </row>
    <row r="11" spans="1:7" ht="25" customHeight="1" x14ac:dyDescent="0.2">
      <c r="A11" s="134" t="s">
        <v>15</v>
      </c>
      <c r="B11" s="135"/>
      <c r="C11" s="180" t="s">
        <v>47</v>
      </c>
      <c r="D11" s="181"/>
      <c r="E11" s="181"/>
      <c r="F11" s="181"/>
      <c r="G11" s="182"/>
    </row>
    <row r="12" spans="1:7" ht="43.5" customHeight="1" x14ac:dyDescent="0.2">
      <c r="A12" s="134" t="s">
        <v>16</v>
      </c>
      <c r="B12" s="135"/>
      <c r="C12" s="147" t="s">
        <v>243</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244</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149</v>
      </c>
      <c r="D17" s="199"/>
      <c r="E17" s="199"/>
      <c r="F17" s="199"/>
      <c r="G17" s="200"/>
    </row>
    <row r="18" spans="1:7" ht="20.149999999999999" customHeight="1" x14ac:dyDescent="0.2">
      <c r="A18" s="167" t="s">
        <v>29</v>
      </c>
      <c r="B18" s="168"/>
      <c r="C18" s="185"/>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245</v>
      </c>
      <c r="D20" s="202"/>
      <c r="E20" s="203"/>
      <c r="F20" s="207" t="s">
        <v>246</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247</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40</v>
      </c>
    </row>
    <row r="27" spans="1:7" ht="18" customHeight="1" x14ac:dyDescent="0.2">
      <c r="A27" s="212"/>
      <c r="B27" s="214" t="s">
        <v>34</v>
      </c>
      <c r="C27" s="154" t="s">
        <v>251</v>
      </c>
      <c r="D27" s="155"/>
      <c r="E27" s="155"/>
      <c r="F27" s="155"/>
      <c r="G27" s="156"/>
    </row>
    <row r="28" spans="1:7" ht="18" customHeight="1" x14ac:dyDescent="0.2">
      <c r="A28" s="213"/>
      <c r="B28" s="215"/>
      <c r="C28" s="157" t="s">
        <v>253</v>
      </c>
      <c r="D28" s="158"/>
      <c r="E28" s="158"/>
      <c r="F28" s="158"/>
      <c r="G28" s="159"/>
    </row>
    <row r="29" spans="1:7" ht="30" customHeight="1" x14ac:dyDescent="0.2">
      <c r="A29" s="212" t="s">
        <v>25</v>
      </c>
      <c r="B29" s="47" t="s">
        <v>22</v>
      </c>
      <c r="C29" s="38" t="s">
        <v>33</v>
      </c>
      <c r="D29" s="39" t="s">
        <v>23</v>
      </c>
      <c r="E29" s="40">
        <v>1</v>
      </c>
      <c r="F29" s="39" t="s">
        <v>6</v>
      </c>
      <c r="G29" s="41" t="s">
        <v>48</v>
      </c>
    </row>
    <row r="30" spans="1:7" ht="18" customHeight="1" x14ac:dyDescent="0.2">
      <c r="A30" s="212"/>
      <c r="B30" s="214" t="s">
        <v>34</v>
      </c>
      <c r="C30" s="154" t="s">
        <v>251</v>
      </c>
      <c r="D30" s="155"/>
      <c r="E30" s="155"/>
      <c r="F30" s="155"/>
      <c r="G30" s="156"/>
    </row>
    <row r="31" spans="1:7" ht="18" customHeight="1" thickBot="1" x14ac:dyDescent="0.25">
      <c r="A31" s="216"/>
      <c r="B31" s="217"/>
      <c r="C31" s="218" t="s">
        <v>253</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D4DE3B59-C97D-45B0-B994-908801F6998F}">
      <formula1>"有,無"</formula1>
    </dataValidation>
    <dataValidation type="list" allowBlank="1" showInputMessage="1" showErrorMessage="1" sqref="C11" xr:uid="{96969B97-8476-48F0-8D76-7FF6452A62E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1268-8B83-48DF-9EBE-2628DE49B9DD}">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254</v>
      </c>
      <c r="D3" s="144"/>
      <c r="E3" s="144"/>
      <c r="F3" s="145"/>
      <c r="G3" s="146"/>
    </row>
    <row r="4" spans="1:7" ht="60" customHeight="1" x14ac:dyDescent="0.2">
      <c r="A4" s="134" t="s">
        <v>5</v>
      </c>
      <c r="B4" s="135"/>
      <c r="C4" s="147" t="s">
        <v>255</v>
      </c>
      <c r="D4" s="148"/>
      <c r="E4" s="148"/>
      <c r="F4" s="148"/>
      <c r="G4" s="149"/>
    </row>
    <row r="5" spans="1:7" ht="20.149999999999999" customHeight="1" x14ac:dyDescent="0.2">
      <c r="A5" s="150" t="s">
        <v>19</v>
      </c>
      <c r="B5" s="151"/>
      <c r="C5" s="154" t="s">
        <v>256</v>
      </c>
      <c r="D5" s="155"/>
      <c r="E5" s="155"/>
      <c r="F5" s="155"/>
      <c r="G5" s="156"/>
    </row>
    <row r="6" spans="1:7" ht="20.149999999999999" customHeight="1" x14ac:dyDescent="0.2">
      <c r="A6" s="152"/>
      <c r="B6" s="153"/>
      <c r="C6" s="157" t="s">
        <v>257</v>
      </c>
      <c r="D6" s="158"/>
      <c r="E6" s="158"/>
      <c r="F6" s="158"/>
      <c r="G6" s="159"/>
    </row>
    <row r="7" spans="1:7" ht="25" customHeight="1" x14ac:dyDescent="0.2">
      <c r="A7" s="134" t="s">
        <v>4</v>
      </c>
      <c r="B7" s="135"/>
      <c r="C7" s="136">
        <v>438900000</v>
      </c>
      <c r="D7" s="137"/>
      <c r="E7" s="27"/>
      <c r="F7" s="28"/>
      <c r="G7" s="29"/>
    </row>
    <row r="8" spans="1:7" ht="25" customHeight="1" x14ac:dyDescent="0.2">
      <c r="A8" s="134" t="s">
        <v>3</v>
      </c>
      <c r="B8" s="135"/>
      <c r="C8" s="160">
        <v>45310</v>
      </c>
      <c r="D8" s="161"/>
      <c r="E8" s="162" t="s">
        <v>10</v>
      </c>
      <c r="F8" s="135"/>
      <c r="G8" s="30">
        <v>45352</v>
      </c>
    </row>
    <row r="9" spans="1:7" ht="25" customHeight="1" x14ac:dyDescent="0.2">
      <c r="A9" s="134" t="s">
        <v>11</v>
      </c>
      <c r="B9" s="135"/>
      <c r="C9" s="160">
        <v>45357</v>
      </c>
      <c r="D9" s="161"/>
      <c r="E9" s="162" t="s">
        <v>0</v>
      </c>
      <c r="F9" s="135"/>
      <c r="G9" s="31">
        <f>C9-C8</f>
        <v>47</v>
      </c>
    </row>
    <row r="10" spans="1:7" ht="25" customHeight="1" x14ac:dyDescent="0.2">
      <c r="A10" s="134" t="s">
        <v>12</v>
      </c>
      <c r="B10" s="135"/>
      <c r="C10" s="160">
        <v>45383</v>
      </c>
      <c r="D10" s="161"/>
      <c r="E10" s="162" t="s">
        <v>13</v>
      </c>
      <c r="F10" s="135"/>
      <c r="G10" s="30">
        <v>46112</v>
      </c>
    </row>
    <row r="11" spans="1:7" ht="25" customHeight="1" x14ac:dyDescent="0.2">
      <c r="A11" s="134" t="s">
        <v>15</v>
      </c>
      <c r="B11" s="135"/>
      <c r="C11" s="180" t="s">
        <v>47</v>
      </c>
      <c r="D11" s="181"/>
      <c r="E11" s="181"/>
      <c r="F11" s="181"/>
      <c r="G11" s="182"/>
    </row>
    <row r="12" spans="1:7" ht="43.5" customHeight="1" x14ac:dyDescent="0.2">
      <c r="A12" s="134" t="s">
        <v>16</v>
      </c>
      <c r="B12" s="135"/>
      <c r="C12" s="147" t="s">
        <v>243</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244</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149</v>
      </c>
      <c r="D17" s="199"/>
      <c r="E17" s="199"/>
      <c r="F17" s="199"/>
      <c r="G17" s="200"/>
    </row>
    <row r="18" spans="1:7" ht="20.149999999999999" customHeight="1" x14ac:dyDescent="0.2">
      <c r="A18" s="167" t="s">
        <v>29</v>
      </c>
      <c r="B18" s="168"/>
      <c r="C18" s="185"/>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245</v>
      </c>
      <c r="D20" s="202"/>
      <c r="E20" s="203"/>
      <c r="F20" s="207" t="s">
        <v>246</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247</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40</v>
      </c>
    </row>
    <row r="27" spans="1:7" ht="18" customHeight="1" x14ac:dyDescent="0.2">
      <c r="A27" s="212"/>
      <c r="B27" s="214" t="s">
        <v>34</v>
      </c>
      <c r="C27" s="154" t="s">
        <v>256</v>
      </c>
      <c r="D27" s="155"/>
      <c r="E27" s="155"/>
      <c r="F27" s="155"/>
      <c r="G27" s="156"/>
    </row>
    <row r="28" spans="1:7" ht="18" customHeight="1" x14ac:dyDescent="0.2">
      <c r="A28" s="213"/>
      <c r="B28" s="215"/>
      <c r="C28" s="157" t="s">
        <v>257</v>
      </c>
      <c r="D28" s="158"/>
      <c r="E28" s="158"/>
      <c r="F28" s="158"/>
      <c r="G28" s="159"/>
    </row>
    <row r="29" spans="1:7" ht="30" customHeight="1" x14ac:dyDescent="0.2">
      <c r="A29" s="212" t="s">
        <v>25</v>
      </c>
      <c r="B29" s="47" t="s">
        <v>22</v>
      </c>
      <c r="C29" s="38" t="s">
        <v>33</v>
      </c>
      <c r="D29" s="39" t="s">
        <v>23</v>
      </c>
      <c r="E29" s="40">
        <v>1</v>
      </c>
      <c r="F29" s="39" t="s">
        <v>6</v>
      </c>
      <c r="G29" s="41" t="s">
        <v>48</v>
      </c>
    </row>
    <row r="30" spans="1:7" ht="18" customHeight="1" x14ac:dyDescent="0.2">
      <c r="A30" s="212"/>
      <c r="B30" s="214" t="s">
        <v>34</v>
      </c>
      <c r="C30" s="154" t="s">
        <v>256</v>
      </c>
      <c r="D30" s="155"/>
      <c r="E30" s="155"/>
      <c r="F30" s="155"/>
      <c r="G30" s="156"/>
    </row>
    <row r="31" spans="1:7" ht="18" customHeight="1" thickBot="1" x14ac:dyDescent="0.25">
      <c r="A31" s="216"/>
      <c r="B31" s="217"/>
      <c r="C31" s="218" t="s">
        <v>257</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9E309395-9CF4-40CB-825E-37DA0AEE532F}">
      <formula1>"建設工事,測量・コンサル,物品役務等"</formula1>
    </dataValidation>
    <dataValidation type="list" allowBlank="1" showInputMessage="1" showErrorMessage="1" sqref="C26 C29" xr:uid="{E07F7263-2999-40B6-B9F7-E80F47110CDF}">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614DE-99CD-4022-82DD-6F1216DE2615}">
  <sheetPr>
    <tabColor rgb="FFFFC000"/>
    <pageSetUpPr fitToPage="1"/>
  </sheetPr>
  <dimension ref="A1:G31"/>
  <sheetViews>
    <sheetView view="pageBreakPreview" zoomScale="85" zoomScaleNormal="77"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291" t="s">
        <v>258</v>
      </c>
      <c r="D3" s="144"/>
      <c r="E3" s="144"/>
      <c r="F3" s="145"/>
      <c r="G3" s="146"/>
    </row>
    <row r="4" spans="1:7" ht="60" customHeight="1" x14ac:dyDescent="0.2">
      <c r="A4" s="134" t="s">
        <v>5</v>
      </c>
      <c r="B4" s="135"/>
      <c r="C4" s="147" t="s">
        <v>259</v>
      </c>
      <c r="D4" s="148"/>
      <c r="E4" s="148"/>
      <c r="F4" s="148"/>
      <c r="G4" s="149"/>
    </row>
    <row r="5" spans="1:7" ht="20.149999999999999" customHeight="1" x14ac:dyDescent="0.2">
      <c r="A5" s="150" t="s">
        <v>19</v>
      </c>
      <c r="B5" s="151"/>
      <c r="C5" s="154" t="s">
        <v>260</v>
      </c>
      <c r="D5" s="155"/>
      <c r="E5" s="155"/>
      <c r="F5" s="155"/>
      <c r="G5" s="156"/>
    </row>
    <row r="6" spans="1:7" ht="20.149999999999999" customHeight="1" x14ac:dyDescent="0.2">
      <c r="A6" s="152"/>
      <c r="B6" s="153"/>
      <c r="C6" s="157" t="s">
        <v>261</v>
      </c>
      <c r="D6" s="158"/>
      <c r="E6" s="158"/>
      <c r="F6" s="158"/>
      <c r="G6" s="159"/>
    </row>
    <row r="7" spans="1:7" ht="25" customHeight="1" x14ac:dyDescent="0.2">
      <c r="A7" s="134" t="s">
        <v>4</v>
      </c>
      <c r="B7" s="135"/>
      <c r="C7" s="136">
        <v>130350000</v>
      </c>
      <c r="D7" s="137"/>
      <c r="E7" s="27"/>
      <c r="F7" s="28"/>
      <c r="G7" s="29"/>
    </row>
    <row r="8" spans="1:7" ht="25" customHeight="1" x14ac:dyDescent="0.2">
      <c r="A8" s="134" t="s">
        <v>3</v>
      </c>
      <c r="B8" s="135"/>
      <c r="C8" s="160">
        <v>45285</v>
      </c>
      <c r="D8" s="161"/>
      <c r="E8" s="162" t="s">
        <v>10</v>
      </c>
      <c r="F8" s="135"/>
      <c r="G8" s="30">
        <v>45358</v>
      </c>
    </row>
    <row r="9" spans="1:7" ht="25" customHeight="1" x14ac:dyDescent="0.2">
      <c r="A9" s="134" t="s">
        <v>11</v>
      </c>
      <c r="B9" s="135"/>
      <c r="C9" s="160">
        <v>45359</v>
      </c>
      <c r="D9" s="161"/>
      <c r="E9" s="162" t="s">
        <v>0</v>
      </c>
      <c r="F9" s="135"/>
      <c r="G9" s="31">
        <f>C9-C8</f>
        <v>74</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262</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263</v>
      </c>
      <c r="D14" s="236"/>
      <c r="E14" s="236"/>
      <c r="F14" s="236"/>
      <c r="G14" s="237"/>
    </row>
    <row r="15" spans="1:7" ht="38.25" customHeight="1" x14ac:dyDescent="0.2">
      <c r="A15" s="167"/>
      <c r="B15" s="168"/>
      <c r="C15" s="238"/>
      <c r="D15" s="239"/>
      <c r="E15" s="239"/>
      <c r="F15" s="239"/>
      <c r="G15" s="240"/>
    </row>
    <row r="16" spans="1:7" ht="23.25" customHeight="1" x14ac:dyDescent="0.2">
      <c r="A16" s="169"/>
      <c r="B16" s="170"/>
      <c r="C16" s="241"/>
      <c r="D16" s="242"/>
      <c r="E16" s="242"/>
      <c r="F16" s="242"/>
      <c r="G16" s="243"/>
    </row>
    <row r="17" spans="1:7" ht="40" customHeight="1" x14ac:dyDescent="0.2">
      <c r="A17" s="134" t="s">
        <v>14</v>
      </c>
      <c r="B17" s="135"/>
      <c r="C17" s="198" t="s">
        <v>264</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265</v>
      </c>
      <c r="D20" s="202"/>
      <c r="E20" s="203"/>
      <c r="F20" s="207" t="s">
        <v>266</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363</v>
      </c>
      <c r="D23" s="189"/>
      <c r="E23" s="189"/>
      <c r="F23" s="189"/>
      <c r="G23" s="192"/>
    </row>
    <row r="24" spans="1:7" ht="38.25" customHeight="1" thickBot="1" x14ac:dyDescent="0.25">
      <c r="A24" s="183"/>
      <c r="B24" s="184"/>
      <c r="C24" s="245"/>
      <c r="D24" s="246"/>
      <c r="E24" s="246"/>
      <c r="F24" s="246"/>
      <c r="G24" s="24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t="s">
        <v>38</v>
      </c>
      <c r="F26" s="35" t="s">
        <v>6</v>
      </c>
      <c r="G26" s="37" t="s">
        <v>39</v>
      </c>
    </row>
    <row r="27" spans="1:7" ht="18" customHeight="1" x14ac:dyDescent="0.2">
      <c r="A27" s="212"/>
      <c r="B27" s="214" t="s">
        <v>34</v>
      </c>
      <c r="C27" s="154" t="s">
        <v>267</v>
      </c>
      <c r="D27" s="155"/>
      <c r="E27" s="155"/>
      <c r="F27" s="155"/>
      <c r="G27" s="156"/>
    </row>
    <row r="28" spans="1:7" ht="18" customHeight="1" x14ac:dyDescent="0.2">
      <c r="A28" s="213"/>
      <c r="B28" s="215"/>
      <c r="C28" s="157" t="s">
        <v>268</v>
      </c>
      <c r="D28" s="158"/>
      <c r="E28" s="158"/>
      <c r="F28" s="158"/>
      <c r="G28" s="159"/>
    </row>
    <row r="29" spans="1:7" ht="30" customHeight="1" x14ac:dyDescent="0.2">
      <c r="A29" s="212" t="s">
        <v>25</v>
      </c>
      <c r="B29" s="47" t="s">
        <v>22</v>
      </c>
      <c r="C29" s="38" t="s">
        <v>33</v>
      </c>
      <c r="D29" s="39" t="s">
        <v>23</v>
      </c>
      <c r="E29" s="40" t="s">
        <v>38</v>
      </c>
      <c r="F29" s="39" t="s">
        <v>6</v>
      </c>
      <c r="G29" s="41" t="s">
        <v>40</v>
      </c>
    </row>
    <row r="30" spans="1:7" ht="18" customHeight="1" x14ac:dyDescent="0.2">
      <c r="A30" s="212"/>
      <c r="B30" s="214" t="s">
        <v>34</v>
      </c>
      <c r="C30" s="154" t="s">
        <v>267</v>
      </c>
      <c r="D30" s="155"/>
      <c r="E30" s="155"/>
      <c r="F30" s="155"/>
      <c r="G30" s="156"/>
    </row>
    <row r="31" spans="1:7" ht="18" customHeight="1" thickBot="1" x14ac:dyDescent="0.25">
      <c r="A31" s="216"/>
      <c r="B31" s="217"/>
      <c r="C31" s="218" t="s">
        <v>269</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61390346-F750-4E5A-8884-985396E98F5C}">
      <formula1>"有,無"</formula1>
    </dataValidation>
    <dataValidation type="list" allowBlank="1" showInputMessage="1" showErrorMessage="1" sqref="C11" xr:uid="{29EA34BD-A3AD-465E-8B7C-26539053497C}">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CCC0D-B5E1-4CB0-8501-B305AECBD096}">
  <sheetPr>
    <tabColor rgb="FFFFC000"/>
    <pageSetUpPr fitToPage="1"/>
  </sheetPr>
  <dimension ref="A1:G31"/>
  <sheetViews>
    <sheetView view="pageBreakPreview" zoomScale="85" zoomScaleNormal="77"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291" t="s">
        <v>270</v>
      </c>
      <c r="D3" s="144"/>
      <c r="E3" s="144"/>
      <c r="F3" s="145"/>
      <c r="G3" s="146"/>
    </row>
    <row r="4" spans="1:7" ht="60" customHeight="1" x14ac:dyDescent="0.2">
      <c r="A4" s="134" t="s">
        <v>5</v>
      </c>
      <c r="B4" s="135"/>
      <c r="C4" s="147" t="s">
        <v>271</v>
      </c>
      <c r="D4" s="148"/>
      <c r="E4" s="148"/>
      <c r="F4" s="148"/>
      <c r="G4" s="149"/>
    </row>
    <row r="5" spans="1:7" ht="20.149999999999999" customHeight="1" x14ac:dyDescent="0.2">
      <c r="A5" s="150" t="s">
        <v>19</v>
      </c>
      <c r="B5" s="151"/>
      <c r="C5" s="154" t="s">
        <v>272</v>
      </c>
      <c r="D5" s="155"/>
      <c r="E5" s="155"/>
      <c r="F5" s="155"/>
      <c r="G5" s="156"/>
    </row>
    <row r="6" spans="1:7" ht="20.149999999999999" customHeight="1" x14ac:dyDescent="0.2">
      <c r="A6" s="152"/>
      <c r="B6" s="153"/>
      <c r="C6" s="157" t="s">
        <v>273</v>
      </c>
      <c r="D6" s="158"/>
      <c r="E6" s="158"/>
      <c r="F6" s="158"/>
      <c r="G6" s="159"/>
    </row>
    <row r="7" spans="1:7" ht="25" customHeight="1" x14ac:dyDescent="0.2">
      <c r="A7" s="134" t="s">
        <v>4</v>
      </c>
      <c r="B7" s="135"/>
      <c r="C7" s="136">
        <v>110000000</v>
      </c>
      <c r="D7" s="137"/>
      <c r="E7" s="27"/>
      <c r="F7" s="28"/>
      <c r="G7" s="29"/>
    </row>
    <row r="8" spans="1:7" ht="25" customHeight="1" x14ac:dyDescent="0.2">
      <c r="A8" s="134" t="s">
        <v>3</v>
      </c>
      <c r="B8" s="135"/>
      <c r="C8" s="160">
        <v>45324</v>
      </c>
      <c r="D8" s="161"/>
      <c r="E8" s="162" t="s">
        <v>10</v>
      </c>
      <c r="F8" s="135"/>
      <c r="G8" s="30">
        <v>45358</v>
      </c>
    </row>
    <row r="9" spans="1:7" ht="25" customHeight="1" x14ac:dyDescent="0.2">
      <c r="A9" s="134" t="s">
        <v>11</v>
      </c>
      <c r="B9" s="135"/>
      <c r="C9" s="160">
        <v>45359</v>
      </c>
      <c r="D9" s="161"/>
      <c r="E9" s="162" t="s">
        <v>0</v>
      </c>
      <c r="F9" s="135"/>
      <c r="G9" s="31">
        <f>C9-C8</f>
        <v>35</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262</v>
      </c>
      <c r="D12" s="148"/>
      <c r="E12" s="148"/>
      <c r="F12" s="148"/>
      <c r="G12" s="149"/>
    </row>
    <row r="13" spans="1:7" ht="318.5" customHeight="1" x14ac:dyDescent="0.2">
      <c r="A13" s="163" t="s">
        <v>17</v>
      </c>
      <c r="B13" s="164"/>
      <c r="C13" s="147" t="s">
        <v>58</v>
      </c>
      <c r="D13" s="221"/>
      <c r="E13" s="221"/>
      <c r="F13" s="221"/>
      <c r="G13" s="222"/>
    </row>
    <row r="14" spans="1:7" ht="20.149999999999999" customHeight="1" x14ac:dyDescent="0.2">
      <c r="A14" s="165" t="s">
        <v>18</v>
      </c>
      <c r="B14" s="166"/>
      <c r="C14" s="235" t="s">
        <v>274</v>
      </c>
      <c r="D14" s="236"/>
      <c r="E14" s="236"/>
      <c r="F14" s="236"/>
      <c r="G14" s="237"/>
    </row>
    <row r="15" spans="1:7" ht="38.25" customHeight="1" x14ac:dyDescent="0.2">
      <c r="A15" s="167"/>
      <c r="B15" s="168"/>
      <c r="C15" s="238"/>
      <c r="D15" s="239"/>
      <c r="E15" s="239"/>
      <c r="F15" s="239"/>
      <c r="G15" s="240"/>
    </row>
    <row r="16" spans="1:7" ht="23.25" customHeight="1" x14ac:dyDescent="0.2">
      <c r="A16" s="169"/>
      <c r="B16" s="170"/>
      <c r="C16" s="241"/>
      <c r="D16" s="242"/>
      <c r="E16" s="242"/>
      <c r="F16" s="242"/>
      <c r="G16" s="243"/>
    </row>
    <row r="17" spans="1:7" ht="40" customHeight="1" x14ac:dyDescent="0.2">
      <c r="A17" s="134" t="s">
        <v>14</v>
      </c>
      <c r="B17" s="135"/>
      <c r="C17" s="248" t="s">
        <v>275</v>
      </c>
      <c r="D17" s="249"/>
      <c r="E17" s="249"/>
      <c r="F17" s="249"/>
      <c r="G17" s="250"/>
    </row>
    <row r="18" spans="1:7" ht="20.149999999999999" customHeight="1" x14ac:dyDescent="0.2">
      <c r="A18" s="167" t="s">
        <v>29</v>
      </c>
      <c r="B18" s="168"/>
      <c r="C18" s="263" t="s">
        <v>30</v>
      </c>
      <c r="D18" s="264"/>
      <c r="E18" s="264"/>
      <c r="F18" s="264"/>
      <c r="G18" s="265"/>
    </row>
    <row r="19" spans="1:7" ht="20.149999999999999" customHeight="1" x14ac:dyDescent="0.2">
      <c r="A19" s="167"/>
      <c r="B19" s="168"/>
      <c r="C19" s="244" t="s">
        <v>31</v>
      </c>
      <c r="D19" s="189"/>
      <c r="E19" s="190"/>
      <c r="F19" s="191" t="s">
        <v>32</v>
      </c>
      <c r="G19" s="192"/>
    </row>
    <row r="20" spans="1:7" ht="38.25" customHeight="1" x14ac:dyDescent="0.2">
      <c r="A20" s="167"/>
      <c r="B20" s="168"/>
      <c r="C20" s="275" t="s">
        <v>276</v>
      </c>
      <c r="D20" s="276"/>
      <c r="E20" s="277"/>
      <c r="F20" s="271" t="s">
        <v>266</v>
      </c>
      <c r="G20" s="272"/>
    </row>
    <row r="21" spans="1:7" ht="23.25" customHeight="1" x14ac:dyDescent="0.2">
      <c r="A21" s="167"/>
      <c r="B21" s="168"/>
      <c r="C21" s="278"/>
      <c r="D21" s="279"/>
      <c r="E21" s="280"/>
      <c r="F21" s="273"/>
      <c r="G21" s="274"/>
    </row>
    <row r="22" spans="1:7" ht="20.149999999999999" customHeight="1" x14ac:dyDescent="0.2">
      <c r="A22" s="167"/>
      <c r="B22" s="168"/>
      <c r="C22" s="263" t="s">
        <v>27</v>
      </c>
      <c r="D22" s="264"/>
      <c r="E22" s="264"/>
      <c r="F22" s="264"/>
      <c r="G22" s="265"/>
    </row>
    <row r="23" spans="1:7" ht="19.5" customHeight="1" x14ac:dyDescent="0.2">
      <c r="A23" s="167"/>
      <c r="B23" s="168"/>
      <c r="C23" s="244" t="s">
        <v>277</v>
      </c>
      <c r="D23" s="189"/>
      <c r="E23" s="189"/>
      <c r="F23" s="189"/>
      <c r="G23" s="192"/>
    </row>
    <row r="24" spans="1:7" ht="38.25" customHeight="1" thickBot="1" x14ac:dyDescent="0.25">
      <c r="A24" s="183"/>
      <c r="B24" s="184"/>
      <c r="C24" s="245"/>
      <c r="D24" s="246"/>
      <c r="E24" s="246"/>
      <c r="F24" s="246"/>
      <c r="G24" s="24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41</v>
      </c>
    </row>
    <row r="27" spans="1:7" ht="18" customHeight="1" x14ac:dyDescent="0.2">
      <c r="A27" s="212"/>
      <c r="B27" s="214" t="s">
        <v>34</v>
      </c>
      <c r="C27" s="154" t="s">
        <v>272</v>
      </c>
      <c r="D27" s="155"/>
      <c r="E27" s="155"/>
      <c r="F27" s="155"/>
      <c r="G27" s="156"/>
    </row>
    <row r="28" spans="1:7" ht="18" customHeight="1" x14ac:dyDescent="0.2">
      <c r="A28" s="213"/>
      <c r="B28" s="215"/>
      <c r="C28" s="157" t="s">
        <v>273</v>
      </c>
      <c r="D28" s="158"/>
      <c r="E28" s="158"/>
      <c r="F28" s="158"/>
      <c r="G28" s="159"/>
    </row>
    <row r="29" spans="1:7" ht="30" customHeight="1" x14ac:dyDescent="0.2">
      <c r="A29" s="212" t="s">
        <v>25</v>
      </c>
      <c r="B29" s="47" t="s">
        <v>22</v>
      </c>
      <c r="C29" s="38" t="s">
        <v>33</v>
      </c>
      <c r="D29" s="39" t="s">
        <v>23</v>
      </c>
      <c r="E29" s="40">
        <v>1</v>
      </c>
      <c r="F29" s="39" t="s">
        <v>6</v>
      </c>
      <c r="G29" s="41" t="s">
        <v>45</v>
      </c>
    </row>
    <row r="30" spans="1:7" ht="18" customHeight="1" x14ac:dyDescent="0.2">
      <c r="A30" s="212"/>
      <c r="B30" s="214" t="s">
        <v>34</v>
      </c>
      <c r="C30" s="154" t="s">
        <v>272</v>
      </c>
      <c r="D30" s="155"/>
      <c r="E30" s="155"/>
      <c r="F30" s="155"/>
      <c r="G30" s="156"/>
    </row>
    <row r="31" spans="1:7" ht="18" customHeight="1" thickBot="1" x14ac:dyDescent="0.25">
      <c r="A31" s="216"/>
      <c r="B31" s="217"/>
      <c r="C31" s="218" t="s">
        <v>273</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10:B10"/>
    <mergeCell ref="C10:D10"/>
    <mergeCell ref="E10:F10"/>
    <mergeCell ref="A9:B9"/>
    <mergeCell ref="C9:D9"/>
    <mergeCell ref="E9:F9"/>
    <mergeCell ref="A12:B12"/>
    <mergeCell ref="C12:G12"/>
    <mergeCell ref="A13:B13"/>
    <mergeCell ref="C13:G13"/>
    <mergeCell ref="A11:B11"/>
    <mergeCell ref="C11:G11"/>
    <mergeCell ref="C20:E21"/>
    <mergeCell ref="F20:G21"/>
    <mergeCell ref="A14:B16"/>
    <mergeCell ref="C14:G16"/>
    <mergeCell ref="C22:G22"/>
    <mergeCell ref="A17:B17"/>
    <mergeCell ref="C17:G17"/>
    <mergeCell ref="A18:B24"/>
    <mergeCell ref="C18:G18"/>
    <mergeCell ref="C19:E19"/>
    <mergeCell ref="F19:G19"/>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41B82E1B-6E2A-4E4E-8715-F8C73B9059B1}">
      <formula1>"建設工事,測量・コンサル,物品役務等"</formula1>
    </dataValidation>
    <dataValidation type="list" allowBlank="1" showInputMessage="1" showErrorMessage="1" sqref="C26 C29" xr:uid="{11B7F91B-2BF0-4FC5-9FDE-44BB95F1C64E}">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6821B-4363-4DBC-8AB3-F2A3CC02F1DC}">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278</v>
      </c>
      <c r="D3" s="144"/>
      <c r="E3" s="144"/>
      <c r="F3" s="145"/>
      <c r="G3" s="146"/>
    </row>
    <row r="4" spans="1:7" ht="60" customHeight="1" x14ac:dyDescent="0.2">
      <c r="A4" s="134" t="s">
        <v>5</v>
      </c>
      <c r="B4" s="135"/>
      <c r="C4" s="147" t="s">
        <v>279</v>
      </c>
      <c r="D4" s="148"/>
      <c r="E4" s="148"/>
      <c r="F4" s="148"/>
      <c r="G4" s="149"/>
    </row>
    <row r="5" spans="1:7" ht="20.149999999999999" customHeight="1" x14ac:dyDescent="0.2">
      <c r="A5" s="150" t="s">
        <v>19</v>
      </c>
      <c r="B5" s="151"/>
      <c r="C5" s="154" t="s">
        <v>280</v>
      </c>
      <c r="D5" s="155"/>
      <c r="E5" s="155"/>
      <c r="F5" s="155"/>
      <c r="G5" s="156"/>
    </row>
    <row r="6" spans="1:7" ht="20.149999999999999" customHeight="1" x14ac:dyDescent="0.2">
      <c r="A6" s="152"/>
      <c r="B6" s="153"/>
      <c r="C6" s="157" t="s">
        <v>281</v>
      </c>
      <c r="D6" s="158"/>
      <c r="E6" s="158"/>
      <c r="F6" s="158"/>
      <c r="G6" s="159"/>
    </row>
    <row r="7" spans="1:7" ht="25" customHeight="1" x14ac:dyDescent="0.2">
      <c r="A7" s="134" t="s">
        <v>4</v>
      </c>
      <c r="B7" s="135"/>
      <c r="C7" s="136">
        <v>144650000</v>
      </c>
      <c r="D7" s="313"/>
      <c r="E7" s="27"/>
      <c r="F7" s="28"/>
      <c r="G7" s="29"/>
    </row>
    <row r="8" spans="1:7" ht="25" customHeight="1" x14ac:dyDescent="0.2">
      <c r="A8" s="134" t="s">
        <v>3</v>
      </c>
      <c r="B8" s="135"/>
      <c r="C8" s="160">
        <v>45285</v>
      </c>
      <c r="D8" s="161"/>
      <c r="E8" s="162" t="s">
        <v>10</v>
      </c>
      <c r="F8" s="135"/>
      <c r="G8" s="30">
        <v>45327</v>
      </c>
    </row>
    <row r="9" spans="1:7" ht="25" customHeight="1" x14ac:dyDescent="0.2">
      <c r="A9" s="134" t="s">
        <v>11</v>
      </c>
      <c r="B9" s="135"/>
      <c r="C9" s="160">
        <v>45359</v>
      </c>
      <c r="D9" s="161"/>
      <c r="E9" s="162" t="s">
        <v>0</v>
      </c>
      <c r="F9" s="135"/>
      <c r="G9" s="31">
        <v>75</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226" t="s">
        <v>282</v>
      </c>
      <c r="D12" s="227"/>
      <c r="E12" s="227"/>
      <c r="F12" s="227"/>
      <c r="G12" s="228"/>
    </row>
    <row r="13" spans="1:7" ht="318.5" customHeight="1" x14ac:dyDescent="0.2">
      <c r="A13" s="163" t="s">
        <v>17</v>
      </c>
      <c r="B13" s="164"/>
      <c r="C13" s="310" t="s">
        <v>58</v>
      </c>
      <c r="D13" s="311"/>
      <c r="E13" s="311"/>
      <c r="F13" s="311"/>
      <c r="G13" s="312"/>
    </row>
    <row r="14" spans="1:7" ht="20.149999999999999" customHeight="1" x14ac:dyDescent="0.2">
      <c r="A14" s="165" t="s">
        <v>18</v>
      </c>
      <c r="B14" s="166"/>
      <c r="C14" s="171" t="s">
        <v>283</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284</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285</v>
      </c>
      <c r="D20" s="202"/>
      <c r="E20" s="203"/>
      <c r="F20" s="207" t="s">
        <v>286</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362</v>
      </c>
      <c r="D23" s="189"/>
      <c r="E23" s="189"/>
      <c r="F23" s="189"/>
      <c r="G23" s="192"/>
    </row>
    <row r="24" spans="1:7" ht="59.15" customHeight="1" thickBot="1" x14ac:dyDescent="0.25">
      <c r="A24" s="183"/>
      <c r="B24" s="184"/>
      <c r="C24" s="245"/>
      <c r="D24" s="246"/>
      <c r="E24" s="246"/>
      <c r="F24" s="246"/>
      <c r="G24" s="24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t="s">
        <v>38</v>
      </c>
      <c r="F26" s="35" t="s">
        <v>6</v>
      </c>
      <c r="G26" s="37" t="s">
        <v>287</v>
      </c>
    </row>
    <row r="27" spans="1:7" ht="18" customHeight="1" x14ac:dyDescent="0.2">
      <c r="A27" s="212"/>
      <c r="B27" s="214" t="s">
        <v>34</v>
      </c>
      <c r="C27" s="154" t="s">
        <v>288</v>
      </c>
      <c r="D27" s="155"/>
      <c r="E27" s="155"/>
      <c r="F27" s="155"/>
      <c r="G27" s="156"/>
    </row>
    <row r="28" spans="1:7" ht="18" customHeight="1" x14ac:dyDescent="0.2">
      <c r="A28" s="213"/>
      <c r="B28" s="215"/>
      <c r="C28" s="157" t="s">
        <v>289</v>
      </c>
      <c r="D28" s="158"/>
      <c r="E28" s="158"/>
      <c r="F28" s="158"/>
      <c r="G28" s="159"/>
    </row>
    <row r="29" spans="1:7" ht="30" customHeight="1" x14ac:dyDescent="0.2">
      <c r="A29" s="212" t="s">
        <v>25</v>
      </c>
      <c r="B29" s="47" t="s">
        <v>22</v>
      </c>
      <c r="C29" s="38" t="s">
        <v>33</v>
      </c>
      <c r="D29" s="39" t="s">
        <v>23</v>
      </c>
      <c r="E29" s="40" t="s">
        <v>38</v>
      </c>
      <c r="F29" s="39" t="s">
        <v>6</v>
      </c>
      <c r="G29" s="41" t="s">
        <v>290</v>
      </c>
    </row>
    <row r="30" spans="1:7" ht="18" customHeight="1" x14ac:dyDescent="0.2">
      <c r="A30" s="212"/>
      <c r="B30" s="214" t="s">
        <v>34</v>
      </c>
      <c r="C30" s="154" t="s">
        <v>288</v>
      </c>
      <c r="D30" s="155"/>
      <c r="E30" s="155"/>
      <c r="F30" s="155"/>
      <c r="G30" s="156"/>
    </row>
    <row r="31" spans="1:7" ht="18" customHeight="1" thickBot="1" x14ac:dyDescent="0.25">
      <c r="A31" s="216"/>
      <c r="B31" s="217"/>
      <c r="C31" s="218" t="s">
        <v>289</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9ADA9078-5BC4-4B8A-923D-1404CE6AF3C3}">
      <formula1>"建設工事,測量・コンサル,物品役務等"</formula1>
    </dataValidation>
    <dataValidation type="list" allowBlank="1" showInputMessage="1" showErrorMessage="1" sqref="C26 C29" xr:uid="{BE1F3800-91E5-4E91-9810-A9DB050B09E9}">
      <formula1>"有,無"</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D251-A50A-4E69-8D22-E98D4CFF9220}">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292</v>
      </c>
      <c r="D3" s="144"/>
      <c r="E3" s="144"/>
      <c r="F3" s="145"/>
      <c r="G3" s="146"/>
    </row>
    <row r="4" spans="1:7" ht="81.75" customHeight="1" x14ac:dyDescent="0.2">
      <c r="A4" s="134" t="s">
        <v>5</v>
      </c>
      <c r="B4" s="135"/>
      <c r="C4" s="147" t="s">
        <v>293</v>
      </c>
      <c r="D4" s="221"/>
      <c r="E4" s="221"/>
      <c r="F4" s="221"/>
      <c r="G4" s="222"/>
    </row>
    <row r="5" spans="1:7" ht="20.149999999999999" customHeight="1" x14ac:dyDescent="0.2">
      <c r="A5" s="150" t="s">
        <v>19</v>
      </c>
      <c r="B5" s="151"/>
      <c r="C5" s="154" t="s">
        <v>294</v>
      </c>
      <c r="D5" s="155"/>
      <c r="E5" s="155"/>
      <c r="F5" s="155"/>
      <c r="G5" s="156"/>
    </row>
    <row r="6" spans="1:7" ht="20.149999999999999" customHeight="1" x14ac:dyDescent="0.2">
      <c r="A6" s="152"/>
      <c r="B6" s="153"/>
      <c r="C6" s="157" t="s">
        <v>295</v>
      </c>
      <c r="D6" s="158"/>
      <c r="E6" s="158"/>
      <c r="F6" s="158"/>
      <c r="G6" s="159"/>
    </row>
    <row r="7" spans="1:7" ht="25" customHeight="1" x14ac:dyDescent="0.2">
      <c r="A7" s="134" t="s">
        <v>4</v>
      </c>
      <c r="B7" s="135"/>
      <c r="C7" s="136">
        <v>323891700</v>
      </c>
      <c r="D7" s="137"/>
      <c r="E7" s="27"/>
      <c r="F7" s="28"/>
      <c r="G7" s="29"/>
    </row>
    <row r="8" spans="1:7" ht="25" customHeight="1" x14ac:dyDescent="0.2">
      <c r="A8" s="134" t="s">
        <v>3</v>
      </c>
      <c r="B8" s="135"/>
      <c r="C8" s="160">
        <v>45303</v>
      </c>
      <c r="D8" s="161"/>
      <c r="E8" s="162" t="s">
        <v>10</v>
      </c>
      <c r="F8" s="135"/>
      <c r="G8" s="30">
        <v>45376</v>
      </c>
    </row>
    <row r="9" spans="1:7" ht="25" customHeight="1" x14ac:dyDescent="0.2">
      <c r="A9" s="134" t="s">
        <v>11</v>
      </c>
      <c r="B9" s="135"/>
      <c r="C9" s="160">
        <v>45377</v>
      </c>
      <c r="D9" s="161"/>
      <c r="E9" s="162" t="s">
        <v>0</v>
      </c>
      <c r="F9" s="135"/>
      <c r="G9" s="31" t="s">
        <v>296</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297</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298</v>
      </c>
      <c r="D14" s="236"/>
      <c r="E14" s="236"/>
      <c r="F14" s="236"/>
      <c r="G14" s="237"/>
    </row>
    <row r="15" spans="1:7" ht="38.25" customHeight="1" x14ac:dyDescent="0.2">
      <c r="A15" s="167"/>
      <c r="B15" s="168"/>
      <c r="C15" s="238"/>
      <c r="D15" s="239"/>
      <c r="E15" s="239"/>
      <c r="F15" s="239"/>
      <c r="G15" s="240"/>
    </row>
    <row r="16" spans="1:7" ht="23.25" customHeight="1" x14ac:dyDescent="0.2">
      <c r="A16" s="169"/>
      <c r="B16" s="170"/>
      <c r="C16" s="241"/>
      <c r="D16" s="242"/>
      <c r="E16" s="242"/>
      <c r="F16" s="242"/>
      <c r="G16" s="243"/>
    </row>
    <row r="17" spans="1:7" ht="40" customHeight="1" x14ac:dyDescent="0.2">
      <c r="A17" s="134" t="s">
        <v>14</v>
      </c>
      <c r="B17" s="135"/>
      <c r="C17" s="248" t="s">
        <v>221</v>
      </c>
      <c r="D17" s="249"/>
      <c r="E17" s="249"/>
      <c r="F17" s="249"/>
      <c r="G17" s="250"/>
    </row>
    <row r="18" spans="1:7" ht="20.149999999999999" customHeight="1" x14ac:dyDescent="0.2">
      <c r="A18" s="167" t="s">
        <v>29</v>
      </c>
      <c r="B18" s="168"/>
      <c r="C18" s="263" t="s">
        <v>30</v>
      </c>
      <c r="D18" s="264"/>
      <c r="E18" s="264"/>
      <c r="F18" s="264"/>
      <c r="G18" s="265"/>
    </row>
    <row r="19" spans="1:7" ht="20.149999999999999" customHeight="1" x14ac:dyDescent="0.2">
      <c r="A19" s="167"/>
      <c r="B19" s="168"/>
      <c r="C19" s="244" t="s">
        <v>31</v>
      </c>
      <c r="D19" s="189"/>
      <c r="E19" s="190"/>
      <c r="F19" s="191" t="s">
        <v>32</v>
      </c>
      <c r="G19" s="192"/>
    </row>
    <row r="20" spans="1:7" ht="38.25" customHeight="1" x14ac:dyDescent="0.2">
      <c r="A20" s="167"/>
      <c r="B20" s="168"/>
      <c r="C20" s="275" t="s">
        <v>299</v>
      </c>
      <c r="D20" s="276"/>
      <c r="E20" s="277"/>
      <c r="F20" s="271" t="s">
        <v>300</v>
      </c>
      <c r="G20" s="272"/>
    </row>
    <row r="21" spans="1:7" ht="23.25" customHeight="1" x14ac:dyDescent="0.2">
      <c r="A21" s="167"/>
      <c r="B21" s="168"/>
      <c r="C21" s="278"/>
      <c r="D21" s="279"/>
      <c r="E21" s="280"/>
      <c r="F21" s="273"/>
      <c r="G21" s="274"/>
    </row>
    <row r="22" spans="1:7" ht="20.149999999999999" customHeight="1" x14ac:dyDescent="0.2">
      <c r="A22" s="167"/>
      <c r="B22" s="168"/>
      <c r="C22" s="263" t="s">
        <v>27</v>
      </c>
      <c r="D22" s="264"/>
      <c r="E22" s="264"/>
      <c r="F22" s="264"/>
      <c r="G22" s="265"/>
    </row>
    <row r="23" spans="1:7" ht="19.5" customHeight="1" x14ac:dyDescent="0.2">
      <c r="A23" s="167"/>
      <c r="B23" s="168"/>
      <c r="C23" s="244" t="s">
        <v>301</v>
      </c>
      <c r="D23" s="189"/>
      <c r="E23" s="189"/>
      <c r="F23" s="189"/>
      <c r="G23" s="192"/>
    </row>
    <row r="24" spans="1:7" ht="38.25" customHeight="1" thickBot="1" x14ac:dyDescent="0.25">
      <c r="A24" s="183"/>
      <c r="B24" s="184"/>
      <c r="C24" s="245"/>
      <c r="D24" s="246"/>
      <c r="E24" s="246"/>
      <c r="F24" s="246"/>
      <c r="G24" s="24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37</v>
      </c>
    </row>
    <row r="27" spans="1:7" ht="18" customHeight="1" x14ac:dyDescent="0.2">
      <c r="A27" s="212"/>
      <c r="B27" s="214" t="s">
        <v>34</v>
      </c>
      <c r="C27" s="154" t="s">
        <v>302</v>
      </c>
      <c r="D27" s="155"/>
      <c r="E27" s="155"/>
      <c r="F27" s="155"/>
      <c r="G27" s="156"/>
    </row>
    <row r="28" spans="1:7" ht="18" customHeight="1" thickBot="1" x14ac:dyDescent="0.25">
      <c r="A28" s="213"/>
      <c r="B28" s="215"/>
      <c r="C28" s="157" t="s">
        <v>295</v>
      </c>
      <c r="D28" s="158"/>
      <c r="E28" s="158"/>
      <c r="F28" s="158"/>
      <c r="G28" s="159"/>
    </row>
    <row r="29" spans="1:7" ht="30" customHeight="1" x14ac:dyDescent="0.2">
      <c r="A29" s="212" t="s">
        <v>25</v>
      </c>
      <c r="B29" s="47" t="s">
        <v>22</v>
      </c>
      <c r="C29" s="34" t="s">
        <v>33</v>
      </c>
      <c r="D29" s="39" t="s">
        <v>23</v>
      </c>
      <c r="E29" s="36">
        <v>1</v>
      </c>
      <c r="F29" s="39" t="s">
        <v>6</v>
      </c>
      <c r="G29" s="37" t="s">
        <v>43</v>
      </c>
    </row>
    <row r="30" spans="1:7" ht="18" customHeight="1" x14ac:dyDescent="0.2">
      <c r="A30" s="212"/>
      <c r="B30" s="214" t="s">
        <v>34</v>
      </c>
      <c r="C30" s="154" t="s">
        <v>303</v>
      </c>
      <c r="D30" s="155"/>
      <c r="E30" s="155"/>
      <c r="F30" s="155"/>
      <c r="G30" s="156"/>
    </row>
    <row r="31" spans="1:7" ht="18" customHeight="1" thickBot="1" x14ac:dyDescent="0.25">
      <c r="A31" s="216"/>
      <c r="B31" s="217"/>
      <c r="C31" s="218" t="s">
        <v>295</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16ED359D-E21A-40C6-8CBD-02B53BA10224}">
      <formula1>"建設工事,測量・コンサル,物品役務等"</formula1>
    </dataValidation>
    <dataValidation type="list" allowBlank="1" showInputMessage="1" showErrorMessage="1" sqref="C26 C29" xr:uid="{3267BEA0-631D-4C6D-BA9E-79D011D5BCD1}">
      <formula1>"有,無"</formula1>
    </dataValidation>
  </dataValidations>
  <printOptions horizontalCentered="1"/>
  <pageMargins left="0.55118110236220474" right="0.23622047244094488" top="0.55118110236220474" bottom="0.23622047244094488" header="0.31496062992125984" footer="0.11811023622047244"/>
  <pageSetup paperSize="8" orientation="portrait" horizontalDpi="300" verticalDpi="300" r:id="rId1"/>
  <headerFooter>
    <oddHeader>&amp;R&amp;16様式３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13235-6195-4668-9AEA-C3A8DB022079}">
  <sheetPr>
    <tabColor rgb="FFFFC000"/>
    <pageSetUpPr fitToPage="1"/>
  </sheetPr>
  <dimension ref="A1:G31"/>
  <sheetViews>
    <sheetView view="pageBreakPreview" zoomScale="85" zoomScaleNormal="7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304</v>
      </c>
      <c r="D3" s="259"/>
      <c r="E3" s="259"/>
      <c r="F3" s="234"/>
      <c r="G3" s="260"/>
    </row>
    <row r="4" spans="1:7" ht="81.75" customHeight="1" x14ac:dyDescent="0.2">
      <c r="A4" s="134" t="s">
        <v>5</v>
      </c>
      <c r="B4" s="135"/>
      <c r="C4" s="147" t="s">
        <v>305</v>
      </c>
      <c r="D4" s="221"/>
      <c r="E4" s="221"/>
      <c r="F4" s="221"/>
      <c r="G4" s="222"/>
    </row>
    <row r="5" spans="1:7" ht="20.149999999999999" customHeight="1" x14ac:dyDescent="0.2">
      <c r="A5" s="150" t="s">
        <v>19</v>
      </c>
      <c r="B5" s="151"/>
      <c r="C5" s="154" t="s">
        <v>306</v>
      </c>
      <c r="D5" s="155"/>
      <c r="E5" s="155"/>
      <c r="F5" s="155"/>
      <c r="G5" s="156"/>
    </row>
    <row r="6" spans="1:7" ht="20.149999999999999" customHeight="1" x14ac:dyDescent="0.2">
      <c r="A6" s="152"/>
      <c r="B6" s="153"/>
      <c r="C6" s="157" t="s">
        <v>307</v>
      </c>
      <c r="D6" s="158"/>
      <c r="E6" s="158"/>
      <c r="F6" s="158"/>
      <c r="G6" s="159"/>
    </row>
    <row r="7" spans="1:7" ht="25" customHeight="1" x14ac:dyDescent="0.2">
      <c r="A7" s="134" t="s">
        <v>4</v>
      </c>
      <c r="B7" s="135"/>
      <c r="C7" s="136">
        <v>250745000</v>
      </c>
      <c r="D7" s="137"/>
      <c r="E7" s="27"/>
      <c r="F7" s="28"/>
      <c r="G7" s="29"/>
    </row>
    <row r="8" spans="1:7" ht="25" customHeight="1" x14ac:dyDescent="0.2">
      <c r="A8" s="134" t="s">
        <v>3</v>
      </c>
      <c r="B8" s="135"/>
      <c r="C8" s="160">
        <v>45295</v>
      </c>
      <c r="D8" s="161"/>
      <c r="E8" s="162" t="s">
        <v>10</v>
      </c>
      <c r="F8" s="135"/>
      <c r="G8" s="30">
        <v>45376</v>
      </c>
    </row>
    <row r="9" spans="1:7" ht="25" customHeight="1" x14ac:dyDescent="0.2">
      <c r="A9" s="134" t="s">
        <v>11</v>
      </c>
      <c r="B9" s="135"/>
      <c r="C9" s="160">
        <v>45377</v>
      </c>
      <c r="D9" s="161"/>
      <c r="E9" s="162" t="s">
        <v>0</v>
      </c>
      <c r="F9" s="135"/>
      <c r="G9" s="31" t="s">
        <v>308</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44</v>
      </c>
      <c r="D11" s="181"/>
      <c r="E11" s="181"/>
      <c r="F11" s="181"/>
      <c r="G11" s="182"/>
    </row>
    <row r="12" spans="1:7" ht="43.5" customHeight="1" x14ac:dyDescent="0.2">
      <c r="A12" s="134" t="s">
        <v>16</v>
      </c>
      <c r="B12" s="135"/>
      <c r="C12" s="147" t="s">
        <v>309</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310</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311</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312</v>
      </c>
      <c r="D20" s="202"/>
      <c r="E20" s="203"/>
      <c r="F20" s="207" t="s">
        <v>313</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314</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37</v>
      </c>
    </row>
    <row r="27" spans="1:7" ht="18" customHeight="1" x14ac:dyDescent="0.2">
      <c r="A27" s="212"/>
      <c r="B27" s="214" t="s">
        <v>34</v>
      </c>
      <c r="C27" s="154" t="s">
        <v>306</v>
      </c>
      <c r="D27" s="155"/>
      <c r="E27" s="155"/>
      <c r="F27" s="155"/>
      <c r="G27" s="156"/>
    </row>
    <row r="28" spans="1:7" ht="18" customHeight="1" thickBot="1" x14ac:dyDescent="0.25">
      <c r="A28" s="213"/>
      <c r="B28" s="215"/>
      <c r="C28" s="157" t="s">
        <v>307</v>
      </c>
      <c r="D28" s="158"/>
      <c r="E28" s="158"/>
      <c r="F28" s="158"/>
      <c r="G28" s="159"/>
    </row>
    <row r="29" spans="1:7" ht="30" customHeight="1" x14ac:dyDescent="0.2">
      <c r="A29" s="212" t="s">
        <v>25</v>
      </c>
      <c r="B29" s="47" t="s">
        <v>22</v>
      </c>
      <c r="C29" s="34" t="s">
        <v>33</v>
      </c>
      <c r="D29" s="39" t="s">
        <v>23</v>
      </c>
      <c r="E29" s="36">
        <v>1</v>
      </c>
      <c r="F29" s="39" t="s">
        <v>6</v>
      </c>
      <c r="G29" s="37" t="s">
        <v>43</v>
      </c>
    </row>
    <row r="30" spans="1:7" ht="18" customHeight="1" x14ac:dyDescent="0.2">
      <c r="A30" s="212"/>
      <c r="B30" s="214" t="s">
        <v>34</v>
      </c>
      <c r="C30" s="154" t="s">
        <v>306</v>
      </c>
      <c r="D30" s="155"/>
      <c r="E30" s="155"/>
      <c r="F30" s="155"/>
      <c r="G30" s="156"/>
    </row>
    <row r="31" spans="1:7" ht="18" customHeight="1" thickBot="1" x14ac:dyDescent="0.25">
      <c r="A31" s="216"/>
      <c r="B31" s="217"/>
      <c r="C31" s="218" t="s">
        <v>307</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C2E6891E-C4AE-4989-8198-5B6D17D403FD}">
      <formula1>"建設工事,測量・コンサル,物品役務等"</formula1>
    </dataValidation>
    <dataValidation type="list" allowBlank="1" showInputMessage="1" showErrorMessage="1" sqref="C26 C29" xr:uid="{D8CC2094-0933-4A58-9E18-41F2F144BE1B}">
      <formula1>"有,無"</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4B2D0-6B96-480C-8894-0C3DEEF7F79C}">
  <sheetPr>
    <tabColor rgb="FFFFC000"/>
    <pageSetUpPr fitToPage="1"/>
  </sheetPr>
  <dimension ref="A1:G31"/>
  <sheetViews>
    <sheetView view="pageBreakPreview" zoomScale="85" zoomScaleNormal="10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315</v>
      </c>
      <c r="D3" s="144"/>
      <c r="E3" s="144"/>
      <c r="F3" s="145"/>
      <c r="G3" s="146"/>
    </row>
    <row r="4" spans="1:7" ht="81.75" customHeight="1" x14ac:dyDescent="0.2">
      <c r="A4" s="134" t="s">
        <v>5</v>
      </c>
      <c r="B4" s="135"/>
      <c r="C4" s="147" t="s">
        <v>316</v>
      </c>
      <c r="D4" s="221"/>
      <c r="E4" s="221"/>
      <c r="F4" s="221"/>
      <c r="G4" s="222"/>
    </row>
    <row r="5" spans="1:7" ht="20.149999999999999" customHeight="1" x14ac:dyDescent="0.2">
      <c r="A5" s="150" t="s">
        <v>19</v>
      </c>
      <c r="B5" s="151"/>
      <c r="C5" s="154" t="s">
        <v>198</v>
      </c>
      <c r="D5" s="155"/>
      <c r="E5" s="155"/>
      <c r="F5" s="155"/>
      <c r="G5" s="156"/>
    </row>
    <row r="6" spans="1:7" ht="20.149999999999999" customHeight="1" x14ac:dyDescent="0.2">
      <c r="A6" s="152"/>
      <c r="B6" s="153"/>
      <c r="C6" s="157" t="s">
        <v>65</v>
      </c>
      <c r="D6" s="158"/>
      <c r="E6" s="158"/>
      <c r="F6" s="158"/>
      <c r="G6" s="159"/>
    </row>
    <row r="7" spans="1:7" ht="25" customHeight="1" x14ac:dyDescent="0.2">
      <c r="A7" s="134" t="s">
        <v>4</v>
      </c>
      <c r="B7" s="135"/>
      <c r="C7" s="136">
        <v>158400000</v>
      </c>
      <c r="D7" s="137"/>
      <c r="E7" s="27"/>
      <c r="F7" s="28"/>
      <c r="G7" s="29"/>
    </row>
    <row r="8" spans="1:7" ht="25" customHeight="1" x14ac:dyDescent="0.2">
      <c r="A8" s="134" t="s">
        <v>3</v>
      </c>
      <c r="B8" s="135"/>
      <c r="C8" s="160">
        <v>45285</v>
      </c>
      <c r="D8" s="161"/>
      <c r="E8" s="162" t="s">
        <v>10</v>
      </c>
      <c r="F8" s="135"/>
      <c r="G8" s="30">
        <v>45362</v>
      </c>
    </row>
    <row r="9" spans="1:7" ht="25" customHeight="1" x14ac:dyDescent="0.2">
      <c r="A9" s="134" t="s">
        <v>11</v>
      </c>
      <c r="B9" s="135"/>
      <c r="C9" s="160">
        <v>45363</v>
      </c>
      <c r="D9" s="161"/>
      <c r="E9" s="162" t="s">
        <v>0</v>
      </c>
      <c r="F9" s="135"/>
      <c r="G9" s="31" t="s">
        <v>317</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318</v>
      </c>
      <c r="D12" s="148"/>
      <c r="E12" s="148"/>
      <c r="F12" s="148"/>
      <c r="G12" s="149"/>
    </row>
    <row r="13" spans="1:7" ht="318.5" customHeight="1" x14ac:dyDescent="0.2">
      <c r="A13" s="163" t="s">
        <v>17</v>
      </c>
      <c r="B13" s="164"/>
      <c r="C13" s="147" t="s">
        <v>58</v>
      </c>
      <c r="D13" s="221"/>
      <c r="E13" s="221"/>
      <c r="F13" s="221"/>
      <c r="G13" s="222"/>
    </row>
    <row r="14" spans="1:7" ht="20.149999999999999" customHeight="1" x14ac:dyDescent="0.2">
      <c r="A14" s="165" t="s">
        <v>18</v>
      </c>
      <c r="B14" s="166"/>
      <c r="C14" s="171" t="s">
        <v>319</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320</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321</v>
      </c>
      <c r="D20" s="202"/>
      <c r="E20" s="203"/>
      <c r="F20" s="207" t="s">
        <v>62</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322</v>
      </c>
      <c r="D23" s="193"/>
      <c r="E23" s="193"/>
      <c r="F23" s="193"/>
      <c r="G23" s="194"/>
    </row>
    <row r="24" spans="1:7" ht="61"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3</v>
      </c>
      <c r="F26" s="35" t="s">
        <v>6</v>
      </c>
      <c r="G26" s="37" t="s">
        <v>37</v>
      </c>
    </row>
    <row r="27" spans="1:7" ht="18" customHeight="1" x14ac:dyDescent="0.2">
      <c r="A27" s="212"/>
      <c r="B27" s="214" t="s">
        <v>34</v>
      </c>
      <c r="C27" s="154" t="s">
        <v>198</v>
      </c>
      <c r="D27" s="155"/>
      <c r="E27" s="155"/>
      <c r="F27" s="155"/>
      <c r="G27" s="156"/>
    </row>
    <row r="28" spans="1:7" ht="18" customHeight="1" thickBot="1" x14ac:dyDescent="0.25">
      <c r="A28" s="213"/>
      <c r="B28" s="215"/>
      <c r="C28" s="157" t="s">
        <v>65</v>
      </c>
      <c r="D28" s="158"/>
      <c r="E28" s="158"/>
      <c r="F28" s="158"/>
      <c r="G28" s="159"/>
    </row>
    <row r="29" spans="1:7" ht="30" customHeight="1" x14ac:dyDescent="0.2">
      <c r="A29" s="212" t="s">
        <v>25</v>
      </c>
      <c r="B29" s="47" t="s">
        <v>22</v>
      </c>
      <c r="C29" s="34" t="s">
        <v>33</v>
      </c>
      <c r="D29" s="39" t="s">
        <v>23</v>
      </c>
      <c r="E29" s="36">
        <v>2</v>
      </c>
      <c r="F29" s="39" t="s">
        <v>6</v>
      </c>
      <c r="G29" s="37" t="s">
        <v>43</v>
      </c>
    </row>
    <row r="30" spans="1:7" ht="18" customHeight="1" x14ac:dyDescent="0.2">
      <c r="A30" s="212"/>
      <c r="B30" s="214" t="s">
        <v>34</v>
      </c>
      <c r="C30" s="154" t="s">
        <v>198</v>
      </c>
      <c r="D30" s="155"/>
      <c r="E30" s="155"/>
      <c r="F30" s="155"/>
      <c r="G30" s="156"/>
    </row>
    <row r="31" spans="1:7" ht="18" customHeight="1" thickBot="1" x14ac:dyDescent="0.25">
      <c r="A31" s="216"/>
      <c r="B31" s="217"/>
      <c r="C31" s="218" t="s">
        <v>65</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1F067BBB-10DF-47A5-B845-7B61DA66BB45}">
      <formula1>"建設工事,測量・コンサル,物品役務等"</formula1>
    </dataValidation>
    <dataValidation type="list" allowBlank="1" showInputMessage="1" showErrorMessage="1" sqref="C26 C29" xr:uid="{B4AFC4CC-388D-4DE2-80C8-B576E6F9FF82}">
      <formula1>"有,無"</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CB828-F776-49DD-B0BD-5DBC83854894}">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5" t="s">
        <v>66</v>
      </c>
      <c r="D3" s="282"/>
      <c r="E3" s="282"/>
      <c r="F3" s="282"/>
      <c r="G3" s="283"/>
    </row>
    <row r="4" spans="1:7" ht="60" customHeight="1" x14ac:dyDescent="0.2">
      <c r="A4" s="134" t="s">
        <v>5</v>
      </c>
      <c r="B4" s="135"/>
      <c r="C4" s="147" t="s">
        <v>67</v>
      </c>
      <c r="D4" s="148"/>
      <c r="E4" s="148"/>
      <c r="F4" s="148"/>
      <c r="G4" s="149"/>
    </row>
    <row r="5" spans="1:7" ht="20.149999999999999" customHeight="1" x14ac:dyDescent="0.2">
      <c r="A5" s="150" t="s">
        <v>19</v>
      </c>
      <c r="B5" s="151"/>
      <c r="C5" s="154" t="s">
        <v>68</v>
      </c>
      <c r="D5" s="155"/>
      <c r="E5" s="155"/>
      <c r="F5" s="155"/>
      <c r="G5" s="156"/>
    </row>
    <row r="6" spans="1:7" ht="20.149999999999999" customHeight="1" x14ac:dyDescent="0.2">
      <c r="A6" s="152"/>
      <c r="B6" s="153"/>
      <c r="C6" s="157" t="s">
        <v>69</v>
      </c>
      <c r="D6" s="158"/>
      <c r="E6" s="158"/>
      <c r="F6" s="158"/>
      <c r="G6" s="159"/>
    </row>
    <row r="7" spans="1:7" ht="25" customHeight="1" x14ac:dyDescent="0.2">
      <c r="A7" s="134" t="s">
        <v>4</v>
      </c>
      <c r="B7" s="135"/>
      <c r="C7" s="136">
        <v>391050000</v>
      </c>
      <c r="D7" s="137"/>
      <c r="E7" s="27"/>
      <c r="F7" s="28"/>
      <c r="G7" s="29"/>
    </row>
    <row r="8" spans="1:7" ht="25" customHeight="1" x14ac:dyDescent="0.2">
      <c r="A8" s="134" t="s">
        <v>3</v>
      </c>
      <c r="B8" s="135"/>
      <c r="C8" s="160">
        <v>45315</v>
      </c>
      <c r="D8" s="161"/>
      <c r="E8" s="162" t="s">
        <v>10</v>
      </c>
      <c r="F8" s="135"/>
      <c r="G8" s="30">
        <v>45352</v>
      </c>
    </row>
    <row r="9" spans="1:7" ht="25" customHeight="1" x14ac:dyDescent="0.2">
      <c r="A9" s="134" t="s">
        <v>11</v>
      </c>
      <c r="B9" s="135"/>
      <c r="C9" s="160">
        <v>45357</v>
      </c>
      <c r="D9" s="161"/>
      <c r="E9" s="162" t="s">
        <v>0</v>
      </c>
      <c r="F9" s="135"/>
      <c r="G9" s="31">
        <v>43</v>
      </c>
    </row>
    <row r="10" spans="1:7" ht="25" customHeight="1" x14ac:dyDescent="0.2">
      <c r="A10" s="134" t="s">
        <v>12</v>
      </c>
      <c r="B10" s="135"/>
      <c r="C10" s="160">
        <v>45383</v>
      </c>
      <c r="D10" s="161"/>
      <c r="E10" s="162" t="s">
        <v>13</v>
      </c>
      <c r="F10" s="135"/>
      <c r="G10" s="30">
        <v>46112</v>
      </c>
    </row>
    <row r="11" spans="1:7" ht="25" customHeight="1" x14ac:dyDescent="0.2">
      <c r="A11" s="134" t="s">
        <v>15</v>
      </c>
      <c r="B11" s="135"/>
      <c r="C11" s="180" t="s">
        <v>47</v>
      </c>
      <c r="D11" s="181"/>
      <c r="E11" s="181"/>
      <c r="F11" s="181"/>
      <c r="G11" s="182"/>
    </row>
    <row r="12" spans="1:7" ht="43.5" customHeight="1" x14ac:dyDescent="0.2">
      <c r="A12" s="134" t="s">
        <v>16</v>
      </c>
      <c r="B12" s="135"/>
      <c r="C12" s="147" t="s">
        <v>70</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71</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72</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49.5" customHeight="1" x14ac:dyDescent="0.2">
      <c r="A20" s="167"/>
      <c r="B20" s="168"/>
      <c r="C20" s="201" t="s">
        <v>73</v>
      </c>
      <c r="D20" s="202"/>
      <c r="E20" s="203"/>
      <c r="F20" s="207" t="s">
        <v>74</v>
      </c>
      <c r="G20" s="208"/>
    </row>
    <row r="21" spans="1:7" ht="49.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75</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76</v>
      </c>
    </row>
    <row r="27" spans="1:7" ht="18" customHeight="1" x14ac:dyDescent="0.2">
      <c r="A27" s="212"/>
      <c r="B27" s="214" t="s">
        <v>34</v>
      </c>
      <c r="C27" s="154" t="s">
        <v>68</v>
      </c>
      <c r="D27" s="155"/>
      <c r="E27" s="155"/>
      <c r="F27" s="155"/>
      <c r="G27" s="156"/>
    </row>
    <row r="28" spans="1:7" ht="18" customHeight="1" thickBot="1" x14ac:dyDescent="0.25">
      <c r="A28" s="213"/>
      <c r="B28" s="215"/>
      <c r="C28" s="157" t="s">
        <v>69</v>
      </c>
      <c r="D28" s="158"/>
      <c r="E28" s="158"/>
      <c r="F28" s="158"/>
      <c r="G28" s="159"/>
    </row>
    <row r="29" spans="1:7" ht="30" customHeight="1" x14ac:dyDescent="0.2">
      <c r="A29" s="212" t="s">
        <v>25</v>
      </c>
      <c r="B29" s="47" t="s">
        <v>22</v>
      </c>
      <c r="C29" s="34" t="s">
        <v>33</v>
      </c>
      <c r="D29" s="35" t="s">
        <v>23</v>
      </c>
      <c r="E29" s="36">
        <v>1</v>
      </c>
      <c r="F29" s="35" t="s">
        <v>6</v>
      </c>
      <c r="G29" s="37" t="s">
        <v>77</v>
      </c>
    </row>
    <row r="30" spans="1:7" ht="18" customHeight="1" x14ac:dyDescent="0.2">
      <c r="A30" s="212"/>
      <c r="B30" s="214" t="s">
        <v>34</v>
      </c>
      <c r="C30" s="154" t="s">
        <v>68</v>
      </c>
      <c r="D30" s="155"/>
      <c r="E30" s="155"/>
      <c r="F30" s="155"/>
      <c r="G30" s="156"/>
    </row>
    <row r="31" spans="1:7" ht="18" customHeight="1" thickBot="1" x14ac:dyDescent="0.25">
      <c r="A31" s="216"/>
      <c r="B31" s="217"/>
      <c r="C31" s="218" t="s">
        <v>69</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258FE815-85A2-4B9D-9237-9B584C09F269}">
      <formula1>"有,無"</formula1>
    </dataValidation>
    <dataValidation type="list" allowBlank="1" showInputMessage="1" showErrorMessage="1" sqref="C11" xr:uid="{A3C91FAD-7827-4EE3-A232-5A4916893AB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ECA14-FE29-4B95-9578-680379338839}">
  <sheetPr>
    <tabColor rgb="FFFFC000"/>
    <pageSetUpPr fitToPage="1"/>
  </sheetPr>
  <dimension ref="A1:G31"/>
  <sheetViews>
    <sheetView view="pageBreakPreview" zoomScale="85" zoomScaleNormal="11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15" customHeight="1" x14ac:dyDescent="0.2">
      <c r="A3" s="134" t="s">
        <v>9</v>
      </c>
      <c r="B3" s="135"/>
      <c r="C3" s="144" t="s">
        <v>323</v>
      </c>
      <c r="D3" s="144"/>
      <c r="E3" s="144"/>
      <c r="F3" s="145"/>
      <c r="G3" s="146"/>
    </row>
    <row r="4" spans="1:7" ht="60" customHeight="1" x14ac:dyDescent="0.2">
      <c r="A4" s="134" t="s">
        <v>5</v>
      </c>
      <c r="B4" s="135"/>
      <c r="C4" s="147" t="s">
        <v>324</v>
      </c>
      <c r="D4" s="148"/>
      <c r="E4" s="148"/>
      <c r="F4" s="148"/>
      <c r="G4" s="149"/>
    </row>
    <row r="5" spans="1:7" ht="20.149999999999999" customHeight="1" x14ac:dyDescent="0.2">
      <c r="A5" s="150" t="s">
        <v>19</v>
      </c>
      <c r="B5" s="151"/>
      <c r="C5" s="154" t="s">
        <v>325</v>
      </c>
      <c r="D5" s="155"/>
      <c r="E5" s="155"/>
      <c r="F5" s="155"/>
      <c r="G5" s="156"/>
    </row>
    <row r="6" spans="1:7" ht="20.149999999999999" customHeight="1" x14ac:dyDescent="0.2">
      <c r="A6" s="152"/>
      <c r="B6" s="153"/>
      <c r="C6" s="157" t="s">
        <v>326</v>
      </c>
      <c r="D6" s="158"/>
      <c r="E6" s="158"/>
      <c r="F6" s="158"/>
      <c r="G6" s="159"/>
    </row>
    <row r="7" spans="1:7" ht="25.15" customHeight="1" x14ac:dyDescent="0.2">
      <c r="A7" s="134" t="s">
        <v>4</v>
      </c>
      <c r="B7" s="135"/>
      <c r="C7" s="136">
        <v>250000000</v>
      </c>
      <c r="D7" s="137"/>
      <c r="E7" s="27"/>
      <c r="F7" s="28"/>
      <c r="G7" s="29"/>
    </row>
    <row r="8" spans="1:7" ht="25.15" customHeight="1" x14ac:dyDescent="0.2">
      <c r="A8" s="134" t="s">
        <v>3</v>
      </c>
      <c r="B8" s="135"/>
      <c r="C8" s="160">
        <v>45685</v>
      </c>
      <c r="D8" s="161"/>
      <c r="E8" s="162" t="s">
        <v>10</v>
      </c>
      <c r="F8" s="135"/>
      <c r="G8" s="30">
        <v>45719</v>
      </c>
    </row>
    <row r="9" spans="1:7" ht="25.15" customHeight="1" x14ac:dyDescent="0.2">
      <c r="A9" s="134" t="s">
        <v>11</v>
      </c>
      <c r="B9" s="135"/>
      <c r="C9" s="160">
        <v>45720</v>
      </c>
      <c r="D9" s="161"/>
      <c r="E9" s="162" t="s">
        <v>0</v>
      </c>
      <c r="F9" s="135"/>
      <c r="G9" s="31">
        <f>C9-C8</f>
        <v>35</v>
      </c>
    </row>
    <row r="10" spans="1:7" ht="25.15" customHeight="1" x14ac:dyDescent="0.2">
      <c r="A10" s="134" t="s">
        <v>12</v>
      </c>
      <c r="B10" s="135"/>
      <c r="C10" s="160">
        <v>45720</v>
      </c>
      <c r="D10" s="161"/>
      <c r="E10" s="162" t="s">
        <v>13</v>
      </c>
      <c r="F10" s="135"/>
      <c r="G10" s="30">
        <v>46112</v>
      </c>
    </row>
    <row r="11" spans="1:7" ht="25.15" customHeight="1" x14ac:dyDescent="0.2">
      <c r="A11" s="134" t="s">
        <v>15</v>
      </c>
      <c r="B11" s="135"/>
      <c r="C11" s="180" t="s">
        <v>28</v>
      </c>
      <c r="D11" s="181"/>
      <c r="E11" s="181"/>
      <c r="F11" s="181"/>
      <c r="G11" s="182"/>
    </row>
    <row r="12" spans="1:7" ht="43.5" customHeight="1" x14ac:dyDescent="0.2">
      <c r="A12" s="134" t="s">
        <v>16</v>
      </c>
      <c r="B12" s="135"/>
      <c r="C12" s="147" t="s">
        <v>327</v>
      </c>
      <c r="D12" s="148"/>
      <c r="E12" s="148"/>
      <c r="F12" s="148"/>
      <c r="G12" s="149"/>
    </row>
    <row r="13" spans="1:7" ht="318.5" customHeight="1" thickBot="1" x14ac:dyDescent="0.25">
      <c r="A13" s="165" t="s">
        <v>17</v>
      </c>
      <c r="B13" s="166"/>
      <c r="C13" s="314" t="s">
        <v>58</v>
      </c>
      <c r="D13" s="315"/>
      <c r="E13" s="315"/>
      <c r="F13" s="315"/>
      <c r="G13" s="316"/>
    </row>
    <row r="14" spans="1:7" ht="20.149999999999999" customHeight="1" x14ac:dyDescent="0.2">
      <c r="A14" s="317" t="s">
        <v>18</v>
      </c>
      <c r="B14" s="318"/>
      <c r="C14" s="319" t="s">
        <v>328</v>
      </c>
      <c r="D14" s="320"/>
      <c r="E14" s="320"/>
      <c r="F14" s="320"/>
      <c r="G14" s="321"/>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15" customHeight="1" x14ac:dyDescent="0.2">
      <c r="A17" s="134" t="s">
        <v>14</v>
      </c>
      <c r="B17" s="135"/>
      <c r="C17" s="198" t="s">
        <v>211</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329</v>
      </c>
      <c r="D20" s="202"/>
      <c r="E20" s="203"/>
      <c r="F20" s="207" t="s">
        <v>330</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331</v>
      </c>
      <c r="D23" s="193"/>
      <c r="E23" s="193"/>
      <c r="F23" s="193"/>
      <c r="G23" s="194"/>
    </row>
    <row r="24" spans="1:7" ht="53.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46</v>
      </c>
    </row>
    <row r="27" spans="1:7" ht="18" customHeight="1" x14ac:dyDescent="0.2">
      <c r="A27" s="212"/>
      <c r="B27" s="214" t="s">
        <v>34</v>
      </c>
      <c r="C27" s="154" t="s">
        <v>332</v>
      </c>
      <c r="D27" s="155"/>
      <c r="E27" s="155"/>
      <c r="F27" s="155"/>
      <c r="G27" s="156"/>
    </row>
    <row r="28" spans="1:7" ht="18" customHeight="1" thickBot="1" x14ac:dyDescent="0.25">
      <c r="A28" s="213"/>
      <c r="B28" s="215"/>
      <c r="C28" s="157" t="s">
        <v>326</v>
      </c>
      <c r="D28" s="158"/>
      <c r="E28" s="158"/>
      <c r="F28" s="158"/>
      <c r="G28" s="159"/>
    </row>
    <row r="29" spans="1:7" ht="30" customHeight="1" x14ac:dyDescent="0.2">
      <c r="A29" s="212" t="s">
        <v>25</v>
      </c>
      <c r="B29" s="47" t="s">
        <v>22</v>
      </c>
      <c r="C29" s="34" t="s">
        <v>33</v>
      </c>
      <c r="D29" s="35" t="s">
        <v>23</v>
      </c>
      <c r="E29" s="36">
        <v>1</v>
      </c>
      <c r="F29" s="35" t="s">
        <v>6</v>
      </c>
      <c r="G29" s="37" t="s">
        <v>333</v>
      </c>
    </row>
    <row r="30" spans="1:7" ht="18" customHeight="1" x14ac:dyDescent="0.2">
      <c r="A30" s="212"/>
      <c r="B30" s="214" t="s">
        <v>34</v>
      </c>
      <c r="C30" s="154" t="s">
        <v>332</v>
      </c>
      <c r="D30" s="155"/>
      <c r="E30" s="155"/>
      <c r="F30" s="155"/>
      <c r="G30" s="156"/>
    </row>
    <row r="31" spans="1:7" ht="18" customHeight="1" thickBot="1" x14ac:dyDescent="0.25">
      <c r="A31" s="216"/>
      <c r="B31" s="217"/>
      <c r="C31" s="218" t="s">
        <v>326</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A869C70E-822D-46BF-9D75-A461EE28A5F3}">
      <formula1>"建設工事,測量・コンサル,物品役務等"</formula1>
    </dataValidation>
    <dataValidation type="list" allowBlank="1" showInputMessage="1" showErrorMessage="1" sqref="C26 C29" xr:uid="{B58FB168-9769-40A0-98FF-B249CC6FFDA5}">
      <formula1>"有,無"</formula1>
    </dataValidation>
  </dataValidations>
  <printOptions horizontalCentered="1"/>
  <pageMargins left="0.55118110236220474" right="0.23622047244094488" top="0.55118110236220474" bottom="0.23622047244094488" header="0.31496062992125984" footer="0.11811023622047244"/>
  <pageSetup paperSize="9" scale="71" orientation="portrait" horizontalDpi="300" verticalDpi="300" r:id="rId1"/>
  <headerFooter>
    <oddHeader>&amp;R&amp;16様式３</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0EB0C-AB0D-42D9-A248-2B8B2CEBDEBC}">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291" t="s">
        <v>334</v>
      </c>
      <c r="D3" s="144"/>
      <c r="E3" s="144"/>
      <c r="F3" s="145"/>
      <c r="G3" s="146"/>
    </row>
    <row r="4" spans="1:7" ht="60" customHeight="1" x14ac:dyDescent="0.2">
      <c r="A4" s="134" t="s">
        <v>5</v>
      </c>
      <c r="B4" s="135"/>
      <c r="C4" s="147" t="s">
        <v>335</v>
      </c>
      <c r="D4" s="148"/>
      <c r="E4" s="148"/>
      <c r="F4" s="148"/>
      <c r="G4" s="149"/>
    </row>
    <row r="5" spans="1:7" ht="20.149999999999999" customHeight="1" x14ac:dyDescent="0.2">
      <c r="A5" s="150" t="s">
        <v>19</v>
      </c>
      <c r="B5" s="151"/>
      <c r="C5" s="154" t="s">
        <v>336</v>
      </c>
      <c r="D5" s="155"/>
      <c r="E5" s="155"/>
      <c r="F5" s="155"/>
      <c r="G5" s="156"/>
    </row>
    <row r="6" spans="1:7" ht="20.149999999999999" customHeight="1" x14ac:dyDescent="0.2">
      <c r="A6" s="152"/>
      <c r="B6" s="153"/>
      <c r="C6" s="157" t="s">
        <v>337</v>
      </c>
      <c r="D6" s="158"/>
      <c r="E6" s="158"/>
      <c r="F6" s="158"/>
      <c r="G6" s="159"/>
    </row>
    <row r="7" spans="1:7" ht="25" customHeight="1" x14ac:dyDescent="0.2">
      <c r="A7" s="134" t="s">
        <v>4</v>
      </c>
      <c r="B7" s="135"/>
      <c r="C7" s="136">
        <v>213400000</v>
      </c>
      <c r="D7" s="137"/>
      <c r="E7" s="27"/>
      <c r="F7" s="28"/>
      <c r="G7" s="29"/>
    </row>
    <row r="8" spans="1:7" ht="25" customHeight="1" x14ac:dyDescent="0.2">
      <c r="A8" s="134" t="s">
        <v>3</v>
      </c>
      <c r="B8" s="135"/>
      <c r="C8" s="160">
        <v>45329</v>
      </c>
      <c r="D8" s="161"/>
      <c r="E8" s="162" t="s">
        <v>10</v>
      </c>
      <c r="F8" s="135"/>
      <c r="G8" s="30">
        <v>45350</v>
      </c>
    </row>
    <row r="9" spans="1:7" ht="25" customHeight="1" x14ac:dyDescent="0.2">
      <c r="A9" s="134" t="s">
        <v>11</v>
      </c>
      <c r="B9" s="135"/>
      <c r="C9" s="160">
        <v>45366</v>
      </c>
      <c r="D9" s="161"/>
      <c r="E9" s="162" t="s">
        <v>0</v>
      </c>
      <c r="F9" s="135"/>
      <c r="G9" s="31">
        <v>37</v>
      </c>
    </row>
    <row r="10" spans="1:7" ht="25" customHeight="1" x14ac:dyDescent="0.2">
      <c r="A10" s="134" t="s">
        <v>12</v>
      </c>
      <c r="B10" s="135"/>
      <c r="C10" s="160">
        <v>45383</v>
      </c>
      <c r="D10" s="161"/>
      <c r="E10" s="162" t="s">
        <v>13</v>
      </c>
      <c r="F10" s="135"/>
      <c r="G10" s="30">
        <v>46112</v>
      </c>
    </row>
    <row r="11" spans="1:7" ht="25" customHeight="1" x14ac:dyDescent="0.2">
      <c r="A11" s="134" t="s">
        <v>15</v>
      </c>
      <c r="B11" s="135"/>
      <c r="C11" s="180" t="s">
        <v>28</v>
      </c>
      <c r="D11" s="181"/>
      <c r="E11" s="181"/>
      <c r="F11" s="181"/>
      <c r="G11" s="182"/>
    </row>
    <row r="12" spans="1:7" ht="43.5" customHeight="1" x14ac:dyDescent="0.2">
      <c r="A12" s="134" t="s">
        <v>16</v>
      </c>
      <c r="B12" s="135"/>
      <c r="C12" s="147" t="s">
        <v>189</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140</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338</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339</v>
      </c>
      <c r="D20" s="202"/>
      <c r="E20" s="203"/>
      <c r="F20" s="207" t="s">
        <v>340</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341</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36</v>
      </c>
      <c r="D26" s="35" t="s">
        <v>23</v>
      </c>
      <c r="E26" s="36"/>
      <c r="F26" s="35" t="s">
        <v>6</v>
      </c>
      <c r="G26" s="37"/>
    </row>
    <row r="27" spans="1:7" ht="18" customHeight="1" x14ac:dyDescent="0.2">
      <c r="A27" s="212"/>
      <c r="B27" s="214" t="s">
        <v>34</v>
      </c>
      <c r="C27" s="154" t="s">
        <v>20</v>
      </c>
      <c r="D27" s="155"/>
      <c r="E27" s="155"/>
      <c r="F27" s="155"/>
      <c r="G27" s="156"/>
    </row>
    <row r="28" spans="1:7" ht="18" customHeight="1" x14ac:dyDescent="0.2">
      <c r="A28" s="213"/>
      <c r="B28" s="215"/>
      <c r="C28" s="157" t="s">
        <v>1</v>
      </c>
      <c r="D28" s="158"/>
      <c r="E28" s="158"/>
      <c r="F28" s="158"/>
      <c r="G28" s="159"/>
    </row>
    <row r="29" spans="1:7" ht="30" customHeight="1" x14ac:dyDescent="0.2">
      <c r="A29" s="212" t="s">
        <v>25</v>
      </c>
      <c r="B29" s="47" t="s">
        <v>22</v>
      </c>
      <c r="C29" s="38"/>
      <c r="D29" s="39" t="s">
        <v>23</v>
      </c>
      <c r="E29" s="40"/>
      <c r="F29" s="39" t="s">
        <v>6</v>
      </c>
      <c r="G29" s="41"/>
    </row>
    <row r="30" spans="1:7" ht="18" customHeight="1" x14ac:dyDescent="0.2">
      <c r="A30" s="212"/>
      <c r="B30" s="214" t="s">
        <v>34</v>
      </c>
      <c r="C30" s="154" t="s">
        <v>20</v>
      </c>
      <c r="D30" s="155"/>
      <c r="E30" s="155"/>
      <c r="F30" s="155"/>
      <c r="G30" s="156"/>
    </row>
    <row r="31" spans="1:7" ht="18" customHeight="1" thickBot="1" x14ac:dyDescent="0.25">
      <c r="A31" s="216"/>
      <c r="B31" s="217"/>
      <c r="C31" s="218" t="s">
        <v>1</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BFD7DDBF-9D52-43C0-9CB6-939C6989BB39}">
      <formula1>"建設工事,測量・コンサル,物品役務等"</formula1>
    </dataValidation>
    <dataValidation type="list" allowBlank="1" showInputMessage="1" showErrorMessage="1" sqref="C26 C29" xr:uid="{9D63A8B9-AD10-4FBB-A52E-B57A9A3E8525}">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11E45-30B9-4AD4-A8B4-72D0214D0FA7}">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348" t="s">
        <v>51</v>
      </c>
    </row>
    <row r="3" spans="1:7" ht="25" customHeight="1" x14ac:dyDescent="0.2">
      <c r="A3" s="134" t="s">
        <v>9</v>
      </c>
      <c r="B3" s="135"/>
      <c r="C3" s="144" t="s">
        <v>342</v>
      </c>
      <c r="D3" s="144"/>
      <c r="E3" s="144"/>
      <c r="F3" s="145"/>
      <c r="G3" s="146"/>
    </row>
    <row r="4" spans="1:7" ht="60" customHeight="1" x14ac:dyDescent="0.2">
      <c r="A4" s="134" t="s">
        <v>5</v>
      </c>
      <c r="B4" s="135"/>
      <c r="C4" s="338" t="s">
        <v>343</v>
      </c>
      <c r="D4" s="339"/>
      <c r="E4" s="339"/>
      <c r="F4" s="339"/>
      <c r="G4" s="340"/>
    </row>
    <row r="5" spans="1:7" ht="20.149999999999999" customHeight="1" x14ac:dyDescent="0.2">
      <c r="A5" s="150" t="s">
        <v>19</v>
      </c>
      <c r="B5" s="151"/>
      <c r="C5" s="154" t="s">
        <v>344</v>
      </c>
      <c r="D5" s="155"/>
      <c r="E5" s="155"/>
      <c r="F5" s="155"/>
      <c r="G5" s="156"/>
    </row>
    <row r="6" spans="1:7" ht="20.149999999999999" customHeight="1" x14ac:dyDescent="0.2">
      <c r="A6" s="152"/>
      <c r="B6" s="153"/>
      <c r="C6" s="157" t="s">
        <v>65</v>
      </c>
      <c r="D6" s="158"/>
      <c r="E6" s="158"/>
      <c r="F6" s="158"/>
      <c r="G6" s="159"/>
    </row>
    <row r="7" spans="1:7" ht="25" customHeight="1" x14ac:dyDescent="0.2">
      <c r="A7" s="134" t="s">
        <v>4</v>
      </c>
      <c r="B7" s="135"/>
      <c r="C7" s="136">
        <v>192060000</v>
      </c>
      <c r="D7" s="137"/>
      <c r="E7" s="27"/>
      <c r="F7" s="28"/>
      <c r="G7" s="29"/>
    </row>
    <row r="8" spans="1:7" ht="25" customHeight="1" x14ac:dyDescent="0.2">
      <c r="A8" s="134" t="s">
        <v>3</v>
      </c>
      <c r="B8" s="135"/>
      <c r="C8" s="160">
        <v>45285</v>
      </c>
      <c r="D8" s="161"/>
      <c r="E8" s="162" t="s">
        <v>10</v>
      </c>
      <c r="F8" s="135"/>
      <c r="G8" s="30">
        <v>45357</v>
      </c>
    </row>
    <row r="9" spans="1:7" ht="25" customHeight="1" x14ac:dyDescent="0.2">
      <c r="A9" s="134" t="s">
        <v>11</v>
      </c>
      <c r="B9" s="135"/>
      <c r="C9" s="160">
        <v>45358</v>
      </c>
      <c r="D9" s="161"/>
      <c r="E9" s="162" t="s">
        <v>0</v>
      </c>
      <c r="F9" s="135"/>
      <c r="G9" s="42">
        <f>C9-C8</f>
        <v>73</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338" t="s">
        <v>345</v>
      </c>
      <c r="D12" s="339"/>
      <c r="E12" s="339"/>
      <c r="F12" s="339"/>
      <c r="G12" s="340"/>
    </row>
    <row r="13" spans="1:7" ht="318.5" customHeight="1" x14ac:dyDescent="0.2">
      <c r="A13" s="163" t="s">
        <v>17</v>
      </c>
      <c r="B13" s="164"/>
      <c r="C13" s="341" t="s">
        <v>58</v>
      </c>
      <c r="D13" s="342"/>
      <c r="E13" s="342"/>
      <c r="F13" s="342"/>
      <c r="G13" s="343"/>
    </row>
    <row r="14" spans="1:7" ht="20.149999999999999" customHeight="1" x14ac:dyDescent="0.2">
      <c r="A14" s="165" t="s">
        <v>18</v>
      </c>
      <c r="B14" s="166"/>
      <c r="C14" s="171" t="s">
        <v>346</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264</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322" t="s">
        <v>347</v>
      </c>
      <c r="D20" s="323"/>
      <c r="E20" s="324"/>
      <c r="F20" s="328" t="s">
        <v>348</v>
      </c>
      <c r="G20" s="329"/>
    </row>
    <row r="21" spans="1:7" ht="23.25" customHeight="1" x14ac:dyDescent="0.2">
      <c r="A21" s="167"/>
      <c r="B21" s="168"/>
      <c r="C21" s="325"/>
      <c r="D21" s="326"/>
      <c r="E21" s="327"/>
      <c r="F21" s="330"/>
      <c r="G21" s="331"/>
    </row>
    <row r="22" spans="1:7" ht="20.149999999999999" customHeight="1" x14ac:dyDescent="0.2">
      <c r="A22" s="167"/>
      <c r="B22" s="168"/>
      <c r="C22" s="185" t="s">
        <v>27</v>
      </c>
      <c r="D22" s="186"/>
      <c r="E22" s="186"/>
      <c r="F22" s="186"/>
      <c r="G22" s="187"/>
    </row>
    <row r="23" spans="1:7" ht="19.5" customHeight="1" x14ac:dyDescent="0.2">
      <c r="A23" s="167"/>
      <c r="B23" s="168"/>
      <c r="C23" s="332" t="s">
        <v>349</v>
      </c>
      <c r="D23" s="333"/>
      <c r="E23" s="333"/>
      <c r="F23" s="333"/>
      <c r="G23" s="334"/>
    </row>
    <row r="24" spans="1:7" ht="38.25" customHeight="1" thickBot="1" x14ac:dyDescent="0.25">
      <c r="A24" s="183"/>
      <c r="B24" s="184"/>
      <c r="C24" s="335"/>
      <c r="D24" s="336"/>
      <c r="E24" s="336"/>
      <c r="F24" s="336"/>
      <c r="G24" s="33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t="s">
        <v>350</v>
      </c>
      <c r="F26" s="35" t="s">
        <v>6</v>
      </c>
      <c r="G26" s="37" t="s">
        <v>351</v>
      </c>
    </row>
    <row r="27" spans="1:7" ht="18" customHeight="1" x14ac:dyDescent="0.2">
      <c r="A27" s="212"/>
      <c r="B27" s="214" t="s">
        <v>34</v>
      </c>
      <c r="C27" s="154" t="s">
        <v>344</v>
      </c>
      <c r="D27" s="155"/>
      <c r="E27" s="155"/>
      <c r="F27" s="155"/>
      <c r="G27" s="156"/>
    </row>
    <row r="28" spans="1:7" ht="18" customHeight="1" x14ac:dyDescent="0.2">
      <c r="A28" s="213"/>
      <c r="B28" s="215"/>
      <c r="C28" s="157" t="s">
        <v>65</v>
      </c>
      <c r="D28" s="158"/>
      <c r="E28" s="158"/>
      <c r="F28" s="158"/>
      <c r="G28" s="159"/>
    </row>
    <row r="29" spans="1:7" ht="30" customHeight="1" x14ac:dyDescent="0.2">
      <c r="A29" s="212" t="s">
        <v>25</v>
      </c>
      <c r="B29" s="47" t="s">
        <v>22</v>
      </c>
      <c r="C29" s="38" t="s">
        <v>33</v>
      </c>
      <c r="D29" s="39" t="s">
        <v>23</v>
      </c>
      <c r="E29" s="40" t="s">
        <v>350</v>
      </c>
      <c r="F29" s="39" t="s">
        <v>6</v>
      </c>
      <c r="G29" s="41" t="s">
        <v>352</v>
      </c>
    </row>
    <row r="30" spans="1:7" ht="18" customHeight="1" x14ac:dyDescent="0.2">
      <c r="A30" s="212"/>
      <c r="B30" s="214" t="s">
        <v>34</v>
      </c>
      <c r="C30" s="154" t="s">
        <v>344</v>
      </c>
      <c r="D30" s="155"/>
      <c r="E30" s="155"/>
      <c r="F30" s="155"/>
      <c r="G30" s="156"/>
    </row>
    <row r="31" spans="1:7" ht="18" customHeight="1" thickBot="1" x14ac:dyDescent="0.25">
      <c r="A31" s="216"/>
      <c r="B31" s="217"/>
      <c r="C31" s="218" t="s">
        <v>65</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A7142C92-A328-436E-A1B3-C752067AB501}">
      <formula1>"建設工事,測量・コンサル,物品役務等"</formula1>
    </dataValidation>
    <dataValidation type="list" allowBlank="1" showInputMessage="1" showErrorMessage="1" sqref="C26 C29" xr:uid="{F0466A75-110B-49B7-8066-C80FA7F53DBE}">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3D308-A88F-4985-8287-3A7BB4B21DB8}">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348" t="s">
        <v>51</v>
      </c>
    </row>
    <row r="3" spans="1:7" ht="25" customHeight="1" x14ac:dyDescent="0.2">
      <c r="A3" s="134" t="s">
        <v>9</v>
      </c>
      <c r="B3" s="135"/>
      <c r="C3" s="144" t="s">
        <v>353</v>
      </c>
      <c r="D3" s="144"/>
      <c r="E3" s="144"/>
      <c r="F3" s="145"/>
      <c r="G3" s="146"/>
    </row>
    <row r="4" spans="1:7" ht="60" customHeight="1" x14ac:dyDescent="0.2">
      <c r="A4" s="134" t="s">
        <v>5</v>
      </c>
      <c r="B4" s="135"/>
      <c r="C4" s="345" t="s">
        <v>354</v>
      </c>
      <c r="D4" s="346"/>
      <c r="E4" s="346"/>
      <c r="F4" s="346"/>
      <c r="G4" s="347"/>
    </row>
    <row r="5" spans="1:7" ht="20.149999999999999" customHeight="1" x14ac:dyDescent="0.2">
      <c r="A5" s="150" t="s">
        <v>19</v>
      </c>
      <c r="B5" s="151"/>
      <c r="C5" s="154" t="s">
        <v>355</v>
      </c>
      <c r="D5" s="155"/>
      <c r="E5" s="155"/>
      <c r="F5" s="155"/>
      <c r="G5" s="156"/>
    </row>
    <row r="6" spans="1:7" ht="20.149999999999999" customHeight="1" x14ac:dyDescent="0.2">
      <c r="A6" s="152"/>
      <c r="B6" s="153"/>
      <c r="C6" s="157" t="s">
        <v>356</v>
      </c>
      <c r="D6" s="158"/>
      <c r="E6" s="158"/>
      <c r="F6" s="158"/>
      <c r="G6" s="159"/>
    </row>
    <row r="7" spans="1:7" ht="25" customHeight="1" x14ac:dyDescent="0.2">
      <c r="A7" s="134" t="s">
        <v>4</v>
      </c>
      <c r="B7" s="135"/>
      <c r="C7" s="136">
        <v>134750000</v>
      </c>
      <c r="D7" s="137"/>
      <c r="E7" s="27"/>
      <c r="F7" s="28"/>
      <c r="G7" s="29"/>
    </row>
    <row r="8" spans="1:7" ht="25" customHeight="1" x14ac:dyDescent="0.2">
      <c r="A8" s="134" t="s">
        <v>3</v>
      </c>
      <c r="B8" s="135"/>
      <c r="C8" s="160">
        <v>45338</v>
      </c>
      <c r="D8" s="161"/>
      <c r="E8" s="162" t="s">
        <v>10</v>
      </c>
      <c r="F8" s="135"/>
      <c r="G8" s="30">
        <v>45372</v>
      </c>
    </row>
    <row r="9" spans="1:7" ht="25" customHeight="1" x14ac:dyDescent="0.2">
      <c r="A9" s="134" t="s">
        <v>11</v>
      </c>
      <c r="B9" s="135"/>
      <c r="C9" s="160">
        <v>45373</v>
      </c>
      <c r="D9" s="161"/>
      <c r="E9" s="162" t="s">
        <v>0</v>
      </c>
      <c r="F9" s="135"/>
      <c r="G9" s="42">
        <f>C9-C8</f>
        <v>35</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338" t="s">
        <v>345</v>
      </c>
      <c r="D12" s="339"/>
      <c r="E12" s="339"/>
      <c r="F12" s="339"/>
      <c r="G12" s="340"/>
    </row>
    <row r="13" spans="1:7" ht="318.5" customHeight="1" x14ac:dyDescent="0.2">
      <c r="A13" s="163" t="s">
        <v>17</v>
      </c>
      <c r="B13" s="164"/>
      <c r="C13" s="344" t="s">
        <v>58</v>
      </c>
      <c r="D13" s="342"/>
      <c r="E13" s="342"/>
      <c r="F13" s="342"/>
      <c r="G13" s="343"/>
    </row>
    <row r="14" spans="1:7" ht="20.149999999999999" customHeight="1" x14ac:dyDescent="0.2">
      <c r="A14" s="165" t="s">
        <v>18</v>
      </c>
      <c r="B14" s="166"/>
      <c r="C14" s="171" t="s">
        <v>357</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264</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322" t="s">
        <v>358</v>
      </c>
      <c r="D20" s="323"/>
      <c r="E20" s="324"/>
      <c r="F20" s="328" t="s">
        <v>359</v>
      </c>
      <c r="G20" s="329"/>
    </row>
    <row r="21" spans="1:7" ht="23.25" customHeight="1" x14ac:dyDescent="0.2">
      <c r="A21" s="167"/>
      <c r="B21" s="168"/>
      <c r="C21" s="325"/>
      <c r="D21" s="326"/>
      <c r="E21" s="327"/>
      <c r="F21" s="330"/>
      <c r="G21" s="331"/>
    </row>
    <row r="22" spans="1:7" ht="20.149999999999999" customHeight="1" x14ac:dyDescent="0.2">
      <c r="A22" s="167"/>
      <c r="B22" s="168"/>
      <c r="C22" s="185" t="s">
        <v>27</v>
      </c>
      <c r="D22" s="186"/>
      <c r="E22" s="186"/>
      <c r="F22" s="186"/>
      <c r="G22" s="187"/>
    </row>
    <row r="23" spans="1:7" ht="19.5" customHeight="1" x14ac:dyDescent="0.2">
      <c r="A23" s="167"/>
      <c r="B23" s="168"/>
      <c r="C23" s="332" t="s">
        <v>360</v>
      </c>
      <c r="D23" s="333"/>
      <c r="E23" s="333"/>
      <c r="F23" s="333"/>
      <c r="G23" s="334"/>
    </row>
    <row r="24" spans="1:7" ht="38.25" customHeight="1" thickBot="1" x14ac:dyDescent="0.25">
      <c r="A24" s="183"/>
      <c r="B24" s="184"/>
      <c r="C24" s="335"/>
      <c r="D24" s="336"/>
      <c r="E24" s="336"/>
      <c r="F24" s="336"/>
      <c r="G24" s="33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t="s">
        <v>350</v>
      </c>
      <c r="F26" s="35" t="s">
        <v>6</v>
      </c>
      <c r="G26" s="37" t="s">
        <v>351</v>
      </c>
    </row>
    <row r="27" spans="1:7" ht="18" customHeight="1" x14ac:dyDescent="0.2">
      <c r="A27" s="212"/>
      <c r="B27" s="214" t="s">
        <v>34</v>
      </c>
      <c r="C27" s="154" t="s">
        <v>355</v>
      </c>
      <c r="D27" s="155"/>
      <c r="E27" s="155"/>
      <c r="F27" s="155"/>
      <c r="G27" s="156"/>
    </row>
    <row r="28" spans="1:7" ht="18" customHeight="1" x14ac:dyDescent="0.2">
      <c r="A28" s="213"/>
      <c r="B28" s="215"/>
      <c r="C28" s="157" t="s">
        <v>361</v>
      </c>
      <c r="D28" s="158"/>
      <c r="E28" s="158"/>
      <c r="F28" s="158"/>
      <c r="G28" s="159"/>
    </row>
    <row r="29" spans="1:7" ht="30" customHeight="1" x14ac:dyDescent="0.2">
      <c r="A29" s="212" t="s">
        <v>25</v>
      </c>
      <c r="B29" s="47" t="s">
        <v>22</v>
      </c>
      <c r="C29" s="38" t="s">
        <v>33</v>
      </c>
      <c r="D29" s="39" t="s">
        <v>23</v>
      </c>
      <c r="E29" s="40" t="s">
        <v>350</v>
      </c>
      <c r="F29" s="39" t="s">
        <v>6</v>
      </c>
      <c r="G29" s="41" t="s">
        <v>352</v>
      </c>
    </row>
    <row r="30" spans="1:7" ht="18" customHeight="1" x14ac:dyDescent="0.2">
      <c r="A30" s="212"/>
      <c r="B30" s="214" t="s">
        <v>34</v>
      </c>
      <c r="C30" s="154" t="s">
        <v>355</v>
      </c>
      <c r="D30" s="155"/>
      <c r="E30" s="155"/>
      <c r="F30" s="155"/>
      <c r="G30" s="156"/>
    </row>
    <row r="31" spans="1:7" ht="18" customHeight="1" thickBot="1" x14ac:dyDescent="0.25">
      <c r="A31" s="216"/>
      <c r="B31" s="217"/>
      <c r="C31" s="218" t="s">
        <v>361</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2827EC6D-FE42-4161-A8CD-3133C0B97ED2}">
      <formula1>"有,無"</formula1>
    </dataValidation>
    <dataValidation type="list" allowBlank="1" showInputMessage="1" showErrorMessage="1" sqref="C11" xr:uid="{C1574685-D0C1-4A0A-9538-045C1191E71D}">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2BFD-662D-431A-93D3-F527F042EDC0}">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5" t="s">
        <v>78</v>
      </c>
      <c r="D3" s="282"/>
      <c r="E3" s="282"/>
      <c r="F3" s="282"/>
      <c r="G3" s="283"/>
    </row>
    <row r="4" spans="1:7" ht="60" customHeight="1" x14ac:dyDescent="0.2">
      <c r="A4" s="134" t="s">
        <v>5</v>
      </c>
      <c r="B4" s="135"/>
      <c r="C4" s="147" t="s">
        <v>79</v>
      </c>
      <c r="D4" s="148"/>
      <c r="E4" s="148"/>
      <c r="F4" s="148"/>
      <c r="G4" s="149"/>
    </row>
    <row r="5" spans="1:7" ht="20.149999999999999" customHeight="1" x14ac:dyDescent="0.2">
      <c r="A5" s="150" t="s">
        <v>19</v>
      </c>
      <c r="B5" s="151"/>
      <c r="C5" s="154" t="s">
        <v>80</v>
      </c>
      <c r="D5" s="155"/>
      <c r="E5" s="155"/>
      <c r="F5" s="155"/>
      <c r="G5" s="156"/>
    </row>
    <row r="6" spans="1:7" ht="20.149999999999999" customHeight="1" x14ac:dyDescent="0.2">
      <c r="A6" s="152"/>
      <c r="B6" s="153"/>
      <c r="C6" s="157" t="s">
        <v>81</v>
      </c>
      <c r="D6" s="158"/>
      <c r="E6" s="158"/>
      <c r="F6" s="158"/>
      <c r="G6" s="159"/>
    </row>
    <row r="7" spans="1:7" ht="25" customHeight="1" x14ac:dyDescent="0.2">
      <c r="A7" s="134" t="s">
        <v>4</v>
      </c>
      <c r="B7" s="135"/>
      <c r="C7" s="136">
        <v>332200000</v>
      </c>
      <c r="D7" s="137"/>
      <c r="E7" s="27"/>
      <c r="F7" s="28"/>
      <c r="G7" s="29"/>
    </row>
    <row r="8" spans="1:7" ht="25" customHeight="1" x14ac:dyDescent="0.2">
      <c r="A8" s="134" t="s">
        <v>3</v>
      </c>
      <c r="B8" s="135"/>
      <c r="C8" s="160">
        <v>45315</v>
      </c>
      <c r="D8" s="161"/>
      <c r="E8" s="162" t="s">
        <v>10</v>
      </c>
      <c r="F8" s="135"/>
      <c r="G8" s="30">
        <v>45352</v>
      </c>
    </row>
    <row r="9" spans="1:7" ht="25" customHeight="1" x14ac:dyDescent="0.2">
      <c r="A9" s="134" t="s">
        <v>11</v>
      </c>
      <c r="B9" s="135"/>
      <c r="C9" s="160">
        <v>45357</v>
      </c>
      <c r="D9" s="161"/>
      <c r="E9" s="162" t="s">
        <v>0</v>
      </c>
      <c r="F9" s="135"/>
      <c r="G9" s="31">
        <v>43</v>
      </c>
    </row>
    <row r="10" spans="1:7" ht="25" customHeight="1" x14ac:dyDescent="0.2">
      <c r="A10" s="134" t="s">
        <v>12</v>
      </c>
      <c r="B10" s="135"/>
      <c r="C10" s="160">
        <v>45383</v>
      </c>
      <c r="D10" s="161"/>
      <c r="E10" s="162" t="s">
        <v>13</v>
      </c>
      <c r="F10" s="135"/>
      <c r="G10" s="30">
        <v>46112</v>
      </c>
    </row>
    <row r="11" spans="1:7" ht="25" customHeight="1" x14ac:dyDescent="0.2">
      <c r="A11" s="134" t="s">
        <v>15</v>
      </c>
      <c r="B11" s="135"/>
      <c r="C11" s="180" t="s">
        <v>47</v>
      </c>
      <c r="D11" s="181"/>
      <c r="E11" s="181"/>
      <c r="F11" s="181"/>
      <c r="G11" s="182"/>
    </row>
    <row r="12" spans="1:7" ht="43.5" customHeight="1" x14ac:dyDescent="0.2">
      <c r="A12" s="134" t="s">
        <v>16</v>
      </c>
      <c r="B12" s="135"/>
      <c r="C12" s="147" t="s">
        <v>70</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71</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72</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49.5" customHeight="1" x14ac:dyDescent="0.2">
      <c r="A20" s="167"/>
      <c r="B20" s="168"/>
      <c r="C20" s="201" t="s">
        <v>73</v>
      </c>
      <c r="D20" s="202"/>
      <c r="E20" s="203"/>
      <c r="F20" s="207" t="s">
        <v>74</v>
      </c>
      <c r="G20" s="208"/>
    </row>
    <row r="21" spans="1:7" ht="49.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75</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76</v>
      </c>
    </row>
    <row r="27" spans="1:7" ht="18" customHeight="1" x14ac:dyDescent="0.2">
      <c r="A27" s="212"/>
      <c r="B27" s="214" t="s">
        <v>34</v>
      </c>
      <c r="C27" s="154" t="s">
        <v>82</v>
      </c>
      <c r="D27" s="155"/>
      <c r="E27" s="155"/>
      <c r="F27" s="155"/>
      <c r="G27" s="156"/>
    </row>
    <row r="28" spans="1:7" ht="18" customHeight="1" thickBot="1" x14ac:dyDescent="0.25">
      <c r="A28" s="213"/>
      <c r="B28" s="215"/>
      <c r="C28" s="157" t="s">
        <v>81</v>
      </c>
      <c r="D28" s="158"/>
      <c r="E28" s="158"/>
      <c r="F28" s="158"/>
      <c r="G28" s="159"/>
    </row>
    <row r="29" spans="1:7" ht="30" customHeight="1" x14ac:dyDescent="0.2">
      <c r="A29" s="212" t="s">
        <v>25</v>
      </c>
      <c r="B29" s="47" t="s">
        <v>22</v>
      </c>
      <c r="C29" s="34" t="s">
        <v>33</v>
      </c>
      <c r="D29" s="35" t="s">
        <v>23</v>
      </c>
      <c r="E29" s="36">
        <v>1</v>
      </c>
      <c r="F29" s="35" t="s">
        <v>6</v>
      </c>
      <c r="G29" s="37" t="s">
        <v>77</v>
      </c>
    </row>
    <row r="30" spans="1:7" ht="18" customHeight="1" x14ac:dyDescent="0.2">
      <c r="A30" s="212"/>
      <c r="B30" s="214" t="s">
        <v>34</v>
      </c>
      <c r="C30" s="154" t="s">
        <v>82</v>
      </c>
      <c r="D30" s="155"/>
      <c r="E30" s="155"/>
      <c r="F30" s="155"/>
      <c r="G30" s="156"/>
    </row>
    <row r="31" spans="1:7" ht="18" customHeight="1" thickBot="1" x14ac:dyDescent="0.25">
      <c r="A31" s="216"/>
      <c r="B31" s="217"/>
      <c r="C31" s="218" t="s">
        <v>83</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02A8B610-E78F-43DB-87A7-0FD62BE5CB4B}">
      <formula1>"建設工事,測量・コンサル,物品役務等"</formula1>
    </dataValidation>
    <dataValidation type="list" allowBlank="1" showInputMessage="1" showErrorMessage="1" sqref="C29 C26" xr:uid="{EBC47885-50D6-420D-B8A3-2571E97855A5}">
      <formula1>"有,無"</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ED9D-6221-4E76-B4C0-CDC6FBC502A4}">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291</v>
      </c>
    </row>
    <row r="3" spans="1:7" ht="25.15" customHeight="1" x14ac:dyDescent="0.2">
      <c r="A3" s="134" t="s">
        <v>9</v>
      </c>
      <c r="B3" s="135"/>
      <c r="C3" s="144" t="s">
        <v>84</v>
      </c>
      <c r="D3" s="144"/>
      <c r="E3" s="144"/>
      <c r="F3" s="145"/>
      <c r="G3" s="146"/>
    </row>
    <row r="4" spans="1:7" ht="60" customHeight="1" x14ac:dyDescent="0.2">
      <c r="A4" s="134" t="s">
        <v>5</v>
      </c>
      <c r="B4" s="135"/>
      <c r="C4" s="147" t="s">
        <v>85</v>
      </c>
      <c r="D4" s="148"/>
      <c r="E4" s="148"/>
      <c r="F4" s="148"/>
      <c r="G4" s="149"/>
    </row>
    <row r="5" spans="1:7" ht="20.149999999999999" customHeight="1" x14ac:dyDescent="0.2">
      <c r="A5" s="150" t="s">
        <v>19</v>
      </c>
      <c r="B5" s="151"/>
      <c r="C5" s="154" t="s">
        <v>86</v>
      </c>
      <c r="D5" s="155"/>
      <c r="E5" s="155"/>
      <c r="F5" s="155"/>
      <c r="G5" s="156"/>
    </row>
    <row r="6" spans="1:7" ht="20.149999999999999" customHeight="1" x14ac:dyDescent="0.2">
      <c r="A6" s="152"/>
      <c r="B6" s="153"/>
      <c r="C6" s="157" t="s">
        <v>87</v>
      </c>
      <c r="D6" s="158"/>
      <c r="E6" s="158"/>
      <c r="F6" s="158"/>
      <c r="G6" s="159"/>
    </row>
    <row r="7" spans="1:7" ht="25.15" customHeight="1" x14ac:dyDescent="0.2">
      <c r="A7" s="134" t="s">
        <v>4</v>
      </c>
      <c r="B7" s="135"/>
      <c r="C7" s="136">
        <v>215600000</v>
      </c>
      <c r="D7" s="137"/>
      <c r="E7" s="27"/>
      <c r="F7" s="28"/>
      <c r="G7" s="29"/>
    </row>
    <row r="8" spans="1:7" ht="25.15" customHeight="1" x14ac:dyDescent="0.2">
      <c r="A8" s="134" t="s">
        <v>3</v>
      </c>
      <c r="B8" s="135"/>
      <c r="C8" s="160" t="s">
        <v>88</v>
      </c>
      <c r="D8" s="161"/>
      <c r="E8" s="162" t="s">
        <v>10</v>
      </c>
      <c r="F8" s="135"/>
      <c r="G8" s="30" t="s">
        <v>89</v>
      </c>
    </row>
    <row r="9" spans="1:7" ht="25.15" customHeight="1" x14ac:dyDescent="0.2">
      <c r="A9" s="134" t="s">
        <v>11</v>
      </c>
      <c r="B9" s="135"/>
      <c r="C9" s="160" t="s">
        <v>90</v>
      </c>
      <c r="D9" s="161"/>
      <c r="E9" s="162" t="s">
        <v>0</v>
      </c>
      <c r="F9" s="135"/>
      <c r="G9" s="31" t="s">
        <v>91</v>
      </c>
    </row>
    <row r="10" spans="1:7" ht="25.15" customHeight="1" x14ac:dyDescent="0.2">
      <c r="A10" s="134" t="s">
        <v>12</v>
      </c>
      <c r="B10" s="135"/>
      <c r="C10" s="160" t="s">
        <v>92</v>
      </c>
      <c r="D10" s="161"/>
      <c r="E10" s="162" t="s">
        <v>13</v>
      </c>
      <c r="F10" s="135"/>
      <c r="G10" s="30" t="s">
        <v>93</v>
      </c>
    </row>
    <row r="11" spans="1:7" ht="25.15" customHeight="1" x14ac:dyDescent="0.2">
      <c r="A11" s="134" t="s">
        <v>15</v>
      </c>
      <c r="B11" s="135"/>
      <c r="C11" s="180" t="s">
        <v>49</v>
      </c>
      <c r="D11" s="181"/>
      <c r="E11" s="181"/>
      <c r="F11" s="181"/>
      <c r="G11" s="182"/>
    </row>
    <row r="12" spans="1:7" ht="43.5" customHeight="1" x14ac:dyDescent="0.2">
      <c r="A12" s="134" t="s">
        <v>16</v>
      </c>
      <c r="B12" s="135"/>
      <c r="C12" s="147" t="s">
        <v>94</v>
      </c>
      <c r="D12" s="148"/>
      <c r="E12" s="148"/>
      <c r="F12" s="148"/>
      <c r="G12" s="149"/>
    </row>
    <row r="13" spans="1:7" ht="318.5" customHeight="1" x14ac:dyDescent="0.2">
      <c r="A13" s="163" t="s">
        <v>17</v>
      </c>
      <c r="B13" s="164"/>
      <c r="C13" s="223" t="s">
        <v>58</v>
      </c>
      <c r="D13" s="224"/>
      <c r="E13" s="224"/>
      <c r="F13" s="224"/>
      <c r="G13" s="225"/>
    </row>
    <row r="14" spans="1:7" ht="20.149999999999999" customHeight="1" x14ac:dyDescent="0.2">
      <c r="A14" s="165" t="s">
        <v>18</v>
      </c>
      <c r="B14" s="166"/>
      <c r="C14" s="171" t="s">
        <v>95</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15" customHeight="1" x14ac:dyDescent="0.2">
      <c r="A17" s="134" t="s">
        <v>14</v>
      </c>
      <c r="B17" s="135"/>
      <c r="C17" s="198" t="s">
        <v>96</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97</v>
      </c>
      <c r="D20" s="202"/>
      <c r="E20" s="203"/>
      <c r="F20" s="207" t="s">
        <v>98</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99</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t="s">
        <v>50</v>
      </c>
      <c r="F26" s="35" t="s">
        <v>6</v>
      </c>
      <c r="G26" s="37" t="s">
        <v>35</v>
      </c>
    </row>
    <row r="27" spans="1:7" ht="18" customHeight="1" x14ac:dyDescent="0.2">
      <c r="A27" s="212"/>
      <c r="B27" s="214" t="s">
        <v>34</v>
      </c>
      <c r="C27" s="154" t="s">
        <v>100</v>
      </c>
      <c r="D27" s="155"/>
      <c r="E27" s="155"/>
      <c r="F27" s="155"/>
      <c r="G27" s="156"/>
    </row>
    <row r="28" spans="1:7" ht="18" customHeight="1" thickBot="1" x14ac:dyDescent="0.25">
      <c r="A28" s="213"/>
      <c r="B28" s="215"/>
      <c r="C28" s="157" t="s">
        <v>101</v>
      </c>
      <c r="D28" s="158"/>
      <c r="E28" s="158"/>
      <c r="F28" s="158"/>
      <c r="G28" s="159"/>
    </row>
    <row r="29" spans="1:7" ht="30" customHeight="1" x14ac:dyDescent="0.2">
      <c r="A29" s="212" t="s">
        <v>25</v>
      </c>
      <c r="B29" s="47" t="s">
        <v>22</v>
      </c>
      <c r="C29" s="38" t="s">
        <v>33</v>
      </c>
      <c r="D29" s="39" t="s">
        <v>23</v>
      </c>
      <c r="E29" s="36" t="s">
        <v>50</v>
      </c>
      <c r="F29" s="39" t="s">
        <v>6</v>
      </c>
      <c r="G29" s="41" t="s">
        <v>102</v>
      </c>
    </row>
    <row r="30" spans="1:7" ht="18" customHeight="1" x14ac:dyDescent="0.2">
      <c r="A30" s="212"/>
      <c r="B30" s="214" t="s">
        <v>34</v>
      </c>
      <c r="C30" s="154" t="s">
        <v>100</v>
      </c>
      <c r="D30" s="155"/>
      <c r="E30" s="155"/>
      <c r="F30" s="155"/>
      <c r="G30" s="156"/>
    </row>
    <row r="31" spans="1:7" ht="18" customHeight="1" thickBot="1" x14ac:dyDescent="0.25">
      <c r="A31" s="216"/>
      <c r="B31" s="217"/>
      <c r="C31" s="218" t="s">
        <v>101</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8ADDB083-F726-4953-BC7C-E31C5BD0FE85}">
      <formula1>"建設工事,測量・コンサル,物品役務等"</formula1>
    </dataValidation>
    <dataValidation type="list" allowBlank="1" showInputMessage="1" showErrorMessage="1" sqref="C26 C29" xr:uid="{F70B3883-0BF8-4F18-AFFF-F89A47B110CF}">
      <formula1>"有,無"</formula1>
    </dataValidation>
  </dataValidations>
  <printOptions horizontalCentered="1"/>
  <pageMargins left="0.55118110236220474" right="0.23622047244094491" top="0.55118110236220474" bottom="0.23622047244094491" header="0.31496062992125984" footer="0.11811023622047245"/>
  <pageSetup paperSize="8" orientation="portrait" cellComments="asDisplayed"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48640-D55B-43CA-8D5F-F4DD6DA6D29D}">
  <sheetPr>
    <tabColor rgb="FFFFC000"/>
    <pageSetUpPr fitToPage="1"/>
  </sheetPr>
  <dimension ref="A1:G31"/>
  <sheetViews>
    <sheetView view="pageBreakPreview" zoomScale="85" zoomScaleNormal="100"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103</v>
      </c>
      <c r="D3" s="144"/>
      <c r="E3" s="144"/>
      <c r="F3" s="145"/>
      <c r="G3" s="146"/>
    </row>
    <row r="4" spans="1:7" ht="100" customHeight="1" x14ac:dyDescent="0.2">
      <c r="A4" s="134" t="s">
        <v>5</v>
      </c>
      <c r="B4" s="135"/>
      <c r="C4" s="147" t="s">
        <v>104</v>
      </c>
      <c r="D4" s="148"/>
      <c r="E4" s="148"/>
      <c r="F4" s="148"/>
      <c r="G4" s="149"/>
    </row>
    <row r="5" spans="1:7" ht="20.149999999999999" customHeight="1" x14ac:dyDescent="0.2">
      <c r="A5" s="150" t="s">
        <v>19</v>
      </c>
      <c r="B5" s="151"/>
      <c r="C5" s="154" t="s">
        <v>105</v>
      </c>
      <c r="D5" s="155"/>
      <c r="E5" s="155"/>
      <c r="F5" s="155"/>
      <c r="G5" s="156"/>
    </row>
    <row r="6" spans="1:7" ht="20.149999999999999" customHeight="1" x14ac:dyDescent="0.2">
      <c r="A6" s="152"/>
      <c r="B6" s="153"/>
      <c r="C6" s="157" t="s">
        <v>106</v>
      </c>
      <c r="D6" s="158"/>
      <c r="E6" s="158"/>
      <c r="F6" s="158"/>
      <c r="G6" s="159"/>
    </row>
    <row r="7" spans="1:7" ht="25" customHeight="1" x14ac:dyDescent="0.2">
      <c r="A7" s="134" t="s">
        <v>4</v>
      </c>
      <c r="B7" s="135"/>
      <c r="C7" s="136">
        <v>627000000</v>
      </c>
      <c r="D7" s="137"/>
      <c r="E7" s="27"/>
      <c r="F7" s="28"/>
      <c r="G7" s="29"/>
    </row>
    <row r="8" spans="1:7" ht="25" customHeight="1" x14ac:dyDescent="0.2">
      <c r="A8" s="134" t="s">
        <v>3</v>
      </c>
      <c r="B8" s="135"/>
      <c r="C8" s="160">
        <v>45316</v>
      </c>
      <c r="D8" s="161"/>
      <c r="E8" s="162" t="s">
        <v>10</v>
      </c>
      <c r="F8" s="135"/>
      <c r="G8" s="30">
        <v>45355</v>
      </c>
    </row>
    <row r="9" spans="1:7" ht="25" customHeight="1" x14ac:dyDescent="0.2">
      <c r="A9" s="134" t="s">
        <v>11</v>
      </c>
      <c r="B9" s="135"/>
      <c r="C9" s="160">
        <v>45358</v>
      </c>
      <c r="D9" s="161"/>
      <c r="E9" s="162" t="s">
        <v>0</v>
      </c>
      <c r="F9" s="135"/>
      <c r="G9" s="31">
        <v>39</v>
      </c>
    </row>
    <row r="10" spans="1:7" ht="25" customHeight="1" x14ac:dyDescent="0.2">
      <c r="A10" s="134" t="s">
        <v>12</v>
      </c>
      <c r="B10" s="135"/>
      <c r="C10" s="160">
        <v>45383</v>
      </c>
      <c r="D10" s="161"/>
      <c r="E10" s="162" t="s">
        <v>13</v>
      </c>
      <c r="F10" s="135"/>
      <c r="G10" s="30">
        <v>46477</v>
      </c>
    </row>
    <row r="11" spans="1:7" ht="25" customHeight="1" x14ac:dyDescent="0.2">
      <c r="A11" s="134" t="s">
        <v>15</v>
      </c>
      <c r="B11" s="135"/>
      <c r="C11" s="180" t="s">
        <v>47</v>
      </c>
      <c r="D11" s="181"/>
      <c r="E11" s="181"/>
      <c r="F11" s="181"/>
      <c r="G11" s="182"/>
    </row>
    <row r="12" spans="1:7" ht="43.5" customHeight="1" x14ac:dyDescent="0.2">
      <c r="A12" s="134" t="s">
        <v>16</v>
      </c>
      <c r="B12" s="135"/>
      <c r="C12" s="147" t="s">
        <v>107</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108</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109</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110</v>
      </c>
      <c r="D20" s="202"/>
      <c r="E20" s="203"/>
      <c r="F20" s="207" t="s">
        <v>111</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112</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45">
        <v>3</v>
      </c>
    </row>
    <row r="27" spans="1:7" ht="18" customHeight="1" x14ac:dyDescent="0.2">
      <c r="A27" s="212"/>
      <c r="B27" s="214" t="s">
        <v>34</v>
      </c>
      <c r="C27" s="154" t="s">
        <v>105</v>
      </c>
      <c r="D27" s="155"/>
      <c r="E27" s="155"/>
      <c r="F27" s="155"/>
      <c r="G27" s="156"/>
    </row>
    <row r="28" spans="1:7" ht="18" customHeight="1" thickBot="1" x14ac:dyDescent="0.25">
      <c r="A28" s="213"/>
      <c r="B28" s="215"/>
      <c r="C28" s="157" t="s">
        <v>106</v>
      </c>
      <c r="D28" s="158"/>
      <c r="E28" s="158"/>
      <c r="F28" s="158"/>
      <c r="G28" s="159"/>
    </row>
    <row r="29" spans="1:7" ht="30" customHeight="1" x14ac:dyDescent="0.2">
      <c r="A29" s="212" t="s">
        <v>25</v>
      </c>
      <c r="B29" s="47" t="s">
        <v>22</v>
      </c>
      <c r="C29" s="38" t="s">
        <v>33</v>
      </c>
      <c r="D29" s="39" t="s">
        <v>23</v>
      </c>
      <c r="E29" s="36">
        <v>1</v>
      </c>
      <c r="F29" s="39" t="s">
        <v>6</v>
      </c>
      <c r="G29" s="41" t="s">
        <v>113</v>
      </c>
    </row>
    <row r="30" spans="1:7" ht="18" customHeight="1" x14ac:dyDescent="0.2">
      <c r="A30" s="212"/>
      <c r="B30" s="214" t="s">
        <v>34</v>
      </c>
      <c r="C30" s="154" t="s">
        <v>105</v>
      </c>
      <c r="D30" s="155"/>
      <c r="E30" s="155"/>
      <c r="F30" s="155"/>
      <c r="G30" s="156"/>
    </row>
    <row r="31" spans="1:7" ht="18" customHeight="1" thickBot="1" x14ac:dyDescent="0.25">
      <c r="A31" s="216"/>
      <c r="B31" s="217"/>
      <c r="C31" s="218" t="s">
        <v>106</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772F4644-1060-4E35-BA31-35932E83A7FF}">
      <formula1>"建設工事,測量・コンサル,物品役務等"</formula1>
    </dataValidation>
    <dataValidation type="list" allowBlank="1" showInputMessage="1" showErrorMessage="1" sqref="C26 C29" xr:uid="{1BD8BA7E-F1D8-45EC-8865-5EC2CFE2D1A1}">
      <formula1>"有,無"</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DF656-7618-4DCE-B0CB-758C33029B3C}">
  <sheetPr>
    <tabColor rgb="FFFFC000"/>
    <pageSetUpPr fitToPage="1"/>
  </sheetPr>
  <dimension ref="A1:G31"/>
  <sheetViews>
    <sheetView view="pageBreakPreview" zoomScale="85" zoomScaleNormal="8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114</v>
      </c>
      <c r="D3" s="144"/>
      <c r="E3" s="144"/>
      <c r="F3" s="145"/>
      <c r="G3" s="146"/>
    </row>
    <row r="4" spans="1:7" ht="100" customHeight="1" x14ac:dyDescent="0.2">
      <c r="A4" s="134" t="s">
        <v>5</v>
      </c>
      <c r="B4" s="135"/>
      <c r="C4" s="147" t="s">
        <v>115</v>
      </c>
      <c r="D4" s="148"/>
      <c r="E4" s="148"/>
      <c r="F4" s="148"/>
      <c r="G4" s="149"/>
    </row>
    <row r="5" spans="1:7" ht="20.149999999999999" customHeight="1" x14ac:dyDescent="0.2">
      <c r="A5" s="150" t="s">
        <v>19</v>
      </c>
      <c r="B5" s="151"/>
      <c r="C5" s="154" t="s">
        <v>116</v>
      </c>
      <c r="D5" s="155"/>
      <c r="E5" s="155"/>
      <c r="F5" s="155"/>
      <c r="G5" s="156"/>
    </row>
    <row r="6" spans="1:7" ht="20.149999999999999" customHeight="1" x14ac:dyDescent="0.2">
      <c r="A6" s="152"/>
      <c r="B6" s="153"/>
      <c r="C6" s="157" t="s">
        <v>117</v>
      </c>
      <c r="D6" s="158"/>
      <c r="E6" s="158"/>
      <c r="F6" s="158"/>
      <c r="G6" s="159"/>
    </row>
    <row r="7" spans="1:7" ht="25" customHeight="1" x14ac:dyDescent="0.2">
      <c r="A7" s="134" t="s">
        <v>4</v>
      </c>
      <c r="B7" s="135"/>
      <c r="C7" s="136">
        <v>300960000</v>
      </c>
      <c r="D7" s="137"/>
      <c r="E7" s="27"/>
      <c r="F7" s="28"/>
      <c r="G7" s="29"/>
    </row>
    <row r="8" spans="1:7" ht="25" customHeight="1" x14ac:dyDescent="0.2">
      <c r="A8" s="134" t="s">
        <v>3</v>
      </c>
      <c r="B8" s="135"/>
      <c r="C8" s="160">
        <v>45316</v>
      </c>
      <c r="D8" s="161"/>
      <c r="E8" s="162" t="s">
        <v>10</v>
      </c>
      <c r="F8" s="135"/>
      <c r="G8" s="30">
        <v>45355</v>
      </c>
    </row>
    <row r="9" spans="1:7" ht="25" customHeight="1" x14ac:dyDescent="0.2">
      <c r="A9" s="134" t="s">
        <v>11</v>
      </c>
      <c r="B9" s="135"/>
      <c r="C9" s="160">
        <v>45358</v>
      </c>
      <c r="D9" s="161"/>
      <c r="E9" s="162" t="s">
        <v>0</v>
      </c>
      <c r="F9" s="135"/>
      <c r="G9" s="31">
        <v>39</v>
      </c>
    </row>
    <row r="10" spans="1:7" ht="25" customHeight="1" x14ac:dyDescent="0.2">
      <c r="A10" s="134" t="s">
        <v>12</v>
      </c>
      <c r="B10" s="135"/>
      <c r="C10" s="160">
        <v>45383</v>
      </c>
      <c r="D10" s="161"/>
      <c r="E10" s="162" t="s">
        <v>13</v>
      </c>
      <c r="F10" s="135"/>
      <c r="G10" s="30">
        <v>46843</v>
      </c>
    </row>
    <row r="11" spans="1:7" ht="25" customHeight="1" x14ac:dyDescent="0.2">
      <c r="A11" s="134" t="s">
        <v>15</v>
      </c>
      <c r="B11" s="135"/>
      <c r="C11" s="180" t="s">
        <v>118</v>
      </c>
      <c r="D11" s="181"/>
      <c r="E11" s="181"/>
      <c r="F11" s="181"/>
      <c r="G11" s="182"/>
    </row>
    <row r="12" spans="1:7" ht="43.5" customHeight="1" x14ac:dyDescent="0.2">
      <c r="A12" s="134" t="s">
        <v>16</v>
      </c>
      <c r="B12" s="135"/>
      <c r="C12" s="147" t="s">
        <v>107</v>
      </c>
      <c r="D12" s="148"/>
      <c r="E12" s="148"/>
      <c r="F12" s="148"/>
      <c r="G12" s="149"/>
    </row>
    <row r="13" spans="1:7" ht="318.5" customHeight="1" x14ac:dyDescent="0.2">
      <c r="A13" s="163" t="s">
        <v>17</v>
      </c>
      <c r="B13" s="164"/>
      <c r="C13" s="147" t="s">
        <v>58</v>
      </c>
      <c r="D13" s="148"/>
      <c r="E13" s="148"/>
      <c r="F13" s="148"/>
      <c r="G13" s="149"/>
    </row>
    <row r="14" spans="1:7" ht="20.149999999999999" customHeight="1" x14ac:dyDescent="0.2">
      <c r="A14" s="165" t="s">
        <v>18</v>
      </c>
      <c r="B14" s="166"/>
      <c r="C14" s="171" t="s">
        <v>108</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119</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110</v>
      </c>
      <c r="D20" s="202"/>
      <c r="E20" s="203"/>
      <c r="F20" s="207" t="s">
        <v>111</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120</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45">
        <v>4</v>
      </c>
    </row>
    <row r="27" spans="1:7" ht="18" customHeight="1" x14ac:dyDescent="0.2">
      <c r="A27" s="212"/>
      <c r="B27" s="214" t="s">
        <v>34</v>
      </c>
      <c r="C27" s="154" t="s">
        <v>116</v>
      </c>
      <c r="D27" s="155"/>
      <c r="E27" s="155"/>
      <c r="F27" s="155"/>
      <c r="G27" s="156"/>
    </row>
    <row r="28" spans="1:7" ht="18" customHeight="1" thickBot="1" x14ac:dyDescent="0.25">
      <c r="A28" s="213"/>
      <c r="B28" s="215"/>
      <c r="C28" s="157" t="s">
        <v>117</v>
      </c>
      <c r="D28" s="158"/>
      <c r="E28" s="158"/>
      <c r="F28" s="158"/>
      <c r="G28" s="159"/>
    </row>
    <row r="29" spans="1:7" ht="30" customHeight="1" x14ac:dyDescent="0.2">
      <c r="A29" s="212" t="s">
        <v>25</v>
      </c>
      <c r="B29" s="47" t="s">
        <v>22</v>
      </c>
      <c r="C29" s="38" t="s">
        <v>33</v>
      </c>
      <c r="D29" s="39" t="s">
        <v>23</v>
      </c>
      <c r="E29" s="36">
        <v>1</v>
      </c>
      <c r="F29" s="39" t="s">
        <v>6</v>
      </c>
      <c r="G29" s="41">
        <v>2</v>
      </c>
    </row>
    <row r="30" spans="1:7" ht="18" customHeight="1" x14ac:dyDescent="0.2">
      <c r="A30" s="212"/>
      <c r="B30" s="214" t="s">
        <v>34</v>
      </c>
      <c r="C30" s="154" t="s">
        <v>116</v>
      </c>
      <c r="D30" s="155"/>
      <c r="E30" s="155"/>
      <c r="F30" s="155"/>
      <c r="G30" s="156"/>
    </row>
    <row r="31" spans="1:7" ht="18" customHeight="1" thickBot="1" x14ac:dyDescent="0.25">
      <c r="A31" s="216"/>
      <c r="B31" s="217"/>
      <c r="C31" s="218" t="s">
        <v>117</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ECE89DEE-9ADA-4C37-92B1-B5629A56DBBC}">
      <formula1>"有,無"</formula1>
    </dataValidation>
    <dataValidation type="list" allowBlank="1" showInputMessage="1" showErrorMessage="1" sqref="C11" xr:uid="{46270F1A-B15D-43F1-8F49-53F9D8A1617E}">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0"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805DB-8010-4326-B19C-A4EC1E18B32F}">
  <sheetPr>
    <tabColor rgb="FFFFC000"/>
    <pageSetUpPr fitToPage="1"/>
  </sheetPr>
  <dimension ref="A1:G31"/>
  <sheetViews>
    <sheetView view="pageBreakPreview" zoomScale="85" zoomScaleNormal="7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121</v>
      </c>
      <c r="D3" s="144"/>
      <c r="E3" s="144"/>
      <c r="F3" s="145"/>
      <c r="G3" s="146"/>
    </row>
    <row r="4" spans="1:7" ht="60" customHeight="1" x14ac:dyDescent="0.2">
      <c r="A4" s="134" t="s">
        <v>5</v>
      </c>
      <c r="B4" s="135"/>
      <c r="C4" s="147" t="s">
        <v>122</v>
      </c>
      <c r="D4" s="221"/>
      <c r="E4" s="221"/>
      <c r="F4" s="221"/>
      <c r="G4" s="222"/>
    </row>
    <row r="5" spans="1:7" ht="20.149999999999999" customHeight="1" x14ac:dyDescent="0.2">
      <c r="A5" s="150" t="s">
        <v>19</v>
      </c>
      <c r="B5" s="151"/>
      <c r="C5" s="154" t="s">
        <v>123</v>
      </c>
      <c r="D5" s="155"/>
      <c r="E5" s="155"/>
      <c r="F5" s="155"/>
      <c r="G5" s="156"/>
    </row>
    <row r="6" spans="1:7" ht="20.149999999999999" customHeight="1" x14ac:dyDescent="0.2">
      <c r="A6" s="152"/>
      <c r="B6" s="153"/>
      <c r="C6" s="157" t="s">
        <v>124</v>
      </c>
      <c r="D6" s="158"/>
      <c r="E6" s="158"/>
      <c r="F6" s="158"/>
      <c r="G6" s="159"/>
    </row>
    <row r="7" spans="1:7" ht="25" customHeight="1" x14ac:dyDescent="0.2">
      <c r="A7" s="134" t="s">
        <v>4</v>
      </c>
      <c r="B7" s="135"/>
      <c r="C7" s="136">
        <v>187000000</v>
      </c>
      <c r="D7" s="137"/>
      <c r="E7" s="27"/>
      <c r="F7" s="28"/>
      <c r="G7" s="29"/>
    </row>
    <row r="8" spans="1:7" ht="25" customHeight="1" x14ac:dyDescent="0.2">
      <c r="A8" s="134" t="s">
        <v>3</v>
      </c>
      <c r="B8" s="135"/>
      <c r="C8" s="160">
        <v>45329</v>
      </c>
      <c r="D8" s="161"/>
      <c r="E8" s="162" t="s">
        <v>10</v>
      </c>
      <c r="F8" s="135"/>
      <c r="G8" s="30">
        <v>45365</v>
      </c>
    </row>
    <row r="9" spans="1:7" ht="25" customHeight="1" x14ac:dyDescent="0.2">
      <c r="A9" s="134" t="s">
        <v>11</v>
      </c>
      <c r="B9" s="135"/>
      <c r="C9" s="160">
        <v>45366</v>
      </c>
      <c r="D9" s="161"/>
      <c r="E9" s="162" t="s">
        <v>0</v>
      </c>
      <c r="F9" s="135"/>
      <c r="G9" s="31">
        <v>37</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180" t="s">
        <v>28</v>
      </c>
      <c r="D11" s="181"/>
      <c r="E11" s="181"/>
      <c r="F11" s="181"/>
      <c r="G11" s="182"/>
    </row>
    <row r="12" spans="1:7" ht="43.5" customHeight="1" x14ac:dyDescent="0.2">
      <c r="A12" s="134" t="s">
        <v>16</v>
      </c>
      <c r="B12" s="135"/>
      <c r="C12" s="147" t="s">
        <v>125</v>
      </c>
      <c r="D12" s="148"/>
      <c r="E12" s="148"/>
      <c r="F12" s="148"/>
      <c r="G12" s="149"/>
    </row>
    <row r="13" spans="1:7" ht="318.5" customHeight="1" x14ac:dyDescent="0.2">
      <c r="A13" s="163" t="s">
        <v>17</v>
      </c>
      <c r="B13" s="164"/>
      <c r="C13" s="147" t="s">
        <v>58</v>
      </c>
      <c r="D13" s="221"/>
      <c r="E13" s="221"/>
      <c r="F13" s="221"/>
      <c r="G13" s="222"/>
    </row>
    <row r="14" spans="1:7" ht="20.149999999999999" customHeight="1" x14ac:dyDescent="0.2">
      <c r="A14" s="165" t="s">
        <v>18</v>
      </c>
      <c r="B14" s="166"/>
      <c r="C14" s="171" t="s">
        <v>126</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127</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128</v>
      </c>
      <c r="D20" s="202"/>
      <c r="E20" s="203"/>
      <c r="F20" s="207" t="s">
        <v>129</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130</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2"/>
    </row>
    <row r="26" spans="1:7" ht="30" customHeight="1" x14ac:dyDescent="0.2">
      <c r="A26" s="211" t="s">
        <v>24</v>
      </c>
      <c r="B26" s="33" t="s">
        <v>22</v>
      </c>
      <c r="C26" s="34" t="s">
        <v>33</v>
      </c>
      <c r="D26" s="35" t="s">
        <v>23</v>
      </c>
      <c r="E26" s="36">
        <v>1</v>
      </c>
      <c r="F26" s="35" t="s">
        <v>6</v>
      </c>
      <c r="G26" s="37" t="s">
        <v>131</v>
      </c>
    </row>
    <row r="27" spans="1:7" ht="18" customHeight="1" x14ac:dyDescent="0.2">
      <c r="A27" s="212"/>
      <c r="B27" s="214" t="s">
        <v>34</v>
      </c>
      <c r="C27" s="154" t="s">
        <v>132</v>
      </c>
      <c r="D27" s="155"/>
      <c r="E27" s="155"/>
      <c r="F27" s="155"/>
      <c r="G27" s="156"/>
    </row>
    <row r="28" spans="1:7" ht="18" customHeight="1" thickBot="1" x14ac:dyDescent="0.25">
      <c r="A28" s="213"/>
      <c r="B28" s="215"/>
      <c r="C28" s="157" t="s">
        <v>133</v>
      </c>
      <c r="D28" s="158"/>
      <c r="E28" s="158"/>
      <c r="F28" s="158"/>
      <c r="G28" s="159"/>
    </row>
    <row r="29" spans="1:7" ht="30" customHeight="1" x14ac:dyDescent="0.2">
      <c r="A29" s="212" t="s">
        <v>25</v>
      </c>
      <c r="B29" s="47" t="s">
        <v>22</v>
      </c>
      <c r="C29" s="38" t="s">
        <v>33</v>
      </c>
      <c r="D29" s="39" t="s">
        <v>23</v>
      </c>
      <c r="E29" s="36">
        <v>1</v>
      </c>
      <c r="F29" s="39" t="s">
        <v>6</v>
      </c>
      <c r="G29" s="41" t="s">
        <v>134</v>
      </c>
    </row>
    <row r="30" spans="1:7" ht="18" customHeight="1" x14ac:dyDescent="0.2">
      <c r="A30" s="212"/>
      <c r="B30" s="214" t="s">
        <v>34</v>
      </c>
      <c r="C30" s="154" t="s">
        <v>132</v>
      </c>
      <c r="D30" s="155"/>
      <c r="E30" s="155"/>
      <c r="F30" s="155"/>
      <c r="G30" s="156"/>
    </row>
    <row r="31" spans="1:7" ht="18" customHeight="1" thickBot="1" x14ac:dyDescent="0.25">
      <c r="A31" s="216"/>
      <c r="B31" s="217"/>
      <c r="C31" s="218" t="s">
        <v>133</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11" xr:uid="{7DB2CEAC-F442-4DDD-8491-7B75A21D12F3}">
      <formula1>"建設工事,測量・コンサル,物品役務等"</formula1>
    </dataValidation>
    <dataValidation type="list" allowBlank="1" showInputMessage="1" showErrorMessage="1" sqref="C26 C29" xr:uid="{71C81265-3628-4F8B-A546-362CE51A3BBB}">
      <formula1>"有,無"</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9F8D4-F533-4BE0-BAF8-D2E4825E5A7E}">
  <sheetPr>
    <tabColor rgb="FFFFC000"/>
    <pageSetUpPr fitToPage="1"/>
  </sheetPr>
  <dimension ref="A1:G31"/>
  <sheetViews>
    <sheetView view="pageBreakPreview" zoomScale="85" zoomScaleNormal="75" zoomScaleSheetLayoutView="85" workbookViewId="0">
      <selection sqref="A1:G1"/>
    </sheetView>
  </sheetViews>
  <sheetFormatPr defaultColWidth="9" defaultRowHeight="13.5" x14ac:dyDescent="0.2"/>
  <cols>
    <col min="1" max="2" width="15.6328125" style="26" customWidth="1"/>
    <col min="3" max="6" width="10.6328125" style="25" customWidth="1"/>
    <col min="7" max="7" width="23.453125" style="25" customWidth="1"/>
    <col min="8" max="16384" width="9" style="25"/>
  </cols>
  <sheetData>
    <row r="1" spans="1:7" ht="20.149999999999999" customHeight="1" thickBot="1" x14ac:dyDescent="0.25">
      <c r="A1" s="138" t="s">
        <v>2</v>
      </c>
      <c r="B1" s="138"/>
      <c r="C1" s="138"/>
      <c r="D1" s="138"/>
      <c r="E1" s="138"/>
      <c r="F1" s="138"/>
      <c r="G1" s="138"/>
    </row>
    <row r="2" spans="1:7" ht="35" customHeight="1" x14ac:dyDescent="0.2">
      <c r="A2" s="139" t="s">
        <v>6</v>
      </c>
      <c r="B2" s="140"/>
      <c r="C2" s="141">
        <v>6</v>
      </c>
      <c r="D2" s="142"/>
      <c r="E2" s="143" t="s">
        <v>7</v>
      </c>
      <c r="F2" s="140"/>
      <c r="G2" s="43" t="s">
        <v>51</v>
      </c>
    </row>
    <row r="3" spans="1:7" ht="25" customHeight="1" x14ac:dyDescent="0.2">
      <c r="A3" s="134" t="s">
        <v>9</v>
      </c>
      <c r="B3" s="135"/>
      <c r="C3" s="144" t="s">
        <v>135</v>
      </c>
      <c r="D3" s="144"/>
      <c r="E3" s="144"/>
      <c r="F3" s="145"/>
      <c r="G3" s="146"/>
    </row>
    <row r="4" spans="1:7" ht="60" customHeight="1" x14ac:dyDescent="0.2">
      <c r="A4" s="134" t="s">
        <v>5</v>
      </c>
      <c r="B4" s="135"/>
      <c r="C4" s="147" t="s">
        <v>136</v>
      </c>
      <c r="D4" s="221"/>
      <c r="E4" s="221"/>
      <c r="F4" s="221"/>
      <c r="G4" s="222"/>
    </row>
    <row r="5" spans="1:7" ht="20.149999999999999" customHeight="1" x14ac:dyDescent="0.2">
      <c r="A5" s="150" t="s">
        <v>19</v>
      </c>
      <c r="B5" s="151"/>
      <c r="C5" s="154" t="s">
        <v>137</v>
      </c>
      <c r="D5" s="155"/>
      <c r="E5" s="155"/>
      <c r="F5" s="155"/>
      <c r="G5" s="156"/>
    </row>
    <row r="6" spans="1:7" ht="20.149999999999999" customHeight="1" x14ac:dyDescent="0.2">
      <c r="A6" s="152"/>
      <c r="B6" s="153"/>
      <c r="C6" s="157" t="s">
        <v>138</v>
      </c>
      <c r="D6" s="158"/>
      <c r="E6" s="158"/>
      <c r="F6" s="158"/>
      <c r="G6" s="159"/>
    </row>
    <row r="7" spans="1:7" ht="25" customHeight="1" x14ac:dyDescent="0.2">
      <c r="A7" s="134" t="s">
        <v>4</v>
      </c>
      <c r="B7" s="135"/>
      <c r="C7" s="136">
        <v>204600000</v>
      </c>
      <c r="D7" s="137"/>
      <c r="E7" s="27"/>
      <c r="F7" s="28"/>
      <c r="G7" s="29"/>
    </row>
    <row r="8" spans="1:7" ht="25" customHeight="1" x14ac:dyDescent="0.2">
      <c r="A8" s="134" t="s">
        <v>3</v>
      </c>
      <c r="B8" s="135"/>
      <c r="C8" s="160">
        <v>45329</v>
      </c>
      <c r="D8" s="161"/>
      <c r="E8" s="162" t="s">
        <v>10</v>
      </c>
      <c r="F8" s="135"/>
      <c r="G8" s="30">
        <v>45365</v>
      </c>
    </row>
    <row r="9" spans="1:7" ht="25" customHeight="1" x14ac:dyDescent="0.2">
      <c r="A9" s="134" t="s">
        <v>11</v>
      </c>
      <c r="B9" s="135"/>
      <c r="C9" s="160">
        <v>45366</v>
      </c>
      <c r="D9" s="161"/>
      <c r="E9" s="162" t="s">
        <v>0</v>
      </c>
      <c r="F9" s="135"/>
      <c r="G9" s="31">
        <v>37</v>
      </c>
    </row>
    <row r="10" spans="1:7" ht="25" customHeight="1" x14ac:dyDescent="0.2">
      <c r="A10" s="134" t="s">
        <v>12</v>
      </c>
      <c r="B10" s="135"/>
      <c r="C10" s="160">
        <v>45383</v>
      </c>
      <c r="D10" s="161"/>
      <c r="E10" s="162" t="s">
        <v>13</v>
      </c>
      <c r="F10" s="135"/>
      <c r="G10" s="30">
        <v>45747</v>
      </c>
    </row>
    <row r="11" spans="1:7" ht="25" customHeight="1" x14ac:dyDescent="0.2">
      <c r="A11" s="134" t="s">
        <v>15</v>
      </c>
      <c r="B11" s="135"/>
      <c r="C11" s="292" t="s">
        <v>28</v>
      </c>
      <c r="D11" s="293"/>
      <c r="E11" s="293"/>
      <c r="F11" s="293"/>
      <c r="G11" s="294"/>
    </row>
    <row r="12" spans="1:7" ht="43.5" customHeight="1" x14ac:dyDescent="0.2">
      <c r="A12" s="134" t="s">
        <v>16</v>
      </c>
      <c r="B12" s="135"/>
      <c r="C12" s="147" t="s">
        <v>139</v>
      </c>
      <c r="D12" s="148"/>
      <c r="E12" s="148"/>
      <c r="F12" s="148"/>
      <c r="G12" s="149"/>
    </row>
    <row r="13" spans="1:7" ht="318.5" customHeight="1" x14ac:dyDescent="0.2">
      <c r="A13" s="163" t="s">
        <v>17</v>
      </c>
      <c r="B13" s="164"/>
      <c r="C13" s="147" t="s">
        <v>58</v>
      </c>
      <c r="D13" s="221"/>
      <c r="E13" s="221"/>
      <c r="F13" s="221"/>
      <c r="G13" s="222"/>
    </row>
    <row r="14" spans="1:7" ht="20.149999999999999" customHeight="1" x14ac:dyDescent="0.2">
      <c r="A14" s="165" t="s">
        <v>18</v>
      </c>
      <c r="B14" s="166"/>
      <c r="C14" s="171" t="s">
        <v>140</v>
      </c>
      <c r="D14" s="172"/>
      <c r="E14" s="172"/>
      <c r="F14" s="172"/>
      <c r="G14" s="173"/>
    </row>
    <row r="15" spans="1:7" ht="38.25" customHeight="1" x14ac:dyDescent="0.2">
      <c r="A15" s="167"/>
      <c r="B15" s="168"/>
      <c r="C15" s="174"/>
      <c r="D15" s="175"/>
      <c r="E15" s="175"/>
      <c r="F15" s="175"/>
      <c r="G15" s="176"/>
    </row>
    <row r="16" spans="1:7" ht="23.25" customHeight="1" x14ac:dyDescent="0.2">
      <c r="A16" s="169"/>
      <c r="B16" s="170"/>
      <c r="C16" s="177"/>
      <c r="D16" s="178"/>
      <c r="E16" s="178"/>
      <c r="F16" s="178"/>
      <c r="G16" s="179"/>
    </row>
    <row r="17" spans="1:7" ht="40" customHeight="1" x14ac:dyDescent="0.2">
      <c r="A17" s="134" t="s">
        <v>14</v>
      </c>
      <c r="B17" s="135"/>
      <c r="C17" s="198" t="s">
        <v>127</v>
      </c>
      <c r="D17" s="199"/>
      <c r="E17" s="199"/>
      <c r="F17" s="199"/>
      <c r="G17" s="200"/>
    </row>
    <row r="18" spans="1:7" ht="20.149999999999999" customHeight="1" x14ac:dyDescent="0.2">
      <c r="A18" s="167" t="s">
        <v>29</v>
      </c>
      <c r="B18" s="168"/>
      <c r="C18" s="185" t="s">
        <v>30</v>
      </c>
      <c r="D18" s="186"/>
      <c r="E18" s="186"/>
      <c r="F18" s="186"/>
      <c r="G18" s="187"/>
    </row>
    <row r="19" spans="1:7" ht="20.149999999999999" customHeight="1" x14ac:dyDescent="0.2">
      <c r="A19" s="167"/>
      <c r="B19" s="168"/>
      <c r="C19" s="188" t="s">
        <v>31</v>
      </c>
      <c r="D19" s="189"/>
      <c r="E19" s="190"/>
      <c r="F19" s="191" t="s">
        <v>32</v>
      </c>
      <c r="G19" s="192"/>
    </row>
    <row r="20" spans="1:7" ht="38.25" customHeight="1" x14ac:dyDescent="0.2">
      <c r="A20" s="167"/>
      <c r="B20" s="168"/>
      <c r="C20" s="201" t="s">
        <v>128</v>
      </c>
      <c r="D20" s="202"/>
      <c r="E20" s="203"/>
      <c r="F20" s="207" t="s">
        <v>129</v>
      </c>
      <c r="G20" s="208"/>
    </row>
    <row r="21" spans="1:7" ht="23.25" customHeight="1" x14ac:dyDescent="0.2">
      <c r="A21" s="167"/>
      <c r="B21" s="168"/>
      <c r="C21" s="204"/>
      <c r="D21" s="205"/>
      <c r="E21" s="206"/>
      <c r="F21" s="209"/>
      <c r="G21" s="210"/>
    </row>
    <row r="22" spans="1:7" ht="20.149999999999999" customHeight="1" x14ac:dyDescent="0.2">
      <c r="A22" s="167"/>
      <c r="B22" s="168"/>
      <c r="C22" s="185" t="s">
        <v>27</v>
      </c>
      <c r="D22" s="186"/>
      <c r="E22" s="186"/>
      <c r="F22" s="186"/>
      <c r="G22" s="187"/>
    </row>
    <row r="23" spans="1:7" ht="19.5" customHeight="1" x14ac:dyDescent="0.2">
      <c r="A23" s="167"/>
      <c r="B23" s="168"/>
      <c r="C23" s="188" t="s">
        <v>141</v>
      </c>
      <c r="D23" s="193"/>
      <c r="E23" s="193"/>
      <c r="F23" s="193"/>
      <c r="G23" s="194"/>
    </row>
    <row r="24" spans="1:7" ht="38.25" customHeight="1" thickBot="1" x14ac:dyDescent="0.25">
      <c r="A24" s="183"/>
      <c r="B24" s="184"/>
      <c r="C24" s="195"/>
      <c r="D24" s="196"/>
      <c r="E24" s="196"/>
      <c r="F24" s="196"/>
      <c r="G24" s="197"/>
    </row>
    <row r="25" spans="1:7" ht="23.25" customHeight="1" thickBot="1" x14ac:dyDescent="0.25">
      <c r="A25" s="32" t="s">
        <v>21</v>
      </c>
      <c r="B25" s="32"/>
      <c r="C25" s="32"/>
      <c r="D25" s="32"/>
      <c r="E25" s="32"/>
      <c r="F25" s="32"/>
      <c r="G25" s="37"/>
    </row>
    <row r="26" spans="1:7" ht="30" customHeight="1" x14ac:dyDescent="0.2">
      <c r="A26" s="211" t="s">
        <v>24</v>
      </c>
      <c r="B26" s="33" t="s">
        <v>22</v>
      </c>
      <c r="C26" s="34" t="s">
        <v>33</v>
      </c>
      <c r="D26" s="35" t="s">
        <v>23</v>
      </c>
      <c r="E26" s="36">
        <v>1</v>
      </c>
      <c r="F26" s="35" t="s">
        <v>6</v>
      </c>
      <c r="G26" s="37" t="s">
        <v>39</v>
      </c>
    </row>
    <row r="27" spans="1:7" ht="18" customHeight="1" x14ac:dyDescent="0.2">
      <c r="A27" s="212"/>
      <c r="B27" s="214" t="s">
        <v>34</v>
      </c>
      <c r="C27" s="154" t="s">
        <v>142</v>
      </c>
      <c r="D27" s="155"/>
      <c r="E27" s="155"/>
      <c r="F27" s="155"/>
      <c r="G27" s="156"/>
    </row>
    <row r="28" spans="1:7" ht="18" customHeight="1" x14ac:dyDescent="0.2">
      <c r="A28" s="213"/>
      <c r="B28" s="215"/>
      <c r="C28" s="157" t="s">
        <v>138</v>
      </c>
      <c r="D28" s="158"/>
      <c r="E28" s="158"/>
      <c r="F28" s="158"/>
      <c r="G28" s="159"/>
    </row>
    <row r="29" spans="1:7" ht="30" customHeight="1" x14ac:dyDescent="0.2">
      <c r="A29" s="212" t="s">
        <v>25</v>
      </c>
      <c r="B29" s="47" t="s">
        <v>22</v>
      </c>
      <c r="C29" s="38" t="s">
        <v>33</v>
      </c>
      <c r="D29" s="39" t="s">
        <v>23</v>
      </c>
      <c r="E29" s="40">
        <v>1</v>
      </c>
      <c r="F29" s="39" t="s">
        <v>6</v>
      </c>
      <c r="G29" s="41" t="s">
        <v>45</v>
      </c>
    </row>
    <row r="30" spans="1:7" ht="18" customHeight="1" x14ac:dyDescent="0.2">
      <c r="A30" s="212"/>
      <c r="B30" s="214" t="s">
        <v>34</v>
      </c>
      <c r="C30" s="154" t="s">
        <v>100</v>
      </c>
      <c r="D30" s="155"/>
      <c r="E30" s="155"/>
      <c r="F30" s="155"/>
      <c r="G30" s="156"/>
    </row>
    <row r="31" spans="1:7" ht="18" customHeight="1" thickBot="1" x14ac:dyDescent="0.25">
      <c r="A31" s="216"/>
      <c r="B31" s="217"/>
      <c r="C31" s="218" t="s">
        <v>138</v>
      </c>
      <c r="D31" s="219"/>
      <c r="E31" s="219"/>
      <c r="F31" s="219"/>
      <c r="G31" s="220"/>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7:B17"/>
    <mergeCell ref="C17:G17"/>
    <mergeCell ref="A10:B10"/>
    <mergeCell ref="C10:D10"/>
    <mergeCell ref="E10:F10"/>
    <mergeCell ref="A11:B11"/>
    <mergeCell ref="C11:G11"/>
    <mergeCell ref="A12:B12"/>
    <mergeCell ref="C12:G12"/>
    <mergeCell ref="A13:B13"/>
    <mergeCell ref="C13:G13"/>
    <mergeCell ref="A14:B16"/>
    <mergeCell ref="C14:G16"/>
    <mergeCell ref="C20:E21"/>
    <mergeCell ref="F20:G21"/>
    <mergeCell ref="A18:B24"/>
    <mergeCell ref="C18:G18"/>
    <mergeCell ref="C19:E19"/>
    <mergeCell ref="F19:G19"/>
    <mergeCell ref="C22:G22"/>
    <mergeCell ref="C23:G24"/>
    <mergeCell ref="A26:A28"/>
    <mergeCell ref="B27:B28"/>
    <mergeCell ref="C27:G27"/>
    <mergeCell ref="C28:G28"/>
    <mergeCell ref="A29:A31"/>
    <mergeCell ref="B30:B31"/>
    <mergeCell ref="C30:G30"/>
    <mergeCell ref="C31:G31"/>
  </mergeCells>
  <phoneticPr fontId="15"/>
  <dataValidations count="2">
    <dataValidation type="list" allowBlank="1" showInputMessage="1" showErrorMessage="1" sqref="C26 C29" xr:uid="{DC33B740-BB55-436F-A6B3-70EAB8964248}">
      <formula1>"有,無"</formula1>
    </dataValidation>
    <dataValidation type="list" allowBlank="1" showInputMessage="1" showErrorMessage="1" sqref="C11" xr:uid="{E65321FF-A40D-4516-B26C-A0BE5C71D8A7}">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7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33</vt:i4>
      </vt:variant>
      <vt:variant>
        <vt:lpstr>名前付き一覧</vt:lpstr>
      </vt:variant>
      <vt:variant>
        <vt:i4>33</vt:i4>
      </vt:variant>
    </vt:vector>
  </HeadingPairs>
  <TitlesOfParts>
    <vt:vector size="66" baseType="lpstr">
      <vt:lpstr>様式3</vt:lpstr>
      <vt:lpstr>関東地方整備局①</vt:lpstr>
      <vt:lpstr>関東地方整備局②</vt:lpstr>
      <vt:lpstr>関東地方整備局③</vt:lpstr>
      <vt:lpstr>関東地方整備局④</vt:lpstr>
      <vt:lpstr>関東地方整備局⑤</vt:lpstr>
      <vt:lpstr>関東地方整備局⑥</vt:lpstr>
      <vt:lpstr>関東地方整備局⑦</vt:lpstr>
      <vt:lpstr>関東地方整備局⑧</vt:lpstr>
      <vt:lpstr>関東地方整備局⑨</vt:lpstr>
      <vt:lpstr>関東地方整備局⑩</vt:lpstr>
      <vt:lpstr>関東地方整備局⑪</vt:lpstr>
      <vt:lpstr>関東地方整備局⑫</vt:lpstr>
      <vt:lpstr>関東地方整備局⑬</vt:lpstr>
      <vt:lpstr>関東地方整備局⑭</vt:lpstr>
      <vt:lpstr>関東地方整備局⑮</vt:lpstr>
      <vt:lpstr>関東地方整備局⑯</vt:lpstr>
      <vt:lpstr>関東地方整備局⑰</vt:lpstr>
      <vt:lpstr>関東地方整備局⑱</vt:lpstr>
      <vt:lpstr>関東地方整備局⑲</vt:lpstr>
      <vt:lpstr>関東地方整備局⑳</vt:lpstr>
      <vt:lpstr>関東地方整備局㉑</vt:lpstr>
      <vt:lpstr>関東地方整備局㉒</vt:lpstr>
      <vt:lpstr>関東地方整備局㉓</vt:lpstr>
      <vt:lpstr>関東地方整備局㉔</vt:lpstr>
      <vt:lpstr>関東地方整備局㉕</vt:lpstr>
      <vt:lpstr>関東地方整備局㉖</vt:lpstr>
      <vt:lpstr>関東地方整備局㉗</vt:lpstr>
      <vt:lpstr>関東地方整備局㉘</vt:lpstr>
      <vt:lpstr>関東地方整備局㉙</vt:lpstr>
      <vt:lpstr>関東地方整備局㉚</vt:lpstr>
      <vt:lpstr>関東地方整備局㉛</vt:lpstr>
      <vt:lpstr>関東地方整備局㉜</vt:lpstr>
      <vt:lpstr>関東地方整備局①!Print_Area</vt:lpstr>
      <vt:lpstr>関東地方整備局②!Print_Area</vt:lpstr>
      <vt:lpstr>関東地方整備局③!Print_Area</vt:lpstr>
      <vt:lpstr>関東地方整備局④!Print_Area</vt:lpstr>
      <vt:lpstr>関東地方整備局⑤!Print_Area</vt:lpstr>
      <vt:lpstr>関東地方整備局⑥!Print_Area</vt:lpstr>
      <vt:lpstr>関東地方整備局⑦!Print_Area</vt:lpstr>
      <vt:lpstr>関東地方整備局⑧!Print_Area</vt:lpstr>
      <vt:lpstr>関東地方整備局⑨!Print_Area</vt:lpstr>
      <vt:lpstr>関東地方整備局⑩!Print_Area</vt:lpstr>
      <vt:lpstr>関東地方整備局⑪!Print_Area</vt:lpstr>
      <vt:lpstr>関東地方整備局⑫!Print_Area</vt:lpstr>
      <vt:lpstr>関東地方整備局⑬!Print_Area</vt:lpstr>
      <vt:lpstr>関東地方整備局⑭!Print_Area</vt:lpstr>
      <vt:lpstr>関東地方整備局⑮!Print_Area</vt:lpstr>
      <vt:lpstr>関東地方整備局⑯!Print_Area</vt:lpstr>
      <vt:lpstr>関東地方整備局⑰!Print_Area</vt:lpstr>
      <vt:lpstr>関東地方整備局⑱!Print_Area</vt:lpstr>
      <vt:lpstr>関東地方整備局⑲!Print_Area</vt:lpstr>
      <vt:lpstr>関東地方整備局⑳!Print_Area</vt:lpstr>
      <vt:lpstr>関東地方整備局㉑!Print_Area</vt:lpstr>
      <vt:lpstr>関東地方整備局㉒!Print_Area</vt:lpstr>
      <vt:lpstr>関東地方整備局㉓!Print_Area</vt:lpstr>
      <vt:lpstr>関東地方整備局㉔!Print_Area</vt:lpstr>
      <vt:lpstr>関東地方整備局㉕!Print_Area</vt:lpstr>
      <vt:lpstr>関東地方整備局㉖!Print_Area</vt:lpstr>
      <vt:lpstr>関東地方整備局㉗!Print_Area</vt:lpstr>
      <vt:lpstr>関東地方整備局㉘!Print_Area</vt:lpstr>
      <vt:lpstr>関東地方整備局㉙!Print_Area</vt:lpstr>
      <vt:lpstr>関東地方整備局㉚!Print_Area</vt:lpstr>
      <vt:lpstr>関東地方整備局㉛!Print_Area</vt:lpstr>
      <vt:lpstr>関東地方整備局㉜!Print_Area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2021-11-09T03:21:59Z</vt:filetime>
  </property>
</Properties>
</file>