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一者応札\案件別分析調査票（一者応札分析調査票）\"/>
    </mc:Choice>
  </mc:AlternateContent>
  <xr:revisionPtr revIDLastSave="0" documentId="13_ncr:1_{B8DB9E32-D0A7-400B-AD43-624EF6BE072E}"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北海道開発局①" sheetId="457" r:id="rId2"/>
    <sheet name="北海道開発局②" sheetId="458" r:id="rId3"/>
    <sheet name="北海道開発局③" sheetId="459" r:id="rId4"/>
    <sheet name="北海道開発局④" sheetId="460" r:id="rId5"/>
    <sheet name="北海道開発局⑤" sheetId="461" r:id="rId6"/>
    <sheet name="北海道開発局⑥" sheetId="462" r:id="rId7"/>
    <sheet name="北海道開発局⑦" sheetId="463" r:id="rId8"/>
    <sheet name="北海道開発局⑧" sheetId="464" r:id="rId9"/>
    <sheet name="北海道開発局⑨" sheetId="465" r:id="rId10"/>
    <sheet name="北海道開発局⑩" sheetId="466" r:id="rId11"/>
    <sheet name="北海道開発局⑪" sheetId="467" r:id="rId12"/>
    <sheet name="北海道開発局⑫" sheetId="468" r:id="rId13"/>
    <sheet name="北海道開発局⑬" sheetId="469" r:id="rId14"/>
    <sheet name="札幌開発建設部①" sheetId="470" r:id="rId15"/>
    <sheet name="札幌開発建設部②" sheetId="471" r:id="rId16"/>
    <sheet name="旭川開発建設部①" sheetId="472" r:id="rId17"/>
  </sheets>
  <externalReferences>
    <externalReference r:id="rId18"/>
  </externalReferences>
  <definedNames>
    <definedName name="_xlnm.Print_Area" localSheetId="16">旭川開発建設部①!$A$1:$G$31</definedName>
    <definedName name="_xlnm.Print_Area" localSheetId="14">札幌開発建設部①!$A$1:$G$31</definedName>
    <definedName name="_xlnm.Print_Area" localSheetId="15">札幌開発建設部②!$A$1:$G$31</definedName>
    <definedName name="_xlnm.Print_Area" localSheetId="1">北海道開発局①!$A$1:$G$31</definedName>
    <definedName name="_xlnm.Print_Area" localSheetId="2">北海道開発局②!$A$1:$G$31</definedName>
    <definedName name="_xlnm.Print_Area" localSheetId="3">北海道開発局③!$A$1:$G$31</definedName>
    <definedName name="_xlnm.Print_Area" localSheetId="4">北海道開発局④!$A$1:$G$31</definedName>
    <definedName name="_xlnm.Print_Area" localSheetId="5">北海道開発局⑤!$A$1:$G$31</definedName>
    <definedName name="_xlnm.Print_Area" localSheetId="6">北海道開発局⑥!$A$1:$G$31</definedName>
    <definedName name="_xlnm.Print_Area" localSheetId="7">北海道開発局⑦!$A$1:$G$31</definedName>
    <definedName name="_xlnm.Print_Area" localSheetId="8">北海道開発局⑧!$A$1:$G$31</definedName>
    <definedName name="_xlnm.Print_Area" localSheetId="9">北海道開発局⑨!$A$1:$G$31</definedName>
    <definedName name="_xlnm.Print_Area" localSheetId="10">北海道開発局⑩!$A$1:$G$31</definedName>
    <definedName name="_xlnm.Print_Area" localSheetId="11">北海道開発局⑪!$A$1:$G$31</definedName>
    <definedName name="_xlnm.Print_Area" localSheetId="12">北海道開発局⑫!$A$1:$G$31</definedName>
    <definedName name="_xlnm.Print_Area" localSheetId="13">北海道開発局⑬!$A$1:$G$31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69" l="1"/>
  <c r="G9" i="468"/>
  <c r="G9" i="467"/>
  <c r="G9" i="466"/>
  <c r="G9" i="465"/>
  <c r="G9" i="464"/>
  <c r="G9" i="463"/>
  <c r="G9" i="462"/>
  <c r="G9" i="461"/>
  <c r="G9" i="460"/>
  <c r="G9" i="459"/>
  <c r="G9" i="458"/>
  <c r="G9" i="1" l="1"/>
</calcChain>
</file>

<file path=xl/sharedStrings.xml><?xml version="1.0" encoding="utf-8"?>
<sst xmlns="http://schemas.openxmlformats.org/spreadsheetml/2006/main" count="922" uniqueCount="185">
  <si>
    <t>公示期間（休日等含）</t>
    <rPh sb="0" eb="2">
      <t>コウジ</t>
    </rPh>
    <rPh sb="2" eb="4">
      <t>キカン</t>
    </rPh>
    <rPh sb="5" eb="7">
      <t>キュウジツ</t>
    </rPh>
    <rPh sb="7" eb="8">
      <t>トウ</t>
    </rPh>
    <rPh sb="8" eb="9">
      <t>フク</t>
    </rPh>
    <phoneticPr fontId="8"/>
  </si>
  <si>
    <t>（住所）</t>
    <rPh sb="1" eb="3">
      <t>ジュウショ</t>
    </rPh>
    <phoneticPr fontId="8"/>
  </si>
  <si>
    <t>一者応札分析調査票</t>
    <rPh sb="0" eb="1">
      <t>イッ</t>
    </rPh>
    <rPh sb="1" eb="2">
      <t>シャ</t>
    </rPh>
    <rPh sb="2" eb="4">
      <t>オウサツ</t>
    </rPh>
    <rPh sb="4" eb="6">
      <t>ブンセキ</t>
    </rPh>
    <rPh sb="6" eb="9">
      <t>チョウサヒョウ</t>
    </rPh>
    <phoneticPr fontId="8"/>
  </si>
  <si>
    <t>公示日</t>
    <rPh sb="0" eb="3">
      <t>コウジビ</t>
    </rPh>
    <phoneticPr fontId="8"/>
  </si>
  <si>
    <t>契約金額</t>
    <rPh sb="0" eb="3">
      <t>ケイヤクキン</t>
    </rPh>
    <rPh sb="3" eb="4">
      <t>ガク</t>
    </rPh>
    <phoneticPr fontId="8"/>
  </si>
  <si>
    <t>事業内容</t>
    <rPh sb="0" eb="2">
      <t>ジギョウ</t>
    </rPh>
    <rPh sb="2" eb="4">
      <t>ナイヨウ</t>
    </rPh>
    <phoneticPr fontId="8"/>
  </si>
  <si>
    <t>契約年度</t>
    <rPh sb="0" eb="2">
      <t>ケイヤク</t>
    </rPh>
    <rPh sb="2" eb="4">
      <t>ネンド</t>
    </rPh>
    <phoneticPr fontId="8"/>
  </si>
  <si>
    <t>調達部局</t>
    <rPh sb="0" eb="2">
      <t>チョウタツ</t>
    </rPh>
    <rPh sb="2" eb="4">
      <t>ブキョク</t>
    </rPh>
    <phoneticPr fontId="8"/>
  </si>
  <si>
    <t>落札者名及び住所</t>
  </si>
  <si>
    <t>件名</t>
    <rPh sb="0" eb="2">
      <t>ケンメイ</t>
    </rPh>
    <phoneticPr fontId="8"/>
  </si>
  <si>
    <t>入札書提出期限</t>
    <rPh sb="0" eb="3">
      <t>ニュウサツショ</t>
    </rPh>
    <rPh sb="3" eb="5">
      <t>テイシュツ</t>
    </rPh>
    <rPh sb="5" eb="7">
      <t>キゲン</t>
    </rPh>
    <phoneticPr fontId="8"/>
  </si>
  <si>
    <t>入札（開札）日</t>
    <rPh sb="0" eb="2">
      <t>ニュウサツ</t>
    </rPh>
    <rPh sb="3" eb="5">
      <t>カイサツ</t>
    </rPh>
    <rPh sb="6" eb="7">
      <t>ビ</t>
    </rPh>
    <phoneticPr fontId="8"/>
  </si>
  <si>
    <t>契約日</t>
    <rPh sb="0" eb="2">
      <t>ケイヤク</t>
    </rPh>
    <rPh sb="2" eb="3">
      <t>ビ</t>
    </rPh>
    <phoneticPr fontId="8"/>
  </si>
  <si>
    <t>履行期限</t>
    <rPh sb="0" eb="2">
      <t>リコウ</t>
    </rPh>
    <rPh sb="2" eb="4">
      <t>キゲン</t>
    </rPh>
    <phoneticPr fontId="8"/>
  </si>
  <si>
    <t>原因分析の手法</t>
    <rPh sb="0" eb="2">
      <t>ゲンイン</t>
    </rPh>
    <rPh sb="2" eb="4">
      <t>ブンセキ</t>
    </rPh>
    <rPh sb="5" eb="7">
      <t>シュホウ</t>
    </rPh>
    <phoneticPr fontId="8"/>
  </si>
  <si>
    <t>競争参加資格区分</t>
    <rPh sb="0" eb="2">
      <t>キョウソウ</t>
    </rPh>
    <rPh sb="2" eb="6">
      <t>サンカシカク</t>
    </rPh>
    <rPh sb="6" eb="8">
      <t>クブン</t>
    </rPh>
    <phoneticPr fontId="8"/>
  </si>
  <si>
    <t>設定した資格等級</t>
    <rPh sb="0" eb="2">
      <t>セッテイ</t>
    </rPh>
    <rPh sb="4" eb="6">
      <t>シカク</t>
    </rPh>
    <rPh sb="6" eb="8">
      <t>トウキュウ</t>
    </rPh>
    <phoneticPr fontId="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</si>
  <si>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8"/>
  </si>
  <si>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8"/>
  </si>
  <si>
    <t>落札者名及び住所</t>
    <rPh sb="0" eb="2">
      <t>ラクサツ</t>
    </rPh>
    <rPh sb="2" eb="3">
      <t>シャ</t>
    </rPh>
    <rPh sb="3" eb="4">
      <t>メイ</t>
    </rPh>
    <rPh sb="4" eb="5">
      <t>オヨ</t>
    </rPh>
    <rPh sb="6" eb="8">
      <t>ジュウショ</t>
    </rPh>
    <phoneticPr fontId="8"/>
  </si>
  <si>
    <t>（名称）</t>
    <rPh sb="1" eb="3">
      <t>メイショウ</t>
    </rPh>
    <phoneticPr fontId="8"/>
  </si>
  <si>
    <t>※過去の類似案件</t>
    <rPh sb="1" eb="3">
      <t>カコ</t>
    </rPh>
    <rPh sb="4" eb="6">
      <t>ルイジ</t>
    </rPh>
    <rPh sb="6" eb="8">
      <t>アンケン</t>
    </rPh>
    <phoneticPr fontId="8"/>
  </si>
  <si>
    <t>案件の有無</t>
    <rPh sb="0" eb="2">
      <t>アンケン</t>
    </rPh>
    <rPh sb="3" eb="5">
      <t>ウム</t>
    </rPh>
    <phoneticPr fontId="8"/>
  </si>
  <si>
    <t>応札者数</t>
    <rPh sb="0" eb="2">
      <t>オウサツ</t>
    </rPh>
    <rPh sb="2" eb="3">
      <t>シャ</t>
    </rPh>
    <rPh sb="3" eb="4">
      <t>スウ</t>
    </rPh>
    <phoneticPr fontId="8"/>
  </si>
  <si>
    <t>前回</t>
    <rPh sb="0" eb="2">
      <t>ゼンカイ</t>
    </rPh>
    <phoneticPr fontId="8"/>
  </si>
  <si>
    <t>前々回</t>
    <rPh sb="0" eb="3">
      <t>ゼンゼンカイ</t>
    </rPh>
    <phoneticPr fontId="8"/>
  </si>
  <si>
    <t>原因分析の結果及び
今後の対応策</t>
    <rPh sb="0" eb="2">
      <t>ゲンイン</t>
    </rPh>
    <rPh sb="2" eb="4">
      <t>ブンセキ</t>
    </rPh>
    <rPh sb="5" eb="7">
      <t>ケッカ</t>
    </rPh>
    <rPh sb="7" eb="8">
      <t>オヨ</t>
    </rPh>
    <rPh sb="10" eb="12">
      <t>コンゴ</t>
    </rPh>
    <rPh sb="13" eb="16">
      <t>タイオウサク</t>
    </rPh>
    <phoneticPr fontId="8"/>
  </si>
  <si>
    <t>【今後の対応策】</t>
  </si>
  <si>
    <t>事業者側の施行能力不足</t>
  </si>
  <si>
    <t>物品役務等</t>
  </si>
  <si>
    <t>原因分析の結果及び
今後の対応策</t>
  </si>
  <si>
    <t>【原因分析】</t>
    <rPh sb="1" eb="3">
      <t>ゲンイン</t>
    </rPh>
    <rPh sb="3" eb="5">
      <t>ブンセキ</t>
    </rPh>
    <phoneticPr fontId="8"/>
  </si>
  <si>
    <t>○受注者の観点</t>
    <rPh sb="1" eb="4">
      <t>ジュチュウシャ</t>
    </rPh>
    <rPh sb="5" eb="7">
      <t>カンテン</t>
    </rPh>
    <phoneticPr fontId="8"/>
  </si>
  <si>
    <t>○発注者の観点</t>
    <rPh sb="1" eb="4">
      <t>ハッチュウシャ</t>
    </rPh>
    <rPh sb="5" eb="7">
      <t>カンテン</t>
    </rPh>
    <phoneticPr fontId="8"/>
  </si>
  <si>
    <t>有</t>
  </si>
  <si>
    <t>令和5年度</t>
    <rPh sb="0" eb="2">
      <t>レイワ</t>
    </rPh>
    <rPh sb="3" eb="5">
      <t>ネンド</t>
    </rPh>
    <phoneticPr fontId="8"/>
  </si>
  <si>
    <t>落札者名及び住所</t>
    <phoneticPr fontId="8"/>
  </si>
  <si>
    <t>令和4年度</t>
    <rPh sb="0" eb="2">
      <t>レイワ</t>
    </rPh>
    <rPh sb="3" eb="5">
      <t>ネンド</t>
    </rPh>
    <phoneticPr fontId="8"/>
  </si>
  <si>
    <t>無</t>
  </si>
  <si>
    <t>物品役務等</t>
    <phoneticPr fontId="15"/>
  </si>
  <si>
    <t>令和５年度</t>
    <rPh sb="0" eb="2">
      <t>レイワ</t>
    </rPh>
    <rPh sb="3" eb="5">
      <t>ネンド</t>
    </rPh>
    <phoneticPr fontId="15"/>
  </si>
  <si>
    <t>１者</t>
    <rPh sb="1" eb="2">
      <t>シャ</t>
    </rPh>
    <phoneticPr fontId="15"/>
  </si>
  <si>
    <t>令和5年度</t>
    <rPh sb="0" eb="2">
      <t>レイワ</t>
    </rPh>
    <rPh sb="3" eb="5">
      <t>ネンド</t>
    </rPh>
    <phoneticPr fontId="15"/>
  </si>
  <si>
    <t>北海道開発局</t>
    <rPh sb="0" eb="3">
      <t>ホッカイドウ</t>
    </rPh>
    <rPh sb="3" eb="6">
      <t>カイハツキョク</t>
    </rPh>
    <phoneticPr fontId="17"/>
  </si>
  <si>
    <t>回転翼航空機維持管理及び運航業務</t>
  </si>
  <si>
    <t>　北海道開発局が保有する回転翼航空機（以下、「航空機」という。）の「災害時における広域的な情報収集・提供活動」及び「当局所管施設の管理・防災計画等に関する調査」の運航確保を目的とし、迅速且つ確実な運用を実現するため、運航要員の確保及び機体等の保守管理、航空機の飛行及びそれに伴う必要な作業を行うもの。</t>
  </si>
  <si>
    <t>（名称）朝日航洋（株）</t>
    <rPh sb="1" eb="3">
      <t>メイショウ</t>
    </rPh>
    <rPh sb="8" eb="11">
      <t>カブ</t>
    </rPh>
    <phoneticPr fontId="8"/>
  </si>
  <si>
    <t>（住所）東京都江東区新木場４丁目７番４１号</t>
    <rPh sb="1" eb="3">
      <t>ジュウショ</t>
    </rPh>
    <phoneticPr fontId="8"/>
  </si>
  <si>
    <t>国土交通省競争参加資格（全省庁統一）「役務の提供等」においてＡ、Ｂ又はＣの等級に格付けされ、北海道地域の競争参加資格を有する者であること。</t>
    <phoneticPr fontId="8"/>
  </si>
  <si>
    <t>要件を満たした操縦士１名、整備士１名、撮影技師１名を確保できること。
要件を満たした航空機の格納施設を確保できること。</t>
  </si>
  <si>
    <t>競争参加資格等級の拡大（Ａ→Ａ～Ｃ）
公告期間の延長（標準より1週間長く設定）</t>
    <phoneticPr fontId="8"/>
  </si>
  <si>
    <t>ヒアリング
・運航要員確保について
・格納施設保有状況について</t>
    <phoneticPr fontId="8"/>
  </si>
  <si>
    <t>他組織案件の受託状況、自社操縦士の人員、格納庫の遊休状況等を総合的に判断し、今年度の応札について見送ったと推察される。</t>
    <rPh sb="17" eb="19">
      <t>ジンイン</t>
    </rPh>
    <phoneticPr fontId="8"/>
  </si>
  <si>
    <t>・業務内容の特殊性
・履行期間による業者の確保難</t>
    <phoneticPr fontId="8"/>
  </si>
  <si>
    <t>引き続き、競争参加資格等級の拡大（Ａ→Ａ～Ｃ）及び公告期間の延長を行うと共に、競争参加資格要件の緩和を検討する。</t>
    <phoneticPr fontId="8"/>
  </si>
  <si>
    <t>令和５年度</t>
    <rPh sb="0" eb="2">
      <t>レイワ</t>
    </rPh>
    <rPh sb="3" eb="5">
      <t>ネンド</t>
    </rPh>
    <phoneticPr fontId="16"/>
  </si>
  <si>
    <t>（名称）朝日航洋（株）</t>
    <rPh sb="1" eb="3">
      <t>メイショウ</t>
    </rPh>
    <phoneticPr fontId="8"/>
  </si>
  <si>
    <t>令和４年度</t>
    <rPh sb="0" eb="2">
      <t>レイワ</t>
    </rPh>
    <rPh sb="3" eb="5">
      <t>ネンド</t>
    </rPh>
    <phoneticPr fontId="16"/>
  </si>
  <si>
    <t>北海道開発局</t>
    <rPh sb="0" eb="6">
      <t>ホッカイドウカイハツキョク</t>
    </rPh>
    <phoneticPr fontId="15"/>
  </si>
  <si>
    <t>ロータリ除雪車（2.6m級、294kw、ICT外）３台購入</t>
  </si>
  <si>
    <t>ロータリ除雪車を購入する。</t>
    <rPh sb="4" eb="7">
      <t>ジョセツシャ</t>
    </rPh>
    <phoneticPr fontId="15"/>
  </si>
  <si>
    <t>（名称）(株)ＮＩＣＨＩＪＯ</t>
    <rPh sb="4" eb="7">
      <t>カブ</t>
    </rPh>
    <phoneticPr fontId="8"/>
  </si>
  <si>
    <t>（住所）札幌市手稲区曙5条5丁目1番10号</t>
  </si>
  <si>
    <t>物品の製造・販売　Ａ、Ｂ又はＣ</t>
    <phoneticPr fontId="15"/>
  </si>
  <si>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phoneticPr fontId="15"/>
  </si>
  <si>
    <t>・競争参加資格等級の拡大（Ａ→Ａ～Ｃ）
・公告期間を最大限に確保
・納入期限について可能な限り確保する。</t>
    <phoneticPr fontId="15"/>
  </si>
  <si>
    <t>アンケート調査</t>
    <phoneticPr fontId="15"/>
  </si>
  <si>
    <t>供給事業者が少数</t>
    <phoneticPr fontId="15"/>
  </si>
  <si>
    <t>機械の特殊性</t>
    <phoneticPr fontId="15"/>
  </si>
  <si>
    <t>引き続き競争参加資格をＡ～Ｃに拡大し、公告期間を最大限に確保し納入期限について可能な限り確保する。</t>
    <phoneticPr fontId="15"/>
  </si>
  <si>
    <t>１者</t>
    <phoneticPr fontId="15"/>
  </si>
  <si>
    <t>令和５年度</t>
    <phoneticPr fontId="15"/>
  </si>
  <si>
    <t>除雪ドーザ（11t級）８台（交換契約）</t>
    <phoneticPr fontId="15"/>
  </si>
  <si>
    <t>除雪ドーザを購入する。</t>
    <rPh sb="0" eb="2">
      <t>ジョセツ</t>
    </rPh>
    <phoneticPr fontId="15"/>
  </si>
  <si>
    <t>（名称）北海道川崎建機(株)</t>
    <rPh sb="1" eb="3">
      <t>メイショウ</t>
    </rPh>
    <rPh sb="4" eb="7">
      <t>ホッカイドウ</t>
    </rPh>
    <rPh sb="7" eb="9">
      <t>カワサキ</t>
    </rPh>
    <rPh sb="9" eb="11">
      <t>ケンキ</t>
    </rPh>
    <rPh sb="11" eb="14">
      <t>カブ</t>
    </rPh>
    <phoneticPr fontId="8"/>
  </si>
  <si>
    <t>（住所）北広島市大曲中央1丁目2番地2</t>
    <rPh sb="1" eb="3">
      <t>ジュウショ</t>
    </rPh>
    <rPh sb="4" eb="8">
      <t>キタヒロシマシ</t>
    </rPh>
    <rPh sb="8" eb="10">
      <t>オオマガリ</t>
    </rPh>
    <rPh sb="10" eb="12">
      <t>チュウオウ</t>
    </rPh>
    <rPh sb="13" eb="15">
      <t>チョウメ</t>
    </rPh>
    <rPh sb="16" eb="18">
      <t>バンチ</t>
    </rPh>
    <phoneticPr fontId="8"/>
  </si>
  <si>
    <t>供給事業者が少数
製作期間の長期化</t>
    <phoneticPr fontId="15"/>
  </si>
  <si>
    <t>（名称）北海道川崎建機(株)</t>
    <phoneticPr fontId="8"/>
  </si>
  <si>
    <t>（住所）北広島市大曲中央1丁目2番地2</t>
    <phoneticPr fontId="8"/>
  </si>
  <si>
    <t>令和４年度</t>
    <rPh sb="0" eb="2">
      <t>レイワ</t>
    </rPh>
    <rPh sb="3" eb="5">
      <t>ネンド</t>
    </rPh>
    <phoneticPr fontId="15"/>
  </si>
  <si>
    <t>（名称）北海道川崎建機(株)</t>
  </si>
  <si>
    <t>（住所）北広島市大曲中央1丁目2番地2</t>
  </si>
  <si>
    <t>凍結防止剤散布車（湿式､4.0m3､6×6外）１３台（交換契約）</t>
    <phoneticPr fontId="15"/>
  </si>
  <si>
    <t>凍結防止剤散布車を購入する。</t>
    <rPh sb="0" eb="2">
      <t>トウケツ</t>
    </rPh>
    <rPh sb="2" eb="5">
      <t>ボウシザイ</t>
    </rPh>
    <rPh sb="5" eb="7">
      <t>サンプ</t>
    </rPh>
    <rPh sb="7" eb="8">
      <t>シャ</t>
    </rPh>
    <phoneticPr fontId="15"/>
  </si>
  <si>
    <t>（住所）札幌市手稲区曙5条5丁目1番10号</t>
    <phoneticPr fontId="8"/>
  </si>
  <si>
    <t>・競争参加資格等級の拡大（Ａ→Ａ～Ｃ）
・公告期間を最大限に確保
・納入期限ついても可能な限り確保する。</t>
    <phoneticPr fontId="15"/>
  </si>
  <si>
    <t>（名称）(株)ＮＩＣＨＩＪＯ</t>
    <phoneticPr fontId="8"/>
  </si>
  <si>
    <t>令和４年度</t>
    <phoneticPr fontId="15"/>
  </si>
  <si>
    <t>標識車（追突衝撃緩和装置付）７台（交換契約）</t>
    <phoneticPr fontId="15"/>
  </si>
  <si>
    <t>標識車を購入する。</t>
    <rPh sb="0" eb="2">
      <t>ヒョウシキ</t>
    </rPh>
    <rPh sb="2" eb="3">
      <t>シャ</t>
    </rPh>
    <phoneticPr fontId="15"/>
  </si>
  <si>
    <t>（名称）環境開発工業（株）</t>
    <phoneticPr fontId="8"/>
  </si>
  <si>
    <t>（住所）札幌市東区東雁来3条1丁目2-10</t>
    <phoneticPr fontId="8"/>
  </si>
  <si>
    <t>物品の製造・販売　Ａ、Ｂ又はＣ</t>
  </si>
  <si>
    <t>①当該調達物品に関する技術を有していることを証明した者であること。
②当該調達物品又は類似品に係る製造実績若しくは納入実績があることを証明した者であること。
③当該調達物品に関し、迅速なアフターサービス・メンテナンス体制及び部品の供給体制を整備していることを証明した者であること。
④納入地区において当該調達物品納入後、10年間以上の部品の供給が可能であることを証明した者であること。</t>
  </si>
  <si>
    <t>令和５年度</t>
  </si>
  <si>
    <t>（名称）環境開発工業（株）</t>
    <phoneticPr fontId="15"/>
  </si>
  <si>
    <t>（住所）札幌市東区東雁来3条1丁目2-10</t>
    <phoneticPr fontId="15"/>
  </si>
  <si>
    <t>（名称）環境開発工業（株）</t>
  </si>
  <si>
    <t>（住所）札幌市東区東雁来3条1丁目2-10</t>
  </si>
  <si>
    <t>小形除雪車（1.5m級､兼用式）７台（交換契約）</t>
    <phoneticPr fontId="15"/>
  </si>
  <si>
    <t>小形除雪車を購入する。</t>
    <rPh sb="0" eb="2">
      <t>コガタ</t>
    </rPh>
    <phoneticPr fontId="15"/>
  </si>
  <si>
    <t>小形除雪車（1.5m級､ロータリ式）４台（交換契約）</t>
    <phoneticPr fontId="15"/>
  </si>
  <si>
    <t>（名称）(株)ＮＩＣＨＩＪＯ</t>
  </si>
  <si>
    <t>無線回線用ＲＰＲ装置外製造及び据付調整</t>
    <phoneticPr fontId="15"/>
  </si>
  <si>
    <t>無線回線用ＲＰＲ装置外の製造及び据付調整を行う。</t>
    <rPh sb="0" eb="2">
      <t>ムセン</t>
    </rPh>
    <rPh sb="2" eb="4">
      <t>カイセン</t>
    </rPh>
    <rPh sb="4" eb="5">
      <t>ヨウ</t>
    </rPh>
    <rPh sb="8" eb="10">
      <t>ソウチ</t>
    </rPh>
    <rPh sb="10" eb="11">
      <t>ホカ</t>
    </rPh>
    <rPh sb="12" eb="14">
      <t>セイゾウ</t>
    </rPh>
    <rPh sb="14" eb="15">
      <t>オヨ</t>
    </rPh>
    <rPh sb="16" eb="18">
      <t>スエツケ</t>
    </rPh>
    <rPh sb="18" eb="20">
      <t>チョウセイ</t>
    </rPh>
    <phoneticPr fontId="15"/>
  </si>
  <si>
    <t>（名称）日本電気（株）レジリエンス事業部門</t>
  </si>
  <si>
    <t>（住所）神奈川県川崎市中原区下沼部1753</t>
    <phoneticPr fontId="8"/>
  </si>
  <si>
    <t>物品の製造・販売　A又はB</t>
    <phoneticPr fontId="15"/>
  </si>
  <si>
    <t>①当該装置又は類似品に係る製造、改修、据付調整、工事のいずれかの実績があることを照明した者であること。
②この競争に参加を希望する者が、自社製造物品以外の物品を納入することで、この競争に参加する場合は、代理店契約を証明する書類、又は製造委託契約書を提出した者であること。</t>
    <phoneticPr fontId="15"/>
  </si>
  <si>
    <t>・公告期間及び納入期限を可能な限り確保</t>
    <phoneticPr fontId="15"/>
  </si>
  <si>
    <t>供給する設備が特殊で専門的技能保有者が少なく技術者の人員確保ができないと考えられる</t>
    <phoneticPr fontId="15"/>
  </si>
  <si>
    <t>アンケート結果によると「同等の類似品に係る製造若しくは納入実績がなかった」「仕様書の内容に沿った履行が難しいと判断した」との回答から、設備の特殊性から供給業者が少数であり、結果として１者応札になったと考えられる</t>
    <phoneticPr fontId="15"/>
  </si>
  <si>
    <t>資格要件の緩和、仕様の見直し・明確化等を検討し、公平性の確保に努めるとともに、引き続き競争参加資格をＡ～Ｃに拡大し、公告期間と納入期限を可能な限り最大限確保することで、一者応札の防止に努めて参りたい。</t>
    <phoneticPr fontId="15"/>
  </si>
  <si>
    <t>洪水予測システムサーバ購入及び据付調整</t>
    <phoneticPr fontId="15"/>
  </si>
  <si>
    <t>洪水予測システムサーバの購入及び据付調整を行う。</t>
    <rPh sb="0" eb="2">
      <t>コウズイ</t>
    </rPh>
    <rPh sb="2" eb="4">
      <t>ヨソク</t>
    </rPh>
    <rPh sb="12" eb="14">
      <t>コウニュウ</t>
    </rPh>
    <rPh sb="14" eb="15">
      <t>オヨ</t>
    </rPh>
    <rPh sb="16" eb="18">
      <t>スエツケ</t>
    </rPh>
    <rPh sb="18" eb="20">
      <t>チョウセイ</t>
    </rPh>
    <phoneticPr fontId="15"/>
  </si>
  <si>
    <t>（名称）東芝デジタルソリューションズ（株）北海道支社</t>
    <phoneticPr fontId="8"/>
  </si>
  <si>
    <t>（住所）札幌市西区琴似4条2丁目1番2号</t>
    <phoneticPr fontId="8"/>
  </si>
  <si>
    <t>当該装置又は類似品に係る製造、改修、据付調整、工事のいずれかの実績があることを照明した者であること。</t>
    <phoneticPr fontId="15"/>
  </si>
  <si>
    <t>同等の類似品に係る製造若しくは納入実績がなかったためと考えられる</t>
    <rPh sb="27" eb="28">
      <t>カンガ</t>
    </rPh>
    <phoneticPr fontId="15"/>
  </si>
  <si>
    <t>アンケート結果によると「仕様書の内容に沿った履行が難しいと判断した」との回答から、同等の類似品に係る供給業者が少数であり、結果として１者応札になったと考えられる</t>
    <rPh sb="12" eb="15">
      <t>シヨウショ</t>
    </rPh>
    <rPh sb="16" eb="18">
      <t>ナイヨウ</t>
    </rPh>
    <rPh sb="19" eb="20">
      <t>ソ</t>
    </rPh>
    <rPh sb="22" eb="24">
      <t>リコウ</t>
    </rPh>
    <rPh sb="25" eb="26">
      <t>ムズカ</t>
    </rPh>
    <rPh sb="29" eb="31">
      <t>ハンダン</t>
    </rPh>
    <rPh sb="50" eb="52">
      <t>キョウキュウ</t>
    </rPh>
    <rPh sb="52" eb="54">
      <t>ギョウシャ</t>
    </rPh>
    <rPh sb="55" eb="57">
      <t>ショウスウ</t>
    </rPh>
    <rPh sb="61" eb="63">
      <t>ケッカ</t>
    </rPh>
    <rPh sb="67" eb="68">
      <t>シャ</t>
    </rPh>
    <rPh sb="68" eb="70">
      <t>オウサツ</t>
    </rPh>
    <rPh sb="75" eb="76">
      <t>カンガ</t>
    </rPh>
    <phoneticPr fontId="15"/>
  </si>
  <si>
    <t>・入札等級が現在Ａ．Ｂとなっているものを、全等級（Ａ～C）とするなど、入札条件の緩和を検討して行きたい</t>
    <phoneticPr fontId="15"/>
  </si>
  <si>
    <t>２者</t>
    <phoneticPr fontId="15"/>
  </si>
  <si>
    <t>（名称）東芝デジタルソリューションズ（株）北海道支社</t>
  </si>
  <si>
    <t>（住所）札幌市西区琴似4条2丁目1番2号</t>
  </si>
  <si>
    <t>高規格道路情報システム改修</t>
    <phoneticPr fontId="15"/>
  </si>
  <si>
    <t>高規格道路情報システムの改修を行う。</t>
    <rPh sb="0" eb="1">
      <t>コウ</t>
    </rPh>
    <rPh sb="1" eb="3">
      <t>キカク</t>
    </rPh>
    <rPh sb="3" eb="5">
      <t>ドウロ</t>
    </rPh>
    <rPh sb="5" eb="7">
      <t>ジョウホウ</t>
    </rPh>
    <rPh sb="12" eb="14">
      <t>カイシュウ</t>
    </rPh>
    <phoneticPr fontId="15"/>
  </si>
  <si>
    <t>（名称）ﾊﾟﾅｿﾆｯｸｺﾈｸﾄ（株）現場ｿﾘｭｰｼｮﾝｶﾝﾊﾟﾆｰ東日本社</t>
    <phoneticPr fontId="8"/>
  </si>
  <si>
    <t>（住所）宮城県仙台市青葉区一番町2丁目4番1号</t>
    <phoneticPr fontId="8"/>
  </si>
  <si>
    <t>当該装置又は類似品に係る製造、改修、据付調整、工事のいずれかの実績があることを証明した者であること。</t>
    <phoneticPr fontId="15"/>
  </si>
  <si>
    <t>既設システムの改修に応札するためには、全貌を把握する必要があり、他社が納入したシステムの改修については、応札に躊躇したと考えられる。</t>
    <rPh sb="60" eb="61">
      <t>カンガ</t>
    </rPh>
    <phoneticPr fontId="15"/>
  </si>
  <si>
    <t>アンケート結果によると「仕様書の内容に沿った履行が難しいと判断した」との回答から、システムの全貌を把握する必要があり、結果として１者応札になったと考えられる</t>
    <rPh sb="12" eb="15">
      <t>シヨウショ</t>
    </rPh>
    <rPh sb="16" eb="18">
      <t>ナイヨウ</t>
    </rPh>
    <rPh sb="19" eb="20">
      <t>ソ</t>
    </rPh>
    <rPh sb="22" eb="24">
      <t>リコウ</t>
    </rPh>
    <rPh sb="25" eb="26">
      <t>ムズカ</t>
    </rPh>
    <rPh sb="29" eb="31">
      <t>ハンダン</t>
    </rPh>
    <rPh sb="46" eb="48">
      <t>ゼンボウ</t>
    </rPh>
    <rPh sb="49" eb="51">
      <t>ハアク</t>
    </rPh>
    <rPh sb="53" eb="55">
      <t>ヒツヨウ</t>
    </rPh>
    <rPh sb="59" eb="61">
      <t>ケッカ</t>
    </rPh>
    <rPh sb="65" eb="66">
      <t>シャ</t>
    </rPh>
    <rPh sb="66" eb="68">
      <t>オウサツ</t>
    </rPh>
    <rPh sb="73" eb="74">
      <t>カンガ</t>
    </rPh>
    <phoneticPr fontId="15"/>
  </si>
  <si>
    <t>・改修内容について引き続き、特記仕様書及びシステム系統図等で明確にする。
・入札等級が現在Ａ．Ｂとなっているものを、Ａ～Cとするなど、入札条件の緩和を検討して行きたい。</t>
    <phoneticPr fontId="15"/>
  </si>
  <si>
    <t>（名称）ﾊﾟﾅｿﾆｯｸｺﾈｸﾄ（株）現場ｿﾘｭｰｼｮﾝｶﾝﾊﾟﾆｰ東日本社</t>
  </si>
  <si>
    <t>（住所）宮城県仙台市青葉区一番町2丁目4番1号</t>
  </si>
  <si>
    <t>遠方監視制御装置製造及び据付調整</t>
    <phoneticPr fontId="15"/>
  </si>
  <si>
    <t>遠方監視制御装置の更新のため製造及び据付調整を行う。</t>
    <rPh sb="0" eb="2">
      <t>エンポウ</t>
    </rPh>
    <rPh sb="2" eb="4">
      <t>カンシ</t>
    </rPh>
    <rPh sb="4" eb="6">
      <t>セイギョ</t>
    </rPh>
    <rPh sb="6" eb="8">
      <t>ソウチ</t>
    </rPh>
    <rPh sb="14" eb="16">
      <t>セイゾウ</t>
    </rPh>
    <rPh sb="16" eb="17">
      <t>オヨ</t>
    </rPh>
    <rPh sb="18" eb="20">
      <t>スエツケ</t>
    </rPh>
    <rPh sb="20" eb="22">
      <t>チョウセイ</t>
    </rPh>
    <phoneticPr fontId="15"/>
  </si>
  <si>
    <t>（名称）日本電気（株）レジリエンス事業部門</t>
    <phoneticPr fontId="8"/>
  </si>
  <si>
    <t>物品の製造・販売　A、B、C又はD</t>
    <phoneticPr fontId="15"/>
  </si>
  <si>
    <t>・競争参加資格等級の拡大（Ａ～Ｃ→Ａ～Ｄ）
・公告期間及び納入期限を可能な限り確保</t>
    <phoneticPr fontId="15"/>
  </si>
  <si>
    <t>アンケート結果によると「同等の類似品に係る製造若しくは納入実績がなかった」「仕様書の内容に沿った履行が難しいと判断した」との回答から、設備の特殊性から供給業者が少数であり、結果として１者応札になったと考えられる</t>
    <rPh sb="12" eb="14">
      <t>ドウトウ</t>
    </rPh>
    <rPh sb="15" eb="18">
      <t>ルイジヒン</t>
    </rPh>
    <rPh sb="19" eb="20">
      <t>カカ</t>
    </rPh>
    <rPh sb="21" eb="23">
      <t>セイゾウ</t>
    </rPh>
    <rPh sb="23" eb="24">
      <t>モ</t>
    </rPh>
    <rPh sb="27" eb="29">
      <t>ノウニュウ</t>
    </rPh>
    <rPh sb="29" eb="31">
      <t>ジッセキ</t>
    </rPh>
    <phoneticPr fontId="15"/>
  </si>
  <si>
    <t>資格要件の緩和、仕様の見直し・明確化等を検討し、公平性の確保に努めるとともに、引き続き競争参加資格をＡ～Ｄに拡大し、公告期間と納入期限を可能な限り最大限確保することで、一者応札の防止に努めて参りたい。</t>
    <phoneticPr fontId="15"/>
  </si>
  <si>
    <t>（名称）日本電気(株)北海道支社</t>
    <phoneticPr fontId="8"/>
  </si>
  <si>
    <t>（住所）札幌市中央区大通西4丁目1番地</t>
    <phoneticPr fontId="8"/>
  </si>
  <si>
    <t>道路管理情報システム改修</t>
    <phoneticPr fontId="15"/>
  </si>
  <si>
    <t>道路管理情報システムの改修を行うものである。</t>
    <rPh sb="0" eb="2">
      <t>ドウロ</t>
    </rPh>
    <rPh sb="2" eb="4">
      <t>カンリ</t>
    </rPh>
    <rPh sb="4" eb="6">
      <t>ジョウホウ</t>
    </rPh>
    <rPh sb="11" eb="13">
      <t>カイシュウ</t>
    </rPh>
    <phoneticPr fontId="15"/>
  </si>
  <si>
    <t>（名称）沖電気工業（株）北海道支社</t>
    <rPh sb="1" eb="3">
      <t>メイショウ</t>
    </rPh>
    <phoneticPr fontId="8"/>
  </si>
  <si>
    <t>（住所）札幌市中央区南1条西8丁目1番地1</t>
    <rPh sb="1" eb="3">
      <t>ジュウショ</t>
    </rPh>
    <phoneticPr fontId="8"/>
  </si>
  <si>
    <t>・改修内容について、特記仕様書及びシステム系統図等で明確にする。</t>
    <phoneticPr fontId="15"/>
  </si>
  <si>
    <t>（名称）沖電気工業(株)北海道支社</t>
    <phoneticPr fontId="8"/>
  </si>
  <si>
    <t>（住所）札幌市中央区南1条西8丁目1番地1</t>
    <phoneticPr fontId="8"/>
  </si>
  <si>
    <t>凍結防止剤散布車（湿式､4.0m3､6×6外）５台（交換契約）</t>
    <phoneticPr fontId="15"/>
  </si>
  <si>
    <t>札幌開発建設部</t>
    <rPh sb="0" eb="7">
      <t>サッポロカイハツケンセツブ</t>
    </rPh>
    <phoneticPr fontId="18"/>
  </si>
  <si>
    <t>図面作成外業務（単価契約）（岩見沢河川事務所外）</t>
  </si>
  <si>
    <t>北海道開発局札幌開発建設部岩見沢河川事務所、岩見沢道路事務所、岩見沢農業事務所、夕張川ダム総合管理事務所及び幾春別川ダム建設事業所が発注する図面作成外業務。業務内容は、1資料作成・収集・整理、2データ変換、3PDFしおり・リンク作成、4図面作成・修正、5CAD図面作成・修正、6データ作成・修正、7録音データ反訳、8原稿前後整理、9ﾄﾞｷｭﾒﾝﾄｽｷｬﾆﾝｸﾞ、10ﾌｨﾙﾑｽｷｬﾆﾝｸﾞ、11ﾏｲｸﾛ写真引き延ばし、12画像ﾃﾞｰﾀ修正、13ﾃﾞｼﾞﾀﾙ出力、14電子複写、15折り図、16製本外の作業。外</t>
    <rPh sb="149" eb="151">
      <t>ロクオン</t>
    </rPh>
    <rPh sb="154" eb="156">
      <t>ハンヤク</t>
    </rPh>
    <rPh sb="253" eb="254">
      <t>ホカ</t>
    </rPh>
    <phoneticPr fontId="18"/>
  </si>
  <si>
    <t>（名称）情報創造事業協同組合</t>
    <rPh sb="1" eb="3">
      <t>メイショウ</t>
    </rPh>
    <phoneticPr fontId="8"/>
  </si>
  <si>
    <t>（住所）北海道札幌市中央区南一条東１丁目５番地</t>
    <rPh sb="1" eb="3">
      <t>ジュウショ</t>
    </rPh>
    <phoneticPr fontId="8"/>
  </si>
  <si>
    <t>国土交通省競争参加資格（全省庁統一）「役務の提供等」において、A、Ｂ又はＣ等級に格付けされた北海道地域の競争参加資格を有する者であること。</t>
  </si>
  <si>
    <t>当該業務と同等又は類似の業務の履行実績を有することを証明した者であること。業務の履行が可能である設備、体制等を有することを証明した者であること。</t>
  </si>
  <si>
    <t>参加資格の等級をA等級からA～Ｃ等級と拡大の継続を行うとともに、緊急時の来所対応の緩和による仕様書の見直し及び近隣事務所の入札公告掲載箇所の増加により、広く周知を行った。</t>
    <rPh sb="0" eb="2">
      <t>サンカ</t>
    </rPh>
    <rPh sb="2" eb="4">
      <t>シカク</t>
    </rPh>
    <rPh sb="5" eb="7">
      <t>トウキュウ</t>
    </rPh>
    <rPh sb="9" eb="11">
      <t>トウキュウ</t>
    </rPh>
    <rPh sb="19" eb="21">
      <t>カクダイ</t>
    </rPh>
    <rPh sb="22" eb="24">
      <t>ケイゾク</t>
    </rPh>
    <rPh sb="25" eb="26">
      <t>オコナ</t>
    </rPh>
    <rPh sb="32" eb="34">
      <t>キンキュウ</t>
    </rPh>
    <rPh sb="34" eb="35">
      <t>ジ</t>
    </rPh>
    <rPh sb="36" eb="38">
      <t>ライショ</t>
    </rPh>
    <rPh sb="38" eb="40">
      <t>タイオウ</t>
    </rPh>
    <rPh sb="41" eb="43">
      <t>カンワ</t>
    </rPh>
    <rPh sb="46" eb="49">
      <t>シヨウショ</t>
    </rPh>
    <rPh sb="50" eb="52">
      <t>ミナオ</t>
    </rPh>
    <rPh sb="53" eb="54">
      <t>オヨ</t>
    </rPh>
    <rPh sb="67" eb="69">
      <t>カショ</t>
    </rPh>
    <rPh sb="70" eb="72">
      <t>ゾウカ</t>
    </rPh>
    <phoneticPr fontId="8"/>
  </si>
  <si>
    <t>参入可能者にヒアリングを実施した。</t>
    <phoneticPr fontId="15"/>
  </si>
  <si>
    <t>事業者側の経営判断等</t>
    <phoneticPr fontId="8"/>
  </si>
  <si>
    <t>業務内容の特殊性</t>
  </si>
  <si>
    <t>今後については、引き続き、参加資格の等級をA等級からA～Ｃ等級と拡大の継続を行うと共に、緊急時の対応緩和による仕様書の見直し、公告期間の確保及び近隣事務所の入札公告掲載箇所の増加により広く周知を行い、一者応札の防止に努めてまいりたい。</t>
    <rPh sb="48" eb="50">
      <t>タイオウ</t>
    </rPh>
    <rPh sb="50" eb="52">
      <t>カンワ</t>
    </rPh>
    <rPh sb="55" eb="58">
      <t>シヨウショ</t>
    </rPh>
    <rPh sb="59" eb="61">
      <t>ミナオ</t>
    </rPh>
    <rPh sb="63" eb="65">
      <t>コウコク</t>
    </rPh>
    <rPh sb="65" eb="67">
      <t>キカン</t>
    </rPh>
    <rPh sb="68" eb="70">
      <t>カクホ</t>
    </rPh>
    <rPh sb="78" eb="79">
      <t>ニュウ</t>
    </rPh>
    <rPh sb="87" eb="89">
      <t>ゾウカ</t>
    </rPh>
    <rPh sb="97" eb="98">
      <t>オコナ</t>
    </rPh>
    <phoneticPr fontId="8"/>
  </si>
  <si>
    <t>令和4年度</t>
    <rPh sb="0" eb="2">
      <t>レイワ</t>
    </rPh>
    <rPh sb="3" eb="5">
      <t>ネンド</t>
    </rPh>
    <phoneticPr fontId="15"/>
  </si>
  <si>
    <t>維持・除雪用機械修繕等単価契約（札幌除雪ステーション外）（札幌道路事務所）</t>
  </si>
  <si>
    <t>北海道開発局札幌開発建設部札幌道路事務所が保有する維持・除雪用機械の修繕を実施する。対象機械は、標識車1台、散水車3台、排水管清掃車1台、路面清掃車3台、側溝清掃車1台、除雪トラック9台、凍結防止剤散布車6台、除雪ｸﾞﾚｰダ28台、ﾛｰﾀﾘ除雪車８台、除雪ﾄﾞｰｻﾞ10台、小型除雪車11台、凍結防止散布装置1台。</t>
    <phoneticPr fontId="18"/>
  </si>
  <si>
    <t>（名称）札幌機械メンテナンス協同組合</t>
    <rPh sb="1" eb="3">
      <t>メイショウ</t>
    </rPh>
    <phoneticPr fontId="8"/>
  </si>
  <si>
    <t>（住所）北海道札幌市厚別区厚別町山本１０６３番地４１８</t>
    <rPh sb="1" eb="3">
      <t>ジュウショ</t>
    </rPh>
    <phoneticPr fontId="8"/>
  </si>
  <si>
    <t>国土交通省競争参加資格（全省庁統一）「役務の提供等」において、A、Ｂ、Ｃ又はＤ等級に格付けされた北海道地域の競争参加資格を有する者であること。</t>
  </si>
  <si>
    <t>道路運送車両法（昭和２６年法律第１８５号）第７８条の規定による自動車分解整備事業の認証を受けている者とし、認証の対象とする自動車の種類には、修繕対象機械の種類が含まれていること。緊急時における連絡体制及び迅速な修繕体制が整備されていること。維持・除雪用機械の定期整備及び修理の実績を有する者であること。</t>
    <phoneticPr fontId="15"/>
  </si>
  <si>
    <t>設定する資格を全等級とし対象を広げるとともに、近隣の事務所にも入札公告を掲載し、より広く周知を行った。</t>
    <phoneticPr fontId="15"/>
  </si>
  <si>
    <t>供給事業者が少数
整備士の減少</t>
    <rPh sb="0" eb="2">
      <t>キョウキュウ</t>
    </rPh>
    <rPh sb="2" eb="4">
      <t>ジギョウ</t>
    </rPh>
    <rPh sb="4" eb="5">
      <t>シャ</t>
    </rPh>
    <rPh sb="6" eb="8">
      <t>ショウスウ</t>
    </rPh>
    <rPh sb="9" eb="12">
      <t>セイビシ</t>
    </rPh>
    <rPh sb="13" eb="15">
      <t>ゲンショウ</t>
    </rPh>
    <phoneticPr fontId="18"/>
  </si>
  <si>
    <t>機械の特殊性</t>
  </si>
  <si>
    <t>今後については、引き続き、競争参加資格の見直し、緩和を実施するとともに、近隣の事務所にも入札公告を掲載し、より広く周知できるよう工夫を凝らし、一者応札の防止に努めてまいりたい。</t>
    <phoneticPr fontId="8"/>
  </si>
  <si>
    <t>旭川開発建設部</t>
    <rPh sb="0" eb="7">
      <t>ア@</t>
    </rPh>
    <phoneticPr fontId="8"/>
  </si>
  <si>
    <t>旭川道路事務所　維持除雪用機械修繕等（単価契約）</t>
    <rPh sb="19" eb="21">
      <t>タンカ</t>
    </rPh>
    <rPh sb="21" eb="23">
      <t>ケイヤク</t>
    </rPh>
    <phoneticPr fontId="16"/>
  </si>
  <si>
    <t>旭川道路事務所配置の維持用機械、除雪用機械の法定点検整備及び修繕</t>
  </si>
  <si>
    <t>（名称）　旭川機械メンテナンス協同組合</t>
    <rPh sb="1" eb="3">
      <t>メイショウ</t>
    </rPh>
    <phoneticPr fontId="8"/>
  </si>
  <si>
    <t>（住所）　旭川市末広1条15丁目1番24号</t>
    <rPh sb="1" eb="3">
      <t>ジュウショ</t>
    </rPh>
    <phoneticPr fontId="8"/>
  </si>
  <si>
    <t>国土交通省競争参加資格（全省庁統一）「役務の提供等」においてＡ、Ｂ、Ｃ、又はＤの等級に格付けされ、北海道地域の競争参加資格を有する者であること。</t>
  </si>
  <si>
    <t>・道路運送車両法78条の規定による自動車分解整備事業（普通自動車）の認証を受けている者であること。
・緊急時における速やかな連絡体制及び迅速な修繕体制が整備されていること。</t>
  </si>
  <si>
    <t>競争参加資格を拡大して、事務所に公告を掲示した。</t>
    <rPh sb="12" eb="15">
      <t>ジムショ</t>
    </rPh>
    <rPh sb="16" eb="18">
      <t>コウコク</t>
    </rPh>
    <rPh sb="19" eb="21">
      <t>ケイジ</t>
    </rPh>
    <phoneticPr fontId="15"/>
  </si>
  <si>
    <t>参入可能者複数者へのヒアリングを実施したところ、業務規模が大きく単独では参加が困難である旨の回答あり。</t>
  </si>
  <si>
    <t>業務の特殊性、発注規模の大きさ</t>
  </si>
  <si>
    <t>機械の種別等を考慮し、専門分野ごとに参加しやすい体制を整える等、発注規模の見直しについて検討を行いたい。</t>
    <rPh sb="37" eb="39">
      <t>ミナオ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</si>
</sst>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5"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0"/>
      <name val="Meiryo UI"/>
      <family val="3"/>
    </font>
    <font>
      <sz val="10"/>
      <name val="Meiryo UI"/>
      <family val="3"/>
      <charset val="128"/>
    </font>
    <font>
      <sz val="6"/>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sz val="11"/>
      <color rgb="FF006100"/>
      <name val="ＭＳ Ｐゴシック"/>
      <family val="2"/>
      <charset val="128"/>
      <scheme val="minor"/>
    </font>
    <font>
      <sz val="9"/>
      <name val="Meiryo UI"/>
      <family val="3"/>
      <charset val="128"/>
    </font>
    <font>
      <sz val="8"/>
      <name val="Meiryo UI"/>
      <family val="3"/>
      <charset val="128"/>
    </font>
    <font>
      <sz val="8"/>
      <name val="Meiryo UI"/>
      <family val="3"/>
    </font>
    <font>
      <sz val="9"/>
      <name val="Meiryo UI"/>
      <family val="3"/>
    </font>
    <font>
      <sz val="12"/>
      <name val="Meiryo UI"/>
      <family val="3"/>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s>
  <cellStyleXfs count="13">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4" fillId="0" borderId="0">
      <alignment vertical="center"/>
    </xf>
  </cellStyleXfs>
  <cellXfs count="227">
    <xf numFmtId="0" fontId="0" fillId="0" borderId="0" xfId="0">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Border="1" applyProtection="1">
      <alignment vertical="center"/>
    </xf>
    <xf numFmtId="0" fontId="11" fillId="2" borderId="1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9" fillId="0" borderId="30"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9" fillId="0" borderId="23" xfId="0" applyFont="1" applyFill="1" applyBorder="1" applyProtection="1">
      <alignment vertical="center"/>
    </xf>
    <xf numFmtId="0" fontId="9" fillId="0" borderId="34" xfId="0" applyFont="1" applyFill="1" applyBorder="1" applyAlignment="1" applyProtection="1">
      <alignment horizontal="center" vertical="center"/>
    </xf>
    <xf numFmtId="179" fontId="11" fillId="0" borderId="38" xfId="0" applyNumberFormat="1" applyFont="1" applyFill="1" applyBorder="1" applyAlignment="1" applyProtection="1">
      <alignment horizontal="center" vertical="center" shrinkToFit="1"/>
      <protection locked="0"/>
    </xf>
    <xf numFmtId="179" fontId="11" fillId="0" borderId="22" xfId="0" applyNumberFormat="1" applyFont="1" applyFill="1" applyBorder="1" applyAlignment="1" applyProtection="1">
      <alignment horizontal="center" vertical="center" shrinkToFit="1"/>
      <protection locked="0"/>
    </xf>
    <xf numFmtId="0" fontId="9" fillId="0" borderId="34" xfId="0" applyFont="1" applyFill="1" applyBorder="1" applyProtection="1">
      <alignment vertical="center"/>
    </xf>
    <xf numFmtId="0" fontId="11" fillId="2" borderId="42" xfId="0" applyFont="1" applyFill="1" applyBorder="1" applyAlignment="1" applyProtection="1">
      <alignment horizontal="center" vertical="center" shrinkToFit="1"/>
    </xf>
    <xf numFmtId="0" fontId="11" fillId="2" borderId="35" xfId="0" applyFont="1" applyFill="1" applyBorder="1" applyAlignment="1" applyProtection="1">
      <alignment horizontal="center" vertical="center" shrinkToFit="1"/>
    </xf>
    <xf numFmtId="0" fontId="9" fillId="3" borderId="43" xfId="0" applyFont="1" applyFill="1" applyBorder="1" applyAlignment="1" applyProtection="1">
      <alignment vertical="center"/>
    </xf>
    <xf numFmtId="0" fontId="9" fillId="0" borderId="45" xfId="0" applyFont="1" applyFill="1" applyBorder="1" applyProtection="1">
      <alignment vertical="center"/>
    </xf>
    <xf numFmtId="0" fontId="9" fillId="3" borderId="45" xfId="0" applyFont="1" applyFill="1" applyBorder="1" applyAlignment="1" applyProtection="1">
      <alignment vertical="center"/>
    </xf>
    <xf numFmtId="180" fontId="11" fillId="0" borderId="45" xfId="0" applyNumberFormat="1" applyFont="1" applyFill="1" applyBorder="1" applyAlignment="1" applyProtection="1">
      <alignment horizontal="center" vertical="center" shrinkToFit="1"/>
    </xf>
    <xf numFmtId="178" fontId="9" fillId="0" borderId="45" xfId="0" applyNumberFormat="1" applyFont="1" applyFill="1" applyBorder="1" applyAlignment="1" applyProtection="1">
      <alignment horizontal="center" vertical="center" shrinkToFit="1"/>
    </xf>
    <xf numFmtId="176" fontId="9" fillId="0" borderId="52" xfId="0" applyNumberFormat="1" applyFont="1" applyFill="1" applyBorder="1" applyAlignment="1" applyProtection="1">
      <alignment horizontal="center" vertical="center"/>
      <protection locked="0"/>
    </xf>
    <xf numFmtId="176" fontId="9" fillId="0" borderId="44"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vertical="center"/>
      <protection locked="0"/>
    </xf>
    <xf numFmtId="0" fontId="12" fillId="0" borderId="0" xfId="0" applyFont="1">
      <alignment vertical="center"/>
    </xf>
    <xf numFmtId="0" fontId="12" fillId="0" borderId="0" xfId="0" applyFont="1" applyAlignment="1">
      <alignment horizontal="center" vertical="center"/>
    </xf>
    <xf numFmtId="0" fontId="13" fillId="0" borderId="43" xfId="0" applyFont="1" applyFill="1" applyBorder="1" applyAlignment="1">
      <alignment horizontal="center" vertical="center"/>
    </xf>
    <xf numFmtId="0" fontId="13" fillId="0" borderId="23" xfId="0" applyFont="1" applyFill="1" applyBorder="1">
      <alignment vertical="center"/>
    </xf>
    <xf numFmtId="0" fontId="13" fillId="0" borderId="34" xfId="0" applyFont="1" applyFill="1" applyBorder="1">
      <alignment vertical="center"/>
    </xf>
    <xf numFmtId="0" fontId="13" fillId="0" borderId="45" xfId="0" applyFont="1" applyFill="1" applyBorder="1">
      <alignment vertical="center"/>
    </xf>
    <xf numFmtId="178" fontId="13" fillId="0" borderId="45" xfId="0" applyNumberFormat="1" applyFont="1" applyFill="1" applyBorder="1" applyAlignment="1">
      <alignment horizontal="center" vertical="center"/>
    </xf>
    <xf numFmtId="180" fontId="13" fillId="0" borderId="45" xfId="0" applyNumberFormat="1" applyFont="1" applyFill="1" applyBorder="1" applyAlignment="1">
      <alignment horizontal="center" vertical="center" shrinkToFit="1"/>
    </xf>
    <xf numFmtId="0" fontId="13" fillId="0" borderId="0" xfId="0" applyFont="1" applyFill="1">
      <alignment vertical="center"/>
    </xf>
    <xf numFmtId="0" fontId="13" fillId="0" borderId="17" xfId="0" applyFont="1" applyFill="1" applyBorder="1" applyAlignment="1">
      <alignment horizontal="center" vertical="center"/>
    </xf>
    <xf numFmtId="0" fontId="13" fillId="0" borderId="30" xfId="0" applyFont="1" applyFill="1" applyBorder="1" applyAlignment="1" applyProtection="1">
      <alignment horizontal="center" vertical="center"/>
      <protection locked="0"/>
    </xf>
    <xf numFmtId="0" fontId="13" fillId="0" borderId="38" xfId="0" applyFont="1" applyFill="1" applyBorder="1" applyAlignment="1">
      <alignment horizontal="center" vertical="center" shrinkToFit="1"/>
    </xf>
    <xf numFmtId="179" fontId="13" fillId="0" borderId="38" xfId="0" applyNumberFormat="1" applyFont="1" applyFill="1" applyBorder="1" applyAlignment="1" applyProtection="1">
      <alignment horizontal="center" vertical="center" shrinkToFit="1"/>
      <protection locked="0"/>
    </xf>
    <xf numFmtId="176" fontId="13" fillId="0" borderId="43" xfId="0" applyNumberFormat="1" applyFont="1" applyFill="1" applyBorder="1" applyAlignment="1">
      <alignment horizontal="center" vertical="center" shrinkToFit="1"/>
    </xf>
    <xf numFmtId="0" fontId="13" fillId="0" borderId="26" xfId="0" applyFont="1" applyFill="1" applyBorder="1" applyAlignment="1" applyProtection="1">
      <alignment horizontal="center" vertical="center"/>
      <protection locked="0"/>
    </xf>
    <xf numFmtId="0" fontId="13" fillId="0" borderId="19" xfId="0" applyFont="1" applyFill="1" applyBorder="1" applyAlignment="1">
      <alignment horizontal="center" vertical="center" shrinkToFit="1"/>
    </xf>
    <xf numFmtId="179" fontId="13" fillId="0" borderId="19" xfId="0" applyNumberFormat="1" applyFont="1" applyFill="1" applyBorder="1" applyAlignment="1" applyProtection="1">
      <alignment horizontal="center" vertical="center" shrinkToFit="1"/>
      <protection locked="0"/>
    </xf>
    <xf numFmtId="176" fontId="13" fillId="0" borderId="49" xfId="0" applyNumberFormat="1" applyFont="1" applyFill="1" applyBorder="1" applyAlignment="1">
      <alignment horizontal="center" vertical="center" shrinkToFit="1"/>
    </xf>
    <xf numFmtId="178" fontId="13" fillId="0" borderId="45"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0" fontId="10" fillId="0" borderId="0" xfId="0" applyFont="1" applyFill="1" applyAlignment="1" applyProtection="1">
      <alignment horizontal="center" vertical="center"/>
    </xf>
    <xf numFmtId="0" fontId="9" fillId="2" borderId="1"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176" fontId="9" fillId="0" borderId="21"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0" borderId="2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44"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45"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9" fillId="0" borderId="25"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177" fontId="9" fillId="0" borderId="23"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178" fontId="9" fillId="0" borderId="23" xfId="0" applyNumberFormat="1" applyFont="1" applyFill="1" applyBorder="1" applyAlignment="1" applyProtection="1">
      <alignment horizontal="center" vertical="center" shrinkToFit="1"/>
      <protection locked="0"/>
    </xf>
    <xf numFmtId="178" fontId="9" fillId="0" borderId="12" xfId="0" applyNumberFormat="1"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23"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45"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protection locked="0"/>
    </xf>
    <xf numFmtId="0" fontId="9" fillId="0" borderId="39" xfId="0" applyFont="1" applyFill="1" applyBorder="1" applyAlignment="1" applyProtection="1">
      <alignment horizontal="left" vertical="center"/>
      <protection locked="0"/>
    </xf>
    <xf numFmtId="0" fontId="9" fillId="0" borderId="53" xfId="0" applyFont="1" applyFill="1" applyBorder="1" applyAlignment="1" applyProtection="1">
      <alignment horizontal="left" vertical="center"/>
      <protection locked="0"/>
    </xf>
    <xf numFmtId="178" fontId="9" fillId="0" borderId="34" xfId="0" applyNumberFormat="1"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left" vertical="center"/>
      <protection locked="0"/>
    </xf>
    <xf numFmtId="0" fontId="9" fillId="0" borderId="40" xfId="0" applyFont="1" applyFill="1" applyBorder="1" applyAlignment="1" applyProtection="1">
      <alignment horizontal="left" vertical="center"/>
      <protection locked="0"/>
    </xf>
    <xf numFmtId="0" fontId="9" fillId="0" borderId="54"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0" fontId="9" fillId="0" borderId="55" xfId="0" applyFont="1" applyFill="1" applyBorder="1" applyAlignment="1" applyProtection="1">
      <alignment horizontal="left" vertical="center"/>
      <protection locked="0"/>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0" borderId="28" xfId="0" applyFont="1" applyFill="1" applyBorder="1" applyAlignment="1" applyProtection="1">
      <alignment horizontal="left" vertical="top" wrapText="1" shrinkToFit="1"/>
      <protection locked="0"/>
    </xf>
    <xf numFmtId="0" fontId="11" fillId="0" borderId="36" xfId="0" applyFont="1" applyFill="1" applyBorder="1" applyAlignment="1" applyProtection="1">
      <alignment horizontal="left" vertical="top" wrapText="1" shrinkToFit="1"/>
      <protection locked="0"/>
    </xf>
    <xf numFmtId="0" fontId="11" fillId="0" borderId="50" xfId="0" applyFont="1" applyFill="1" applyBorder="1" applyAlignment="1" applyProtection="1">
      <alignment horizontal="left" vertical="top" wrapText="1" shrinkToFit="1"/>
      <protection locked="0"/>
    </xf>
    <xf numFmtId="0" fontId="11" fillId="0" borderId="26" xfId="0" applyFont="1" applyFill="1" applyBorder="1" applyAlignment="1" applyProtection="1">
      <alignment horizontal="left" vertical="top" wrapText="1" shrinkToFit="1"/>
      <protection locked="0"/>
    </xf>
    <xf numFmtId="0" fontId="11" fillId="0" borderId="0" xfId="0" applyFont="1" applyFill="1" applyBorder="1" applyAlignment="1" applyProtection="1">
      <alignment horizontal="left" vertical="top" wrapText="1" shrinkToFit="1"/>
      <protection locked="0"/>
    </xf>
    <xf numFmtId="0" fontId="11" fillId="0" borderId="48" xfId="0" applyFont="1" applyFill="1" applyBorder="1" applyAlignment="1" applyProtection="1">
      <alignment horizontal="left" vertical="top" wrapText="1" shrinkToFit="1"/>
      <protection locked="0"/>
    </xf>
    <xf numFmtId="0" fontId="11" fillId="0" borderId="27" xfId="0" applyFont="1" applyFill="1" applyBorder="1" applyAlignment="1" applyProtection="1">
      <alignment horizontal="left" vertical="top" wrapText="1" shrinkToFit="1"/>
      <protection locked="0"/>
    </xf>
    <xf numFmtId="0" fontId="11" fillId="0" borderId="35" xfId="0" applyFont="1" applyFill="1" applyBorder="1" applyAlignment="1" applyProtection="1">
      <alignment horizontal="left" vertical="top" wrapText="1" shrinkToFit="1"/>
      <protection locked="0"/>
    </xf>
    <xf numFmtId="0" fontId="11" fillId="0" borderId="49" xfId="0" applyFont="1" applyFill="1" applyBorder="1" applyAlignment="1" applyProtection="1">
      <alignment horizontal="left" vertical="top" wrapText="1" shrinkToFit="1"/>
      <protection locked="0"/>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2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0" borderId="28"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7" xfId="0" applyFont="1" applyFill="1" applyBorder="1" applyAlignment="1" applyProtection="1">
      <alignment horizontal="left" vertical="top" wrapText="1"/>
      <protection locked="0"/>
    </xf>
    <xf numFmtId="0" fontId="9" fillId="0" borderId="51"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center"/>
      <protection locked="0"/>
    </xf>
    <xf numFmtId="0" fontId="9" fillId="0" borderId="34" xfId="0" applyFont="1" applyFill="1" applyBorder="1" applyAlignment="1" applyProtection="1">
      <alignment horizontal="left" vertical="center"/>
      <protection locked="0"/>
    </xf>
    <xf numFmtId="0" fontId="9" fillId="0" borderId="45" xfId="0" applyFont="1" applyFill="1" applyBorder="1" applyAlignment="1" applyProtection="1">
      <alignment horizontal="left" vertical="center"/>
      <protection locked="0"/>
    </xf>
    <xf numFmtId="0" fontId="13" fillId="0" borderId="2" xfId="0" applyFont="1" applyFill="1" applyBorder="1" applyAlignment="1">
      <alignment horizontal="center" vertical="center"/>
    </xf>
    <xf numFmtId="0" fontId="13" fillId="0" borderId="12" xfId="0" applyFont="1" applyFill="1" applyBorder="1" applyAlignment="1">
      <alignment horizontal="center" vertical="center"/>
    </xf>
    <xf numFmtId="177" fontId="13" fillId="0" borderId="23"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protection locked="0"/>
    </xf>
    <xf numFmtId="0" fontId="23"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181" fontId="13" fillId="0" borderId="21" xfId="0" applyNumberFormat="1" applyFont="1" applyFill="1" applyBorder="1" applyAlignment="1" applyProtection="1">
      <alignment horizontal="center" vertical="center"/>
      <protection locked="0"/>
    </xf>
    <xf numFmtId="181" fontId="13" fillId="0" borderId="11" xfId="0" applyNumberFormat="1" applyFont="1" applyFill="1" applyBorder="1" applyAlignment="1" applyProtection="1">
      <alignment horizontal="center" vertical="center"/>
      <protection locked="0"/>
    </xf>
    <xf numFmtId="0" fontId="13" fillId="0" borderId="21" xfId="0" applyFont="1" applyFill="1" applyBorder="1" applyAlignment="1">
      <alignment horizontal="center" vertical="center"/>
    </xf>
    <xf numFmtId="0" fontId="13" fillId="0" borderId="22"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shrinkToFit="1"/>
      <protection locked="0"/>
    </xf>
    <xf numFmtId="0" fontId="13" fillId="0" borderId="44"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pplyProtection="1">
      <alignment horizontal="left" vertical="center"/>
      <protection locked="0"/>
    </xf>
    <xf numFmtId="0" fontId="13" fillId="0" borderId="39" xfId="0" applyFont="1" applyFill="1" applyBorder="1" applyAlignment="1" applyProtection="1">
      <alignment horizontal="left" vertical="center"/>
      <protection locked="0"/>
    </xf>
    <xf numFmtId="0" fontId="13" fillId="0" borderId="53"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40" xfId="0" applyFont="1" applyFill="1" applyBorder="1" applyAlignment="1" applyProtection="1">
      <alignment horizontal="left" vertical="center"/>
      <protection locked="0"/>
    </xf>
    <xf numFmtId="0" fontId="13" fillId="0" borderId="57" xfId="0" applyFont="1" applyFill="1" applyBorder="1" applyAlignment="1" applyProtection="1">
      <alignment horizontal="left" vertical="center"/>
      <protection locked="0"/>
    </xf>
    <xf numFmtId="178" fontId="13" fillId="0" borderId="23" xfId="0" applyNumberFormat="1" applyFont="1" applyFill="1" applyBorder="1" applyAlignment="1" applyProtection="1">
      <alignment horizontal="center" vertical="center" shrinkToFit="1"/>
      <protection locked="0"/>
    </xf>
    <xf numFmtId="178" fontId="13" fillId="0" borderId="12" xfId="0" applyNumberFormat="1"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8" xfId="0" applyFont="1" applyFill="1" applyBorder="1" applyAlignment="1" applyProtection="1">
      <alignment horizontal="left" vertical="center" wrapText="1" shrinkToFit="1"/>
      <protection locked="0"/>
    </xf>
    <xf numFmtId="0" fontId="13" fillId="0" borderId="36" xfId="0" applyFont="1" applyFill="1" applyBorder="1" applyAlignment="1" applyProtection="1">
      <alignment horizontal="left" vertical="center" wrapText="1" shrinkToFit="1"/>
      <protection locked="0"/>
    </xf>
    <xf numFmtId="0" fontId="13" fillId="0" borderId="50"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left" vertical="center" wrapText="1" shrinkToFit="1"/>
      <protection locked="0"/>
    </xf>
    <xf numFmtId="0" fontId="13" fillId="0" borderId="48" xfId="0" applyFont="1" applyFill="1" applyBorder="1" applyAlignment="1" applyProtection="1">
      <alignment horizontal="left" vertical="center" wrapText="1" shrinkToFit="1"/>
      <protection locked="0"/>
    </xf>
    <xf numFmtId="0" fontId="13" fillId="0" borderId="27" xfId="0" applyFont="1" applyFill="1" applyBorder="1" applyAlignment="1" applyProtection="1">
      <alignment horizontal="left" vertical="center" wrapText="1" shrinkToFit="1"/>
      <protection locked="0"/>
    </xf>
    <xf numFmtId="0" fontId="13" fillId="0" borderId="35" xfId="0"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shrinkToFit="1"/>
      <protection locked="0"/>
    </xf>
    <xf numFmtId="178" fontId="13" fillId="0" borderId="23" xfId="0" applyNumberFormat="1" applyFont="1" applyFill="1" applyBorder="1" applyAlignment="1" applyProtection="1">
      <alignment horizontal="left" vertical="center" shrinkToFit="1"/>
      <protection locked="0"/>
    </xf>
    <xf numFmtId="178" fontId="13" fillId="0" borderId="34" xfId="0" applyNumberFormat="1" applyFont="1" applyFill="1" applyBorder="1" applyAlignment="1" applyProtection="1">
      <alignment horizontal="left" vertical="center" shrinkToFit="1"/>
      <protection locked="0"/>
    </xf>
    <xf numFmtId="178" fontId="13" fillId="0" borderId="45" xfId="0" applyNumberFormat="1" applyFont="1" applyFill="1" applyBorder="1" applyAlignment="1" applyProtection="1">
      <alignment horizontal="left" vertical="center" shrinkToFit="1"/>
      <protection locked="0"/>
    </xf>
    <xf numFmtId="0" fontId="13" fillId="0" borderId="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6"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59" xfId="0" applyFont="1" applyFill="1" applyBorder="1" applyAlignment="1" applyProtection="1">
      <alignment horizontal="left" vertical="center" wrapText="1"/>
      <protection locked="0"/>
    </xf>
    <xf numFmtId="0" fontId="13" fillId="0" borderId="60" xfId="0" applyFont="1" applyFill="1" applyBorder="1" applyAlignment="1" applyProtection="1">
      <alignment horizontal="left" vertical="center" wrapText="1"/>
      <protection locked="0"/>
    </xf>
    <xf numFmtId="0" fontId="14" fillId="0" borderId="61"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54"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51"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shrinkToFit="1"/>
      <protection locked="0"/>
    </xf>
    <xf numFmtId="0" fontId="13" fillId="0" borderId="34" xfId="0" applyFont="1" applyFill="1" applyBorder="1" applyAlignment="1" applyProtection="1">
      <alignment horizontal="left" vertical="center" wrapText="1" shrinkToFit="1"/>
      <protection locked="0"/>
    </xf>
    <xf numFmtId="0" fontId="13" fillId="0" borderId="45"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64"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66" xfId="0" applyFont="1" applyFill="1" applyBorder="1" applyAlignment="1" applyProtection="1">
      <alignment horizontal="left" vertical="center" wrapText="1"/>
      <protection locked="0"/>
    </xf>
    <xf numFmtId="0" fontId="13" fillId="0" borderId="65"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67"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33" xfId="0" applyFont="1" applyFill="1" applyBorder="1" applyAlignment="1" applyProtection="1">
      <alignment horizontal="left" vertical="center"/>
      <protection locked="0"/>
    </xf>
    <xf numFmtId="0" fontId="13" fillId="0" borderId="41" xfId="0" applyFont="1" applyFill="1" applyBorder="1" applyAlignment="1" applyProtection="1">
      <alignment horizontal="left" vertical="center"/>
      <protection locked="0"/>
    </xf>
    <xf numFmtId="0" fontId="13" fillId="0" borderId="55" xfId="0" applyFont="1" applyFill="1" applyBorder="1" applyAlignment="1" applyProtection="1">
      <alignment horizontal="left" vertical="center"/>
      <protection locked="0"/>
    </xf>
    <xf numFmtId="0" fontId="21" fillId="0" borderId="23" xfId="0" applyFont="1" applyFill="1" applyBorder="1" applyAlignment="1" applyProtection="1">
      <alignment horizontal="left" vertical="center" wrapText="1"/>
      <protection locked="0"/>
    </xf>
    <xf numFmtId="0" fontId="20" fillId="0" borderId="34" xfId="0" applyFont="1" applyFill="1" applyBorder="1" applyAlignment="1" applyProtection="1">
      <alignment horizontal="left" vertical="center" wrapText="1"/>
      <protection locked="0"/>
    </xf>
    <xf numFmtId="0" fontId="20" fillId="0" borderId="45" xfId="0" applyFont="1" applyFill="1" applyBorder="1" applyAlignment="1" applyProtection="1">
      <alignment horizontal="left" vertical="center" wrapText="1"/>
      <protection locked="0"/>
    </xf>
    <xf numFmtId="0" fontId="19" fillId="0" borderId="48" xfId="0" applyFont="1" applyFill="1" applyBorder="1" applyAlignment="1" applyProtection="1">
      <alignment horizontal="left" vertical="center" wrapText="1"/>
      <protection locked="0"/>
    </xf>
    <xf numFmtId="0" fontId="19" fillId="0" borderId="67" xfId="0" applyFont="1" applyFill="1" applyBorder="1" applyAlignment="1" applyProtection="1">
      <alignment horizontal="left" vertical="center" wrapText="1"/>
      <protection locked="0"/>
    </xf>
    <xf numFmtId="0" fontId="19" fillId="0" borderId="49" xfId="0" applyFont="1" applyFill="1" applyBorder="1" applyAlignment="1" applyProtection="1">
      <alignment horizontal="left" vertical="center" wrapText="1"/>
      <protection locked="0"/>
    </xf>
    <xf numFmtId="0" fontId="22" fillId="0" borderId="65"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shrinkToFit="1"/>
      <protection locked="0"/>
    </xf>
    <xf numFmtId="0" fontId="13" fillId="0" borderId="45" xfId="0" applyFont="1" applyFill="1" applyBorder="1" applyAlignment="1" applyProtection="1">
      <alignment horizontal="left" vertical="center" shrinkToFit="1"/>
      <protection locked="0"/>
    </xf>
  </cellXfs>
  <cellStyles count="13">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2 4" xfId="10" xr:uid="{3CB57DD6-8451-4166-B3B6-1F4CCC108357}"/>
    <cellStyle name="標準 2 5" xfId="12" xr:uid="{83D85CA4-8D13-4AA4-BDCB-96BFB57FE965}"/>
    <cellStyle name="標準 3" xfId="3" xr:uid="{00000000-0005-0000-0000-000007000000}"/>
    <cellStyle name="標準 3 2" xfId="6" xr:uid="{00000000-0005-0000-0000-000008000000}"/>
    <cellStyle name="標準 3 3" xfId="8" xr:uid="{69084012-8FDF-43B2-B3B2-EA9505A22D8C}"/>
    <cellStyle name="標準 3 4" xfId="11" xr:uid="{46B335FA-2B1A-4A48-AB0C-2B5818334E78}"/>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externalLinks/externalLink1.xml" Type="http://schemas.openxmlformats.org/officeDocument/2006/relationships/externalLink"/><Relationship Id="rId19" Target="theme/theme1.xml" Type="http://schemas.openxmlformats.org/officeDocument/2006/relationships/theme"/><Relationship Id="rId2" Target="worksheets/sheet2.xml" Type="http://schemas.openxmlformats.org/officeDocument/2006/relationships/worksheet"/><Relationship Id="rId20" Target="styles.xml" Type="http://schemas.openxmlformats.org/officeDocument/2006/relationships/styles"/><Relationship Id="rId21" Target="sharedStrings.xml" Type="http://schemas.openxmlformats.org/officeDocument/2006/relationships/sharedStrings"/><Relationship Id="rId22"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5" t="s">
        <v>2</v>
      </c>
      <c r="B1" s="45"/>
      <c r="C1" s="45"/>
      <c r="D1" s="45"/>
      <c r="E1" s="45"/>
      <c r="F1" s="45"/>
      <c r="G1" s="45"/>
    </row>
    <row r="2" spans="1:7" ht="28.5" customHeight="1" x14ac:dyDescent="0.2">
      <c r="A2" s="46" t="s">
        <v>6</v>
      </c>
      <c r="B2" s="47"/>
      <c r="C2" s="48"/>
      <c r="D2" s="49"/>
      <c r="E2" s="50" t="s">
        <v>7</v>
      </c>
      <c r="F2" s="47"/>
      <c r="G2" s="17"/>
    </row>
    <row r="3" spans="1:7" ht="28.5" customHeight="1" x14ac:dyDescent="0.2">
      <c r="A3" s="51" t="s">
        <v>9</v>
      </c>
      <c r="B3" s="52"/>
      <c r="C3" s="53"/>
      <c r="D3" s="53"/>
      <c r="E3" s="53"/>
      <c r="F3" s="54"/>
      <c r="G3" s="55"/>
    </row>
    <row r="4" spans="1:7" ht="60" customHeight="1" x14ac:dyDescent="0.2">
      <c r="A4" s="51" t="s">
        <v>5</v>
      </c>
      <c r="B4" s="52"/>
      <c r="C4" s="56"/>
      <c r="D4" s="57"/>
      <c r="E4" s="57"/>
      <c r="F4" s="57"/>
      <c r="G4" s="58"/>
    </row>
    <row r="5" spans="1:7" ht="14.25" customHeight="1" x14ac:dyDescent="0.2">
      <c r="A5" s="85" t="s">
        <v>19</v>
      </c>
      <c r="B5" s="86"/>
      <c r="C5" s="59" t="s">
        <v>20</v>
      </c>
      <c r="D5" s="59"/>
      <c r="E5" s="59"/>
      <c r="F5" s="60"/>
      <c r="G5" s="61"/>
    </row>
    <row r="6" spans="1:7" s="3" customFormat="1" ht="14.25" customHeight="1" x14ac:dyDescent="0.2">
      <c r="A6" s="87"/>
      <c r="B6" s="88"/>
      <c r="C6" s="62" t="s">
        <v>1</v>
      </c>
      <c r="D6" s="62"/>
      <c r="E6" s="62"/>
      <c r="F6" s="63"/>
      <c r="G6" s="64"/>
    </row>
    <row r="7" spans="1:7" ht="28.5" customHeight="1" x14ac:dyDescent="0.2">
      <c r="A7" s="51" t="s">
        <v>4</v>
      </c>
      <c r="B7" s="52"/>
      <c r="C7" s="65"/>
      <c r="D7" s="66"/>
      <c r="E7" s="10"/>
      <c r="F7" s="14"/>
      <c r="G7" s="18"/>
    </row>
    <row r="8" spans="1:7" s="3" customFormat="1" ht="28.5" customHeight="1" x14ac:dyDescent="0.2">
      <c r="A8" s="51" t="s">
        <v>3</v>
      </c>
      <c r="B8" s="52"/>
      <c r="C8" s="67"/>
      <c r="D8" s="68"/>
      <c r="E8" s="69" t="s">
        <v>10</v>
      </c>
      <c r="F8" s="52"/>
      <c r="G8" s="19"/>
    </row>
    <row r="9" spans="1:7" s="3" customFormat="1" ht="28.5" customHeight="1" x14ac:dyDescent="0.2">
      <c r="A9" s="51" t="s">
        <v>11</v>
      </c>
      <c r="B9" s="52"/>
      <c r="C9" s="67"/>
      <c r="D9" s="68"/>
      <c r="E9" s="69" t="s">
        <v>0</v>
      </c>
      <c r="F9" s="52"/>
      <c r="G9" s="20">
        <f>D9-D8</f>
        <v>0</v>
      </c>
    </row>
    <row r="10" spans="1:7" ht="28.5" customHeight="1" x14ac:dyDescent="0.2">
      <c r="A10" s="51" t="s">
        <v>12</v>
      </c>
      <c r="B10" s="52"/>
      <c r="C10" s="67"/>
      <c r="D10" s="68"/>
      <c r="E10" s="69" t="s">
        <v>13</v>
      </c>
      <c r="F10" s="52"/>
      <c r="G10" s="19"/>
    </row>
    <row r="11" spans="1:7" ht="28.5" customHeight="1" x14ac:dyDescent="0.2">
      <c r="A11" s="51" t="s">
        <v>15</v>
      </c>
      <c r="B11" s="52"/>
      <c r="C11" s="67"/>
      <c r="D11" s="78"/>
      <c r="E11" s="11"/>
      <c r="F11" s="11"/>
      <c r="G11" s="21"/>
    </row>
    <row r="12" spans="1:7" ht="28.5" customHeight="1" x14ac:dyDescent="0.2">
      <c r="A12" s="51" t="s">
        <v>16</v>
      </c>
      <c r="B12" s="52"/>
      <c r="C12" s="128"/>
      <c r="D12" s="129"/>
      <c r="E12" s="129"/>
      <c r="F12" s="129"/>
      <c r="G12" s="130"/>
    </row>
    <row r="13" spans="1:7" ht="60" customHeight="1" x14ac:dyDescent="0.2">
      <c r="A13" s="70" t="s">
        <v>17</v>
      </c>
      <c r="B13" s="71"/>
      <c r="C13" s="72"/>
      <c r="D13" s="73"/>
      <c r="E13" s="73"/>
      <c r="F13" s="73"/>
      <c r="G13" s="74"/>
    </row>
    <row r="14" spans="1:7" s="3" customFormat="1" ht="7.5" customHeight="1" x14ac:dyDescent="0.2">
      <c r="A14" s="111" t="s">
        <v>18</v>
      </c>
      <c r="B14" s="112"/>
      <c r="C14" s="98"/>
      <c r="D14" s="99"/>
      <c r="E14" s="99"/>
      <c r="F14" s="99"/>
      <c r="G14" s="100"/>
    </row>
    <row r="15" spans="1:7" s="3" customFormat="1" x14ac:dyDescent="0.2">
      <c r="A15" s="113"/>
      <c r="B15" s="114"/>
      <c r="C15" s="98"/>
      <c r="D15" s="99"/>
      <c r="E15" s="99"/>
      <c r="F15" s="99"/>
      <c r="G15" s="100"/>
    </row>
    <row r="16" spans="1:7" s="3" customFormat="1" x14ac:dyDescent="0.2">
      <c r="A16" s="113"/>
      <c r="B16" s="114"/>
      <c r="C16" s="98"/>
      <c r="D16" s="99"/>
      <c r="E16" s="99"/>
      <c r="F16" s="99"/>
      <c r="G16" s="100"/>
    </row>
    <row r="17" spans="1:7" s="3" customFormat="1" x14ac:dyDescent="0.2">
      <c r="A17" s="113"/>
      <c r="B17" s="114"/>
      <c r="C17" s="98"/>
      <c r="D17" s="99"/>
      <c r="E17" s="99"/>
      <c r="F17" s="99"/>
      <c r="G17" s="100"/>
    </row>
    <row r="18" spans="1:7" s="3" customFormat="1" x14ac:dyDescent="0.2">
      <c r="A18" s="113"/>
      <c r="B18" s="114"/>
      <c r="C18" s="98"/>
      <c r="D18" s="99"/>
      <c r="E18" s="99"/>
      <c r="F18" s="99"/>
      <c r="G18" s="100"/>
    </row>
    <row r="19" spans="1:7" s="3" customFormat="1" x14ac:dyDescent="0.2">
      <c r="A19" s="113"/>
      <c r="B19" s="114"/>
      <c r="C19" s="98"/>
      <c r="D19" s="99"/>
      <c r="E19" s="99"/>
      <c r="F19" s="99"/>
      <c r="G19" s="100"/>
    </row>
    <row r="20" spans="1:7" s="3" customFormat="1" x14ac:dyDescent="0.2">
      <c r="A20" s="113"/>
      <c r="B20" s="114"/>
      <c r="C20" s="98"/>
      <c r="D20" s="99"/>
      <c r="E20" s="99"/>
      <c r="F20" s="99"/>
      <c r="G20" s="100"/>
    </row>
    <row r="21" spans="1:7" s="3" customFormat="1" ht="7.5" customHeight="1" x14ac:dyDescent="0.2">
      <c r="A21" s="115"/>
      <c r="B21" s="116"/>
      <c r="C21" s="101"/>
      <c r="D21" s="102"/>
      <c r="E21" s="102"/>
      <c r="F21" s="102"/>
      <c r="G21" s="103"/>
    </row>
    <row r="22" spans="1:7" s="3" customFormat="1" ht="7.5" customHeight="1" x14ac:dyDescent="0.2">
      <c r="A22" s="89" t="s">
        <v>14</v>
      </c>
      <c r="B22" s="90"/>
      <c r="C22" s="95"/>
      <c r="D22" s="96"/>
      <c r="E22" s="96"/>
      <c r="F22" s="96"/>
      <c r="G22" s="97"/>
    </row>
    <row r="23" spans="1:7" s="3" customFormat="1" x14ac:dyDescent="0.2">
      <c r="A23" s="91"/>
      <c r="B23" s="92"/>
      <c r="C23" s="98"/>
      <c r="D23" s="99"/>
      <c r="E23" s="99"/>
      <c r="F23" s="99"/>
      <c r="G23" s="100"/>
    </row>
    <row r="24" spans="1:7" s="3" customFormat="1" x14ac:dyDescent="0.2">
      <c r="A24" s="91"/>
      <c r="B24" s="92"/>
      <c r="C24" s="98"/>
      <c r="D24" s="99"/>
      <c r="E24" s="99"/>
      <c r="F24" s="99"/>
      <c r="G24" s="100"/>
    </row>
    <row r="25" spans="1:7" s="3" customFormat="1" x14ac:dyDescent="0.2">
      <c r="A25" s="91"/>
      <c r="B25" s="92"/>
      <c r="C25" s="98"/>
      <c r="D25" s="99"/>
      <c r="E25" s="99"/>
      <c r="F25" s="99"/>
      <c r="G25" s="100"/>
    </row>
    <row r="26" spans="1:7" s="3" customFormat="1" x14ac:dyDescent="0.2">
      <c r="A26" s="91"/>
      <c r="B26" s="92"/>
      <c r="C26" s="98"/>
      <c r="D26" s="99"/>
      <c r="E26" s="99"/>
      <c r="F26" s="99"/>
      <c r="G26" s="100"/>
    </row>
    <row r="27" spans="1:7" s="3" customFormat="1" ht="7.5" customHeight="1" x14ac:dyDescent="0.2">
      <c r="A27" s="93"/>
      <c r="B27" s="94"/>
      <c r="C27" s="101"/>
      <c r="D27" s="102"/>
      <c r="E27" s="102"/>
      <c r="F27" s="102"/>
      <c r="G27" s="103"/>
    </row>
    <row r="28" spans="1:7" s="3" customFormat="1" ht="12" customHeight="1" x14ac:dyDescent="0.2">
      <c r="A28" s="111" t="s">
        <v>26</v>
      </c>
      <c r="B28" s="112"/>
      <c r="C28" s="119"/>
      <c r="D28" s="120"/>
      <c r="E28" s="120"/>
      <c r="F28" s="120"/>
      <c r="G28" s="121"/>
    </row>
    <row r="29" spans="1:7" s="3" customFormat="1" ht="13.5" customHeight="1" x14ac:dyDescent="0.2">
      <c r="A29" s="113"/>
      <c r="B29" s="114"/>
      <c r="C29" s="122"/>
      <c r="D29" s="123"/>
      <c r="E29" s="123"/>
      <c r="F29" s="123"/>
      <c r="G29" s="124"/>
    </row>
    <row r="30" spans="1:7" s="3" customFormat="1" ht="13.5" customHeight="1" x14ac:dyDescent="0.2">
      <c r="A30" s="113"/>
      <c r="B30" s="114"/>
      <c r="C30" s="122"/>
      <c r="D30" s="123"/>
      <c r="E30" s="123"/>
      <c r="F30" s="123"/>
      <c r="G30" s="124"/>
    </row>
    <row r="31" spans="1:7" s="3" customFormat="1" ht="13.5" customHeight="1" x14ac:dyDescent="0.2">
      <c r="A31" s="113"/>
      <c r="B31" s="114"/>
      <c r="C31" s="122"/>
      <c r="D31" s="123"/>
      <c r="E31" s="123"/>
      <c r="F31" s="123"/>
      <c r="G31" s="124"/>
    </row>
    <row r="32" spans="1:7" s="3" customFormat="1" ht="13.5" customHeight="1" x14ac:dyDescent="0.2">
      <c r="A32" s="113"/>
      <c r="B32" s="114"/>
      <c r="C32" s="122"/>
      <c r="D32" s="123"/>
      <c r="E32" s="123"/>
      <c r="F32" s="123"/>
      <c r="G32" s="124"/>
    </row>
    <row r="33" spans="1:8" s="3" customFormat="1" ht="13.5" customHeight="1" x14ac:dyDescent="0.2">
      <c r="A33" s="113"/>
      <c r="B33" s="114"/>
      <c r="C33" s="122"/>
      <c r="D33" s="123"/>
      <c r="E33" s="123"/>
      <c r="F33" s="123"/>
      <c r="G33" s="124"/>
    </row>
    <row r="34" spans="1:8" s="3" customFormat="1" ht="13.5" customHeight="1" x14ac:dyDescent="0.2">
      <c r="A34" s="113"/>
      <c r="B34" s="114"/>
      <c r="C34" s="122"/>
      <c r="D34" s="123"/>
      <c r="E34" s="123"/>
      <c r="F34" s="123"/>
      <c r="G34" s="124"/>
    </row>
    <row r="35" spans="1:8" s="3" customFormat="1" ht="13.5" customHeight="1" x14ac:dyDescent="0.2">
      <c r="A35" s="113"/>
      <c r="B35" s="114"/>
      <c r="C35" s="122"/>
      <c r="D35" s="123"/>
      <c r="E35" s="123"/>
      <c r="F35" s="123"/>
      <c r="G35" s="124"/>
    </row>
    <row r="36" spans="1:8" s="3" customFormat="1" ht="13.5" customHeight="1" x14ac:dyDescent="0.2">
      <c r="A36" s="113"/>
      <c r="B36" s="114"/>
      <c r="C36" s="122"/>
      <c r="D36" s="123"/>
      <c r="E36" s="123"/>
      <c r="F36" s="123"/>
      <c r="G36" s="124"/>
    </row>
    <row r="37" spans="1:8" s="3" customFormat="1" ht="14.25" customHeight="1" x14ac:dyDescent="0.2">
      <c r="A37" s="117"/>
      <c r="B37" s="118"/>
      <c r="C37" s="125"/>
      <c r="D37" s="126"/>
      <c r="E37" s="126"/>
      <c r="F37" s="126"/>
      <c r="G37" s="127"/>
    </row>
    <row r="38" spans="1:8" s="3" customFormat="1" ht="20.25" customHeight="1" x14ac:dyDescent="0.2">
      <c r="A38" s="3" t="s">
        <v>21</v>
      </c>
    </row>
    <row r="39" spans="1:8" ht="28.5" customHeight="1" x14ac:dyDescent="0.2">
      <c r="A39" s="104" t="s">
        <v>24</v>
      </c>
      <c r="B39" s="4" t="s">
        <v>22</v>
      </c>
      <c r="C39" s="6"/>
      <c r="D39" s="8" t="s">
        <v>23</v>
      </c>
      <c r="E39" s="12"/>
      <c r="F39" s="15" t="s">
        <v>6</v>
      </c>
      <c r="G39" s="22"/>
      <c r="H39" s="24"/>
    </row>
    <row r="40" spans="1:8" s="3" customFormat="1" ht="14.25" customHeight="1" x14ac:dyDescent="0.2">
      <c r="A40" s="105"/>
      <c r="B40" s="107" t="s">
        <v>8</v>
      </c>
      <c r="C40" s="75" t="s">
        <v>20</v>
      </c>
      <c r="D40" s="76"/>
      <c r="E40" s="76"/>
      <c r="F40" s="76"/>
      <c r="G40" s="77"/>
    </row>
    <row r="41" spans="1:8" s="3" customFormat="1" ht="14.25" customHeight="1" x14ac:dyDescent="0.2">
      <c r="A41" s="106"/>
      <c r="B41" s="108"/>
      <c r="C41" s="79" t="s">
        <v>1</v>
      </c>
      <c r="D41" s="80"/>
      <c r="E41" s="80"/>
      <c r="F41" s="80"/>
      <c r="G41" s="81"/>
    </row>
    <row r="42" spans="1:8" ht="28.5" customHeight="1" x14ac:dyDescent="0.2">
      <c r="A42" s="105" t="s">
        <v>25</v>
      </c>
      <c r="B42" s="5" t="s">
        <v>22</v>
      </c>
      <c r="C42" s="7"/>
      <c r="D42" s="9" t="s">
        <v>23</v>
      </c>
      <c r="E42" s="13"/>
      <c r="F42" s="16" t="s">
        <v>6</v>
      </c>
      <c r="G42" s="23"/>
    </row>
    <row r="43" spans="1:8" s="3" customFormat="1" ht="14.25" customHeight="1" x14ac:dyDescent="0.2">
      <c r="A43" s="105"/>
      <c r="B43" s="107" t="s">
        <v>8</v>
      </c>
      <c r="C43" s="75" t="s">
        <v>20</v>
      </c>
      <c r="D43" s="76"/>
      <c r="E43" s="76"/>
      <c r="F43" s="76"/>
      <c r="G43" s="77"/>
    </row>
    <row r="44" spans="1:8" s="3" customFormat="1" ht="14.25" customHeight="1" x14ac:dyDescent="0.2">
      <c r="A44" s="109"/>
      <c r="B44" s="110"/>
      <c r="C44" s="82" t="s">
        <v>1</v>
      </c>
      <c r="D44" s="83"/>
      <c r="E44" s="83"/>
      <c r="F44" s="83"/>
      <c r="G44" s="84"/>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8"/>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9D476-8B67-42DC-8AC1-96238421F4D2}">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113</v>
      </c>
      <c r="D3" s="141"/>
      <c r="E3" s="141"/>
      <c r="F3" s="142"/>
      <c r="G3" s="143"/>
    </row>
    <row r="4" spans="1:7" ht="60" customHeight="1" x14ac:dyDescent="0.2">
      <c r="A4" s="131" t="s">
        <v>5</v>
      </c>
      <c r="B4" s="132"/>
      <c r="C4" s="144" t="s">
        <v>114</v>
      </c>
      <c r="D4" s="145"/>
      <c r="E4" s="145"/>
      <c r="F4" s="145"/>
      <c r="G4" s="146"/>
    </row>
    <row r="5" spans="1:7" ht="20.149999999999999" customHeight="1" x14ac:dyDescent="0.2">
      <c r="A5" s="147" t="s">
        <v>19</v>
      </c>
      <c r="B5" s="148"/>
      <c r="C5" s="151" t="s">
        <v>115</v>
      </c>
      <c r="D5" s="152"/>
      <c r="E5" s="152"/>
      <c r="F5" s="152"/>
      <c r="G5" s="153"/>
    </row>
    <row r="6" spans="1:7" ht="20.149999999999999" customHeight="1" x14ac:dyDescent="0.2">
      <c r="A6" s="149"/>
      <c r="B6" s="150"/>
      <c r="C6" s="154" t="s">
        <v>116</v>
      </c>
      <c r="D6" s="155"/>
      <c r="E6" s="155"/>
      <c r="F6" s="155"/>
      <c r="G6" s="156"/>
    </row>
    <row r="7" spans="1:7" ht="25" customHeight="1" x14ac:dyDescent="0.2">
      <c r="A7" s="131" t="s">
        <v>4</v>
      </c>
      <c r="B7" s="132"/>
      <c r="C7" s="133">
        <v>146300000</v>
      </c>
      <c r="D7" s="134"/>
      <c r="E7" s="28"/>
      <c r="F7" s="29"/>
      <c r="G7" s="30"/>
    </row>
    <row r="8" spans="1:7" ht="25" customHeight="1" x14ac:dyDescent="0.2">
      <c r="A8" s="131" t="s">
        <v>3</v>
      </c>
      <c r="B8" s="132"/>
      <c r="C8" s="157">
        <v>45350</v>
      </c>
      <c r="D8" s="158"/>
      <c r="E8" s="159" t="s">
        <v>10</v>
      </c>
      <c r="F8" s="132"/>
      <c r="G8" s="31">
        <v>45405</v>
      </c>
    </row>
    <row r="9" spans="1:7" ht="25" customHeight="1" x14ac:dyDescent="0.2">
      <c r="A9" s="131" t="s">
        <v>11</v>
      </c>
      <c r="B9" s="132"/>
      <c r="C9" s="157">
        <v>45407</v>
      </c>
      <c r="D9" s="158"/>
      <c r="E9" s="159" t="s">
        <v>0</v>
      </c>
      <c r="F9" s="132"/>
      <c r="G9" s="32">
        <f>C9-C8</f>
        <v>57</v>
      </c>
    </row>
    <row r="10" spans="1:7" ht="25" customHeight="1" x14ac:dyDescent="0.2">
      <c r="A10" s="131" t="s">
        <v>12</v>
      </c>
      <c r="B10" s="132"/>
      <c r="C10" s="157">
        <v>45407</v>
      </c>
      <c r="D10" s="158"/>
      <c r="E10" s="159" t="s">
        <v>13</v>
      </c>
      <c r="F10" s="132"/>
      <c r="G10" s="31">
        <v>45681</v>
      </c>
    </row>
    <row r="11" spans="1:7" ht="25" customHeight="1" x14ac:dyDescent="0.2">
      <c r="A11" s="131" t="s">
        <v>15</v>
      </c>
      <c r="B11" s="132"/>
      <c r="C11" s="177" t="s">
        <v>39</v>
      </c>
      <c r="D11" s="178"/>
      <c r="E11" s="178"/>
      <c r="F11" s="178"/>
      <c r="G11" s="179"/>
    </row>
    <row r="12" spans="1:7" ht="43.5" customHeight="1" x14ac:dyDescent="0.2">
      <c r="A12" s="131" t="s">
        <v>16</v>
      </c>
      <c r="B12" s="132"/>
      <c r="C12" s="144" t="s">
        <v>107</v>
      </c>
      <c r="D12" s="145"/>
      <c r="E12" s="145"/>
      <c r="F12" s="145"/>
      <c r="G12" s="146"/>
    </row>
    <row r="13" spans="1:7" ht="299.5" customHeight="1" x14ac:dyDescent="0.2">
      <c r="A13" s="160" t="s">
        <v>17</v>
      </c>
      <c r="B13" s="161"/>
      <c r="C13" s="144" t="s">
        <v>117</v>
      </c>
      <c r="D13" s="145"/>
      <c r="E13" s="145"/>
      <c r="F13" s="145"/>
      <c r="G13" s="146"/>
    </row>
    <row r="14" spans="1:7" ht="20.149999999999999" customHeight="1" x14ac:dyDescent="0.2">
      <c r="A14" s="162" t="s">
        <v>18</v>
      </c>
      <c r="B14" s="163"/>
      <c r="C14" s="168" t="s">
        <v>109</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118</v>
      </c>
      <c r="D20" s="199"/>
      <c r="E20" s="200"/>
      <c r="F20" s="204" t="s">
        <v>119</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120</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121</v>
      </c>
      <c r="F26" s="36" t="s">
        <v>6</v>
      </c>
      <c r="G26" s="38" t="s">
        <v>71</v>
      </c>
    </row>
    <row r="27" spans="1:7" ht="18" customHeight="1" x14ac:dyDescent="0.2">
      <c r="A27" s="209"/>
      <c r="B27" s="211" t="s">
        <v>36</v>
      </c>
      <c r="C27" s="151" t="s">
        <v>122</v>
      </c>
      <c r="D27" s="152"/>
      <c r="E27" s="152"/>
      <c r="F27" s="152"/>
      <c r="G27" s="153"/>
    </row>
    <row r="28" spans="1:7" ht="18" customHeight="1" x14ac:dyDescent="0.2">
      <c r="A28" s="210"/>
      <c r="B28" s="212"/>
      <c r="C28" s="154" t="s">
        <v>123</v>
      </c>
      <c r="D28" s="155"/>
      <c r="E28" s="155"/>
      <c r="F28" s="155"/>
      <c r="G28" s="156"/>
    </row>
    <row r="29" spans="1:7" ht="30" customHeight="1" x14ac:dyDescent="0.2">
      <c r="A29" s="209" t="s">
        <v>25</v>
      </c>
      <c r="B29" s="44" t="s">
        <v>22</v>
      </c>
      <c r="C29" s="39" t="s">
        <v>38</v>
      </c>
      <c r="D29" s="40" t="s">
        <v>23</v>
      </c>
      <c r="E29" s="41"/>
      <c r="F29" s="40" t="s">
        <v>6</v>
      </c>
      <c r="G29" s="42"/>
    </row>
    <row r="30" spans="1:7" ht="18" customHeight="1" x14ac:dyDescent="0.2">
      <c r="A30" s="209"/>
      <c r="B30" s="211" t="s">
        <v>36</v>
      </c>
      <c r="C30" s="151"/>
      <c r="D30" s="152"/>
      <c r="E30" s="152"/>
      <c r="F30" s="152"/>
      <c r="G30" s="153"/>
    </row>
    <row r="31" spans="1:7" ht="18" customHeight="1" thickBot="1" x14ac:dyDescent="0.25">
      <c r="A31" s="213"/>
      <c r="B31" s="214"/>
      <c r="C31" s="215"/>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D858C4FD-5A87-45F7-AAA6-184BDBB07FAA}">
      <formula1>"建設工事,測量・コンサル,物品役務等"</formula1>
    </dataValidation>
    <dataValidation type="list" allowBlank="1" showInputMessage="1" showErrorMessage="1" sqref="C26 C29" xr:uid="{AF412A7F-A940-4707-93AE-E26979DA532F}">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BF255-BDEF-46E6-8BB6-B57F5B0D1557}">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124</v>
      </c>
      <c r="D3" s="141"/>
      <c r="E3" s="141"/>
      <c r="F3" s="142"/>
      <c r="G3" s="143"/>
    </row>
    <row r="4" spans="1:7" ht="60" customHeight="1" x14ac:dyDescent="0.2">
      <c r="A4" s="131" t="s">
        <v>5</v>
      </c>
      <c r="B4" s="132"/>
      <c r="C4" s="144" t="s">
        <v>125</v>
      </c>
      <c r="D4" s="145"/>
      <c r="E4" s="145"/>
      <c r="F4" s="145"/>
      <c r="G4" s="146"/>
    </row>
    <row r="5" spans="1:7" ht="20.149999999999999" customHeight="1" x14ac:dyDescent="0.2">
      <c r="A5" s="147" t="s">
        <v>19</v>
      </c>
      <c r="B5" s="148"/>
      <c r="C5" s="151" t="s">
        <v>126</v>
      </c>
      <c r="D5" s="152"/>
      <c r="E5" s="152"/>
      <c r="F5" s="152"/>
      <c r="G5" s="153"/>
    </row>
    <row r="6" spans="1:7" ht="20.149999999999999" customHeight="1" x14ac:dyDescent="0.2">
      <c r="A6" s="149"/>
      <c r="B6" s="150"/>
      <c r="C6" s="154" t="s">
        <v>127</v>
      </c>
      <c r="D6" s="155"/>
      <c r="E6" s="155"/>
      <c r="F6" s="155"/>
      <c r="G6" s="156"/>
    </row>
    <row r="7" spans="1:7" ht="25" customHeight="1" x14ac:dyDescent="0.2">
      <c r="A7" s="131" t="s">
        <v>4</v>
      </c>
      <c r="B7" s="132"/>
      <c r="C7" s="133">
        <v>219450000</v>
      </c>
      <c r="D7" s="134"/>
      <c r="E7" s="28"/>
      <c r="F7" s="29"/>
      <c r="G7" s="30"/>
    </row>
    <row r="8" spans="1:7" ht="25" customHeight="1" x14ac:dyDescent="0.2">
      <c r="A8" s="131" t="s">
        <v>3</v>
      </c>
      <c r="B8" s="132"/>
      <c r="C8" s="157">
        <v>45350</v>
      </c>
      <c r="D8" s="158"/>
      <c r="E8" s="159" t="s">
        <v>10</v>
      </c>
      <c r="F8" s="132"/>
      <c r="G8" s="31">
        <v>45405</v>
      </c>
    </row>
    <row r="9" spans="1:7" ht="25" customHeight="1" x14ac:dyDescent="0.2">
      <c r="A9" s="131" t="s">
        <v>11</v>
      </c>
      <c r="B9" s="132"/>
      <c r="C9" s="157">
        <v>45407</v>
      </c>
      <c r="D9" s="158"/>
      <c r="E9" s="159" t="s">
        <v>0</v>
      </c>
      <c r="F9" s="132"/>
      <c r="G9" s="32">
        <f>C9-C8</f>
        <v>57</v>
      </c>
    </row>
    <row r="10" spans="1:7" ht="25" customHeight="1" x14ac:dyDescent="0.2">
      <c r="A10" s="131" t="s">
        <v>12</v>
      </c>
      <c r="B10" s="132"/>
      <c r="C10" s="157">
        <v>45407</v>
      </c>
      <c r="D10" s="158"/>
      <c r="E10" s="159" t="s">
        <v>13</v>
      </c>
      <c r="F10" s="132"/>
      <c r="G10" s="31">
        <v>45730</v>
      </c>
    </row>
    <row r="11" spans="1:7" ht="25" customHeight="1" x14ac:dyDescent="0.2">
      <c r="A11" s="131" t="s">
        <v>15</v>
      </c>
      <c r="B11" s="132"/>
      <c r="C11" s="177" t="s">
        <v>39</v>
      </c>
      <c r="D11" s="178"/>
      <c r="E11" s="178"/>
      <c r="F11" s="178"/>
      <c r="G11" s="179"/>
    </row>
    <row r="12" spans="1:7" ht="43.5" customHeight="1" x14ac:dyDescent="0.2">
      <c r="A12" s="131" t="s">
        <v>16</v>
      </c>
      <c r="B12" s="132"/>
      <c r="C12" s="144" t="s">
        <v>107</v>
      </c>
      <c r="D12" s="145"/>
      <c r="E12" s="145"/>
      <c r="F12" s="145"/>
      <c r="G12" s="146"/>
    </row>
    <row r="13" spans="1:7" ht="299.5" customHeight="1" x14ac:dyDescent="0.2">
      <c r="A13" s="160" t="s">
        <v>17</v>
      </c>
      <c r="B13" s="161"/>
      <c r="C13" s="144" t="s">
        <v>128</v>
      </c>
      <c r="D13" s="145"/>
      <c r="E13" s="145"/>
      <c r="F13" s="145"/>
      <c r="G13" s="146"/>
    </row>
    <row r="14" spans="1:7" ht="20.149999999999999" customHeight="1" x14ac:dyDescent="0.2">
      <c r="A14" s="162" t="s">
        <v>18</v>
      </c>
      <c r="B14" s="163"/>
      <c r="C14" s="168" t="s">
        <v>109</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129</v>
      </c>
      <c r="D20" s="199"/>
      <c r="E20" s="200"/>
      <c r="F20" s="204" t="s">
        <v>130</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131</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132</v>
      </c>
      <c r="D27" s="152"/>
      <c r="E27" s="152"/>
      <c r="F27" s="152"/>
      <c r="G27" s="153"/>
    </row>
    <row r="28" spans="1:7" ht="18" customHeight="1" x14ac:dyDescent="0.2">
      <c r="A28" s="210"/>
      <c r="B28" s="212"/>
      <c r="C28" s="154" t="s">
        <v>133</v>
      </c>
      <c r="D28" s="155"/>
      <c r="E28" s="155"/>
      <c r="F28" s="155"/>
      <c r="G28" s="156"/>
    </row>
    <row r="29" spans="1:7" ht="30" customHeight="1" x14ac:dyDescent="0.2">
      <c r="A29" s="209" t="s">
        <v>25</v>
      </c>
      <c r="B29" s="44" t="s">
        <v>22</v>
      </c>
      <c r="C29" s="39" t="s">
        <v>34</v>
      </c>
      <c r="D29" s="40" t="s">
        <v>23</v>
      </c>
      <c r="E29" s="41" t="s">
        <v>70</v>
      </c>
      <c r="F29" s="40" t="s">
        <v>6</v>
      </c>
      <c r="G29" s="42" t="s">
        <v>87</v>
      </c>
    </row>
    <row r="30" spans="1:7" ht="18" customHeight="1" x14ac:dyDescent="0.2">
      <c r="A30" s="209"/>
      <c r="B30" s="211" t="s">
        <v>36</v>
      </c>
      <c r="C30" s="151" t="s">
        <v>132</v>
      </c>
      <c r="D30" s="152"/>
      <c r="E30" s="152"/>
      <c r="F30" s="152"/>
      <c r="G30" s="153"/>
    </row>
    <row r="31" spans="1:7" ht="18" customHeight="1" thickBot="1" x14ac:dyDescent="0.25">
      <c r="A31" s="213"/>
      <c r="B31" s="214"/>
      <c r="C31" s="215" t="s">
        <v>133</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D4D9C74A-B280-4CC9-A8A7-78F5B6A3C0ED}">
      <formula1>"有,無"</formula1>
    </dataValidation>
    <dataValidation type="list" allowBlank="1" showInputMessage="1" showErrorMessage="1" sqref="C11" xr:uid="{5EF26DE2-8F2B-4C0A-AD39-188D9DAC9B63}">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F57A-0485-441C-A842-9D59DF0EB5D5}">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134</v>
      </c>
      <c r="D3" s="141"/>
      <c r="E3" s="141"/>
      <c r="F3" s="142"/>
      <c r="G3" s="143"/>
    </row>
    <row r="4" spans="1:7" ht="60" customHeight="1" x14ac:dyDescent="0.2">
      <c r="A4" s="131" t="s">
        <v>5</v>
      </c>
      <c r="B4" s="132"/>
      <c r="C4" s="144" t="s">
        <v>135</v>
      </c>
      <c r="D4" s="145"/>
      <c r="E4" s="145"/>
      <c r="F4" s="145"/>
      <c r="G4" s="146"/>
    </row>
    <row r="5" spans="1:7" ht="20.149999999999999" customHeight="1" x14ac:dyDescent="0.2">
      <c r="A5" s="147" t="s">
        <v>19</v>
      </c>
      <c r="B5" s="148"/>
      <c r="C5" s="151" t="s">
        <v>136</v>
      </c>
      <c r="D5" s="152"/>
      <c r="E5" s="152"/>
      <c r="F5" s="152"/>
      <c r="G5" s="153"/>
    </row>
    <row r="6" spans="1:7" ht="20.149999999999999" customHeight="1" x14ac:dyDescent="0.2">
      <c r="A6" s="149"/>
      <c r="B6" s="150"/>
      <c r="C6" s="154" t="s">
        <v>106</v>
      </c>
      <c r="D6" s="155"/>
      <c r="E6" s="155"/>
      <c r="F6" s="155"/>
      <c r="G6" s="156"/>
    </row>
    <row r="7" spans="1:7" ht="25" customHeight="1" x14ac:dyDescent="0.2">
      <c r="A7" s="131" t="s">
        <v>4</v>
      </c>
      <c r="B7" s="132"/>
      <c r="C7" s="133">
        <v>114378000</v>
      </c>
      <c r="D7" s="134"/>
      <c r="E7" s="28"/>
      <c r="F7" s="29"/>
      <c r="G7" s="30"/>
    </row>
    <row r="8" spans="1:7" ht="25" customHeight="1" x14ac:dyDescent="0.2">
      <c r="A8" s="131" t="s">
        <v>3</v>
      </c>
      <c r="B8" s="132"/>
      <c r="C8" s="157">
        <v>45362</v>
      </c>
      <c r="D8" s="158"/>
      <c r="E8" s="159" t="s">
        <v>10</v>
      </c>
      <c r="F8" s="132"/>
      <c r="G8" s="31">
        <v>45426</v>
      </c>
    </row>
    <row r="9" spans="1:7" ht="25" customHeight="1" x14ac:dyDescent="0.2">
      <c r="A9" s="131" t="s">
        <v>11</v>
      </c>
      <c r="B9" s="132"/>
      <c r="C9" s="157">
        <v>45428</v>
      </c>
      <c r="D9" s="158"/>
      <c r="E9" s="159" t="s">
        <v>0</v>
      </c>
      <c r="F9" s="132"/>
      <c r="G9" s="32">
        <f>C9-C8</f>
        <v>66</v>
      </c>
    </row>
    <row r="10" spans="1:7" ht="25" customHeight="1" x14ac:dyDescent="0.2">
      <c r="A10" s="131" t="s">
        <v>12</v>
      </c>
      <c r="B10" s="132"/>
      <c r="C10" s="157">
        <v>45428</v>
      </c>
      <c r="D10" s="158"/>
      <c r="E10" s="159" t="s">
        <v>13</v>
      </c>
      <c r="F10" s="132"/>
      <c r="G10" s="31">
        <v>45730</v>
      </c>
    </row>
    <row r="11" spans="1:7" ht="25" customHeight="1" x14ac:dyDescent="0.2">
      <c r="A11" s="131" t="s">
        <v>15</v>
      </c>
      <c r="B11" s="132"/>
      <c r="C11" s="177" t="s">
        <v>39</v>
      </c>
      <c r="D11" s="178"/>
      <c r="E11" s="178"/>
      <c r="F11" s="178"/>
      <c r="G11" s="179"/>
    </row>
    <row r="12" spans="1:7" ht="43.5" customHeight="1" x14ac:dyDescent="0.2">
      <c r="A12" s="131" t="s">
        <v>16</v>
      </c>
      <c r="B12" s="132"/>
      <c r="C12" s="144" t="s">
        <v>137</v>
      </c>
      <c r="D12" s="145"/>
      <c r="E12" s="145"/>
      <c r="F12" s="145"/>
      <c r="G12" s="146"/>
    </row>
    <row r="13" spans="1:7" ht="299.5" customHeight="1" x14ac:dyDescent="0.2">
      <c r="A13" s="160" t="s">
        <v>17</v>
      </c>
      <c r="B13" s="161"/>
      <c r="C13" s="144" t="s">
        <v>128</v>
      </c>
      <c r="D13" s="145"/>
      <c r="E13" s="145"/>
      <c r="F13" s="145"/>
      <c r="G13" s="146"/>
    </row>
    <row r="14" spans="1:7" ht="20.149999999999999" customHeight="1" x14ac:dyDescent="0.2">
      <c r="A14" s="162" t="s">
        <v>18</v>
      </c>
      <c r="B14" s="163"/>
      <c r="C14" s="168" t="s">
        <v>138</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110</v>
      </c>
      <c r="D20" s="199"/>
      <c r="E20" s="200"/>
      <c r="F20" s="224" t="s">
        <v>139</v>
      </c>
      <c r="G20" s="221"/>
    </row>
    <row r="21" spans="1:7" ht="23.25" customHeight="1" x14ac:dyDescent="0.2">
      <c r="A21" s="164"/>
      <c r="B21" s="165"/>
      <c r="C21" s="201"/>
      <c r="D21" s="202"/>
      <c r="E21" s="203"/>
      <c r="F21" s="222"/>
      <c r="G21" s="223"/>
    </row>
    <row r="22" spans="1:7" ht="20.149999999999999" customHeight="1" x14ac:dyDescent="0.2">
      <c r="A22" s="164"/>
      <c r="B22" s="165"/>
      <c r="C22" s="182" t="s">
        <v>27</v>
      </c>
      <c r="D22" s="183"/>
      <c r="E22" s="183"/>
      <c r="F22" s="183"/>
      <c r="G22" s="184"/>
    </row>
    <row r="23" spans="1:7" ht="19.5" customHeight="1" x14ac:dyDescent="0.2">
      <c r="A23" s="164"/>
      <c r="B23" s="165"/>
      <c r="C23" s="185" t="s">
        <v>140</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141</v>
      </c>
      <c r="D27" s="152"/>
      <c r="E27" s="152"/>
      <c r="F27" s="152"/>
      <c r="G27" s="153"/>
    </row>
    <row r="28" spans="1:7" ht="18" customHeight="1" thickBot="1" x14ac:dyDescent="0.25">
      <c r="A28" s="210"/>
      <c r="B28" s="212"/>
      <c r="C28" s="154" t="s">
        <v>142</v>
      </c>
      <c r="D28" s="155"/>
      <c r="E28" s="155"/>
      <c r="F28" s="155"/>
      <c r="G28" s="156"/>
    </row>
    <row r="29" spans="1:7" ht="30" customHeight="1" x14ac:dyDescent="0.2">
      <c r="A29" s="209" t="s">
        <v>25</v>
      </c>
      <c r="B29" s="44" t="s">
        <v>22</v>
      </c>
      <c r="C29" s="39" t="s">
        <v>34</v>
      </c>
      <c r="D29" s="40" t="s">
        <v>23</v>
      </c>
      <c r="E29" s="41" t="s">
        <v>70</v>
      </c>
      <c r="F29" s="40" t="s">
        <v>6</v>
      </c>
      <c r="G29" s="38" t="s">
        <v>87</v>
      </c>
    </row>
    <row r="30" spans="1:7" ht="18" customHeight="1" x14ac:dyDescent="0.2">
      <c r="A30" s="209"/>
      <c r="B30" s="211" t="s">
        <v>36</v>
      </c>
      <c r="C30" s="151" t="s">
        <v>141</v>
      </c>
      <c r="D30" s="152"/>
      <c r="E30" s="152"/>
      <c r="F30" s="152"/>
      <c r="G30" s="153"/>
    </row>
    <row r="31" spans="1:7" ht="18" customHeight="1" thickBot="1" x14ac:dyDescent="0.25">
      <c r="A31" s="213"/>
      <c r="B31" s="214"/>
      <c r="C31" s="215" t="s">
        <v>142</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41BE9790-A44B-46A9-943C-BD09A2CABD44}">
      <formula1>"建設工事,測量・コンサル,物品役務等"</formula1>
    </dataValidation>
    <dataValidation type="list" allowBlank="1" showInputMessage="1" showErrorMessage="1" sqref="C26 C29" xr:uid="{E4F566CC-5F30-4F99-AB7D-E18247E6A1A2}">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37C1-254F-414F-AC85-F8B53081233A}">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143</v>
      </c>
      <c r="D3" s="141"/>
      <c r="E3" s="141"/>
      <c r="F3" s="142"/>
      <c r="G3" s="143"/>
    </row>
    <row r="4" spans="1:7" ht="60" customHeight="1" x14ac:dyDescent="0.2">
      <c r="A4" s="131" t="s">
        <v>5</v>
      </c>
      <c r="B4" s="132"/>
      <c r="C4" s="144" t="s">
        <v>144</v>
      </c>
      <c r="D4" s="145"/>
      <c r="E4" s="145"/>
      <c r="F4" s="145"/>
      <c r="G4" s="146"/>
    </row>
    <row r="5" spans="1:7" ht="20.149999999999999" customHeight="1" x14ac:dyDescent="0.2">
      <c r="A5" s="147" t="s">
        <v>19</v>
      </c>
      <c r="B5" s="148"/>
      <c r="C5" s="151" t="s">
        <v>145</v>
      </c>
      <c r="D5" s="152"/>
      <c r="E5" s="152"/>
      <c r="F5" s="152"/>
      <c r="G5" s="153"/>
    </row>
    <row r="6" spans="1:7" ht="20.149999999999999" customHeight="1" x14ac:dyDescent="0.2">
      <c r="A6" s="149"/>
      <c r="B6" s="150"/>
      <c r="C6" s="154" t="s">
        <v>146</v>
      </c>
      <c r="D6" s="155"/>
      <c r="E6" s="155"/>
      <c r="F6" s="155"/>
      <c r="G6" s="156"/>
    </row>
    <row r="7" spans="1:7" ht="25" customHeight="1" x14ac:dyDescent="0.2">
      <c r="A7" s="131" t="s">
        <v>4</v>
      </c>
      <c r="B7" s="132"/>
      <c r="C7" s="133">
        <v>197692000</v>
      </c>
      <c r="D7" s="134"/>
      <c r="E7" s="28"/>
      <c r="F7" s="29"/>
      <c r="G7" s="30"/>
    </row>
    <row r="8" spans="1:7" ht="25" customHeight="1" x14ac:dyDescent="0.2">
      <c r="A8" s="131" t="s">
        <v>3</v>
      </c>
      <c r="B8" s="132"/>
      <c r="C8" s="157">
        <v>45439</v>
      </c>
      <c r="D8" s="158"/>
      <c r="E8" s="159" t="s">
        <v>10</v>
      </c>
      <c r="F8" s="132"/>
      <c r="G8" s="31">
        <v>45496</v>
      </c>
    </row>
    <row r="9" spans="1:7" ht="25" customHeight="1" x14ac:dyDescent="0.2">
      <c r="A9" s="131" t="s">
        <v>11</v>
      </c>
      <c r="B9" s="132"/>
      <c r="C9" s="157">
        <v>45498</v>
      </c>
      <c r="D9" s="158"/>
      <c r="E9" s="159" t="s">
        <v>0</v>
      </c>
      <c r="F9" s="132"/>
      <c r="G9" s="32">
        <f>C9-C8</f>
        <v>59</v>
      </c>
    </row>
    <row r="10" spans="1:7" ht="25" customHeight="1" x14ac:dyDescent="0.2">
      <c r="A10" s="131" t="s">
        <v>12</v>
      </c>
      <c r="B10" s="132"/>
      <c r="C10" s="157">
        <v>45498</v>
      </c>
      <c r="D10" s="158"/>
      <c r="E10" s="159" t="s">
        <v>13</v>
      </c>
      <c r="F10" s="132"/>
      <c r="G10" s="31">
        <v>45737</v>
      </c>
    </row>
    <row r="11" spans="1:7" ht="25" customHeight="1" x14ac:dyDescent="0.2">
      <c r="A11" s="131" t="s">
        <v>15</v>
      </c>
      <c r="B11" s="132"/>
      <c r="C11" s="177" t="s">
        <v>29</v>
      </c>
      <c r="D11" s="178"/>
      <c r="E11" s="178"/>
      <c r="F11" s="178"/>
      <c r="G11" s="179"/>
    </row>
    <row r="12" spans="1:7" ht="43.5" customHeight="1" x14ac:dyDescent="0.2">
      <c r="A12" s="131" t="s">
        <v>16</v>
      </c>
      <c r="B12" s="132"/>
      <c r="C12" s="144" t="s">
        <v>137</v>
      </c>
      <c r="D12" s="145"/>
      <c r="E12" s="145"/>
      <c r="F12" s="145"/>
      <c r="G12" s="146"/>
    </row>
    <row r="13" spans="1:7" ht="299.5" customHeight="1" x14ac:dyDescent="0.2">
      <c r="A13" s="160" t="s">
        <v>17</v>
      </c>
      <c r="B13" s="161"/>
      <c r="C13" s="144" t="s">
        <v>128</v>
      </c>
      <c r="D13" s="145"/>
      <c r="E13" s="145"/>
      <c r="F13" s="145"/>
      <c r="G13" s="146"/>
    </row>
    <row r="14" spans="1:7" ht="20.149999999999999" customHeight="1" x14ac:dyDescent="0.2">
      <c r="A14" s="162" t="s">
        <v>18</v>
      </c>
      <c r="B14" s="163"/>
      <c r="C14" s="168" t="s">
        <v>138</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129</v>
      </c>
      <c r="D20" s="199"/>
      <c r="E20" s="200"/>
      <c r="F20" s="204" t="s">
        <v>130</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147</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148</v>
      </c>
      <c r="D27" s="152"/>
      <c r="E27" s="152"/>
      <c r="F27" s="152"/>
      <c r="G27" s="153"/>
    </row>
    <row r="28" spans="1:7" ht="18" customHeight="1" x14ac:dyDescent="0.2">
      <c r="A28" s="210"/>
      <c r="B28" s="212"/>
      <c r="C28" s="154" t="s">
        <v>149</v>
      </c>
      <c r="D28" s="155"/>
      <c r="E28" s="155"/>
      <c r="F28" s="155"/>
      <c r="G28" s="156"/>
    </row>
    <row r="29" spans="1:7" ht="30" customHeight="1" x14ac:dyDescent="0.2">
      <c r="A29" s="209" t="s">
        <v>25</v>
      </c>
      <c r="B29" s="44" t="s">
        <v>22</v>
      </c>
      <c r="C29" s="39" t="s">
        <v>34</v>
      </c>
      <c r="D29" s="40" t="s">
        <v>23</v>
      </c>
      <c r="E29" s="41" t="s">
        <v>70</v>
      </c>
      <c r="F29" s="40" t="s">
        <v>6</v>
      </c>
      <c r="G29" s="42" t="s">
        <v>87</v>
      </c>
    </row>
    <row r="30" spans="1:7" ht="18" customHeight="1" x14ac:dyDescent="0.2">
      <c r="A30" s="209"/>
      <c r="B30" s="211" t="s">
        <v>36</v>
      </c>
      <c r="C30" s="151" t="s">
        <v>148</v>
      </c>
      <c r="D30" s="152"/>
      <c r="E30" s="152"/>
      <c r="F30" s="152"/>
      <c r="G30" s="153"/>
    </row>
    <row r="31" spans="1:7" ht="18" customHeight="1" thickBot="1" x14ac:dyDescent="0.25">
      <c r="A31" s="213"/>
      <c r="B31" s="214"/>
      <c r="C31" s="215" t="s">
        <v>149</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9E76241F-6A2B-4CB7-A80D-2EABD6875C51}">
      <formula1>"有,無"</formula1>
    </dataValidation>
    <dataValidation type="list" allowBlank="1" showInputMessage="1" showErrorMessage="1" sqref="C11" xr:uid="{C65D4088-5769-47EF-B224-3879E14CB2A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A6DB0-5014-4BD4-8C76-E83828D5F541}">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150</v>
      </c>
      <c r="D3" s="141"/>
      <c r="E3" s="141"/>
      <c r="F3" s="142"/>
      <c r="G3" s="143"/>
    </row>
    <row r="4" spans="1:7" ht="60" customHeight="1" x14ac:dyDescent="0.2">
      <c r="A4" s="131" t="s">
        <v>5</v>
      </c>
      <c r="B4" s="132"/>
      <c r="C4" s="144" t="s">
        <v>83</v>
      </c>
      <c r="D4" s="145"/>
      <c r="E4" s="145"/>
      <c r="F4" s="145"/>
      <c r="G4" s="146"/>
    </row>
    <row r="5" spans="1:7" ht="20.149999999999999" customHeight="1" x14ac:dyDescent="0.2">
      <c r="A5" s="147" t="s">
        <v>19</v>
      </c>
      <c r="B5" s="148"/>
      <c r="C5" s="151" t="s">
        <v>61</v>
      </c>
      <c r="D5" s="152"/>
      <c r="E5" s="152"/>
      <c r="F5" s="152"/>
      <c r="G5" s="153"/>
    </row>
    <row r="6" spans="1:7" ht="20.149999999999999" customHeight="1" x14ac:dyDescent="0.2">
      <c r="A6" s="149"/>
      <c r="B6" s="150"/>
      <c r="C6" s="154" t="s">
        <v>62</v>
      </c>
      <c r="D6" s="155"/>
      <c r="E6" s="155"/>
      <c r="F6" s="155"/>
      <c r="G6" s="156"/>
    </row>
    <row r="7" spans="1:7" ht="25" customHeight="1" x14ac:dyDescent="0.2">
      <c r="A7" s="131" t="s">
        <v>4</v>
      </c>
      <c r="B7" s="132"/>
      <c r="C7" s="133">
        <v>298974000</v>
      </c>
      <c r="D7" s="134"/>
      <c r="E7" s="28"/>
      <c r="F7" s="29"/>
      <c r="G7" s="30"/>
    </row>
    <row r="8" spans="1:7" ht="25" customHeight="1" x14ac:dyDescent="0.2">
      <c r="A8" s="131" t="s">
        <v>3</v>
      </c>
      <c r="B8" s="132"/>
      <c r="C8" s="157">
        <v>45496</v>
      </c>
      <c r="D8" s="158"/>
      <c r="E8" s="159" t="s">
        <v>10</v>
      </c>
      <c r="F8" s="132"/>
      <c r="G8" s="31">
        <v>45552</v>
      </c>
    </row>
    <row r="9" spans="1:7" ht="25" customHeight="1" x14ac:dyDescent="0.2">
      <c r="A9" s="131" t="s">
        <v>11</v>
      </c>
      <c r="B9" s="132"/>
      <c r="C9" s="157">
        <v>45554</v>
      </c>
      <c r="D9" s="158"/>
      <c r="E9" s="159" t="s">
        <v>0</v>
      </c>
      <c r="F9" s="132"/>
      <c r="G9" s="32">
        <f>C9-C8</f>
        <v>58</v>
      </c>
    </row>
    <row r="10" spans="1:7" ht="25" customHeight="1" x14ac:dyDescent="0.2">
      <c r="A10" s="131" t="s">
        <v>12</v>
      </c>
      <c r="B10" s="132"/>
      <c r="C10" s="157">
        <v>45554</v>
      </c>
      <c r="D10" s="158"/>
      <c r="E10" s="159" t="s">
        <v>13</v>
      </c>
      <c r="F10" s="132"/>
      <c r="G10" s="43">
        <v>45960</v>
      </c>
    </row>
    <row r="11" spans="1:7" ht="25" customHeight="1" x14ac:dyDescent="0.2">
      <c r="A11" s="131" t="s">
        <v>15</v>
      </c>
      <c r="B11" s="132"/>
      <c r="C11" s="177" t="s">
        <v>29</v>
      </c>
      <c r="D11" s="178"/>
      <c r="E11" s="178"/>
      <c r="F11" s="178"/>
      <c r="G11" s="179"/>
    </row>
    <row r="12" spans="1:7" ht="43.5" customHeight="1" x14ac:dyDescent="0.2">
      <c r="A12" s="131" t="s">
        <v>16</v>
      </c>
      <c r="B12" s="132"/>
      <c r="C12" s="144" t="s">
        <v>63</v>
      </c>
      <c r="D12" s="145"/>
      <c r="E12" s="145"/>
      <c r="F12" s="145"/>
      <c r="G12" s="146"/>
    </row>
    <row r="13" spans="1:7" ht="299.5" customHeight="1" x14ac:dyDescent="0.2">
      <c r="A13" s="160" t="s">
        <v>17</v>
      </c>
      <c r="B13" s="161"/>
      <c r="C13" s="218" t="s">
        <v>64</v>
      </c>
      <c r="D13" s="219"/>
      <c r="E13" s="219"/>
      <c r="F13" s="219"/>
      <c r="G13" s="220"/>
    </row>
    <row r="14" spans="1:7" ht="20.149999999999999" customHeight="1" x14ac:dyDescent="0.2">
      <c r="A14" s="162" t="s">
        <v>18</v>
      </c>
      <c r="B14" s="163"/>
      <c r="C14" s="168" t="s">
        <v>85</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76</v>
      </c>
      <c r="D20" s="199"/>
      <c r="E20" s="200"/>
      <c r="F20" s="204" t="s">
        <v>68</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69</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86</v>
      </c>
      <c r="D27" s="152"/>
      <c r="E27" s="152"/>
      <c r="F27" s="152"/>
      <c r="G27" s="153"/>
    </row>
    <row r="28" spans="1:7" ht="18" customHeight="1" x14ac:dyDescent="0.2">
      <c r="A28" s="210"/>
      <c r="B28" s="212"/>
      <c r="C28" s="154" t="s">
        <v>84</v>
      </c>
      <c r="D28" s="155"/>
      <c r="E28" s="155"/>
      <c r="F28" s="155"/>
      <c r="G28" s="156"/>
    </row>
    <row r="29" spans="1:7" ht="30" customHeight="1" x14ac:dyDescent="0.2">
      <c r="A29" s="209" t="s">
        <v>25</v>
      </c>
      <c r="B29" s="44" t="s">
        <v>22</v>
      </c>
      <c r="C29" s="39" t="s">
        <v>34</v>
      </c>
      <c r="D29" s="40" t="s">
        <v>23</v>
      </c>
      <c r="E29" s="41" t="s">
        <v>70</v>
      </c>
      <c r="F29" s="40" t="s">
        <v>6</v>
      </c>
      <c r="G29" s="42" t="s">
        <v>87</v>
      </c>
    </row>
    <row r="30" spans="1:7" ht="18" customHeight="1" x14ac:dyDescent="0.2">
      <c r="A30" s="209"/>
      <c r="B30" s="211" t="s">
        <v>36</v>
      </c>
      <c r="C30" s="151" t="s">
        <v>86</v>
      </c>
      <c r="D30" s="152"/>
      <c r="E30" s="152"/>
      <c r="F30" s="152"/>
      <c r="G30" s="153"/>
    </row>
    <row r="31" spans="1:7" ht="18" customHeight="1" thickBot="1" x14ac:dyDescent="0.25">
      <c r="A31" s="213"/>
      <c r="B31" s="214"/>
      <c r="C31" s="215" t="s">
        <v>84</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4480632C-0029-4CFF-BB9C-95B54546C5FE}">
      <formula1>"有,無"</formula1>
    </dataValidation>
    <dataValidation type="list" allowBlank="1" showInputMessage="1" showErrorMessage="1" sqref="C11" xr:uid="{3A34B74D-33BB-4920-9445-4F3EBFE754A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FA68-C081-47F4-9026-93F2AB4CAC70}">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151</v>
      </c>
    </row>
    <row r="3" spans="1:7" ht="25" customHeight="1" x14ac:dyDescent="0.2">
      <c r="A3" s="131" t="s">
        <v>9</v>
      </c>
      <c r="B3" s="132"/>
      <c r="C3" s="141" t="s">
        <v>152</v>
      </c>
      <c r="D3" s="141"/>
      <c r="E3" s="141"/>
      <c r="F3" s="142"/>
      <c r="G3" s="143"/>
    </row>
    <row r="4" spans="1:7" ht="60" customHeight="1" x14ac:dyDescent="0.2">
      <c r="A4" s="131" t="s">
        <v>5</v>
      </c>
      <c r="B4" s="132"/>
      <c r="C4" s="144" t="s">
        <v>153</v>
      </c>
      <c r="D4" s="145"/>
      <c r="E4" s="145"/>
      <c r="F4" s="145"/>
      <c r="G4" s="146"/>
    </row>
    <row r="5" spans="1:7" ht="20.149999999999999" customHeight="1" x14ac:dyDescent="0.2">
      <c r="A5" s="147" t="s">
        <v>19</v>
      </c>
      <c r="B5" s="148"/>
      <c r="C5" s="151" t="s">
        <v>154</v>
      </c>
      <c r="D5" s="152"/>
      <c r="E5" s="152"/>
      <c r="F5" s="152"/>
      <c r="G5" s="153"/>
    </row>
    <row r="6" spans="1:7" ht="20.149999999999999" customHeight="1" x14ac:dyDescent="0.2">
      <c r="A6" s="149"/>
      <c r="B6" s="150"/>
      <c r="C6" s="154" t="s">
        <v>155</v>
      </c>
      <c r="D6" s="155"/>
      <c r="E6" s="155"/>
      <c r="F6" s="155"/>
      <c r="G6" s="156"/>
    </row>
    <row r="7" spans="1:7" ht="25" customHeight="1" x14ac:dyDescent="0.2">
      <c r="A7" s="131" t="s">
        <v>4</v>
      </c>
      <c r="B7" s="132"/>
      <c r="C7" s="133">
        <v>110130438</v>
      </c>
      <c r="D7" s="134"/>
      <c r="E7" s="28"/>
      <c r="F7" s="29"/>
      <c r="G7" s="30"/>
    </row>
    <row r="8" spans="1:7" ht="25" customHeight="1" x14ac:dyDescent="0.2">
      <c r="A8" s="131" t="s">
        <v>3</v>
      </c>
      <c r="B8" s="132"/>
      <c r="C8" s="157">
        <v>45324</v>
      </c>
      <c r="D8" s="158"/>
      <c r="E8" s="159" t="s">
        <v>10</v>
      </c>
      <c r="F8" s="132"/>
      <c r="G8" s="31">
        <v>45349</v>
      </c>
    </row>
    <row r="9" spans="1:7" ht="25" customHeight="1" x14ac:dyDescent="0.2">
      <c r="A9" s="131" t="s">
        <v>11</v>
      </c>
      <c r="B9" s="132"/>
      <c r="C9" s="157">
        <v>45350</v>
      </c>
      <c r="D9" s="158"/>
      <c r="E9" s="159" t="s">
        <v>0</v>
      </c>
      <c r="F9" s="132"/>
      <c r="G9" s="32">
        <v>26</v>
      </c>
    </row>
    <row r="10" spans="1:7" ht="25" customHeight="1" x14ac:dyDescent="0.2">
      <c r="A10" s="131" t="s">
        <v>12</v>
      </c>
      <c r="B10" s="132"/>
      <c r="C10" s="157">
        <v>45383</v>
      </c>
      <c r="D10" s="158"/>
      <c r="E10" s="159" t="s">
        <v>13</v>
      </c>
      <c r="F10" s="132"/>
      <c r="G10" s="31">
        <v>45747</v>
      </c>
    </row>
    <row r="11" spans="1:7" ht="25" customHeight="1" x14ac:dyDescent="0.2">
      <c r="A11" s="131" t="s">
        <v>15</v>
      </c>
      <c r="B11" s="132"/>
      <c r="C11" s="177" t="s">
        <v>29</v>
      </c>
      <c r="D11" s="178"/>
      <c r="E11" s="178"/>
      <c r="F11" s="178"/>
      <c r="G11" s="179"/>
    </row>
    <row r="12" spans="1:7" ht="43.5" customHeight="1" x14ac:dyDescent="0.2">
      <c r="A12" s="131" t="s">
        <v>16</v>
      </c>
      <c r="B12" s="132"/>
      <c r="C12" s="144" t="s">
        <v>156</v>
      </c>
      <c r="D12" s="145"/>
      <c r="E12" s="145"/>
      <c r="F12" s="145"/>
      <c r="G12" s="146"/>
    </row>
    <row r="13" spans="1:7" ht="299.5" customHeight="1" x14ac:dyDescent="0.2">
      <c r="A13" s="160" t="s">
        <v>17</v>
      </c>
      <c r="B13" s="161"/>
      <c r="C13" s="144" t="s">
        <v>157</v>
      </c>
      <c r="D13" s="145"/>
      <c r="E13" s="145"/>
      <c r="F13" s="145"/>
      <c r="G13" s="146"/>
    </row>
    <row r="14" spans="1:7" ht="20.149999999999999" customHeight="1" x14ac:dyDescent="0.2">
      <c r="A14" s="162" t="s">
        <v>18</v>
      </c>
      <c r="B14" s="163"/>
      <c r="C14" s="168" t="s">
        <v>158</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159</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160</v>
      </c>
      <c r="D20" s="199"/>
      <c r="E20" s="200"/>
      <c r="F20" s="204" t="s">
        <v>161</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162</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v>1</v>
      </c>
      <c r="F26" s="36" t="s">
        <v>6</v>
      </c>
      <c r="G26" s="38" t="s">
        <v>35</v>
      </c>
    </row>
    <row r="27" spans="1:7" ht="18" customHeight="1" x14ac:dyDescent="0.2">
      <c r="A27" s="209"/>
      <c r="B27" s="211" t="s">
        <v>36</v>
      </c>
      <c r="C27" s="151" t="s">
        <v>154</v>
      </c>
      <c r="D27" s="152"/>
      <c r="E27" s="152"/>
      <c r="F27" s="152"/>
      <c r="G27" s="153"/>
    </row>
    <row r="28" spans="1:7" ht="18" customHeight="1" x14ac:dyDescent="0.2">
      <c r="A28" s="210"/>
      <c r="B28" s="212"/>
      <c r="C28" s="154" t="s">
        <v>155</v>
      </c>
      <c r="D28" s="155"/>
      <c r="E28" s="155"/>
      <c r="F28" s="155"/>
      <c r="G28" s="156"/>
    </row>
    <row r="29" spans="1:7" ht="30" customHeight="1" x14ac:dyDescent="0.2">
      <c r="A29" s="209" t="s">
        <v>25</v>
      </c>
      <c r="B29" s="44" t="s">
        <v>22</v>
      </c>
      <c r="C29" s="39" t="s">
        <v>34</v>
      </c>
      <c r="D29" s="40" t="s">
        <v>23</v>
      </c>
      <c r="E29" s="41">
        <v>1</v>
      </c>
      <c r="F29" s="40" t="s">
        <v>6</v>
      </c>
      <c r="G29" s="42" t="s">
        <v>163</v>
      </c>
    </row>
    <row r="30" spans="1:7" ht="18" customHeight="1" x14ac:dyDescent="0.2">
      <c r="A30" s="209"/>
      <c r="B30" s="211" t="s">
        <v>36</v>
      </c>
      <c r="C30" s="151" t="s">
        <v>154</v>
      </c>
      <c r="D30" s="152"/>
      <c r="E30" s="152"/>
      <c r="F30" s="152"/>
      <c r="G30" s="153"/>
    </row>
    <row r="31" spans="1:7" ht="18" customHeight="1" thickBot="1" x14ac:dyDescent="0.25">
      <c r="A31" s="213"/>
      <c r="B31" s="214"/>
      <c r="C31" s="215" t="s">
        <v>155</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9E86AA67-0BB3-40D8-9AF0-B1D4D25ED218}">
      <formula1>"建設工事,測量・コンサル,物品役務等"</formula1>
    </dataValidation>
    <dataValidation type="list" allowBlank="1" showInputMessage="1" showErrorMessage="1" sqref="C26 C29" xr:uid="{1C7B98D0-C79C-45BF-8924-8DF45E09766A}">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0F24D-1BAB-42CA-BEDF-0DDC3F251EB0}">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151</v>
      </c>
    </row>
    <row r="3" spans="1:7" ht="25" customHeight="1" x14ac:dyDescent="0.2">
      <c r="A3" s="131" t="s">
        <v>9</v>
      </c>
      <c r="B3" s="132"/>
      <c r="C3" s="141" t="s">
        <v>164</v>
      </c>
      <c r="D3" s="141"/>
      <c r="E3" s="141"/>
      <c r="F3" s="142"/>
      <c r="G3" s="143"/>
    </row>
    <row r="4" spans="1:7" ht="60" customHeight="1" x14ac:dyDescent="0.2">
      <c r="A4" s="131" t="s">
        <v>5</v>
      </c>
      <c r="B4" s="132"/>
      <c r="C4" s="144" t="s">
        <v>165</v>
      </c>
      <c r="D4" s="145"/>
      <c r="E4" s="145"/>
      <c r="F4" s="145"/>
      <c r="G4" s="146"/>
    </row>
    <row r="5" spans="1:7" ht="20.149999999999999" customHeight="1" x14ac:dyDescent="0.2">
      <c r="A5" s="147" t="s">
        <v>19</v>
      </c>
      <c r="B5" s="148"/>
      <c r="C5" s="151" t="s">
        <v>166</v>
      </c>
      <c r="D5" s="152"/>
      <c r="E5" s="152"/>
      <c r="F5" s="152"/>
      <c r="G5" s="153"/>
    </row>
    <row r="6" spans="1:7" ht="20.149999999999999" customHeight="1" x14ac:dyDescent="0.2">
      <c r="A6" s="149"/>
      <c r="B6" s="150"/>
      <c r="C6" s="154" t="s">
        <v>167</v>
      </c>
      <c r="D6" s="155"/>
      <c r="E6" s="155"/>
      <c r="F6" s="155"/>
      <c r="G6" s="156"/>
    </row>
    <row r="7" spans="1:7" ht="25" customHeight="1" x14ac:dyDescent="0.2">
      <c r="A7" s="131" t="s">
        <v>4</v>
      </c>
      <c r="B7" s="132"/>
      <c r="C7" s="133">
        <v>125352441</v>
      </c>
      <c r="D7" s="134"/>
      <c r="E7" s="28"/>
      <c r="F7" s="29"/>
      <c r="G7" s="30"/>
    </row>
    <row r="8" spans="1:7" ht="25" customHeight="1" x14ac:dyDescent="0.2">
      <c r="A8" s="131" t="s">
        <v>3</v>
      </c>
      <c r="B8" s="132"/>
      <c r="C8" s="157">
        <v>45359</v>
      </c>
      <c r="D8" s="158"/>
      <c r="E8" s="159" t="s">
        <v>10</v>
      </c>
      <c r="F8" s="132"/>
      <c r="G8" s="31">
        <v>45383</v>
      </c>
    </row>
    <row r="9" spans="1:7" ht="25" customHeight="1" x14ac:dyDescent="0.2">
      <c r="A9" s="131" t="s">
        <v>11</v>
      </c>
      <c r="B9" s="132"/>
      <c r="C9" s="157">
        <v>45385</v>
      </c>
      <c r="D9" s="158"/>
      <c r="E9" s="159" t="s">
        <v>0</v>
      </c>
      <c r="F9" s="132"/>
      <c r="G9" s="32">
        <v>26</v>
      </c>
    </row>
    <row r="10" spans="1:7" ht="25" customHeight="1" x14ac:dyDescent="0.2">
      <c r="A10" s="131" t="s">
        <v>12</v>
      </c>
      <c r="B10" s="132"/>
      <c r="C10" s="157">
        <v>45385</v>
      </c>
      <c r="D10" s="158"/>
      <c r="E10" s="159" t="s">
        <v>13</v>
      </c>
      <c r="F10" s="132"/>
      <c r="G10" s="31">
        <v>45747</v>
      </c>
    </row>
    <row r="11" spans="1:7" ht="25" customHeight="1" x14ac:dyDescent="0.2">
      <c r="A11" s="131" t="s">
        <v>15</v>
      </c>
      <c r="B11" s="132"/>
      <c r="C11" s="177" t="s">
        <v>29</v>
      </c>
      <c r="D11" s="178"/>
      <c r="E11" s="178"/>
      <c r="F11" s="178"/>
      <c r="G11" s="179"/>
    </row>
    <row r="12" spans="1:7" ht="43.5" customHeight="1" x14ac:dyDescent="0.2">
      <c r="A12" s="131" t="s">
        <v>16</v>
      </c>
      <c r="B12" s="132"/>
      <c r="C12" s="144" t="s">
        <v>168</v>
      </c>
      <c r="D12" s="145"/>
      <c r="E12" s="145"/>
      <c r="F12" s="145"/>
      <c r="G12" s="146"/>
    </row>
    <row r="13" spans="1:7" ht="299.5" customHeight="1" x14ac:dyDescent="0.2">
      <c r="A13" s="160" t="s">
        <v>17</v>
      </c>
      <c r="B13" s="161"/>
      <c r="C13" s="144" t="s">
        <v>169</v>
      </c>
      <c r="D13" s="145"/>
      <c r="E13" s="145"/>
      <c r="F13" s="145"/>
      <c r="G13" s="146"/>
    </row>
    <row r="14" spans="1:7" ht="20.149999999999999" customHeight="1" x14ac:dyDescent="0.2">
      <c r="A14" s="162" t="s">
        <v>18</v>
      </c>
      <c r="B14" s="163"/>
      <c r="C14" s="168" t="s">
        <v>170</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159</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171</v>
      </c>
      <c r="D20" s="199"/>
      <c r="E20" s="200"/>
      <c r="F20" s="204" t="s">
        <v>172</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173</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v>1</v>
      </c>
      <c r="F26" s="36" t="s">
        <v>6</v>
      </c>
      <c r="G26" s="38" t="s">
        <v>35</v>
      </c>
    </row>
    <row r="27" spans="1:7" ht="18" customHeight="1" x14ac:dyDescent="0.2">
      <c r="A27" s="209"/>
      <c r="B27" s="211" t="s">
        <v>36</v>
      </c>
      <c r="C27" s="151" t="s">
        <v>166</v>
      </c>
      <c r="D27" s="152"/>
      <c r="E27" s="152"/>
      <c r="F27" s="152"/>
      <c r="G27" s="153"/>
    </row>
    <row r="28" spans="1:7" ht="18" customHeight="1" x14ac:dyDescent="0.2">
      <c r="A28" s="210"/>
      <c r="B28" s="212"/>
      <c r="C28" s="154" t="s">
        <v>167</v>
      </c>
      <c r="D28" s="155"/>
      <c r="E28" s="155"/>
      <c r="F28" s="155"/>
      <c r="G28" s="156"/>
    </row>
    <row r="29" spans="1:7" ht="30" customHeight="1" x14ac:dyDescent="0.2">
      <c r="A29" s="209" t="s">
        <v>25</v>
      </c>
      <c r="B29" s="44" t="s">
        <v>22</v>
      </c>
      <c r="C29" s="39" t="s">
        <v>34</v>
      </c>
      <c r="D29" s="40" t="s">
        <v>23</v>
      </c>
      <c r="E29" s="41">
        <v>1</v>
      </c>
      <c r="F29" s="40" t="s">
        <v>6</v>
      </c>
      <c r="G29" s="42" t="s">
        <v>37</v>
      </c>
    </row>
    <row r="30" spans="1:7" ht="18" customHeight="1" x14ac:dyDescent="0.2">
      <c r="A30" s="209"/>
      <c r="B30" s="211" t="s">
        <v>36</v>
      </c>
      <c r="C30" s="151" t="s">
        <v>166</v>
      </c>
      <c r="D30" s="152"/>
      <c r="E30" s="152"/>
      <c r="F30" s="152"/>
      <c r="G30" s="153"/>
    </row>
    <row r="31" spans="1:7" ht="18" customHeight="1" thickBot="1" x14ac:dyDescent="0.25">
      <c r="A31" s="213"/>
      <c r="B31" s="214"/>
      <c r="C31" s="215" t="s">
        <v>167</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64D979C8-B4A6-4E35-8541-1F2FF25DB89B}">
      <formula1>"建設工事,測量・コンサル,物品役務等"</formula1>
    </dataValidation>
    <dataValidation type="list" allowBlank="1" showInputMessage="1" showErrorMessage="1" sqref="C26 C29" xr:uid="{BF9D987F-0ADC-46B6-BE0B-086D83420DF8}">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E1872-8635-45C9-A172-903EC65FE0F0}">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174</v>
      </c>
    </row>
    <row r="3" spans="1:7" ht="25" customHeight="1" x14ac:dyDescent="0.2">
      <c r="A3" s="131" t="s">
        <v>9</v>
      </c>
      <c r="B3" s="132"/>
      <c r="C3" s="141" t="s">
        <v>175</v>
      </c>
      <c r="D3" s="141"/>
      <c r="E3" s="141"/>
      <c r="F3" s="142"/>
      <c r="G3" s="143"/>
    </row>
    <row r="4" spans="1:7" ht="60" customHeight="1" x14ac:dyDescent="0.2">
      <c r="A4" s="131" t="s">
        <v>5</v>
      </c>
      <c r="B4" s="132"/>
      <c r="C4" s="144" t="s">
        <v>176</v>
      </c>
      <c r="D4" s="145"/>
      <c r="E4" s="145"/>
      <c r="F4" s="145"/>
      <c r="G4" s="146"/>
    </row>
    <row r="5" spans="1:7" ht="20.149999999999999" customHeight="1" x14ac:dyDescent="0.2">
      <c r="A5" s="147" t="s">
        <v>19</v>
      </c>
      <c r="B5" s="148"/>
      <c r="C5" s="151" t="s">
        <v>177</v>
      </c>
      <c r="D5" s="152"/>
      <c r="E5" s="152"/>
      <c r="F5" s="152"/>
      <c r="G5" s="153"/>
    </row>
    <row r="6" spans="1:7" ht="20.149999999999999" customHeight="1" x14ac:dyDescent="0.2">
      <c r="A6" s="149"/>
      <c r="B6" s="150"/>
      <c r="C6" s="154" t="s">
        <v>178</v>
      </c>
      <c r="D6" s="155"/>
      <c r="E6" s="155"/>
      <c r="F6" s="155"/>
      <c r="G6" s="156"/>
    </row>
    <row r="7" spans="1:7" ht="25" customHeight="1" x14ac:dyDescent="0.2">
      <c r="A7" s="131" t="s">
        <v>4</v>
      </c>
      <c r="B7" s="132"/>
      <c r="C7" s="133">
        <v>105303528</v>
      </c>
      <c r="D7" s="134"/>
      <c r="E7" s="28"/>
      <c r="F7" s="29"/>
      <c r="G7" s="30"/>
    </row>
    <row r="8" spans="1:7" ht="25" customHeight="1" x14ac:dyDescent="0.2">
      <c r="A8" s="131" t="s">
        <v>3</v>
      </c>
      <c r="B8" s="132"/>
      <c r="C8" s="157">
        <v>45362</v>
      </c>
      <c r="D8" s="158"/>
      <c r="E8" s="159" t="s">
        <v>10</v>
      </c>
      <c r="F8" s="132"/>
      <c r="G8" s="31">
        <v>45390</v>
      </c>
    </row>
    <row r="9" spans="1:7" ht="25" customHeight="1" x14ac:dyDescent="0.2">
      <c r="A9" s="131" t="s">
        <v>11</v>
      </c>
      <c r="B9" s="132"/>
      <c r="C9" s="157">
        <v>45391</v>
      </c>
      <c r="D9" s="158"/>
      <c r="E9" s="159" t="s">
        <v>0</v>
      </c>
      <c r="F9" s="132"/>
      <c r="G9" s="32">
        <v>29</v>
      </c>
    </row>
    <row r="10" spans="1:7" ht="25" customHeight="1" x14ac:dyDescent="0.2">
      <c r="A10" s="131" t="s">
        <v>12</v>
      </c>
      <c r="B10" s="132"/>
      <c r="C10" s="157">
        <v>45391</v>
      </c>
      <c r="D10" s="158"/>
      <c r="E10" s="159" t="s">
        <v>13</v>
      </c>
      <c r="F10" s="132"/>
      <c r="G10" s="31">
        <v>45747</v>
      </c>
    </row>
    <row r="11" spans="1:7" ht="25" customHeight="1" x14ac:dyDescent="0.2">
      <c r="A11" s="131" t="s">
        <v>15</v>
      </c>
      <c r="B11" s="132"/>
      <c r="C11" s="177" t="s">
        <v>29</v>
      </c>
      <c r="D11" s="178"/>
      <c r="E11" s="178"/>
      <c r="F11" s="178"/>
      <c r="G11" s="179"/>
    </row>
    <row r="12" spans="1:7" ht="43.5" customHeight="1" x14ac:dyDescent="0.2">
      <c r="A12" s="131" t="s">
        <v>16</v>
      </c>
      <c r="B12" s="132"/>
      <c r="C12" s="144" t="s">
        <v>179</v>
      </c>
      <c r="D12" s="145"/>
      <c r="E12" s="145"/>
      <c r="F12" s="145"/>
      <c r="G12" s="146"/>
    </row>
    <row r="13" spans="1:7" ht="299.5" customHeight="1" x14ac:dyDescent="0.2">
      <c r="A13" s="160" t="s">
        <v>17</v>
      </c>
      <c r="B13" s="161"/>
      <c r="C13" s="144" t="s">
        <v>180</v>
      </c>
      <c r="D13" s="145"/>
      <c r="E13" s="145"/>
      <c r="F13" s="145"/>
      <c r="G13" s="146"/>
    </row>
    <row r="14" spans="1:7" ht="20.149999999999999" customHeight="1" x14ac:dyDescent="0.2">
      <c r="A14" s="162" t="s">
        <v>18</v>
      </c>
      <c r="B14" s="163"/>
      <c r="C14" s="168" t="s">
        <v>181</v>
      </c>
      <c r="D14" s="169"/>
      <c r="E14" s="169"/>
      <c r="F14" s="169"/>
      <c r="G14" s="170"/>
    </row>
    <row r="15" spans="1:7" ht="24" customHeight="1" x14ac:dyDescent="0.2">
      <c r="A15" s="164"/>
      <c r="B15" s="165"/>
      <c r="C15" s="171"/>
      <c r="D15" s="172"/>
      <c r="E15" s="172"/>
      <c r="F15" s="172"/>
      <c r="G15" s="173"/>
    </row>
    <row r="16" spans="1:7" ht="16.25" customHeight="1" x14ac:dyDescent="0.2">
      <c r="A16" s="166"/>
      <c r="B16" s="167"/>
      <c r="C16" s="174"/>
      <c r="D16" s="175"/>
      <c r="E16" s="175"/>
      <c r="F16" s="175"/>
      <c r="G16" s="176"/>
    </row>
    <row r="17" spans="1:7" ht="40" customHeight="1" x14ac:dyDescent="0.2">
      <c r="A17" s="131" t="s">
        <v>14</v>
      </c>
      <c r="B17" s="132"/>
      <c r="C17" s="195" t="s">
        <v>182</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28</v>
      </c>
      <c r="D20" s="199"/>
      <c r="E20" s="200"/>
      <c r="F20" s="204" t="s">
        <v>183</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184</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v>1</v>
      </c>
      <c r="F26" s="36" t="s">
        <v>6</v>
      </c>
      <c r="G26" s="38" t="s">
        <v>42</v>
      </c>
    </row>
    <row r="27" spans="1:7" ht="18" customHeight="1" x14ac:dyDescent="0.2">
      <c r="A27" s="209"/>
      <c r="B27" s="211" t="s">
        <v>36</v>
      </c>
      <c r="C27" s="151" t="s">
        <v>177</v>
      </c>
      <c r="D27" s="152"/>
      <c r="E27" s="152"/>
      <c r="F27" s="152"/>
      <c r="G27" s="153"/>
    </row>
    <row r="28" spans="1:7" ht="18" customHeight="1" x14ac:dyDescent="0.2">
      <c r="A28" s="210"/>
      <c r="B28" s="212"/>
      <c r="C28" s="154" t="s">
        <v>178</v>
      </c>
      <c r="D28" s="155"/>
      <c r="E28" s="155"/>
      <c r="F28" s="155"/>
      <c r="G28" s="156"/>
    </row>
    <row r="29" spans="1:7" ht="30" customHeight="1" x14ac:dyDescent="0.2">
      <c r="A29" s="209" t="s">
        <v>25</v>
      </c>
      <c r="B29" s="44" t="s">
        <v>22</v>
      </c>
      <c r="C29" s="39" t="s">
        <v>34</v>
      </c>
      <c r="D29" s="40" t="s">
        <v>23</v>
      </c>
      <c r="E29" s="41">
        <v>1</v>
      </c>
      <c r="F29" s="40" t="s">
        <v>6</v>
      </c>
      <c r="G29" s="42" t="s">
        <v>163</v>
      </c>
    </row>
    <row r="30" spans="1:7" ht="18" customHeight="1" x14ac:dyDescent="0.2">
      <c r="A30" s="209"/>
      <c r="B30" s="211" t="s">
        <v>36</v>
      </c>
      <c r="C30" s="151" t="s">
        <v>177</v>
      </c>
      <c r="D30" s="152"/>
      <c r="E30" s="152"/>
      <c r="F30" s="152"/>
      <c r="G30" s="153"/>
    </row>
    <row r="31" spans="1:7" ht="18" customHeight="1" thickBot="1" x14ac:dyDescent="0.25">
      <c r="A31" s="213"/>
      <c r="B31" s="214"/>
      <c r="C31" s="215" t="s">
        <v>178</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4D81D3EF-B7D1-4BAF-A121-6A9B2870C8E6}">
      <formula1>"有,無"</formula1>
    </dataValidation>
    <dataValidation type="list" allowBlank="1" showInputMessage="1" showErrorMessage="1" sqref="C11" xr:uid="{633EFCD9-636A-4944-9B27-A26EA8180E8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6"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6D7C1-7EAD-41A5-A9D4-75CBDA9C384A}">
  <sheetPr>
    <tabColor rgb="FFFFC000"/>
    <pageSetUpPr fitToPage="1"/>
  </sheetPr>
  <dimension ref="A1:G31"/>
  <sheetViews>
    <sheetView tabSelected="1"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43</v>
      </c>
    </row>
    <row r="3" spans="1:7" ht="25" customHeight="1" x14ac:dyDescent="0.2">
      <c r="A3" s="131" t="s">
        <v>9</v>
      </c>
      <c r="B3" s="132"/>
      <c r="C3" s="141" t="s">
        <v>44</v>
      </c>
      <c r="D3" s="141"/>
      <c r="E3" s="141"/>
      <c r="F3" s="142"/>
      <c r="G3" s="143"/>
    </row>
    <row r="4" spans="1:7" ht="60" customHeight="1" x14ac:dyDescent="0.2">
      <c r="A4" s="131" t="s">
        <v>5</v>
      </c>
      <c r="B4" s="132"/>
      <c r="C4" s="144" t="s">
        <v>45</v>
      </c>
      <c r="D4" s="145"/>
      <c r="E4" s="145"/>
      <c r="F4" s="145"/>
      <c r="G4" s="146"/>
    </row>
    <row r="5" spans="1:7" ht="20.149999999999999" customHeight="1" x14ac:dyDescent="0.2">
      <c r="A5" s="147" t="s">
        <v>19</v>
      </c>
      <c r="B5" s="148"/>
      <c r="C5" s="151" t="s">
        <v>46</v>
      </c>
      <c r="D5" s="152"/>
      <c r="E5" s="152"/>
      <c r="F5" s="152"/>
      <c r="G5" s="153"/>
    </row>
    <row r="6" spans="1:7" ht="20.149999999999999" customHeight="1" x14ac:dyDescent="0.2">
      <c r="A6" s="149"/>
      <c r="B6" s="150"/>
      <c r="C6" s="154" t="s">
        <v>47</v>
      </c>
      <c r="D6" s="155"/>
      <c r="E6" s="155"/>
      <c r="F6" s="155"/>
      <c r="G6" s="156"/>
    </row>
    <row r="7" spans="1:7" ht="25" customHeight="1" x14ac:dyDescent="0.2">
      <c r="A7" s="131" t="s">
        <v>4</v>
      </c>
      <c r="B7" s="132"/>
      <c r="C7" s="133">
        <v>231000000</v>
      </c>
      <c r="D7" s="134"/>
      <c r="E7" s="28"/>
      <c r="F7" s="29"/>
      <c r="G7" s="30"/>
    </row>
    <row r="8" spans="1:7" ht="25" customHeight="1" x14ac:dyDescent="0.2">
      <c r="A8" s="131" t="s">
        <v>3</v>
      </c>
      <c r="B8" s="132"/>
      <c r="C8" s="157">
        <v>45335</v>
      </c>
      <c r="D8" s="158"/>
      <c r="E8" s="159" t="s">
        <v>10</v>
      </c>
      <c r="F8" s="132"/>
      <c r="G8" s="31">
        <v>45370</v>
      </c>
    </row>
    <row r="9" spans="1:7" ht="25" customHeight="1" x14ac:dyDescent="0.2">
      <c r="A9" s="131" t="s">
        <v>11</v>
      </c>
      <c r="B9" s="132"/>
      <c r="C9" s="157">
        <v>45372</v>
      </c>
      <c r="D9" s="158"/>
      <c r="E9" s="159" t="s">
        <v>0</v>
      </c>
      <c r="F9" s="132"/>
      <c r="G9" s="32">
        <v>37</v>
      </c>
    </row>
    <row r="10" spans="1:7" ht="25" customHeight="1" x14ac:dyDescent="0.2">
      <c r="A10" s="131" t="s">
        <v>12</v>
      </c>
      <c r="B10" s="132"/>
      <c r="C10" s="157">
        <v>45383</v>
      </c>
      <c r="D10" s="158"/>
      <c r="E10" s="159" t="s">
        <v>13</v>
      </c>
      <c r="F10" s="132"/>
      <c r="G10" s="31">
        <v>45747</v>
      </c>
    </row>
    <row r="11" spans="1:7" ht="25" customHeight="1" x14ac:dyDescent="0.2">
      <c r="A11" s="131" t="s">
        <v>15</v>
      </c>
      <c r="B11" s="132"/>
      <c r="C11" s="177" t="s">
        <v>29</v>
      </c>
      <c r="D11" s="178"/>
      <c r="E11" s="178"/>
      <c r="F11" s="178"/>
      <c r="G11" s="179"/>
    </row>
    <row r="12" spans="1:7" ht="43.5" customHeight="1" x14ac:dyDescent="0.2">
      <c r="A12" s="131" t="s">
        <v>16</v>
      </c>
      <c r="B12" s="132"/>
      <c r="C12" s="144" t="s">
        <v>48</v>
      </c>
      <c r="D12" s="145"/>
      <c r="E12" s="145"/>
      <c r="F12" s="145"/>
      <c r="G12" s="146"/>
    </row>
    <row r="13" spans="1:7" ht="299.5" customHeight="1" x14ac:dyDescent="0.2">
      <c r="A13" s="160" t="s">
        <v>17</v>
      </c>
      <c r="B13" s="161"/>
      <c r="C13" s="144" t="s">
        <v>49</v>
      </c>
      <c r="D13" s="145"/>
      <c r="E13" s="145"/>
      <c r="F13" s="145"/>
      <c r="G13" s="146"/>
    </row>
    <row r="14" spans="1:7" ht="20.149999999999999" customHeight="1" x14ac:dyDescent="0.2">
      <c r="A14" s="162" t="s">
        <v>18</v>
      </c>
      <c r="B14" s="163"/>
      <c r="C14" s="168" t="s">
        <v>50</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51</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52</v>
      </c>
      <c r="D20" s="199"/>
      <c r="E20" s="200"/>
      <c r="F20" s="204" t="s">
        <v>53</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54</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v>1</v>
      </c>
      <c r="F26" s="36" t="s">
        <v>6</v>
      </c>
      <c r="G26" s="38" t="s">
        <v>55</v>
      </c>
    </row>
    <row r="27" spans="1:7" ht="18" customHeight="1" x14ac:dyDescent="0.2">
      <c r="A27" s="209"/>
      <c r="B27" s="211" t="s">
        <v>36</v>
      </c>
      <c r="C27" s="151" t="s">
        <v>56</v>
      </c>
      <c r="D27" s="152"/>
      <c r="E27" s="152"/>
      <c r="F27" s="152"/>
      <c r="G27" s="153"/>
    </row>
    <row r="28" spans="1:7" ht="18" customHeight="1" thickBot="1" x14ac:dyDescent="0.25">
      <c r="A28" s="210"/>
      <c r="B28" s="212"/>
      <c r="C28" s="154" t="s">
        <v>47</v>
      </c>
      <c r="D28" s="155"/>
      <c r="E28" s="155"/>
      <c r="F28" s="155"/>
      <c r="G28" s="156"/>
    </row>
    <row r="29" spans="1:7" ht="30" customHeight="1" x14ac:dyDescent="0.2">
      <c r="A29" s="209" t="s">
        <v>25</v>
      </c>
      <c r="B29" s="44" t="s">
        <v>22</v>
      </c>
      <c r="C29" s="35" t="s">
        <v>34</v>
      </c>
      <c r="D29" s="36" t="s">
        <v>23</v>
      </c>
      <c r="E29" s="37">
        <v>1</v>
      </c>
      <c r="F29" s="36" t="s">
        <v>6</v>
      </c>
      <c r="G29" s="38" t="s">
        <v>57</v>
      </c>
    </row>
    <row r="30" spans="1:7" ht="18" customHeight="1" x14ac:dyDescent="0.2">
      <c r="A30" s="209"/>
      <c r="B30" s="211" t="s">
        <v>36</v>
      </c>
      <c r="C30" s="151" t="s">
        <v>56</v>
      </c>
      <c r="D30" s="152"/>
      <c r="E30" s="152"/>
      <c r="F30" s="152"/>
      <c r="G30" s="153"/>
    </row>
    <row r="31" spans="1:7" ht="18" customHeight="1" thickBot="1" x14ac:dyDescent="0.25">
      <c r="A31" s="213"/>
      <c r="B31" s="214"/>
      <c r="C31" s="215" t="s">
        <v>47</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9 C26" xr:uid="{33F4CDBD-096F-4336-A9D7-97ED1955B4CE}">
      <formula1>"有,無"</formula1>
    </dataValidation>
    <dataValidation type="list" allowBlank="1" showInputMessage="1" showErrorMessage="1" sqref="C11" xr:uid="{DAE0378A-3B17-42DE-A072-B05C7C36C3D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AE69B-A05C-4F38-8EEE-E573AD957BAE}">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2" t="s">
        <v>59</v>
      </c>
      <c r="D3" s="225"/>
      <c r="E3" s="225"/>
      <c r="F3" s="225"/>
      <c r="G3" s="226"/>
    </row>
    <row r="4" spans="1:7" ht="60" customHeight="1" x14ac:dyDescent="0.2">
      <c r="A4" s="131" t="s">
        <v>5</v>
      </c>
      <c r="B4" s="132"/>
      <c r="C4" s="144" t="s">
        <v>60</v>
      </c>
      <c r="D4" s="145"/>
      <c r="E4" s="145"/>
      <c r="F4" s="145"/>
      <c r="G4" s="146"/>
    </row>
    <row r="5" spans="1:7" ht="20.149999999999999" customHeight="1" x14ac:dyDescent="0.2">
      <c r="A5" s="147" t="s">
        <v>19</v>
      </c>
      <c r="B5" s="148"/>
      <c r="C5" s="151" t="s">
        <v>61</v>
      </c>
      <c r="D5" s="152"/>
      <c r="E5" s="152"/>
      <c r="F5" s="152"/>
      <c r="G5" s="153"/>
    </row>
    <row r="6" spans="1:7" ht="20.149999999999999" customHeight="1" x14ac:dyDescent="0.2">
      <c r="A6" s="149"/>
      <c r="B6" s="150"/>
      <c r="C6" s="154" t="s">
        <v>62</v>
      </c>
      <c r="D6" s="155"/>
      <c r="E6" s="155"/>
      <c r="F6" s="155"/>
      <c r="G6" s="156"/>
    </row>
    <row r="7" spans="1:7" ht="25" customHeight="1" x14ac:dyDescent="0.2">
      <c r="A7" s="131" t="s">
        <v>4</v>
      </c>
      <c r="B7" s="132"/>
      <c r="C7" s="133">
        <v>338800000</v>
      </c>
      <c r="D7" s="134"/>
      <c r="E7" s="28"/>
      <c r="F7" s="29"/>
      <c r="G7" s="30"/>
    </row>
    <row r="8" spans="1:7" ht="25" customHeight="1" x14ac:dyDescent="0.2">
      <c r="A8" s="131" t="s">
        <v>3</v>
      </c>
      <c r="B8" s="132"/>
      <c r="C8" s="157">
        <v>45335</v>
      </c>
      <c r="D8" s="158"/>
      <c r="E8" s="159" t="s">
        <v>10</v>
      </c>
      <c r="F8" s="132"/>
      <c r="G8" s="31">
        <v>45391</v>
      </c>
    </row>
    <row r="9" spans="1:7" ht="25" customHeight="1" x14ac:dyDescent="0.2">
      <c r="A9" s="131" t="s">
        <v>11</v>
      </c>
      <c r="B9" s="132"/>
      <c r="C9" s="157">
        <v>45393</v>
      </c>
      <c r="D9" s="158"/>
      <c r="E9" s="159" t="s">
        <v>0</v>
      </c>
      <c r="F9" s="132"/>
      <c r="G9" s="32">
        <f>C9-C8</f>
        <v>58</v>
      </c>
    </row>
    <row r="10" spans="1:7" ht="25" customHeight="1" x14ac:dyDescent="0.2">
      <c r="A10" s="131" t="s">
        <v>12</v>
      </c>
      <c r="B10" s="132"/>
      <c r="C10" s="157">
        <v>45393</v>
      </c>
      <c r="D10" s="158"/>
      <c r="E10" s="159" t="s">
        <v>13</v>
      </c>
      <c r="F10" s="132"/>
      <c r="G10" s="43">
        <v>45744</v>
      </c>
    </row>
    <row r="11" spans="1:7" ht="25" customHeight="1" x14ac:dyDescent="0.2">
      <c r="A11" s="131" t="s">
        <v>15</v>
      </c>
      <c r="B11" s="132"/>
      <c r="C11" s="177" t="s">
        <v>29</v>
      </c>
      <c r="D11" s="178"/>
      <c r="E11" s="178"/>
      <c r="F11" s="178"/>
      <c r="G11" s="179"/>
    </row>
    <row r="12" spans="1:7" ht="43.5" customHeight="1" x14ac:dyDescent="0.2">
      <c r="A12" s="131" t="s">
        <v>16</v>
      </c>
      <c r="B12" s="132"/>
      <c r="C12" s="144" t="s">
        <v>63</v>
      </c>
      <c r="D12" s="145"/>
      <c r="E12" s="145"/>
      <c r="F12" s="145"/>
      <c r="G12" s="146"/>
    </row>
    <row r="13" spans="1:7" ht="299.5" customHeight="1" x14ac:dyDescent="0.2">
      <c r="A13" s="160" t="s">
        <v>17</v>
      </c>
      <c r="B13" s="161"/>
      <c r="C13" s="218" t="s">
        <v>64</v>
      </c>
      <c r="D13" s="219"/>
      <c r="E13" s="219"/>
      <c r="F13" s="219"/>
      <c r="G13" s="220"/>
    </row>
    <row r="14" spans="1:7" ht="20.149999999999999" customHeight="1" x14ac:dyDescent="0.2">
      <c r="A14" s="162" t="s">
        <v>18</v>
      </c>
      <c r="B14" s="163"/>
      <c r="C14" s="168" t="s">
        <v>65</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67</v>
      </c>
      <c r="D20" s="199"/>
      <c r="E20" s="200"/>
      <c r="F20" s="204" t="s">
        <v>68</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69</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61</v>
      </c>
      <c r="D27" s="152"/>
      <c r="E27" s="152"/>
      <c r="F27" s="152"/>
      <c r="G27" s="153"/>
    </row>
    <row r="28" spans="1:7" ht="18" customHeight="1" thickBot="1" x14ac:dyDescent="0.25">
      <c r="A28" s="210"/>
      <c r="B28" s="212"/>
      <c r="C28" s="154" t="s">
        <v>62</v>
      </c>
      <c r="D28" s="155"/>
      <c r="E28" s="155"/>
      <c r="F28" s="155"/>
      <c r="G28" s="156"/>
    </row>
    <row r="29" spans="1:7" ht="30" customHeight="1" x14ac:dyDescent="0.2">
      <c r="A29" s="209" t="s">
        <v>25</v>
      </c>
      <c r="B29" s="44" t="s">
        <v>22</v>
      </c>
      <c r="C29" s="35" t="s">
        <v>38</v>
      </c>
      <c r="D29" s="36" t="s">
        <v>23</v>
      </c>
      <c r="E29" s="37"/>
      <c r="F29" s="36" t="s">
        <v>6</v>
      </c>
      <c r="G29" s="38"/>
    </row>
    <row r="30" spans="1:7" ht="18" customHeight="1" x14ac:dyDescent="0.2">
      <c r="A30" s="209"/>
      <c r="B30" s="211" t="s">
        <v>36</v>
      </c>
      <c r="C30" s="151"/>
      <c r="D30" s="152"/>
      <c r="E30" s="152"/>
      <c r="F30" s="152"/>
      <c r="G30" s="153"/>
    </row>
    <row r="31" spans="1:7" ht="18" customHeight="1" thickBot="1" x14ac:dyDescent="0.25">
      <c r="A31" s="213"/>
      <c r="B31" s="214"/>
      <c r="C31" s="215"/>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7749D4E3-F49B-40B0-B006-8931FEB52BF7}">
      <formula1>"有,無"</formula1>
    </dataValidation>
    <dataValidation type="list" allowBlank="1" showInputMessage="1" showErrorMessage="1" sqref="C11" xr:uid="{94DBCDD9-3C45-42BE-B8E9-AD744BD2032C}">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4E687-936E-40E9-A768-BE6ADAAE6757}">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72</v>
      </c>
      <c r="D3" s="141"/>
      <c r="E3" s="141"/>
      <c r="F3" s="142"/>
      <c r="G3" s="143"/>
    </row>
    <row r="4" spans="1:7" ht="60" customHeight="1" x14ac:dyDescent="0.2">
      <c r="A4" s="131" t="s">
        <v>5</v>
      </c>
      <c r="B4" s="132"/>
      <c r="C4" s="144" t="s">
        <v>73</v>
      </c>
      <c r="D4" s="145"/>
      <c r="E4" s="145"/>
      <c r="F4" s="145"/>
      <c r="G4" s="146"/>
    </row>
    <row r="5" spans="1:7" ht="20.149999999999999" customHeight="1" x14ac:dyDescent="0.2">
      <c r="A5" s="147" t="s">
        <v>19</v>
      </c>
      <c r="B5" s="148"/>
      <c r="C5" s="151" t="s">
        <v>74</v>
      </c>
      <c r="D5" s="152"/>
      <c r="E5" s="152"/>
      <c r="F5" s="152"/>
      <c r="G5" s="153"/>
    </row>
    <row r="6" spans="1:7" ht="20.149999999999999" customHeight="1" x14ac:dyDescent="0.2">
      <c r="A6" s="149"/>
      <c r="B6" s="150"/>
      <c r="C6" s="154" t="s">
        <v>75</v>
      </c>
      <c r="D6" s="155"/>
      <c r="E6" s="155"/>
      <c r="F6" s="155"/>
      <c r="G6" s="156"/>
    </row>
    <row r="7" spans="1:7" ht="25" customHeight="1" x14ac:dyDescent="0.2">
      <c r="A7" s="131" t="s">
        <v>4</v>
      </c>
      <c r="B7" s="132"/>
      <c r="C7" s="133">
        <v>151910000</v>
      </c>
      <c r="D7" s="134"/>
      <c r="E7" s="28"/>
      <c r="F7" s="29"/>
      <c r="G7" s="30"/>
    </row>
    <row r="8" spans="1:7" ht="25" customHeight="1" x14ac:dyDescent="0.2">
      <c r="A8" s="131" t="s">
        <v>3</v>
      </c>
      <c r="B8" s="132"/>
      <c r="C8" s="157">
        <v>45342</v>
      </c>
      <c r="D8" s="158"/>
      <c r="E8" s="159" t="s">
        <v>10</v>
      </c>
      <c r="F8" s="132"/>
      <c r="G8" s="31">
        <v>45398</v>
      </c>
    </row>
    <row r="9" spans="1:7" ht="25" customHeight="1" x14ac:dyDescent="0.2">
      <c r="A9" s="131" t="s">
        <v>11</v>
      </c>
      <c r="B9" s="132"/>
      <c r="C9" s="157">
        <v>45400</v>
      </c>
      <c r="D9" s="158"/>
      <c r="E9" s="159" t="s">
        <v>0</v>
      </c>
      <c r="F9" s="132"/>
      <c r="G9" s="32">
        <f>C9-C8</f>
        <v>58</v>
      </c>
    </row>
    <row r="10" spans="1:7" ht="25" customHeight="1" x14ac:dyDescent="0.2">
      <c r="A10" s="131" t="s">
        <v>12</v>
      </c>
      <c r="B10" s="132"/>
      <c r="C10" s="157">
        <v>45400</v>
      </c>
      <c r="D10" s="158"/>
      <c r="E10" s="159" t="s">
        <v>13</v>
      </c>
      <c r="F10" s="132"/>
      <c r="G10" s="43">
        <v>45625</v>
      </c>
    </row>
    <row r="11" spans="1:7" ht="25" customHeight="1" x14ac:dyDescent="0.2">
      <c r="A11" s="131" t="s">
        <v>15</v>
      </c>
      <c r="B11" s="132"/>
      <c r="C11" s="177" t="s">
        <v>29</v>
      </c>
      <c r="D11" s="178"/>
      <c r="E11" s="178"/>
      <c r="F11" s="178"/>
      <c r="G11" s="179"/>
    </row>
    <row r="12" spans="1:7" ht="43.5" customHeight="1" x14ac:dyDescent="0.2">
      <c r="A12" s="131" t="s">
        <v>16</v>
      </c>
      <c r="B12" s="132"/>
      <c r="C12" s="144" t="s">
        <v>63</v>
      </c>
      <c r="D12" s="145"/>
      <c r="E12" s="145"/>
      <c r="F12" s="145"/>
      <c r="G12" s="146"/>
    </row>
    <row r="13" spans="1:7" ht="299.5" customHeight="1" x14ac:dyDescent="0.2">
      <c r="A13" s="160" t="s">
        <v>17</v>
      </c>
      <c r="B13" s="161"/>
      <c r="C13" s="218" t="s">
        <v>64</v>
      </c>
      <c r="D13" s="219"/>
      <c r="E13" s="219"/>
      <c r="F13" s="219"/>
      <c r="G13" s="220"/>
    </row>
    <row r="14" spans="1:7" ht="20.149999999999999" customHeight="1" x14ac:dyDescent="0.2">
      <c r="A14" s="162" t="s">
        <v>18</v>
      </c>
      <c r="B14" s="163"/>
      <c r="C14" s="168" t="s">
        <v>65</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76</v>
      </c>
      <c r="D20" s="199"/>
      <c r="E20" s="200"/>
      <c r="F20" s="204" t="s">
        <v>68</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69</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41</v>
      </c>
      <c r="F26" s="36" t="s">
        <v>6</v>
      </c>
      <c r="G26" s="38" t="s">
        <v>40</v>
      </c>
    </row>
    <row r="27" spans="1:7" ht="18" customHeight="1" x14ac:dyDescent="0.2">
      <c r="A27" s="209"/>
      <c r="B27" s="211" t="s">
        <v>36</v>
      </c>
      <c r="C27" s="151" t="s">
        <v>77</v>
      </c>
      <c r="D27" s="152"/>
      <c r="E27" s="152"/>
      <c r="F27" s="152"/>
      <c r="G27" s="153"/>
    </row>
    <row r="28" spans="1:7" ht="18" customHeight="1" x14ac:dyDescent="0.2">
      <c r="A28" s="210"/>
      <c r="B28" s="212"/>
      <c r="C28" s="154" t="s">
        <v>78</v>
      </c>
      <c r="D28" s="155"/>
      <c r="E28" s="155"/>
      <c r="F28" s="155"/>
      <c r="G28" s="156"/>
    </row>
    <row r="29" spans="1:7" ht="30" customHeight="1" x14ac:dyDescent="0.2">
      <c r="A29" s="209" t="s">
        <v>25</v>
      </c>
      <c r="B29" s="44" t="s">
        <v>22</v>
      </c>
      <c r="C29" s="39" t="s">
        <v>34</v>
      </c>
      <c r="D29" s="40" t="s">
        <v>23</v>
      </c>
      <c r="E29" s="41" t="s">
        <v>41</v>
      </c>
      <c r="F29" s="40" t="s">
        <v>6</v>
      </c>
      <c r="G29" s="42" t="s">
        <v>79</v>
      </c>
    </row>
    <row r="30" spans="1:7" ht="18" customHeight="1" x14ac:dyDescent="0.2">
      <c r="A30" s="209"/>
      <c r="B30" s="211" t="s">
        <v>36</v>
      </c>
      <c r="C30" s="151" t="s">
        <v>80</v>
      </c>
      <c r="D30" s="152"/>
      <c r="E30" s="152"/>
      <c r="F30" s="152"/>
      <c r="G30" s="153"/>
    </row>
    <row r="31" spans="1:7" ht="18" customHeight="1" thickBot="1" x14ac:dyDescent="0.25">
      <c r="A31" s="213"/>
      <c r="B31" s="214"/>
      <c r="C31" s="215" t="s">
        <v>81</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04F76BC8-8CEF-413A-80D4-8D9794686B12}">
      <formula1>"建設工事,測量・コンサル,物品役務等"</formula1>
    </dataValidation>
    <dataValidation type="list" allowBlank="1" showInputMessage="1" showErrorMessage="1" sqref="C26 C29" xr:uid="{D24B4377-6B26-49DE-9CFF-E90C96C5B905}">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ED5C-EAA8-4418-A3DA-3FBA9739D32A}">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82</v>
      </c>
      <c r="D3" s="141"/>
      <c r="E3" s="141"/>
      <c r="F3" s="142"/>
      <c r="G3" s="143"/>
    </row>
    <row r="4" spans="1:7" ht="60" customHeight="1" x14ac:dyDescent="0.2">
      <c r="A4" s="131" t="s">
        <v>5</v>
      </c>
      <c r="B4" s="132"/>
      <c r="C4" s="144" t="s">
        <v>83</v>
      </c>
      <c r="D4" s="145"/>
      <c r="E4" s="145"/>
      <c r="F4" s="145"/>
      <c r="G4" s="146"/>
    </row>
    <row r="5" spans="1:7" ht="20.149999999999999" customHeight="1" x14ac:dyDescent="0.2">
      <c r="A5" s="147" t="s">
        <v>19</v>
      </c>
      <c r="B5" s="148"/>
      <c r="C5" s="151" t="s">
        <v>61</v>
      </c>
      <c r="D5" s="152"/>
      <c r="E5" s="152"/>
      <c r="F5" s="152"/>
      <c r="G5" s="153"/>
    </row>
    <row r="6" spans="1:7" ht="20.149999999999999" customHeight="1" x14ac:dyDescent="0.2">
      <c r="A6" s="149"/>
      <c r="B6" s="150"/>
      <c r="C6" s="154" t="s">
        <v>84</v>
      </c>
      <c r="D6" s="155"/>
      <c r="E6" s="155"/>
      <c r="F6" s="155"/>
      <c r="G6" s="156"/>
    </row>
    <row r="7" spans="1:7" ht="25" customHeight="1" x14ac:dyDescent="0.2">
      <c r="A7" s="131" t="s">
        <v>4</v>
      </c>
      <c r="B7" s="132"/>
      <c r="C7" s="133">
        <v>690934620</v>
      </c>
      <c r="D7" s="134"/>
      <c r="E7" s="28"/>
      <c r="F7" s="29"/>
      <c r="G7" s="30"/>
    </row>
    <row r="8" spans="1:7" ht="25" customHeight="1" x14ac:dyDescent="0.2">
      <c r="A8" s="131" t="s">
        <v>3</v>
      </c>
      <c r="B8" s="132"/>
      <c r="C8" s="157">
        <v>45342</v>
      </c>
      <c r="D8" s="158"/>
      <c r="E8" s="159" t="s">
        <v>10</v>
      </c>
      <c r="F8" s="132"/>
      <c r="G8" s="31">
        <v>45625</v>
      </c>
    </row>
    <row r="9" spans="1:7" ht="25" customHeight="1" x14ac:dyDescent="0.2">
      <c r="A9" s="131" t="s">
        <v>11</v>
      </c>
      <c r="B9" s="132"/>
      <c r="C9" s="157">
        <v>45400</v>
      </c>
      <c r="D9" s="158"/>
      <c r="E9" s="159" t="s">
        <v>0</v>
      </c>
      <c r="F9" s="132"/>
      <c r="G9" s="32">
        <f>C9-C8</f>
        <v>58</v>
      </c>
    </row>
    <row r="10" spans="1:7" ht="25" customHeight="1" x14ac:dyDescent="0.2">
      <c r="A10" s="131" t="s">
        <v>12</v>
      </c>
      <c r="B10" s="132"/>
      <c r="C10" s="157">
        <v>45400</v>
      </c>
      <c r="D10" s="158"/>
      <c r="E10" s="159" t="s">
        <v>13</v>
      </c>
      <c r="F10" s="132"/>
      <c r="G10" s="43">
        <v>45625</v>
      </c>
    </row>
    <row r="11" spans="1:7" ht="25" customHeight="1" x14ac:dyDescent="0.2">
      <c r="A11" s="131" t="s">
        <v>15</v>
      </c>
      <c r="B11" s="132"/>
      <c r="C11" s="177" t="s">
        <v>29</v>
      </c>
      <c r="D11" s="178"/>
      <c r="E11" s="178"/>
      <c r="F11" s="178"/>
      <c r="G11" s="179"/>
    </row>
    <row r="12" spans="1:7" ht="43.5" customHeight="1" x14ac:dyDescent="0.2">
      <c r="A12" s="131" t="s">
        <v>16</v>
      </c>
      <c r="B12" s="132"/>
      <c r="C12" s="144" t="s">
        <v>63</v>
      </c>
      <c r="D12" s="145"/>
      <c r="E12" s="145"/>
      <c r="F12" s="145"/>
      <c r="G12" s="146"/>
    </row>
    <row r="13" spans="1:7" ht="299.5" customHeight="1" x14ac:dyDescent="0.2">
      <c r="A13" s="160" t="s">
        <v>17</v>
      </c>
      <c r="B13" s="161"/>
      <c r="C13" s="218" t="s">
        <v>64</v>
      </c>
      <c r="D13" s="219"/>
      <c r="E13" s="219"/>
      <c r="F13" s="219"/>
      <c r="G13" s="220"/>
    </row>
    <row r="14" spans="1:7" ht="20.149999999999999" customHeight="1" x14ac:dyDescent="0.2">
      <c r="A14" s="162" t="s">
        <v>18</v>
      </c>
      <c r="B14" s="163"/>
      <c r="C14" s="168" t="s">
        <v>85</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76</v>
      </c>
      <c r="D20" s="199"/>
      <c r="E20" s="200"/>
      <c r="F20" s="204" t="s">
        <v>68</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69</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86</v>
      </c>
      <c r="D27" s="152"/>
      <c r="E27" s="152"/>
      <c r="F27" s="152"/>
      <c r="G27" s="153"/>
    </row>
    <row r="28" spans="1:7" ht="18" customHeight="1" x14ac:dyDescent="0.2">
      <c r="A28" s="210"/>
      <c r="B28" s="212"/>
      <c r="C28" s="154" t="s">
        <v>84</v>
      </c>
      <c r="D28" s="155"/>
      <c r="E28" s="155"/>
      <c r="F28" s="155"/>
      <c r="G28" s="156"/>
    </row>
    <row r="29" spans="1:7" ht="30" customHeight="1" x14ac:dyDescent="0.2">
      <c r="A29" s="209" t="s">
        <v>25</v>
      </c>
      <c r="B29" s="44" t="s">
        <v>22</v>
      </c>
      <c r="C29" s="39" t="s">
        <v>34</v>
      </c>
      <c r="D29" s="40" t="s">
        <v>23</v>
      </c>
      <c r="E29" s="41" t="s">
        <v>70</v>
      </c>
      <c r="F29" s="40" t="s">
        <v>6</v>
      </c>
      <c r="G29" s="42" t="s">
        <v>87</v>
      </c>
    </row>
    <row r="30" spans="1:7" ht="18" customHeight="1" x14ac:dyDescent="0.2">
      <c r="A30" s="209"/>
      <c r="B30" s="211" t="s">
        <v>36</v>
      </c>
      <c r="C30" s="151" t="s">
        <v>86</v>
      </c>
      <c r="D30" s="152"/>
      <c r="E30" s="152"/>
      <c r="F30" s="152"/>
      <c r="G30" s="153"/>
    </row>
    <row r="31" spans="1:7" ht="18" customHeight="1" thickBot="1" x14ac:dyDescent="0.25">
      <c r="A31" s="213"/>
      <c r="B31" s="214"/>
      <c r="C31" s="215" t="s">
        <v>84</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AD8FEAB6-8738-4A6B-836F-1437811C3946}">
      <formula1>"建設工事,測量・コンサル,物品役務等"</formula1>
    </dataValidation>
    <dataValidation type="list" allowBlank="1" showInputMessage="1" showErrorMessage="1" sqref="C26 C29" xr:uid="{5FEA5B38-23C2-4D55-879A-1D241B332D3B}">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216B-1D1E-4047-9917-3CA76CF3E5CF}">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88</v>
      </c>
      <c r="D3" s="141"/>
      <c r="E3" s="141"/>
      <c r="F3" s="142"/>
      <c r="G3" s="143"/>
    </row>
    <row r="4" spans="1:7" ht="60" customHeight="1" x14ac:dyDescent="0.2">
      <c r="A4" s="131" t="s">
        <v>5</v>
      </c>
      <c r="B4" s="132"/>
      <c r="C4" s="144" t="s">
        <v>89</v>
      </c>
      <c r="D4" s="145"/>
      <c r="E4" s="145"/>
      <c r="F4" s="145"/>
      <c r="G4" s="146"/>
    </row>
    <row r="5" spans="1:7" ht="20.149999999999999" customHeight="1" x14ac:dyDescent="0.2">
      <c r="A5" s="147" t="s">
        <v>19</v>
      </c>
      <c r="B5" s="148"/>
      <c r="C5" s="151" t="s">
        <v>90</v>
      </c>
      <c r="D5" s="152"/>
      <c r="E5" s="152"/>
      <c r="F5" s="152"/>
      <c r="G5" s="153"/>
    </row>
    <row r="6" spans="1:7" ht="20.149999999999999" customHeight="1" x14ac:dyDescent="0.2">
      <c r="A6" s="149"/>
      <c r="B6" s="150"/>
      <c r="C6" s="154" t="s">
        <v>91</v>
      </c>
      <c r="D6" s="155"/>
      <c r="E6" s="155"/>
      <c r="F6" s="155"/>
      <c r="G6" s="156"/>
    </row>
    <row r="7" spans="1:7" ht="25" customHeight="1" x14ac:dyDescent="0.2">
      <c r="A7" s="131" t="s">
        <v>4</v>
      </c>
      <c r="B7" s="132"/>
      <c r="C7" s="133">
        <v>177555080</v>
      </c>
      <c r="D7" s="134"/>
      <c r="E7" s="28"/>
      <c r="F7" s="29"/>
      <c r="G7" s="30"/>
    </row>
    <row r="8" spans="1:7" ht="25" customHeight="1" x14ac:dyDescent="0.2">
      <c r="A8" s="131" t="s">
        <v>3</v>
      </c>
      <c r="B8" s="132"/>
      <c r="C8" s="157">
        <v>45350</v>
      </c>
      <c r="D8" s="158"/>
      <c r="E8" s="159" t="s">
        <v>10</v>
      </c>
      <c r="F8" s="132"/>
      <c r="G8" s="31">
        <v>45405</v>
      </c>
    </row>
    <row r="9" spans="1:7" ht="25" customHeight="1" x14ac:dyDescent="0.2">
      <c r="A9" s="131" t="s">
        <v>11</v>
      </c>
      <c r="B9" s="132"/>
      <c r="C9" s="157">
        <v>45407</v>
      </c>
      <c r="D9" s="158"/>
      <c r="E9" s="159" t="s">
        <v>0</v>
      </c>
      <c r="F9" s="132"/>
      <c r="G9" s="32">
        <f>C9-C8</f>
        <v>57</v>
      </c>
    </row>
    <row r="10" spans="1:7" ht="25" customHeight="1" x14ac:dyDescent="0.2">
      <c r="A10" s="131" t="s">
        <v>12</v>
      </c>
      <c r="B10" s="132"/>
      <c r="C10" s="157">
        <v>45407</v>
      </c>
      <c r="D10" s="158"/>
      <c r="E10" s="159" t="s">
        <v>13</v>
      </c>
      <c r="F10" s="132"/>
      <c r="G10" s="31">
        <v>45744</v>
      </c>
    </row>
    <row r="11" spans="1:7" ht="25" customHeight="1" x14ac:dyDescent="0.2">
      <c r="A11" s="131" t="s">
        <v>15</v>
      </c>
      <c r="B11" s="132"/>
      <c r="C11" s="177" t="s">
        <v>29</v>
      </c>
      <c r="D11" s="178"/>
      <c r="E11" s="178"/>
      <c r="F11" s="178"/>
      <c r="G11" s="179"/>
    </row>
    <row r="12" spans="1:7" ht="43.5" customHeight="1" x14ac:dyDescent="0.2">
      <c r="A12" s="131" t="s">
        <v>16</v>
      </c>
      <c r="B12" s="132"/>
      <c r="C12" s="144" t="s">
        <v>92</v>
      </c>
      <c r="D12" s="145"/>
      <c r="E12" s="145"/>
      <c r="F12" s="145"/>
      <c r="G12" s="146"/>
    </row>
    <row r="13" spans="1:7" ht="299.5" customHeight="1" x14ac:dyDescent="0.2">
      <c r="A13" s="160" t="s">
        <v>17</v>
      </c>
      <c r="B13" s="161"/>
      <c r="C13" s="218" t="s">
        <v>93</v>
      </c>
      <c r="D13" s="219"/>
      <c r="E13" s="219"/>
      <c r="F13" s="219"/>
      <c r="G13" s="220"/>
    </row>
    <row r="14" spans="1:7" ht="20.149999999999999" customHeight="1" x14ac:dyDescent="0.2">
      <c r="A14" s="162" t="s">
        <v>18</v>
      </c>
      <c r="B14" s="163"/>
      <c r="C14" s="168" t="s">
        <v>65</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76</v>
      </c>
      <c r="D20" s="199"/>
      <c r="E20" s="200"/>
      <c r="F20" s="204" t="s">
        <v>68</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69</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v>1</v>
      </c>
      <c r="F26" s="36" t="s">
        <v>6</v>
      </c>
      <c r="G26" s="38" t="s">
        <v>94</v>
      </c>
    </row>
    <row r="27" spans="1:7" ht="18" customHeight="1" x14ac:dyDescent="0.2">
      <c r="A27" s="209"/>
      <c r="B27" s="211" t="s">
        <v>36</v>
      </c>
      <c r="C27" s="151" t="s">
        <v>95</v>
      </c>
      <c r="D27" s="152"/>
      <c r="E27" s="152"/>
      <c r="F27" s="152"/>
      <c r="G27" s="153"/>
    </row>
    <row r="28" spans="1:7" ht="18" customHeight="1" thickBot="1" x14ac:dyDescent="0.25">
      <c r="A28" s="210"/>
      <c r="B28" s="212"/>
      <c r="C28" s="154" t="s">
        <v>96</v>
      </c>
      <c r="D28" s="155"/>
      <c r="E28" s="155"/>
      <c r="F28" s="155"/>
      <c r="G28" s="156"/>
    </row>
    <row r="29" spans="1:7" ht="30" customHeight="1" x14ac:dyDescent="0.2">
      <c r="A29" s="209" t="s">
        <v>25</v>
      </c>
      <c r="B29" s="44" t="s">
        <v>22</v>
      </c>
      <c r="C29" s="35" t="s">
        <v>34</v>
      </c>
      <c r="D29" s="36" t="s">
        <v>23</v>
      </c>
      <c r="E29" s="37">
        <v>1</v>
      </c>
      <c r="F29" s="36" t="s">
        <v>6</v>
      </c>
      <c r="G29" s="38" t="s">
        <v>87</v>
      </c>
    </row>
    <row r="30" spans="1:7" ht="18" customHeight="1" x14ac:dyDescent="0.2">
      <c r="A30" s="209"/>
      <c r="B30" s="211" t="s">
        <v>36</v>
      </c>
      <c r="C30" s="151" t="s">
        <v>97</v>
      </c>
      <c r="D30" s="152"/>
      <c r="E30" s="152"/>
      <c r="F30" s="152"/>
      <c r="G30" s="153"/>
    </row>
    <row r="31" spans="1:7" ht="18" customHeight="1" thickBot="1" x14ac:dyDescent="0.25">
      <c r="A31" s="213"/>
      <c r="B31" s="214"/>
      <c r="C31" s="215" t="s">
        <v>98</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18DE81E7-0E32-4668-BFBC-D2AC0EC305CA}">
      <formula1>"建設工事,測量・コンサル,物品役務等"</formula1>
    </dataValidation>
    <dataValidation type="list" allowBlank="1" showInputMessage="1" showErrorMessage="1" sqref="C26 C29" xr:uid="{8584924B-92AD-48A6-B9C4-70DEBE4C6F28}">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A036F-D0A0-48F7-8096-0ABA2AD186A2}">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99</v>
      </c>
      <c r="D3" s="141"/>
      <c r="E3" s="141"/>
      <c r="F3" s="142"/>
      <c r="G3" s="143"/>
    </row>
    <row r="4" spans="1:7" ht="60" customHeight="1" x14ac:dyDescent="0.2">
      <c r="A4" s="131" t="s">
        <v>5</v>
      </c>
      <c r="B4" s="132"/>
      <c r="C4" s="144" t="s">
        <v>100</v>
      </c>
      <c r="D4" s="145"/>
      <c r="E4" s="145"/>
      <c r="F4" s="145"/>
      <c r="G4" s="146"/>
    </row>
    <row r="5" spans="1:7" ht="20.149999999999999" customHeight="1" x14ac:dyDescent="0.2">
      <c r="A5" s="147" t="s">
        <v>19</v>
      </c>
      <c r="B5" s="148"/>
      <c r="C5" s="151" t="s">
        <v>86</v>
      </c>
      <c r="D5" s="152"/>
      <c r="E5" s="152"/>
      <c r="F5" s="152"/>
      <c r="G5" s="153"/>
    </row>
    <row r="6" spans="1:7" ht="20.149999999999999" customHeight="1" x14ac:dyDescent="0.2">
      <c r="A6" s="149"/>
      <c r="B6" s="150"/>
      <c r="C6" s="154" t="s">
        <v>84</v>
      </c>
      <c r="D6" s="155"/>
      <c r="E6" s="155"/>
      <c r="F6" s="155"/>
      <c r="G6" s="156"/>
    </row>
    <row r="7" spans="1:7" ht="25" customHeight="1" x14ac:dyDescent="0.2">
      <c r="A7" s="131" t="s">
        <v>4</v>
      </c>
      <c r="B7" s="132"/>
      <c r="C7" s="133">
        <v>377174600</v>
      </c>
      <c r="D7" s="134"/>
      <c r="E7" s="28"/>
      <c r="F7" s="29"/>
      <c r="G7" s="30"/>
    </row>
    <row r="8" spans="1:7" ht="25" customHeight="1" x14ac:dyDescent="0.2">
      <c r="A8" s="131" t="s">
        <v>3</v>
      </c>
      <c r="B8" s="132"/>
      <c r="C8" s="157">
        <v>45350</v>
      </c>
      <c r="D8" s="158"/>
      <c r="E8" s="159" t="s">
        <v>10</v>
      </c>
      <c r="F8" s="132"/>
      <c r="G8" s="31">
        <v>45405</v>
      </c>
    </row>
    <row r="9" spans="1:7" ht="25" customHeight="1" x14ac:dyDescent="0.2">
      <c r="A9" s="131" t="s">
        <v>11</v>
      </c>
      <c r="B9" s="132"/>
      <c r="C9" s="157">
        <v>45407</v>
      </c>
      <c r="D9" s="158"/>
      <c r="E9" s="159" t="s">
        <v>0</v>
      </c>
      <c r="F9" s="132"/>
      <c r="G9" s="32">
        <f>C9-C8</f>
        <v>57</v>
      </c>
    </row>
    <row r="10" spans="1:7" ht="25" customHeight="1" x14ac:dyDescent="0.2">
      <c r="A10" s="131" t="s">
        <v>12</v>
      </c>
      <c r="B10" s="132"/>
      <c r="C10" s="157">
        <v>45407</v>
      </c>
      <c r="D10" s="158"/>
      <c r="E10" s="159" t="s">
        <v>13</v>
      </c>
      <c r="F10" s="132"/>
      <c r="G10" s="43">
        <v>45625</v>
      </c>
    </row>
    <row r="11" spans="1:7" ht="25" customHeight="1" x14ac:dyDescent="0.2">
      <c r="A11" s="131" t="s">
        <v>15</v>
      </c>
      <c r="B11" s="132"/>
      <c r="C11" s="177" t="s">
        <v>29</v>
      </c>
      <c r="D11" s="178"/>
      <c r="E11" s="178"/>
      <c r="F11" s="178"/>
      <c r="G11" s="179"/>
    </row>
    <row r="12" spans="1:7" ht="43.5" customHeight="1" x14ac:dyDescent="0.2">
      <c r="A12" s="131" t="s">
        <v>16</v>
      </c>
      <c r="B12" s="132"/>
      <c r="C12" s="144" t="s">
        <v>92</v>
      </c>
      <c r="D12" s="145"/>
      <c r="E12" s="145"/>
      <c r="F12" s="145"/>
      <c r="G12" s="146"/>
    </row>
    <row r="13" spans="1:7" ht="299.5" customHeight="1" x14ac:dyDescent="0.2">
      <c r="A13" s="160" t="s">
        <v>17</v>
      </c>
      <c r="B13" s="161"/>
      <c r="C13" s="218" t="s">
        <v>93</v>
      </c>
      <c r="D13" s="219"/>
      <c r="E13" s="219"/>
      <c r="F13" s="219"/>
      <c r="G13" s="220"/>
    </row>
    <row r="14" spans="1:7" ht="20.149999999999999" customHeight="1" x14ac:dyDescent="0.2">
      <c r="A14" s="162" t="s">
        <v>18</v>
      </c>
      <c r="B14" s="163"/>
      <c r="C14" s="168" t="s">
        <v>65</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67</v>
      </c>
      <c r="D20" s="199"/>
      <c r="E20" s="200"/>
      <c r="F20" s="204" t="s">
        <v>68</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69</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86</v>
      </c>
      <c r="D27" s="152"/>
      <c r="E27" s="152"/>
      <c r="F27" s="152"/>
      <c r="G27" s="153"/>
    </row>
    <row r="28" spans="1:7" ht="18" customHeight="1" thickBot="1" x14ac:dyDescent="0.25">
      <c r="A28" s="210"/>
      <c r="B28" s="212"/>
      <c r="C28" s="154" t="s">
        <v>84</v>
      </c>
      <c r="D28" s="155"/>
      <c r="E28" s="155"/>
      <c r="F28" s="155"/>
      <c r="G28" s="156"/>
    </row>
    <row r="29" spans="1:7" ht="30" customHeight="1" x14ac:dyDescent="0.2">
      <c r="A29" s="209" t="s">
        <v>25</v>
      </c>
      <c r="B29" s="44" t="s">
        <v>22</v>
      </c>
      <c r="C29" s="35" t="s">
        <v>34</v>
      </c>
      <c r="D29" s="36" t="s">
        <v>23</v>
      </c>
      <c r="E29" s="37" t="s">
        <v>70</v>
      </c>
      <c r="F29" s="36" t="s">
        <v>6</v>
      </c>
      <c r="G29" s="38" t="s">
        <v>87</v>
      </c>
    </row>
    <row r="30" spans="1:7" ht="18" customHeight="1" x14ac:dyDescent="0.2">
      <c r="A30" s="209"/>
      <c r="B30" s="211" t="s">
        <v>36</v>
      </c>
      <c r="C30" s="151" t="s">
        <v>86</v>
      </c>
      <c r="D30" s="152"/>
      <c r="E30" s="152"/>
      <c r="F30" s="152"/>
      <c r="G30" s="153"/>
    </row>
    <row r="31" spans="1:7" ht="18" customHeight="1" thickBot="1" x14ac:dyDescent="0.25">
      <c r="A31" s="213"/>
      <c r="B31" s="214"/>
      <c r="C31" s="215" t="s">
        <v>84</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26 C29" xr:uid="{EF698C89-FE38-441F-915E-AABCB2679D3B}">
      <formula1>"有,無"</formula1>
    </dataValidation>
    <dataValidation type="list" allowBlank="1" showInputMessage="1" showErrorMessage="1" sqref="C11" xr:uid="{041975B1-91D2-4789-AEF5-6F2E39BE5FC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62DE-5609-4089-AD35-F0A6C93AAD6C}">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101</v>
      </c>
      <c r="D3" s="141"/>
      <c r="E3" s="141"/>
      <c r="F3" s="142"/>
      <c r="G3" s="143"/>
    </row>
    <row r="4" spans="1:7" ht="60" customHeight="1" x14ac:dyDescent="0.2">
      <c r="A4" s="131" t="s">
        <v>5</v>
      </c>
      <c r="B4" s="132"/>
      <c r="C4" s="144" t="s">
        <v>100</v>
      </c>
      <c r="D4" s="145"/>
      <c r="E4" s="145"/>
      <c r="F4" s="145"/>
      <c r="G4" s="146"/>
    </row>
    <row r="5" spans="1:7" ht="20.149999999999999" customHeight="1" x14ac:dyDescent="0.2">
      <c r="A5" s="147" t="s">
        <v>19</v>
      </c>
      <c r="B5" s="148"/>
      <c r="C5" s="151" t="s">
        <v>86</v>
      </c>
      <c r="D5" s="152"/>
      <c r="E5" s="152"/>
      <c r="F5" s="152"/>
      <c r="G5" s="153"/>
    </row>
    <row r="6" spans="1:7" ht="20.149999999999999" customHeight="1" x14ac:dyDescent="0.2">
      <c r="A6" s="149"/>
      <c r="B6" s="150"/>
      <c r="C6" s="154" t="s">
        <v>84</v>
      </c>
      <c r="D6" s="155"/>
      <c r="E6" s="155"/>
      <c r="F6" s="155"/>
      <c r="G6" s="156"/>
    </row>
    <row r="7" spans="1:7" ht="25" customHeight="1" x14ac:dyDescent="0.2">
      <c r="A7" s="131" t="s">
        <v>4</v>
      </c>
      <c r="B7" s="132"/>
      <c r="C7" s="133">
        <v>114653000</v>
      </c>
      <c r="D7" s="134"/>
      <c r="E7" s="28"/>
      <c r="F7" s="29"/>
      <c r="G7" s="30"/>
    </row>
    <row r="8" spans="1:7" ht="25" customHeight="1" x14ac:dyDescent="0.2">
      <c r="A8" s="131" t="s">
        <v>3</v>
      </c>
      <c r="B8" s="132"/>
      <c r="C8" s="157">
        <v>45362</v>
      </c>
      <c r="D8" s="158"/>
      <c r="E8" s="159" t="s">
        <v>10</v>
      </c>
      <c r="F8" s="132"/>
      <c r="G8" s="31">
        <v>45426</v>
      </c>
    </row>
    <row r="9" spans="1:7" ht="25" customHeight="1" x14ac:dyDescent="0.2">
      <c r="A9" s="131" t="s">
        <v>11</v>
      </c>
      <c r="B9" s="132"/>
      <c r="C9" s="157">
        <v>45428</v>
      </c>
      <c r="D9" s="158"/>
      <c r="E9" s="159" t="s">
        <v>0</v>
      </c>
      <c r="F9" s="132"/>
      <c r="G9" s="32">
        <f>C9-C8</f>
        <v>66</v>
      </c>
    </row>
    <row r="10" spans="1:7" ht="25" customHeight="1" x14ac:dyDescent="0.2">
      <c r="A10" s="131" t="s">
        <v>12</v>
      </c>
      <c r="B10" s="132"/>
      <c r="C10" s="157">
        <v>45428</v>
      </c>
      <c r="D10" s="158"/>
      <c r="E10" s="159" t="s">
        <v>13</v>
      </c>
      <c r="F10" s="132"/>
      <c r="G10" s="43">
        <v>45625</v>
      </c>
    </row>
    <row r="11" spans="1:7" ht="25" customHeight="1" x14ac:dyDescent="0.2">
      <c r="A11" s="131" t="s">
        <v>15</v>
      </c>
      <c r="B11" s="132"/>
      <c r="C11" s="177" t="s">
        <v>29</v>
      </c>
      <c r="D11" s="178"/>
      <c r="E11" s="178"/>
      <c r="F11" s="178"/>
      <c r="G11" s="179"/>
    </row>
    <row r="12" spans="1:7" ht="43.5" customHeight="1" x14ac:dyDescent="0.2">
      <c r="A12" s="131" t="s">
        <v>16</v>
      </c>
      <c r="B12" s="132"/>
      <c r="C12" s="144" t="s">
        <v>92</v>
      </c>
      <c r="D12" s="145"/>
      <c r="E12" s="145"/>
      <c r="F12" s="145"/>
      <c r="G12" s="146"/>
    </row>
    <row r="13" spans="1:7" ht="299.5" customHeight="1" x14ac:dyDescent="0.2">
      <c r="A13" s="160" t="s">
        <v>17</v>
      </c>
      <c r="B13" s="161"/>
      <c r="C13" s="218" t="s">
        <v>93</v>
      </c>
      <c r="D13" s="219"/>
      <c r="E13" s="219"/>
      <c r="F13" s="219"/>
      <c r="G13" s="220"/>
    </row>
    <row r="14" spans="1:7" ht="20.149999999999999" customHeight="1" x14ac:dyDescent="0.2">
      <c r="A14" s="162" t="s">
        <v>18</v>
      </c>
      <c r="B14" s="163"/>
      <c r="C14" s="168" t="s">
        <v>65</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67</v>
      </c>
      <c r="D20" s="199"/>
      <c r="E20" s="200"/>
      <c r="F20" s="204" t="s">
        <v>68</v>
      </c>
      <c r="G20" s="205"/>
    </row>
    <row r="21" spans="1:7" ht="23.25" customHeight="1" x14ac:dyDescent="0.2">
      <c r="A21" s="164"/>
      <c r="B21" s="165"/>
      <c r="C21" s="201"/>
      <c r="D21" s="202"/>
      <c r="E21" s="203"/>
      <c r="F21" s="206"/>
      <c r="G21" s="207"/>
    </row>
    <row r="22" spans="1:7" ht="20.149999999999999" customHeight="1" x14ac:dyDescent="0.2">
      <c r="A22" s="164"/>
      <c r="B22" s="165"/>
      <c r="C22" s="182" t="s">
        <v>27</v>
      </c>
      <c r="D22" s="183"/>
      <c r="E22" s="183"/>
      <c r="F22" s="183"/>
      <c r="G22" s="184"/>
    </row>
    <row r="23" spans="1:7" ht="19.5" customHeight="1" x14ac:dyDescent="0.2">
      <c r="A23" s="164"/>
      <c r="B23" s="165"/>
      <c r="C23" s="185" t="s">
        <v>69</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34</v>
      </c>
      <c r="D26" s="36" t="s">
        <v>23</v>
      </c>
      <c r="E26" s="37" t="s">
        <v>70</v>
      </c>
      <c r="F26" s="36" t="s">
        <v>6</v>
      </c>
      <c r="G26" s="38" t="s">
        <v>71</v>
      </c>
    </row>
    <row r="27" spans="1:7" ht="18" customHeight="1" x14ac:dyDescent="0.2">
      <c r="A27" s="209"/>
      <c r="B27" s="211" t="s">
        <v>36</v>
      </c>
      <c r="C27" s="151" t="s">
        <v>86</v>
      </c>
      <c r="D27" s="152"/>
      <c r="E27" s="152"/>
      <c r="F27" s="152"/>
      <c r="G27" s="153"/>
    </row>
    <row r="28" spans="1:7" ht="18" customHeight="1" x14ac:dyDescent="0.2">
      <c r="A28" s="210"/>
      <c r="B28" s="212"/>
      <c r="C28" s="154" t="s">
        <v>84</v>
      </c>
      <c r="D28" s="155"/>
      <c r="E28" s="155"/>
      <c r="F28" s="155"/>
      <c r="G28" s="156"/>
    </row>
    <row r="29" spans="1:7" ht="30" customHeight="1" x14ac:dyDescent="0.2">
      <c r="A29" s="209" t="s">
        <v>25</v>
      </c>
      <c r="B29" s="44" t="s">
        <v>22</v>
      </c>
      <c r="C29" s="39" t="s">
        <v>34</v>
      </c>
      <c r="D29" s="40" t="s">
        <v>23</v>
      </c>
      <c r="E29" s="41" t="s">
        <v>70</v>
      </c>
      <c r="F29" s="40" t="s">
        <v>6</v>
      </c>
      <c r="G29" s="42" t="s">
        <v>87</v>
      </c>
    </row>
    <row r="30" spans="1:7" ht="18" customHeight="1" x14ac:dyDescent="0.2">
      <c r="A30" s="209"/>
      <c r="B30" s="211" t="s">
        <v>36</v>
      </c>
      <c r="C30" s="151" t="s">
        <v>102</v>
      </c>
      <c r="D30" s="152"/>
      <c r="E30" s="152"/>
      <c r="F30" s="152"/>
      <c r="G30" s="153"/>
    </row>
    <row r="31" spans="1:7" ht="18" customHeight="1" thickBot="1" x14ac:dyDescent="0.25">
      <c r="A31" s="213"/>
      <c r="B31" s="214"/>
      <c r="C31" s="215" t="s">
        <v>62</v>
      </c>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9469A4AC-7BB5-4B75-B1B3-F7E7B86DBB82}">
      <formula1>"建設工事,測量・コンサル,物品役務等"</formula1>
    </dataValidation>
    <dataValidation type="list" allowBlank="1" showInputMessage="1" showErrorMessage="1" sqref="C26 C29" xr:uid="{CA9CBAA3-80A0-4E44-92AA-E76273CAA883}">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30829-3C01-4FE9-ABAA-0E8E00A39EFF}">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5" t="s">
        <v>2</v>
      </c>
      <c r="B1" s="135"/>
      <c r="C1" s="135"/>
      <c r="D1" s="135"/>
      <c r="E1" s="135"/>
      <c r="F1" s="135"/>
      <c r="G1" s="135"/>
    </row>
    <row r="2" spans="1:7" ht="25" customHeight="1" x14ac:dyDescent="0.2">
      <c r="A2" s="136" t="s">
        <v>6</v>
      </c>
      <c r="B2" s="137"/>
      <c r="C2" s="138">
        <v>6</v>
      </c>
      <c r="D2" s="139"/>
      <c r="E2" s="140" t="s">
        <v>7</v>
      </c>
      <c r="F2" s="137"/>
      <c r="G2" s="27" t="s">
        <v>58</v>
      </c>
    </row>
    <row r="3" spans="1:7" ht="25" customHeight="1" x14ac:dyDescent="0.2">
      <c r="A3" s="131" t="s">
        <v>9</v>
      </c>
      <c r="B3" s="132"/>
      <c r="C3" s="141" t="s">
        <v>103</v>
      </c>
      <c r="D3" s="141"/>
      <c r="E3" s="141"/>
      <c r="F3" s="142"/>
      <c r="G3" s="143"/>
    </row>
    <row r="4" spans="1:7" ht="60" customHeight="1" x14ac:dyDescent="0.2">
      <c r="A4" s="131" t="s">
        <v>5</v>
      </c>
      <c r="B4" s="132"/>
      <c r="C4" s="144" t="s">
        <v>104</v>
      </c>
      <c r="D4" s="145"/>
      <c r="E4" s="145"/>
      <c r="F4" s="145"/>
      <c r="G4" s="146"/>
    </row>
    <row r="5" spans="1:7" ht="20.149999999999999" customHeight="1" x14ac:dyDescent="0.2">
      <c r="A5" s="147" t="s">
        <v>19</v>
      </c>
      <c r="B5" s="148"/>
      <c r="C5" s="151" t="s">
        <v>105</v>
      </c>
      <c r="D5" s="152"/>
      <c r="E5" s="152"/>
      <c r="F5" s="152"/>
      <c r="G5" s="153"/>
    </row>
    <row r="6" spans="1:7" ht="20.149999999999999" customHeight="1" x14ac:dyDescent="0.2">
      <c r="A6" s="149"/>
      <c r="B6" s="150"/>
      <c r="C6" s="154" t="s">
        <v>106</v>
      </c>
      <c r="D6" s="155"/>
      <c r="E6" s="155"/>
      <c r="F6" s="155"/>
      <c r="G6" s="156"/>
    </row>
    <row r="7" spans="1:7" ht="25" customHeight="1" x14ac:dyDescent="0.2">
      <c r="A7" s="131" t="s">
        <v>4</v>
      </c>
      <c r="B7" s="132"/>
      <c r="C7" s="133">
        <v>253000000</v>
      </c>
      <c r="D7" s="134"/>
      <c r="E7" s="28"/>
      <c r="F7" s="29"/>
      <c r="G7" s="30"/>
    </row>
    <row r="8" spans="1:7" ht="25" customHeight="1" x14ac:dyDescent="0.2">
      <c r="A8" s="131" t="s">
        <v>3</v>
      </c>
      <c r="B8" s="132"/>
      <c r="C8" s="157">
        <v>45350</v>
      </c>
      <c r="D8" s="158"/>
      <c r="E8" s="159" t="s">
        <v>10</v>
      </c>
      <c r="F8" s="132"/>
      <c r="G8" s="31">
        <v>45405</v>
      </c>
    </row>
    <row r="9" spans="1:7" ht="25" customHeight="1" x14ac:dyDescent="0.2">
      <c r="A9" s="131" t="s">
        <v>11</v>
      </c>
      <c r="B9" s="132"/>
      <c r="C9" s="157">
        <v>45421</v>
      </c>
      <c r="D9" s="158"/>
      <c r="E9" s="159" t="s">
        <v>0</v>
      </c>
      <c r="F9" s="132"/>
      <c r="G9" s="32">
        <f>C9-C8</f>
        <v>71</v>
      </c>
    </row>
    <row r="10" spans="1:7" ht="25" customHeight="1" x14ac:dyDescent="0.2">
      <c r="A10" s="131" t="s">
        <v>12</v>
      </c>
      <c r="B10" s="132"/>
      <c r="C10" s="157">
        <v>45421</v>
      </c>
      <c r="D10" s="158"/>
      <c r="E10" s="159" t="s">
        <v>13</v>
      </c>
      <c r="F10" s="132"/>
      <c r="G10" s="31">
        <v>45726</v>
      </c>
    </row>
    <row r="11" spans="1:7" ht="25" customHeight="1" x14ac:dyDescent="0.2">
      <c r="A11" s="131" t="s">
        <v>15</v>
      </c>
      <c r="B11" s="132"/>
      <c r="C11" s="177" t="s">
        <v>39</v>
      </c>
      <c r="D11" s="178"/>
      <c r="E11" s="178"/>
      <c r="F11" s="178"/>
      <c r="G11" s="179"/>
    </row>
    <row r="12" spans="1:7" ht="43.5" customHeight="1" x14ac:dyDescent="0.2">
      <c r="A12" s="131" t="s">
        <v>16</v>
      </c>
      <c r="B12" s="132"/>
      <c r="C12" s="144" t="s">
        <v>107</v>
      </c>
      <c r="D12" s="145"/>
      <c r="E12" s="145"/>
      <c r="F12" s="145"/>
      <c r="G12" s="146"/>
    </row>
    <row r="13" spans="1:7" ht="299.5" customHeight="1" x14ac:dyDescent="0.2">
      <c r="A13" s="160" t="s">
        <v>17</v>
      </c>
      <c r="B13" s="161"/>
      <c r="C13" s="144" t="s">
        <v>108</v>
      </c>
      <c r="D13" s="145"/>
      <c r="E13" s="145"/>
      <c r="F13" s="145"/>
      <c r="G13" s="146"/>
    </row>
    <row r="14" spans="1:7" ht="20.149999999999999" customHeight="1" x14ac:dyDescent="0.2">
      <c r="A14" s="162" t="s">
        <v>18</v>
      </c>
      <c r="B14" s="163"/>
      <c r="C14" s="168" t="s">
        <v>109</v>
      </c>
      <c r="D14" s="169"/>
      <c r="E14" s="169"/>
      <c r="F14" s="169"/>
      <c r="G14" s="170"/>
    </row>
    <row r="15" spans="1:7" ht="38.25" customHeight="1" x14ac:dyDescent="0.2">
      <c r="A15" s="164"/>
      <c r="B15" s="165"/>
      <c r="C15" s="171"/>
      <c r="D15" s="172"/>
      <c r="E15" s="172"/>
      <c r="F15" s="172"/>
      <c r="G15" s="173"/>
    </row>
    <row r="16" spans="1:7" ht="23.25" customHeight="1" x14ac:dyDescent="0.2">
      <c r="A16" s="166"/>
      <c r="B16" s="167"/>
      <c r="C16" s="174"/>
      <c r="D16" s="175"/>
      <c r="E16" s="175"/>
      <c r="F16" s="175"/>
      <c r="G16" s="176"/>
    </row>
    <row r="17" spans="1:7" ht="40" customHeight="1" x14ac:dyDescent="0.2">
      <c r="A17" s="131" t="s">
        <v>14</v>
      </c>
      <c r="B17" s="132"/>
      <c r="C17" s="195" t="s">
        <v>66</v>
      </c>
      <c r="D17" s="196"/>
      <c r="E17" s="196"/>
      <c r="F17" s="196"/>
      <c r="G17" s="197"/>
    </row>
    <row r="18" spans="1:7" ht="20.149999999999999" customHeight="1" x14ac:dyDescent="0.2">
      <c r="A18" s="164" t="s">
        <v>30</v>
      </c>
      <c r="B18" s="165"/>
      <c r="C18" s="182" t="s">
        <v>31</v>
      </c>
      <c r="D18" s="183"/>
      <c r="E18" s="183"/>
      <c r="F18" s="183"/>
      <c r="G18" s="184"/>
    </row>
    <row r="19" spans="1:7" ht="20.149999999999999" customHeight="1" x14ac:dyDescent="0.2">
      <c r="A19" s="164"/>
      <c r="B19" s="165"/>
      <c r="C19" s="185" t="s">
        <v>32</v>
      </c>
      <c r="D19" s="186"/>
      <c r="E19" s="187"/>
      <c r="F19" s="188" t="s">
        <v>33</v>
      </c>
      <c r="G19" s="189"/>
    </row>
    <row r="20" spans="1:7" ht="38.25" customHeight="1" x14ac:dyDescent="0.2">
      <c r="A20" s="164"/>
      <c r="B20" s="165"/>
      <c r="C20" s="198" t="s">
        <v>110</v>
      </c>
      <c r="D20" s="199"/>
      <c r="E20" s="200"/>
      <c r="F20" s="224" t="s">
        <v>111</v>
      </c>
      <c r="G20" s="221"/>
    </row>
    <row r="21" spans="1:7" ht="23.25" customHeight="1" x14ac:dyDescent="0.2">
      <c r="A21" s="164"/>
      <c r="B21" s="165"/>
      <c r="C21" s="201"/>
      <c r="D21" s="202"/>
      <c r="E21" s="203"/>
      <c r="F21" s="222"/>
      <c r="G21" s="223"/>
    </row>
    <row r="22" spans="1:7" ht="20.149999999999999" customHeight="1" x14ac:dyDescent="0.2">
      <c r="A22" s="164"/>
      <c r="B22" s="165"/>
      <c r="C22" s="182" t="s">
        <v>27</v>
      </c>
      <c r="D22" s="183"/>
      <c r="E22" s="183"/>
      <c r="F22" s="183"/>
      <c r="G22" s="184"/>
    </row>
    <row r="23" spans="1:7" ht="19.5" customHeight="1" x14ac:dyDescent="0.2">
      <c r="A23" s="164"/>
      <c r="B23" s="165"/>
      <c r="C23" s="185" t="s">
        <v>112</v>
      </c>
      <c r="D23" s="190"/>
      <c r="E23" s="190"/>
      <c r="F23" s="190"/>
      <c r="G23" s="191"/>
    </row>
    <row r="24" spans="1:7" ht="38.25" customHeight="1" thickBot="1" x14ac:dyDescent="0.25">
      <c r="A24" s="180"/>
      <c r="B24" s="181"/>
      <c r="C24" s="192"/>
      <c r="D24" s="193"/>
      <c r="E24" s="193"/>
      <c r="F24" s="193"/>
      <c r="G24" s="194"/>
    </row>
    <row r="25" spans="1:7" ht="23.25" customHeight="1" thickBot="1" x14ac:dyDescent="0.25">
      <c r="A25" s="33" t="s">
        <v>21</v>
      </c>
      <c r="B25" s="33"/>
      <c r="C25" s="33"/>
      <c r="D25" s="33"/>
      <c r="E25" s="33"/>
      <c r="F25" s="33"/>
      <c r="G25" s="33"/>
    </row>
    <row r="26" spans="1:7" ht="30" customHeight="1" x14ac:dyDescent="0.2">
      <c r="A26" s="208" t="s">
        <v>24</v>
      </c>
      <c r="B26" s="34" t="s">
        <v>22</v>
      </c>
      <c r="C26" s="35" t="s">
        <v>38</v>
      </c>
      <c r="D26" s="36" t="s">
        <v>23</v>
      </c>
      <c r="E26" s="37"/>
      <c r="F26" s="36" t="s">
        <v>6</v>
      </c>
      <c r="G26" s="38"/>
    </row>
    <row r="27" spans="1:7" ht="18" customHeight="1" x14ac:dyDescent="0.2">
      <c r="A27" s="209"/>
      <c r="B27" s="211" t="s">
        <v>36</v>
      </c>
      <c r="C27" s="151"/>
      <c r="D27" s="152"/>
      <c r="E27" s="152"/>
      <c r="F27" s="152"/>
      <c r="G27" s="153"/>
    </row>
    <row r="28" spans="1:7" ht="18" customHeight="1" x14ac:dyDescent="0.2">
      <c r="A28" s="210"/>
      <c r="B28" s="212"/>
      <c r="C28" s="154"/>
      <c r="D28" s="155"/>
      <c r="E28" s="155"/>
      <c r="F28" s="155"/>
      <c r="G28" s="156"/>
    </row>
    <row r="29" spans="1:7" ht="30" customHeight="1" x14ac:dyDescent="0.2">
      <c r="A29" s="209" t="s">
        <v>25</v>
      </c>
      <c r="B29" s="44" t="s">
        <v>22</v>
      </c>
      <c r="C29" s="39" t="s">
        <v>38</v>
      </c>
      <c r="D29" s="40" t="s">
        <v>23</v>
      </c>
      <c r="E29" s="41"/>
      <c r="F29" s="40" t="s">
        <v>6</v>
      </c>
      <c r="G29" s="42"/>
    </row>
    <row r="30" spans="1:7" ht="18" customHeight="1" x14ac:dyDescent="0.2">
      <c r="A30" s="209"/>
      <c r="B30" s="211" t="s">
        <v>36</v>
      </c>
      <c r="C30" s="151"/>
      <c r="D30" s="152"/>
      <c r="E30" s="152"/>
      <c r="F30" s="152"/>
      <c r="G30" s="153"/>
    </row>
    <row r="31" spans="1:7" ht="18" customHeight="1" thickBot="1" x14ac:dyDescent="0.25">
      <c r="A31" s="213"/>
      <c r="B31" s="214"/>
      <c r="C31" s="215"/>
      <c r="D31" s="216"/>
      <c r="E31" s="216"/>
      <c r="F31" s="216"/>
      <c r="G31" s="217"/>
    </row>
  </sheetData>
  <mergeCells count="48">
    <mergeCell ref="A29:A31"/>
    <mergeCell ref="B30:B31"/>
    <mergeCell ref="C30:G30"/>
    <mergeCell ref="C31:G31"/>
    <mergeCell ref="A17:B17"/>
    <mergeCell ref="C17:G17"/>
    <mergeCell ref="C20:E21"/>
    <mergeCell ref="F20:G21"/>
    <mergeCell ref="A26:A28"/>
    <mergeCell ref="B27:B28"/>
    <mergeCell ref="C27:G27"/>
    <mergeCell ref="C28:G28"/>
    <mergeCell ref="A18:B24"/>
    <mergeCell ref="C18:G18"/>
    <mergeCell ref="C19:E19"/>
    <mergeCell ref="F19:G19"/>
    <mergeCell ref="C22:G22"/>
    <mergeCell ref="C23:G24"/>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5"/>
  <dataValidations count="2">
    <dataValidation type="list" allowBlank="1" showInputMessage="1" showErrorMessage="1" sqref="C11" xr:uid="{88DFA19F-C7AA-42AD-A201-5F6E3CB63066}">
      <formula1>"建設工事,測量・コンサル,物品役務等"</formula1>
    </dataValidation>
    <dataValidation type="list" allowBlank="1" showInputMessage="1" showErrorMessage="1" sqref="C26 C29" xr:uid="{2022FD8A-CAAC-4E62-98D2-3DBF8C332834}">
      <formula1>"有,無"</formula1>
    </dataValidation>
  </dataValidations>
  <printOptions horizontalCentered="1"/>
  <pageMargins left="0.55118110236220474" right="0.23622047244094488" top="0.55118110236220474" bottom="0.23622047244094488" header="0.31496062992125984" footer="0.11811023622047244"/>
  <pageSetup paperSize="9" scale="74"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様式3</vt:lpstr>
      <vt:lpstr>北海道開発局①</vt:lpstr>
      <vt:lpstr>北海道開発局②</vt:lpstr>
      <vt:lpstr>北海道開発局③</vt:lpstr>
      <vt:lpstr>北海道開発局④</vt:lpstr>
      <vt:lpstr>北海道開発局⑤</vt:lpstr>
      <vt:lpstr>北海道開発局⑥</vt:lpstr>
      <vt:lpstr>北海道開発局⑦</vt:lpstr>
      <vt:lpstr>北海道開発局⑧</vt:lpstr>
      <vt:lpstr>北海道開発局⑨</vt:lpstr>
      <vt:lpstr>北海道開発局⑩</vt:lpstr>
      <vt:lpstr>北海道開発局⑪</vt:lpstr>
      <vt:lpstr>北海道開発局⑫</vt:lpstr>
      <vt:lpstr>北海道開発局⑬</vt:lpstr>
      <vt:lpstr>札幌開発建設部①</vt:lpstr>
      <vt:lpstr>札幌開発建設部②</vt:lpstr>
      <vt:lpstr>旭川開発建設部①</vt:lpstr>
      <vt:lpstr>旭川開発建設部①!Print_Area</vt:lpstr>
      <vt:lpstr>札幌開発建設部①!Print_Area</vt:lpstr>
      <vt:lpstr>札幌開発建設部②!Print_Area</vt:lpstr>
      <vt:lpstr>北海道開発局①!Print_Area</vt:lpstr>
      <vt:lpstr>北海道開発局②!Print_Area</vt:lpstr>
      <vt:lpstr>北海道開発局③!Print_Area</vt:lpstr>
      <vt:lpstr>北海道開発局④!Print_Area</vt:lpstr>
      <vt:lpstr>北海道開発局⑤!Print_Area</vt:lpstr>
      <vt:lpstr>北海道開発局⑥!Print_Area</vt:lpstr>
      <vt:lpstr>北海道開発局⑦!Print_Area</vt:lpstr>
      <vt:lpstr>北海道開発局⑧!Print_Area</vt:lpstr>
      <vt:lpstr>北海道開発局⑨!Print_Area</vt:lpstr>
      <vt:lpstr>北海道開発局⑩!Print_Area</vt:lpstr>
      <vt:lpstr>北海道開発局⑪!Print_Area</vt:lpstr>
      <vt:lpstr>北海道開発局⑫!Print_Area</vt:lpstr>
      <vt:lpstr>北海道開発局⑬!Print_Area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