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
    </mc:Choice>
  </mc:AlternateContent>
  <xr:revisionPtr revIDLastSave="0" documentId="13_ncr:1_{9AE43679-5E1C-4D24-A3D0-BDD951085670}" xr6:coauthVersionLast="47" xr6:coauthVersionMax="47" xr10:uidLastSave="{00000000-0000-0000-0000-000000000000}"/>
  <bookViews>
    <workbookView xWindow="28680" yWindow="-3720" windowWidth="29040" windowHeight="15720" tabRatio="909" firstSheet="2" activeTab="2" xr2:uid="{00000000-000D-0000-FFFF-FFFF00000000}"/>
  </bookViews>
  <sheets>
    <sheet name="様式3" sheetId="1" state="hidden" r:id="rId1"/>
    <sheet name="★様式3" sheetId="160" state="hidden" r:id="rId2"/>
    <sheet name="気象庁本庁" sheetId="335" r:id="rId3"/>
    <sheet name="気象庁本庁２" sheetId="336" r:id="rId4"/>
    <sheet name="気象庁本庁３" sheetId="337" r:id="rId5"/>
    <sheet name="気象庁本庁４" sheetId="338" r:id="rId6"/>
  </sheets>
  <externalReferences>
    <externalReference r:id="rId7"/>
  </externalReferences>
  <definedNames>
    <definedName name="_xlnm.Print_Area" localSheetId="1">★様式3!$A$1:$G$31</definedName>
    <definedName name="_xlnm.Print_Area" localSheetId="2">気象庁本庁!$A$1:$G$31</definedName>
    <definedName name="_xlnm.Print_Area" localSheetId="3">気象庁本庁２!$A$1:$G$31</definedName>
    <definedName name="_xlnm.Print_Area" localSheetId="4">気象庁本庁３!$A$1:$G$31</definedName>
    <definedName name="_xlnm.Print_Area" localSheetId="5">気象庁本庁４!$A$1:$G$31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 佳幸</author>
    <author>ㅤ</author>
  </authors>
  <commentList>
    <comment ref="S20" authorId="0" shapeId="0" xr:uid="{00000000-0006-0000-0100-000001000000}">
      <text>
        <r>
          <rPr>
            <sz val="11"/>
            <color theme="1"/>
            <rFont val="Meiryo UI"/>
            <family val="3"/>
            <charset val="128"/>
          </rPr>
          <t>【例】
・参加要件の緩和
・業務内容が、小規模であり手間がかかる内容
・業務の実施場所や内容の特殊性</t>
        </r>
      </text>
    </comment>
    <comment ref="T20" authorId="0" shapeId="0" xr:uid="{00000000-0006-0000-0100-000002000000}">
      <text>
        <r>
          <rPr>
            <sz val="11"/>
            <color theme="1"/>
            <rFont val="Meiryo UI"/>
            <family val="3"/>
            <charset val="128"/>
          </rPr>
          <t>【例】
・同種の業務内容の発注時期の重複
・発注時期による業者の確保難
・公告の時期
・準備期間・公示期間の不足</t>
        </r>
      </text>
    </comment>
    <comment ref="U20" authorId="1" shapeId="0" xr:uid="{00000000-0006-0000-0100-000003000000}">
      <text>
        <r>
          <rPr>
            <sz val="11"/>
            <color indexed="81"/>
            <rFont val="Meiryo UI"/>
            <family val="3"/>
            <charset val="128"/>
          </rPr>
          <t>【例】
・発注規模と工期の関係
・発注内容について、複数の事業者が対応できるか確認不足（市場調査不足）</t>
        </r>
        <r>
          <rPr>
            <sz val="9"/>
            <color indexed="81"/>
            <rFont val="MS P ゴシック"/>
            <family val="3"/>
            <charset val="128"/>
          </rPr>
          <t xml:space="preserve">
</t>
        </r>
      </text>
    </comment>
    <comment ref="V21" authorId="1" shapeId="0" xr:uid="{00000000-0006-0000-0100-000004000000}">
      <text>
        <r>
          <rPr>
            <sz val="9"/>
            <color indexed="81"/>
            <rFont val="Meiryo UI"/>
            <family val="3"/>
            <charset val="128"/>
          </rPr>
          <t>その他の内容を記載願います。</t>
        </r>
      </text>
    </comment>
  </commentList>
</comments>
</file>

<file path=xl/sharedStrings.xml><?xml version="1.0" encoding="utf-8"?>
<sst xmlns="http://schemas.openxmlformats.org/spreadsheetml/2006/main" count="332" uniqueCount="113">
  <si>
    <t>一者応札分析調査票</t>
    <rPh sb="0" eb="1">
      <t>イッ</t>
    </rPh>
    <rPh sb="1" eb="2">
      <t>シャ</t>
    </rPh>
    <rPh sb="2" eb="4">
      <t>オウサツ</t>
    </rPh>
    <rPh sb="4" eb="6">
      <t>ブンセキ</t>
    </rPh>
    <rPh sb="6" eb="9">
      <t>チョウサヒョウ</t>
    </rPh>
    <phoneticPr fontId="2"/>
  </si>
  <si>
    <t>公示期間（休日等含）</t>
    <rPh sb="0" eb="2">
      <t>コウジ</t>
    </rPh>
    <rPh sb="2" eb="4">
      <t>キカン</t>
    </rPh>
    <rPh sb="5" eb="7">
      <t>キュウジツ</t>
    </rPh>
    <rPh sb="7" eb="8">
      <t>トウ</t>
    </rPh>
    <rPh sb="8" eb="9">
      <t>フク</t>
    </rPh>
    <phoneticPr fontId="2"/>
  </si>
  <si>
    <t>（住所）</t>
    <rPh sb="1" eb="3">
      <t>ジュウショ</t>
    </rPh>
    <phoneticPr fontId="2"/>
  </si>
  <si>
    <t>契約年度</t>
    <rPh sb="0" eb="2">
      <t>ケイヤク</t>
    </rPh>
    <rPh sb="2" eb="4">
      <t>ネンド</t>
    </rPh>
    <phoneticPr fontId="2"/>
  </si>
  <si>
    <t>事業内容</t>
    <rPh sb="0" eb="2">
      <t>ジギョウ</t>
    </rPh>
    <rPh sb="2" eb="4">
      <t>ナイヨウ</t>
    </rPh>
    <phoneticPr fontId="2"/>
  </si>
  <si>
    <t>10その他</t>
  </si>
  <si>
    <t>契約金額</t>
    <rPh sb="0" eb="3">
      <t>ケイヤクキン</t>
    </rPh>
    <rPh sb="3" eb="4">
      <t>ガク</t>
    </rPh>
    <phoneticPr fontId="2"/>
  </si>
  <si>
    <t>公示日</t>
    <rPh sb="0" eb="3">
      <t>コウジビ</t>
    </rPh>
    <phoneticPr fontId="2"/>
  </si>
  <si>
    <t>調達部局</t>
    <rPh sb="0" eb="2">
      <t>チョウタツ</t>
    </rPh>
    <rPh sb="2" eb="4">
      <t>ブキョク</t>
    </rPh>
    <phoneticPr fontId="2"/>
  </si>
  <si>
    <t>件名</t>
    <rPh sb="0" eb="2">
      <t>ケンメイ</t>
    </rPh>
    <phoneticPr fontId="2"/>
  </si>
  <si>
    <t>落札者名及び住所</t>
  </si>
  <si>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</si>
  <si>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</si>
  <si>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②【原因分析リスト】</t>
    <rPh sb="2" eb="4">
      <t>ゲンイン</t>
    </rPh>
    <rPh sb="4" eb="6">
      <t>ブンセキ</t>
    </rPh>
    <phoneticPr fontId="2"/>
  </si>
  <si>
    <t>契約日</t>
    <rPh sb="0" eb="2">
      <t>ケイヤク</t>
    </rPh>
    <rPh sb="2" eb="3">
      <t>ビ</t>
    </rPh>
    <phoneticPr fontId="2"/>
  </si>
  <si>
    <t>《非公表：集計用》　当てはまる措置・対応に○をつけてください。 ※複数選択可</t>
    <rPh sb="1" eb="4">
      <t>ヒコウヒョウ</t>
    </rPh>
    <rPh sb="5" eb="7">
      <t>シュウケイ</t>
    </rPh>
    <rPh sb="7" eb="8">
      <t>ヨウ</t>
    </rPh>
    <rPh sb="10" eb="11">
      <t>ア</t>
    </rPh>
    <rPh sb="15" eb="17">
      <t>ソチ</t>
    </rPh>
    <rPh sb="18" eb="20">
      <t>タイオウ</t>
    </rPh>
    <rPh sb="33" eb="35">
      <t>フクスウ</t>
    </rPh>
    <rPh sb="35" eb="38">
      <t>センタクカ</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</si>
  <si>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</si>
  <si>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</si>
  <si>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原因分析の手法</t>
    <rPh sb="0" eb="2">
      <t>ゲンイン</t>
    </rPh>
    <rPh sb="2" eb="4">
      <t>ブンセキ</t>
    </rPh>
    <rPh sb="5" eb="7">
      <t>シュホウ</t>
    </rPh>
    <phoneticPr fontId="2"/>
  </si>
  <si>
    <t>8過去類似した実績がない</t>
  </si>
  <si>
    <t>7作業地域が広域等により採算がとれない</t>
  </si>
  <si>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</si>
  <si>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</si>
  <si>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</si>
  <si>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落札者名及び住所</t>
    <rPh sb="0" eb="2">
      <t>ラクサツ</t>
    </rPh>
    <rPh sb="2" eb="3">
      <t>シャ</t>
    </rPh>
    <rPh sb="3" eb="4">
      <t>メイ</t>
    </rPh>
    <rPh sb="4" eb="5">
      <t>オヨ</t>
    </rPh>
    <rPh sb="6" eb="8">
      <t>ジュウショ</t>
    </rPh>
    <phoneticPr fontId="2"/>
  </si>
  <si>
    <t>4準備期間の確保</t>
    <rPh sb="1" eb="3">
      <t>ジュンビ</t>
    </rPh>
    <rPh sb="3" eb="5">
      <t>キカン</t>
    </rPh>
    <rPh sb="6" eb="8">
      <t>カクホ</t>
    </rPh>
    <phoneticPr fontId="2"/>
  </si>
  <si>
    <t>（名称）</t>
    <rPh sb="1" eb="3">
      <t>メイショウ</t>
    </rPh>
    <phoneticPr fontId="2"/>
  </si>
  <si>
    <t>※過去の類似案件</t>
    <rPh sb="1" eb="3">
      <t>カコ</t>
    </rPh>
    <rPh sb="4" eb="6">
      <t>ルイジ</t>
    </rPh>
    <rPh sb="6" eb="8">
      <t>アンケン</t>
    </rPh>
    <phoneticPr fontId="2"/>
  </si>
  <si>
    <t>【原因分析】</t>
    <rPh sb="1" eb="3">
      <t>ゲンイン</t>
    </rPh>
    <rPh sb="3" eb="5">
      <t>ブンセキ</t>
    </rPh>
    <phoneticPr fontId="2"/>
  </si>
  <si>
    <t>案件の有無</t>
    <rPh sb="0" eb="2">
      <t>アンケン</t>
    </rPh>
    <rPh sb="3" eb="5">
      <t>ウム</t>
    </rPh>
    <phoneticPr fontId="2"/>
  </si>
  <si>
    <t>応札者数</t>
    <rPh sb="0" eb="2">
      <t>オウサツ</t>
    </rPh>
    <rPh sb="2" eb="3">
      <t>シャ</t>
    </rPh>
    <rPh sb="3" eb="4">
      <t>スウ</t>
    </rPh>
    <phoneticPr fontId="2"/>
  </si>
  <si>
    <t>前回</t>
    <rPh sb="0" eb="2">
      <t>ゼンカイ</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</si>
  <si>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</si>
  <si>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</si>
  <si>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発注者側の要因</t>
    <rPh sb="0" eb="3">
      <t>ハッチュウシャ</t>
    </rPh>
    <rPh sb="3" eb="4">
      <t>ガワ</t>
    </rPh>
    <rPh sb="5" eb="7">
      <t>ヨウイン</t>
    </rPh>
    <phoneticPr fontId="2"/>
  </si>
  <si>
    <t>1供給事業者が少数</t>
  </si>
  <si>
    <t>2供給する機械が特殊、専門的技能保有者がいない</t>
  </si>
  <si>
    <t>6参入可能者の把握（市場調査）</t>
    <rPh sb="1" eb="3">
      <t>サンニュウ</t>
    </rPh>
    <rPh sb="3" eb="5">
      <t>カノウ</t>
    </rPh>
    <rPh sb="5" eb="6">
      <t>シャ</t>
    </rPh>
    <rPh sb="7" eb="9">
      <t>ハアク</t>
    </rPh>
    <phoneticPr fontId="2"/>
  </si>
  <si>
    <t>6同時期に受注する契約との兼ね合い</t>
  </si>
  <si>
    <t>参入市場の醸成度不十分</t>
  </si>
  <si>
    <t>9業務内容の理解促進不足</t>
  </si>
  <si>
    <t>原因分析の結果及び
今後の対応策</t>
  </si>
  <si>
    <t>4緊急対応ができない</t>
  </si>
  <si>
    <t>【今後の対応策】</t>
  </si>
  <si>
    <t>3技術者・人員の確保ができない</t>
  </si>
  <si>
    <t>5その他、仕様書の要件を満たせない</t>
    <rPh sb="3" eb="4">
      <t>ホカ</t>
    </rPh>
    <phoneticPr fontId="2"/>
  </si>
  <si>
    <t>その他（事業者側の経営判断等）</t>
    <rPh sb="13" eb="14">
      <t>ナド</t>
    </rPh>
    <phoneticPr fontId="2"/>
  </si>
  <si>
    <t>①【事前措置リスト】</t>
    <rPh sb="2" eb="4">
      <t>ジゼン</t>
    </rPh>
    <rPh sb="4" eb="6">
      <t>ソチ</t>
    </rPh>
    <phoneticPr fontId="2"/>
  </si>
  <si>
    <t>1競争参加資格の見直し、緩和</t>
    <rPh sb="1" eb="3">
      <t>キョウソウ</t>
    </rPh>
    <rPh sb="3" eb="5">
      <t>サンカ</t>
    </rPh>
    <rPh sb="5" eb="7">
      <t>シカク</t>
    </rPh>
    <rPh sb="8" eb="10">
      <t>ミナオ</t>
    </rPh>
    <rPh sb="12" eb="14">
      <t>カンワ</t>
    </rPh>
    <phoneticPr fontId="2"/>
  </si>
  <si>
    <t>2仕様の見直し・明確化</t>
    <rPh sb="1" eb="3">
      <t>シヨウ</t>
    </rPh>
    <rPh sb="4" eb="6">
      <t>ミナオ</t>
    </rPh>
    <rPh sb="8" eb="11">
      <t>メイカクカ</t>
    </rPh>
    <phoneticPr fontId="2"/>
  </si>
  <si>
    <t>3発注単位の見直し</t>
    <rPh sb="1" eb="3">
      <t>ハッチュウ</t>
    </rPh>
    <rPh sb="3" eb="5">
      <t>タンイ</t>
    </rPh>
    <rPh sb="6" eb="8">
      <t>ミナオ</t>
    </rPh>
    <phoneticPr fontId="2"/>
  </si>
  <si>
    <t>③【今後の対応策】</t>
  </si>
  <si>
    <t>5公告期間の確保</t>
    <rPh sb="1" eb="3">
      <t>コウコク</t>
    </rPh>
    <rPh sb="3" eb="5">
      <t>キカン</t>
    </rPh>
    <rPh sb="6" eb="8">
      <t>カクホ</t>
    </rPh>
    <phoneticPr fontId="2"/>
  </si>
  <si>
    <t>7調達情報の周知徹底
（事前周知を含む）</t>
    <rPh sb="1" eb="3">
      <t>チョウタツ</t>
    </rPh>
    <rPh sb="3" eb="5">
      <t>ジョウホウ</t>
    </rPh>
    <rPh sb="6" eb="8">
      <t>シュウチ</t>
    </rPh>
    <rPh sb="8" eb="10">
      <t>テッテイ</t>
    </rPh>
    <rPh sb="12" eb="14">
      <t>ジゼン</t>
    </rPh>
    <rPh sb="14" eb="16">
      <t>シュウチ</t>
    </rPh>
    <rPh sb="17" eb="18">
      <t>フク</t>
    </rPh>
    <phoneticPr fontId="2"/>
  </si>
  <si>
    <t>8業務内容の理解促進</t>
    <rPh sb="1" eb="3">
      <t>ギョウム</t>
    </rPh>
    <rPh sb="3" eb="5">
      <t>ナイヨウ</t>
    </rPh>
    <rPh sb="6" eb="8">
      <t>リカイ</t>
    </rPh>
    <rPh sb="8" eb="10">
      <t>ソクシン</t>
    </rPh>
    <phoneticPr fontId="2"/>
  </si>
  <si>
    <t>9その他</t>
    <rPh sb="3" eb="4">
      <t>タ</t>
    </rPh>
    <phoneticPr fontId="2"/>
  </si>
  <si>
    <t>事業者側の施行能力不足</t>
  </si>
  <si>
    <t>１ 発注内容の不十分等</t>
    <rPh sb="2" eb="4">
      <t>ハッチュウ</t>
    </rPh>
    <rPh sb="4" eb="6">
      <t>ナイヨウ</t>
    </rPh>
    <rPh sb="7" eb="10">
      <t>フジュウブン</t>
    </rPh>
    <rPh sb="10" eb="11">
      <t>トウ</t>
    </rPh>
    <phoneticPr fontId="2"/>
  </si>
  <si>
    <t>３ その他</t>
    <rPh sb="4" eb="5">
      <t>タ</t>
    </rPh>
    <phoneticPr fontId="2"/>
  </si>
  <si>
    <t>２ 発注時期等</t>
    <rPh sb="2" eb="4">
      <t>ハッチュウ</t>
    </rPh>
    <rPh sb="4" eb="6">
      <t>ジキ</t>
    </rPh>
    <rPh sb="6" eb="7">
      <t>トウ</t>
    </rPh>
    <phoneticPr fontId="2"/>
  </si>
  <si>
    <t>○受注者の観点</t>
    <rPh sb="1" eb="4">
      <t>ジュチュウシャ</t>
    </rPh>
    <rPh sb="5" eb="7">
      <t>カンテン</t>
    </rPh>
    <phoneticPr fontId="2"/>
  </si>
  <si>
    <t>○発注者の観点</t>
    <rPh sb="1" eb="4">
      <t>ハッチュウシャ</t>
    </rPh>
    <rPh sb="5" eb="7">
      <t>カンテン</t>
    </rPh>
    <phoneticPr fontId="2"/>
  </si>
  <si>
    <t>無</t>
  </si>
  <si>
    <t>落札者名及び住所</t>
    <phoneticPr fontId="2"/>
  </si>
  <si>
    <t>物品役務等</t>
  </si>
  <si>
    <t>有</t>
  </si>
  <si>
    <t>（住所）東京都千代田区丸の内２－７－３</t>
    <rPh sb="1" eb="3">
      <t>ジュウショ</t>
    </rPh>
    <phoneticPr fontId="2"/>
  </si>
  <si>
    <t>令和4年度</t>
    <rPh sb="0" eb="2">
      <t>レイワ</t>
    </rPh>
    <rPh sb="3" eb="5">
      <t>ネンド</t>
    </rPh>
    <phoneticPr fontId="22"/>
  </si>
  <si>
    <t>令和5年度</t>
    <rPh sb="0" eb="2">
      <t>レイワ</t>
    </rPh>
    <rPh sb="3" eb="5">
      <t>ネンド</t>
    </rPh>
    <phoneticPr fontId="22"/>
  </si>
  <si>
    <t>（名称）三菱電機株式会社</t>
    <rPh sb="1" eb="3">
      <t>メイショウ</t>
    </rPh>
    <phoneticPr fontId="2"/>
  </si>
  <si>
    <t>（住所）愛媛県今治市大西町新町甲945番地</t>
    <rPh sb="1" eb="3">
      <t>ジュウショ</t>
    </rPh>
    <phoneticPr fontId="2"/>
  </si>
  <si>
    <t>気象庁</t>
    <rPh sb="0" eb="3">
      <t>キショウチョウ</t>
    </rPh>
    <phoneticPr fontId="2"/>
  </si>
  <si>
    <t>啓風丸第二種中間検査</t>
    <phoneticPr fontId="2"/>
  </si>
  <si>
    <t>本修理は船舶安全法に基づく第二種(B)中間検査並びに一般修理を行なうものであり、運輸局(JG)及び総合通信局の検査に必要な準備を行い検査に合格させ、完全に復旧することを目的とする。</t>
    <phoneticPr fontId="22"/>
  </si>
  <si>
    <t>（名称）株式会社新来島サノヤス造船</t>
    <rPh sb="1" eb="3">
      <t>メイショウ</t>
    </rPh>
    <rPh sb="4" eb="8">
      <t>カブシキガイシャ</t>
    </rPh>
    <phoneticPr fontId="2"/>
  </si>
  <si>
    <t>「役務の提供等（船舶整備）」において「Ａ」又は「Ｂ」等級</t>
    <phoneticPr fontId="22"/>
  </si>
  <si>
    <t>技術審査項目の基準を満たすものであること</t>
    <phoneticPr fontId="22"/>
  </si>
  <si>
    <t>競争参加資格の見直し、緩和。（予定価格では別表第一　等級区分表の「A」となるが、「B」も含める。）</t>
    <phoneticPr fontId="22"/>
  </si>
  <si>
    <t>アンケート調査</t>
    <phoneticPr fontId="22"/>
  </si>
  <si>
    <t>公告期間が十分でない。</t>
    <rPh sb="5" eb="7">
      <t>ジュウブン</t>
    </rPh>
    <phoneticPr fontId="22"/>
  </si>
  <si>
    <t>公告期間に原因があると思われる。</t>
    <rPh sb="0" eb="2">
      <t>コウコク</t>
    </rPh>
    <rPh sb="2" eb="4">
      <t>キカン</t>
    </rPh>
    <rPh sb="5" eb="7">
      <t>ゲンイン</t>
    </rPh>
    <rPh sb="11" eb="12">
      <t>オモ</t>
    </rPh>
    <phoneticPr fontId="22"/>
  </si>
  <si>
    <t>可能な限り公告期間を延ばし、参加の可能性がある業者に声掛けをしていく。</t>
    <rPh sb="0" eb="2">
      <t>カノウ</t>
    </rPh>
    <rPh sb="3" eb="4">
      <t>カギ</t>
    </rPh>
    <rPh sb="5" eb="9">
      <t>コウコクキカン</t>
    </rPh>
    <rPh sb="10" eb="11">
      <t>ノ</t>
    </rPh>
    <rPh sb="14" eb="16">
      <t>サンカ</t>
    </rPh>
    <rPh sb="17" eb="20">
      <t>カノウセイ</t>
    </rPh>
    <rPh sb="23" eb="25">
      <t>ギョウシャ</t>
    </rPh>
    <rPh sb="26" eb="28">
      <t>コエカ</t>
    </rPh>
    <phoneticPr fontId="22"/>
  </si>
  <si>
    <t>なし</t>
    <phoneticPr fontId="22"/>
  </si>
  <si>
    <t>不調</t>
    <rPh sb="0" eb="2">
      <t>フチョウ</t>
    </rPh>
    <phoneticPr fontId="22"/>
  </si>
  <si>
    <t>気象庁本庁舎で使用する電気</t>
    <rPh sb="0" eb="3">
      <t>キショウチョウ</t>
    </rPh>
    <rPh sb="3" eb="5">
      <t>ホンチョウ</t>
    </rPh>
    <rPh sb="5" eb="6">
      <t>シャ</t>
    </rPh>
    <rPh sb="7" eb="9">
      <t>シヨウ</t>
    </rPh>
    <rPh sb="11" eb="13">
      <t>デンキ</t>
    </rPh>
    <phoneticPr fontId="2"/>
  </si>
  <si>
    <t>気象庁本庁舎で使用する電気の調達</t>
    <rPh sb="0" eb="3">
      <t>キショウチョウ</t>
    </rPh>
    <rPh sb="3" eb="5">
      <t>ホンチョウ</t>
    </rPh>
    <rPh sb="5" eb="6">
      <t>シャ</t>
    </rPh>
    <rPh sb="7" eb="9">
      <t>シヨウ</t>
    </rPh>
    <rPh sb="11" eb="13">
      <t>デンキ</t>
    </rPh>
    <rPh sb="14" eb="16">
      <t>チョウタツ</t>
    </rPh>
    <phoneticPr fontId="2"/>
  </si>
  <si>
    <t>（名称）中央電力エナジー株式会社</t>
    <rPh sb="1" eb="3">
      <t>メイショウ</t>
    </rPh>
    <phoneticPr fontId="2"/>
  </si>
  <si>
    <t>（住所）東京都千代田区丸の内１－８－１</t>
    <rPh sb="1" eb="3">
      <t>ジュウショ</t>
    </rPh>
    <phoneticPr fontId="2"/>
  </si>
  <si>
    <t>188,367,619円</t>
    <phoneticPr fontId="2"/>
  </si>
  <si>
    <t>50日</t>
    <rPh sb="2" eb="3">
      <t>ニチ</t>
    </rPh>
    <phoneticPr fontId="2"/>
  </si>
  <si>
    <t>令和４・５・６年度国土交通省競争参加資格（全省庁統一資格）「物品の販売」において、関東・甲信越地域の競争参加資格を有する者であること。</t>
    <phoneticPr fontId="2"/>
  </si>
  <si>
    <t>二酸化炭素排出係数等による裾切り方式</t>
    <phoneticPr fontId="2"/>
  </si>
  <si>
    <t>競争参加資格の見直し、緩和。（予定価格では別表第一　等級区分表の「A」となるが、「B」、「C」及び「D」も含める。）</t>
    <rPh sb="47" eb="48">
      <t>オヨ</t>
    </rPh>
    <phoneticPr fontId="2"/>
  </si>
  <si>
    <t>聞き取り調査</t>
    <rPh sb="0" eb="1">
      <t>キ</t>
    </rPh>
    <rPh sb="2" eb="3">
      <t>ト</t>
    </rPh>
    <rPh sb="4" eb="6">
      <t>チョウサ</t>
    </rPh>
    <phoneticPr fontId="2"/>
  </si>
  <si>
    <t>事業者側の経営判断</t>
    <phoneticPr fontId="2"/>
  </si>
  <si>
    <t>契約済の案件を優先したため新規案件への参加が見送られたと推測される。</t>
    <phoneticPr fontId="2"/>
  </si>
  <si>
    <t>【今後の対応策】</t>
    <phoneticPr fontId="2"/>
  </si>
  <si>
    <t>公告期間を長くとることにより、なるべく多くの業者が応札を検討できる時間を確保することで、より多くの業者が応札できるよう出来る限り努力する。</t>
    <phoneticPr fontId="2"/>
  </si>
  <si>
    <t>空港気象ドップラーライダーの製作及び取付調整（東京国際空港）</t>
    <rPh sb="23" eb="25">
      <t>トウキョウ</t>
    </rPh>
    <phoneticPr fontId="2"/>
  </si>
  <si>
    <t>　空港気象ドップラーライダーは、航空機の安全な離着陸に資するよう、飛行場及びその周辺における気流を観測し、得られたデータから低層ウィンドシアー等を検出し、その観測成果を運航関係機関等に迅速に提供するシステムである。本件は、空港気象ドップラーライダーの製作及び取付調整を行うことを目的とする。</t>
    <phoneticPr fontId="2"/>
  </si>
  <si>
    <t>令和４・５・６年度国土交通省競争参加資格（全省庁統一資格）「物品の製造」又は「物品の販売」において、「Ａ」又は「B］等級に格付けされ、関東・甲信越地域の競争参加資格を有する者。</t>
    <phoneticPr fontId="2"/>
  </si>
  <si>
    <t>技術審査項目の基準を満たすものであること</t>
    <phoneticPr fontId="2"/>
  </si>
  <si>
    <t>競争参加資格の見直し、緩和。（予定価格では別表第一　等級区分表の「A」となるが、「B」も含める。）</t>
    <phoneticPr fontId="2"/>
  </si>
  <si>
    <t>アンケート調査</t>
    <rPh sb="5" eb="7">
      <t>チョウサ</t>
    </rPh>
    <phoneticPr fontId="2"/>
  </si>
  <si>
    <t>仕様を満たすことができない。</t>
    <phoneticPr fontId="2"/>
  </si>
  <si>
    <t>専門性の高いシステム調達のため、対応可能業者が少ない。</t>
    <phoneticPr fontId="2"/>
  </si>
  <si>
    <t>　本件は、レーザー光を使用した専門性の高い特殊な光学機器であること、及び空港の広い警報領域を観測する仕様要件を満たす必要があるため、取り扱う業者が限られている。このことから、引き続き幅広く声かけをし、対応できる業者を探していく。</t>
    <rPh sb="108" eb="109">
      <t>サガ</t>
    </rPh>
    <phoneticPr fontId="2"/>
  </si>
  <si>
    <t>航空統合気象観測システムの製作及び取付調整</t>
    <phoneticPr fontId="2"/>
  </si>
  <si>
    <t>　航空統合気象観測システム（AIMOS）の屋外で観測を行う観測装置と屋内で処理を行う処理装置で構成されている“空港システム”の製作、接続並びに更新対象空港への取付調整を行う。</t>
    <phoneticPr fontId="22"/>
  </si>
  <si>
    <t>（名称）ANEOS株式会社</t>
    <rPh sb="1" eb="3">
      <t>メイショウ</t>
    </rPh>
    <phoneticPr fontId="2"/>
  </si>
  <si>
    <t>（住所）東京都目黒区中央町１－５－１２</t>
    <rPh sb="1" eb="3">
      <t>ジュウショ</t>
    </rPh>
    <phoneticPr fontId="2"/>
  </si>
  <si>
    <t>体制構築が困難、仕様を満たすことができない。</t>
    <rPh sb="0" eb="2">
      <t>タイセイ</t>
    </rPh>
    <rPh sb="2" eb="4">
      <t>コウチク</t>
    </rPh>
    <rPh sb="5" eb="7">
      <t>コンナン</t>
    </rPh>
    <rPh sb="8" eb="10">
      <t>シヨウ</t>
    </rPh>
    <rPh sb="11" eb="12">
      <t>ミ</t>
    </rPh>
    <phoneticPr fontId="25"/>
  </si>
  <si>
    <t xml:space="preserve"> 本件は、専門性が高く市場性の低いシステムの調達のため、引き続き公告期間の確保及び幅広く業者に声掛けを行っていく。
</t>
    <rPh sb="28" eb="29">
      <t>ヒ</t>
    </rPh>
    <rPh sb="30" eb="31">
      <t>ツヅ</t>
    </rPh>
    <rPh sb="37" eb="39">
      <t>カクホ</t>
    </rPh>
    <rPh sb="39" eb="40">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</si>
</sst>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30">
    <font>
      <sz val="11"/>
      <color theme="1"/>
      <name val="ＭＳ Ｐゴシック"/>
      <family val="3"/>
      <scheme val="minor"/>
    </font>
    <font>
      <sz val="11"/>
      <color theme="1"/>
      <name val="ＭＳ Ｐゴシック"/>
      <family val="3"/>
      <scheme val="minor"/>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name val="Meiryo UI"/>
      <family val="3"/>
    </font>
    <font>
      <sz val="20"/>
      <color rgb="FFFF0000"/>
      <name val="Meiryo UI"/>
      <family val="3"/>
    </font>
    <font>
      <sz val="12"/>
      <color rgb="FFFF0000"/>
      <name val="Meiryo UI"/>
      <family val="3"/>
    </font>
    <font>
      <sz val="12"/>
      <color rgb="FF0070C0"/>
      <name val="Meiryo UI"/>
      <family val="3"/>
    </font>
    <font>
      <b/>
      <sz val="12"/>
      <color rgb="FFFF0000"/>
      <name val="Meiryo UI"/>
      <family val="3"/>
    </font>
    <font>
      <sz val="12"/>
      <color rgb="FF7030A0"/>
      <name val="Meiryo UI"/>
      <family val="3"/>
    </font>
    <font>
      <sz val="10"/>
      <color rgb="FFFF0000"/>
      <name val="Meiryo UI"/>
      <family val="3"/>
    </font>
    <font>
      <sz val="10"/>
      <color rgb="FF0070C0"/>
      <name val="Meiryo UI"/>
      <family val="3"/>
    </font>
    <font>
      <sz val="11"/>
      <color theme="1"/>
      <name val="Meiryo UI"/>
      <family val="3"/>
      <charset val="128"/>
    </font>
    <font>
      <sz val="11"/>
      <color indexed="81"/>
      <name val="Meiryo UI"/>
      <family val="3"/>
      <charset val="128"/>
    </font>
    <font>
      <sz val="9"/>
      <color indexed="81"/>
      <name val="MS P ゴシック"/>
      <family val="3"/>
      <charset val="128"/>
    </font>
    <font>
      <sz val="9"/>
      <color indexed="81"/>
      <name val="Meiryo UI"/>
      <family val="3"/>
      <charset val="128"/>
    </font>
    <font>
      <sz val="10"/>
      <color theme="1"/>
      <name val="Meiryo UI"/>
      <family val="3"/>
      <charset val="128"/>
    </font>
    <font>
      <sz val="6"/>
      <name val="ＭＳ Ｐゴシック"/>
      <family val="3"/>
      <charset val="128"/>
      <scheme val="minor"/>
    </font>
    <font>
      <sz val="9"/>
      <name val="Meiryo UI"/>
      <family val="3"/>
    </font>
    <font>
      <sz val="9"/>
      <name val="Meiryo UI"/>
      <family val="3"/>
      <charset val="128"/>
    </font>
    <font>
      <b/>
      <sz val="13"/>
      <color theme="3"/>
      <name val="ＭＳ Ｐゴシック"/>
      <family val="2"/>
      <charset val="128"/>
      <scheme val="minor"/>
    </font>
    <font>
      <sz val="11"/>
      <color theme="1"/>
      <name val="ＭＳ Ｐゴシック"/>
      <family val="3"/>
      <charset val="128"/>
      <scheme val="minor"/>
    </font>
    <font>
      <sz val="9"/>
      <color theme="1"/>
      <name val="Meiryo UI"/>
      <family val="3"/>
    </font>
    <font>
      <sz val="9"/>
      <color theme="1"/>
      <name val="Meiryo UI"/>
      <family val="3"/>
      <charset val="128"/>
    </font>
    <font>
      <sz val="11"/>
      <color theme="1"/>
      <name val="游ゴシック"/>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38" fontId="29" fillId="0" borderId="0" applyFont="0" applyFill="0" applyBorder="0" applyAlignment="0" applyProtection="0">
      <alignment vertical="center"/>
    </xf>
  </cellStyleXfs>
  <cellXfs count="488">
    <xf numFmtId="0" fontId="0" fillId="0" borderId="0" xfId="0">
      <alignmen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Fill="1" applyBorder="1" applyProtection="1">
      <alignment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0" borderId="30"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3" fillId="0" borderId="23" xfId="0" applyFont="1" applyFill="1" applyBorder="1" applyProtection="1">
      <alignment vertical="center"/>
    </xf>
    <xf numFmtId="0" fontId="3" fillId="0" borderId="34" xfId="0" applyFont="1" applyFill="1" applyBorder="1" applyAlignment="1" applyProtection="1">
      <alignment horizontal="center" vertical="center"/>
    </xf>
    <xf numFmtId="179" fontId="5" fillId="0" borderId="38" xfId="0" applyNumberFormat="1" applyFont="1" applyFill="1" applyBorder="1" applyAlignment="1" applyProtection="1">
      <alignment horizontal="center" vertical="center" shrinkToFit="1"/>
      <protection locked="0"/>
    </xf>
    <xf numFmtId="179" fontId="5" fillId="0" borderId="22" xfId="0" applyNumberFormat="1" applyFont="1" applyFill="1" applyBorder="1" applyAlignment="1" applyProtection="1">
      <alignment horizontal="center" vertical="center" shrinkToFit="1"/>
      <protection locked="0"/>
    </xf>
    <xf numFmtId="0" fontId="3" fillId="0" borderId="34" xfId="0" applyFont="1" applyFill="1" applyBorder="1" applyProtection="1">
      <alignment vertical="center"/>
    </xf>
    <xf numFmtId="0" fontId="5" fillId="2" borderId="42"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0" fontId="3" fillId="3" borderId="43" xfId="0" applyFont="1" applyFill="1" applyBorder="1" applyAlignment="1" applyProtection="1">
      <alignment vertical="center"/>
    </xf>
    <xf numFmtId="0" fontId="3" fillId="0" borderId="45" xfId="0" applyFont="1" applyFill="1" applyBorder="1" applyProtection="1">
      <alignment vertical="center"/>
    </xf>
    <xf numFmtId="0" fontId="3" fillId="3" borderId="45" xfId="0" applyFont="1" applyFill="1" applyBorder="1" applyAlignment="1" applyProtection="1">
      <alignment vertical="center"/>
    </xf>
    <xf numFmtId="180" fontId="5" fillId="0" borderId="45" xfId="0" applyNumberFormat="1" applyFont="1" applyFill="1" applyBorder="1" applyAlignment="1" applyProtection="1">
      <alignment horizontal="center" vertical="center" shrinkToFit="1"/>
    </xf>
    <xf numFmtId="178" fontId="3" fillId="0" borderId="45" xfId="0" applyNumberFormat="1" applyFont="1" applyFill="1" applyBorder="1" applyAlignment="1" applyProtection="1">
      <alignment horizontal="center" vertical="center" shrinkToFit="1"/>
    </xf>
    <xf numFmtId="176" fontId="3" fillId="0" borderId="52" xfId="0" applyNumberFormat="1" applyFont="1" applyFill="1" applyBorder="1" applyAlignment="1" applyProtection="1">
      <alignment horizontal="center" vertical="center"/>
      <protection locked="0"/>
    </xf>
    <xf numFmtId="176" fontId="3" fillId="0" borderId="44"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179" fontId="8" fillId="0" borderId="38" xfId="0" applyNumberFormat="1" applyFont="1" applyFill="1" applyBorder="1" applyAlignment="1" applyProtection="1">
      <alignment horizontal="center" vertical="center" shrinkToFit="1"/>
      <protection locked="0"/>
    </xf>
    <xf numFmtId="179" fontId="8" fillId="0" borderId="19"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6" fillId="0" borderId="43" xfId="0" applyFont="1" applyFill="1" applyBorder="1" applyAlignment="1" applyProtection="1">
      <alignment horizontal="center" vertical="center"/>
    </xf>
    <xf numFmtId="0" fontId="6" fillId="0" borderId="45" xfId="0" applyFont="1" applyFill="1" applyBorder="1" applyProtection="1">
      <alignment vertical="center"/>
    </xf>
    <xf numFmtId="178" fontId="6" fillId="3" borderId="45" xfId="0" applyNumberFormat="1" applyFont="1" applyFill="1" applyBorder="1" applyAlignment="1" applyProtection="1">
      <alignment horizontal="center" vertical="center"/>
    </xf>
    <xf numFmtId="180" fontId="8" fillId="0" borderId="45" xfId="0" applyNumberFormat="1" applyFont="1" applyFill="1" applyBorder="1" applyAlignment="1" applyProtection="1">
      <alignment horizontal="center" vertical="center" shrinkToFit="1"/>
    </xf>
    <xf numFmtId="176" fontId="8" fillId="0" borderId="43" xfId="0" applyNumberFormat="1" applyFont="1" applyFill="1" applyBorder="1" applyAlignment="1" applyProtection="1">
      <alignment horizontal="center" vertical="center" shrinkToFit="1"/>
    </xf>
    <xf numFmtId="176" fontId="8" fillId="0" borderId="49" xfId="0" applyNumberFormat="1" applyFont="1" applyFill="1" applyBorder="1" applyAlignment="1" applyProtection="1">
      <alignment horizontal="center" vertical="center" shrinkToFit="1"/>
    </xf>
    <xf numFmtId="176" fontId="6" fillId="0" borderId="0" xfId="0" applyNumberFormat="1" applyFont="1" applyFill="1" applyBorder="1" applyAlignment="1" applyProtection="1">
      <alignment vertical="center"/>
      <protection locked="0"/>
    </xf>
    <xf numFmtId="0" fontId="10" fillId="0" borderId="0" xfId="0" applyFont="1" applyFill="1" applyProtection="1">
      <alignment vertical="center"/>
    </xf>
    <xf numFmtId="0" fontId="12" fillId="0" borderId="68" xfId="0" applyFont="1" applyFill="1" applyBorder="1" applyAlignment="1" applyProtection="1">
      <alignment horizontal="center" vertical="center" shrinkToFit="1"/>
    </xf>
    <xf numFmtId="0" fontId="13" fillId="0" borderId="69"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1" fillId="0" borderId="1" xfId="0" applyFont="1" applyFill="1" applyBorder="1" applyAlignment="1" applyProtection="1">
      <alignment vertical="center"/>
    </xf>
    <xf numFmtId="0" fontId="11" fillId="0" borderId="68" xfId="0" applyFont="1" applyFill="1" applyBorder="1" applyAlignment="1" applyProtection="1">
      <alignment horizontal="center" vertical="center" shrinkToFit="1"/>
    </xf>
    <xf numFmtId="0" fontId="15" fillId="0" borderId="0" xfId="0" applyFont="1" applyFill="1" applyProtection="1">
      <alignment vertical="center"/>
    </xf>
    <xf numFmtId="0" fontId="12" fillId="0" borderId="22" xfId="0" applyFont="1" applyFill="1" applyBorder="1" applyAlignment="1" applyProtection="1">
      <alignment horizontal="center" vertical="center" shrinkToFit="1"/>
    </xf>
    <xf numFmtId="0" fontId="13" fillId="0" borderId="70" xfId="0" applyFont="1" applyFill="1" applyBorder="1" applyAlignment="1" applyProtection="1">
      <alignment horizontal="center" vertical="center" wrapText="1"/>
    </xf>
    <xf numFmtId="0" fontId="11" fillId="0" borderId="42" xfId="0" applyFont="1" applyFill="1" applyBorder="1" applyAlignment="1" applyProtection="1">
      <alignment vertical="center"/>
    </xf>
    <xf numFmtId="0" fontId="15" fillId="0" borderId="22" xfId="0" applyFont="1" applyFill="1" applyBorder="1" applyAlignment="1" applyProtection="1">
      <alignment horizontal="center" vertical="center" shrinkToFit="1"/>
    </xf>
    <xf numFmtId="0" fontId="6" fillId="0" borderId="0" xfId="0" applyFont="1" applyFill="1" applyBorder="1" applyAlignment="1" applyProtection="1">
      <alignment vertical="center"/>
    </xf>
    <xf numFmtId="0" fontId="11" fillId="0" borderId="22"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shrinkToFit="1"/>
    </xf>
    <xf numFmtId="0" fontId="13" fillId="0" borderId="71"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shrinkToFit="1"/>
    </xf>
    <xf numFmtId="0" fontId="13" fillId="0" borderId="72" xfId="0" applyFont="1" applyFill="1" applyBorder="1" applyAlignment="1" applyProtection="1">
      <alignment horizontal="center" vertical="center" wrapText="1"/>
    </xf>
    <xf numFmtId="0" fontId="6" fillId="0" borderId="1" xfId="0" applyFont="1" applyFill="1" applyBorder="1" applyProtection="1">
      <alignment vertical="center"/>
    </xf>
    <xf numFmtId="0" fontId="6" fillId="0" borderId="42" xfId="0" applyFont="1" applyFill="1" applyBorder="1" applyProtection="1">
      <alignment vertical="center"/>
    </xf>
    <xf numFmtId="0" fontId="6" fillId="0" borderId="43" xfId="0" applyFont="1" applyFill="1" applyBorder="1" applyProtection="1">
      <alignment vertical="center"/>
    </xf>
    <xf numFmtId="0" fontId="15" fillId="0" borderId="68" xfId="0" applyFont="1" applyFill="1" applyBorder="1" applyAlignment="1" applyProtection="1">
      <alignment horizontal="center" vertical="center" shrinkToFit="1"/>
    </xf>
    <xf numFmtId="0" fontId="6" fillId="0" borderId="0" xfId="0" applyFont="1">
      <alignment vertical="center"/>
    </xf>
    <xf numFmtId="0" fontId="6" fillId="0" borderId="43" xfId="0" applyFont="1" applyBorder="1" applyAlignment="1">
      <alignment horizontal="center" vertical="center"/>
    </xf>
    <xf numFmtId="0" fontId="6" fillId="0" borderId="23" xfId="0" applyFont="1" applyBorder="1">
      <alignment vertical="center"/>
    </xf>
    <xf numFmtId="0" fontId="6" fillId="0" borderId="34" xfId="0" applyFont="1" applyBorder="1">
      <alignment vertical="center"/>
    </xf>
    <xf numFmtId="0" fontId="6" fillId="0" borderId="45" xfId="0" applyFont="1" applyBorder="1">
      <alignment vertical="center"/>
    </xf>
    <xf numFmtId="180" fontId="8" fillId="0" borderId="45" xfId="0" applyNumberFormat="1" applyFont="1" applyBorder="1" applyAlignment="1">
      <alignment horizontal="center" vertical="center" shrinkToFit="1"/>
    </xf>
    <xf numFmtId="0" fontId="8" fillId="2" borderId="17" xfId="0" applyFont="1" applyFill="1" applyBorder="1" applyAlignment="1">
      <alignment horizontal="center" vertical="center"/>
    </xf>
    <xf numFmtId="0" fontId="6" fillId="0" borderId="30" xfId="0" applyFont="1" applyBorder="1" applyAlignment="1" applyProtection="1">
      <alignment horizontal="center" vertical="center"/>
      <protection locked="0"/>
    </xf>
    <xf numFmtId="0" fontId="8" fillId="2" borderId="38" xfId="0" applyFont="1" applyFill="1" applyBorder="1" applyAlignment="1">
      <alignment horizontal="center" vertical="center" shrinkToFit="1"/>
    </xf>
    <xf numFmtId="179" fontId="8" fillId="0" borderId="38" xfId="0" applyNumberFormat="1" applyFont="1" applyBorder="1" applyAlignment="1" applyProtection="1">
      <alignment horizontal="center" vertical="center" shrinkToFit="1"/>
      <protection locked="0"/>
    </xf>
    <xf numFmtId="176" fontId="8" fillId="0" borderId="43" xfId="0" applyNumberFormat="1" applyFont="1" applyBorder="1" applyAlignment="1">
      <alignment horizontal="center" vertical="center" shrinkToFit="1"/>
    </xf>
    <xf numFmtId="176" fontId="6" fillId="0" borderId="0" xfId="0" applyNumberFormat="1" applyFont="1" applyProtection="1">
      <alignment vertical="center"/>
      <protection locked="0"/>
    </xf>
    <xf numFmtId="0" fontId="8" fillId="2" borderId="0" xfId="0" applyFont="1" applyFill="1" applyAlignment="1">
      <alignment horizontal="center" vertical="center"/>
    </xf>
    <xf numFmtId="0" fontId="6" fillId="0" borderId="26" xfId="0" applyFont="1" applyBorder="1" applyAlignment="1" applyProtection="1">
      <alignment horizontal="center" vertical="center"/>
      <protection locked="0"/>
    </xf>
    <xf numFmtId="0" fontId="8" fillId="2" borderId="19" xfId="0" applyFont="1" applyFill="1" applyBorder="1" applyAlignment="1">
      <alignment horizontal="center" vertical="center" shrinkToFit="1"/>
    </xf>
    <xf numFmtId="179" fontId="8" fillId="0" borderId="19" xfId="0" applyNumberFormat="1" applyFont="1" applyBorder="1" applyAlignment="1" applyProtection="1">
      <alignment horizontal="center" vertical="center" shrinkToFit="1"/>
      <protection locked="0"/>
    </xf>
    <xf numFmtId="176" fontId="8" fillId="0" borderId="49" xfId="0" applyNumberFormat="1" applyFont="1" applyBorder="1" applyAlignment="1">
      <alignment horizontal="center" vertical="center" shrinkToFit="1"/>
    </xf>
    <xf numFmtId="0" fontId="6" fillId="0" borderId="0" xfId="0" applyFont="1" applyAlignment="1">
      <alignment horizontal="center" vertical="center"/>
    </xf>
    <xf numFmtId="178" fontId="6" fillId="3" borderId="45" xfId="0" applyNumberFormat="1" applyFont="1" applyFill="1" applyBorder="1" applyAlignment="1">
      <alignment horizontal="center" vertical="center"/>
    </xf>
    <xf numFmtId="181" fontId="8" fillId="0" borderId="43" xfId="0" applyNumberFormat="1" applyFont="1" applyBorder="1" applyAlignment="1">
      <alignment horizontal="center" vertical="center" shrinkToFit="1"/>
    </xf>
    <xf numFmtId="181" fontId="8" fillId="0" borderId="49" xfId="0" applyNumberFormat="1" applyFont="1" applyBorder="1" applyAlignment="1">
      <alignment horizontal="center" vertical="center" shrinkToFit="1"/>
    </xf>
    <xf numFmtId="0" fontId="21" fillId="0" borderId="0" xfId="0" applyFont="1" applyFill="1">
      <alignment vertical="center"/>
    </xf>
    <xf numFmtId="0" fontId="21" fillId="0" borderId="43" xfId="0" applyFont="1" applyFill="1" applyBorder="1" applyAlignment="1">
      <alignment horizontal="center" vertical="center"/>
    </xf>
    <xf numFmtId="0" fontId="21" fillId="0" borderId="23" xfId="0" applyFont="1" applyFill="1" applyBorder="1">
      <alignment vertical="center"/>
    </xf>
    <xf numFmtId="0" fontId="21" fillId="0" borderId="34" xfId="0" applyFont="1" applyFill="1" applyBorder="1">
      <alignment vertical="center"/>
    </xf>
    <xf numFmtId="0" fontId="21" fillId="0" borderId="45" xfId="0" applyFont="1" applyFill="1" applyBorder="1">
      <alignment vertical="center"/>
    </xf>
    <xf numFmtId="178" fontId="21" fillId="0" borderId="45" xfId="0" applyNumberFormat="1" applyFont="1" applyFill="1" applyBorder="1" applyAlignment="1">
      <alignment horizontal="center" vertical="center"/>
    </xf>
    <xf numFmtId="180" fontId="21" fillId="0" borderId="45" xfId="0" applyNumberFormat="1" applyFont="1" applyFill="1" applyBorder="1" applyAlignment="1">
      <alignment horizontal="center" vertical="center" shrinkToFit="1"/>
    </xf>
    <xf numFmtId="0" fontId="21" fillId="0" borderId="17" xfId="0" applyFont="1" applyFill="1" applyBorder="1" applyAlignment="1">
      <alignment horizontal="center" vertical="center"/>
    </xf>
    <xf numFmtId="0" fontId="21" fillId="0" borderId="30" xfId="0" applyFont="1" applyFill="1" applyBorder="1" applyAlignment="1" applyProtection="1">
      <alignment horizontal="center" vertical="center"/>
      <protection locked="0"/>
    </xf>
    <xf numFmtId="0" fontId="21" fillId="0" borderId="38" xfId="0" applyFont="1" applyFill="1" applyBorder="1" applyAlignment="1">
      <alignment horizontal="center" vertical="center" shrinkToFit="1"/>
    </xf>
    <xf numFmtId="179" fontId="21" fillId="0" borderId="38" xfId="0" applyNumberFormat="1" applyFont="1" applyFill="1" applyBorder="1" applyAlignment="1" applyProtection="1">
      <alignment horizontal="center" vertical="center" shrinkToFit="1"/>
      <protection locked="0"/>
    </xf>
    <xf numFmtId="181" fontId="21" fillId="0" borderId="43" xfId="0" applyNumberFormat="1" applyFont="1" applyFill="1" applyBorder="1" applyAlignment="1">
      <alignment horizontal="center" vertical="center" shrinkToFit="1"/>
    </xf>
    <xf numFmtId="176" fontId="21" fillId="0" borderId="0" xfId="0" applyNumberFormat="1" applyFont="1" applyFill="1" applyProtection="1">
      <alignment vertical="center"/>
      <protection locked="0"/>
    </xf>
    <xf numFmtId="0" fontId="21" fillId="0" borderId="0" xfId="0" applyFont="1" applyFill="1" applyAlignment="1">
      <alignment horizontal="center" vertical="center"/>
    </xf>
    <xf numFmtId="0" fontId="21" fillId="0" borderId="26" xfId="0" applyFont="1" applyFill="1" applyBorder="1" applyAlignment="1" applyProtection="1">
      <alignment horizontal="center" vertical="center"/>
      <protection locked="0"/>
    </xf>
    <xf numFmtId="0" fontId="21" fillId="0" borderId="19" xfId="0" applyFont="1" applyFill="1" applyBorder="1" applyAlignment="1">
      <alignment horizontal="center" vertical="center" shrinkToFit="1"/>
    </xf>
    <xf numFmtId="179" fontId="21" fillId="0" borderId="19" xfId="0" applyNumberFormat="1" applyFont="1" applyFill="1" applyBorder="1" applyAlignment="1" applyProtection="1">
      <alignment horizontal="center" vertical="center" shrinkToFit="1"/>
      <protection locked="0"/>
    </xf>
    <xf numFmtId="181" fontId="21" fillId="0" borderId="49" xfId="0" applyNumberFormat="1" applyFont="1" applyFill="1" applyBorder="1" applyAlignment="1">
      <alignment horizontal="center" vertical="center" shrinkToFit="1"/>
    </xf>
    <xf numFmtId="0" fontId="3" fillId="0" borderId="32" xfId="0" applyFont="1" applyFill="1" applyBorder="1" applyAlignment="1" applyProtection="1">
      <alignment horizontal="left" vertical="center"/>
      <protection locked="0"/>
    </xf>
    <xf numFmtId="0" fontId="3" fillId="0" borderId="40"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28" xfId="0" applyFont="1" applyFill="1" applyBorder="1" applyAlignment="1" applyProtection="1">
      <alignment horizontal="left" vertical="top" wrapText="1" shrinkToFit="1"/>
      <protection locked="0"/>
    </xf>
    <xf numFmtId="0" fontId="5" fillId="0" borderId="36" xfId="0" applyFont="1" applyFill="1" applyBorder="1" applyAlignment="1" applyProtection="1">
      <alignment horizontal="left" vertical="top" wrapText="1" shrinkToFit="1"/>
      <protection locked="0"/>
    </xf>
    <xf numFmtId="0" fontId="5" fillId="0" borderId="50" xfId="0" applyFont="1" applyFill="1" applyBorder="1" applyAlignment="1" applyProtection="1">
      <alignment horizontal="left" vertical="top" wrapText="1" shrinkToFit="1"/>
      <protection locked="0"/>
    </xf>
    <xf numFmtId="0" fontId="5" fillId="0" borderId="26"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48"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35" xfId="0" applyFont="1" applyFill="1" applyBorder="1" applyAlignment="1" applyProtection="1">
      <alignment horizontal="left" vertical="top" wrapText="1" shrinkToFit="1"/>
      <protection locked="0"/>
    </xf>
    <xf numFmtId="0" fontId="5" fillId="0" borderId="49" xfId="0" applyFont="1" applyFill="1" applyBorder="1" applyAlignment="1" applyProtection="1">
      <alignment horizontal="left" vertical="top" wrapText="1" shrinkToFit="1"/>
      <protection locked="0"/>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3" fillId="0" borderId="28"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50"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4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51" xfId="0" applyFont="1" applyFill="1" applyBorder="1" applyAlignment="1" applyProtection="1">
      <alignment horizontal="left" vertical="top" wrapText="1"/>
      <protection locked="0"/>
    </xf>
    <xf numFmtId="0" fontId="3" fillId="2" borderId="2"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0" borderId="2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45" xfId="0" applyFont="1" applyFill="1" applyBorder="1" applyAlignment="1" applyProtection="1">
      <alignment horizontal="left" vertical="center" wrapText="1"/>
      <protection locked="0"/>
    </xf>
    <xf numFmtId="178" fontId="3" fillId="0" borderId="23" xfId="0" applyNumberFormat="1" applyFont="1" applyFill="1" applyBorder="1" applyAlignment="1" applyProtection="1">
      <alignment horizontal="center" vertical="center" shrinkToFit="1"/>
      <protection locked="0"/>
    </xf>
    <xf numFmtId="178" fontId="3" fillId="0" borderId="12" xfId="0" applyNumberFormat="1"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xf>
    <xf numFmtId="178" fontId="3" fillId="0" borderId="34" xfId="0" applyNumberFormat="1"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46"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47" xfId="0" applyFont="1" applyFill="1" applyBorder="1" applyAlignment="1" applyProtection="1">
      <alignment horizontal="left" vertical="center" shrinkToFit="1"/>
      <protection locked="0"/>
    </xf>
    <xf numFmtId="177" fontId="3" fillId="0" borderId="23" xfId="0" applyNumberFormat="1" applyFont="1" applyFill="1" applyBorder="1" applyAlignment="1" applyProtection="1">
      <alignment horizontal="center" vertical="center"/>
      <protection locked="0"/>
    </xf>
    <xf numFmtId="177" fontId="3" fillId="0" borderId="34"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176" fontId="3" fillId="0" borderId="21"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xf>
    <xf numFmtId="0" fontId="3" fillId="0" borderId="22"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4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0" borderId="28" xfId="0" applyFont="1" applyFill="1" applyBorder="1" applyAlignment="1" applyProtection="1">
      <alignment horizontal="left" vertical="center" wrapText="1" shrinkToFit="1"/>
      <protection locked="0"/>
    </xf>
    <xf numFmtId="0" fontId="8" fillId="0" borderId="36" xfId="0" applyFont="1" applyFill="1" applyBorder="1" applyAlignment="1" applyProtection="1">
      <alignment horizontal="left" vertical="center" wrapText="1" shrinkToFit="1"/>
      <protection locked="0"/>
    </xf>
    <xf numFmtId="0" fontId="8" fillId="0" borderId="50"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48"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35" xfId="0" applyFont="1" applyFill="1" applyBorder="1" applyAlignment="1" applyProtection="1">
      <alignment horizontal="left" vertical="center" wrapText="1" shrinkToFit="1"/>
      <protection locked="0"/>
    </xf>
    <xf numFmtId="0" fontId="8" fillId="0" borderId="49"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9" fillId="0" borderId="27"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9" fillId="0" borderId="62" xfId="0" applyFont="1" applyFill="1" applyBorder="1" applyAlignment="1" applyProtection="1">
      <alignment horizontal="left" vertical="center" wrapText="1"/>
      <protection locked="0"/>
    </xf>
    <xf numFmtId="0" fontId="8" fillId="0" borderId="64" xfId="0" applyFont="1" applyFill="1" applyBorder="1" applyAlignment="1" applyProtection="1">
      <alignment horizontal="left" vertical="center" wrapText="1"/>
      <protection locked="0"/>
    </xf>
    <xf numFmtId="0" fontId="9" fillId="0" borderId="48" xfId="0" applyFont="1" applyFill="1" applyBorder="1" applyAlignment="1" applyProtection="1">
      <alignment horizontal="left" vertical="center" wrapText="1"/>
      <protection locked="0"/>
    </xf>
    <xf numFmtId="0" fontId="9" fillId="0" borderId="65"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37" xfId="0" applyFont="1" applyFill="1" applyBorder="1" applyAlignment="1" applyProtection="1">
      <alignment horizontal="left" vertical="center" wrapText="1"/>
      <protection locked="0"/>
    </xf>
    <xf numFmtId="0" fontId="9" fillId="0" borderId="51"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0" borderId="23" xfId="0" applyFont="1" applyFill="1" applyBorder="1" applyAlignment="1" applyProtection="1">
      <alignment horizontal="left" vertical="center" wrapText="1" shrinkToFit="1"/>
      <protection locked="0"/>
    </xf>
    <xf numFmtId="0" fontId="8" fillId="0" borderId="34" xfId="0" applyFont="1" applyFill="1" applyBorder="1" applyAlignment="1" applyProtection="1">
      <alignment horizontal="left" vertical="center" wrapText="1" shrinkToFit="1"/>
      <protection locked="0"/>
    </xf>
    <xf numFmtId="0" fontId="8" fillId="0" borderId="45" xfId="0" applyFont="1" applyFill="1" applyBorder="1" applyAlignment="1" applyProtection="1">
      <alignment horizontal="left" vertical="center" wrapText="1" shrinkToFit="1"/>
      <protection locked="0"/>
    </xf>
    <xf numFmtId="0" fontId="9" fillId="0" borderId="56" xfId="0" applyFont="1" applyFill="1"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9" fillId="0" borderId="66" xfId="0" applyFont="1" applyFill="1" applyBorder="1" applyAlignment="1" applyProtection="1">
      <alignment horizontal="left" vertical="center" wrapText="1"/>
      <protection locked="0"/>
    </xf>
    <xf numFmtId="0" fontId="6" fillId="0" borderId="70" xfId="0" applyFont="1" applyFill="1" applyBorder="1" applyProtection="1">
      <alignment vertical="center"/>
    </xf>
    <xf numFmtId="0" fontId="6" fillId="0" borderId="71" xfId="0" applyFont="1" applyFill="1" applyBorder="1" applyProtection="1">
      <alignment vertical="center"/>
    </xf>
    <xf numFmtId="0" fontId="14" fillId="0" borderId="1" xfId="0" applyFont="1" applyFill="1" applyBorder="1" applyAlignment="1" applyProtection="1">
      <alignment horizontal="left" vertical="center"/>
    </xf>
    <xf numFmtId="0" fontId="14" fillId="0" borderId="42" xfId="0" applyFont="1" applyFill="1" applyBorder="1" applyAlignment="1" applyProtection="1">
      <alignment horizontal="left" vertical="center"/>
    </xf>
    <xf numFmtId="0" fontId="14" fillId="0" borderId="43" xfId="0" applyFont="1" applyFill="1" applyBorder="1" applyAlignment="1" applyProtection="1">
      <alignment horizontal="left" vertical="center"/>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67" xfId="0" applyFont="1" applyFill="1" applyBorder="1" applyAlignment="1" applyProtection="1">
      <alignment horizontal="left" vertical="center"/>
      <protection locked="0"/>
    </xf>
    <xf numFmtId="0" fontId="11" fillId="0" borderId="68"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5" fillId="0" borderId="68"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0" fontId="15" fillId="0" borderId="23" xfId="0" applyFont="1" applyFill="1" applyBorder="1" applyAlignment="1" applyProtection="1">
      <alignment horizontal="center" vertical="center" shrinkToFit="1"/>
    </xf>
    <xf numFmtId="0" fontId="15" fillId="0" borderId="34" xfId="0" applyFont="1" applyFill="1" applyBorder="1" applyAlignment="1" applyProtection="1">
      <alignment horizontal="center" vertical="center" shrinkToFit="1"/>
    </xf>
    <xf numFmtId="0" fontId="15" fillId="0" borderId="45" xfId="0" applyFont="1" applyFill="1" applyBorder="1" applyAlignment="1" applyProtection="1">
      <alignment horizontal="center" vertical="center" shrinkToFit="1"/>
    </xf>
    <xf numFmtId="0" fontId="6" fillId="0" borderId="57" xfId="0" applyFont="1" applyFill="1" applyBorder="1" applyAlignment="1" applyProtection="1">
      <alignment horizontal="left" vertical="center" wrapText="1"/>
      <protection locked="0"/>
    </xf>
    <xf numFmtId="0" fontId="21" fillId="0" borderId="59" xfId="0" applyFont="1" applyFill="1" applyBorder="1" applyAlignment="1" applyProtection="1">
      <alignment horizontal="left" vertical="center" wrapText="1"/>
      <protection locked="0"/>
    </xf>
    <xf numFmtId="0" fontId="21" fillId="0" borderId="60" xfId="0" applyFont="1" applyFill="1" applyBorder="1" applyAlignment="1" applyProtection="1">
      <alignment horizontal="left" vertical="center" wrapText="1"/>
      <protection locked="0"/>
    </xf>
    <xf numFmtId="0" fontId="21" fillId="0" borderId="63" xfId="0" applyFont="1" applyFill="1" applyBorder="1" applyAlignment="1" applyProtection="1">
      <alignment horizontal="left" vertical="center" wrapText="1"/>
      <protection locked="0"/>
    </xf>
    <xf numFmtId="0" fontId="21" fillId="0" borderId="54"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0" fontId="11" fillId="0" borderId="43" xfId="0" applyFont="1" applyFill="1" applyBorder="1" applyAlignment="1" applyProtection="1">
      <alignment horizontal="left" vertical="center"/>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23" xfId="0" applyNumberFormat="1" applyFont="1" applyFill="1" applyBorder="1" applyAlignment="1" applyProtection="1">
      <alignment horizontal="left" vertical="center" shrinkToFit="1"/>
      <protection locked="0"/>
    </xf>
    <xf numFmtId="178" fontId="6" fillId="0" borderId="34" xfId="0" applyNumberFormat="1" applyFont="1" applyFill="1" applyBorder="1" applyAlignment="1" applyProtection="1">
      <alignment horizontal="left" vertical="center" shrinkToFit="1"/>
      <protection locked="0"/>
    </xf>
    <xf numFmtId="178" fontId="6" fillId="0" borderId="45" xfId="0" applyNumberFormat="1"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81" fontId="6" fillId="0" borderId="21" xfId="0" applyNumberFormat="1" applyFont="1" applyFill="1" applyBorder="1" applyAlignment="1" applyProtection="1">
      <alignment horizontal="center" vertical="center"/>
      <protection locked="0"/>
    </xf>
    <xf numFmtId="181"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177" fontId="6" fillId="0" borderId="23" xfId="0" applyNumberFormat="1" applyFont="1" applyBorder="1" applyAlignment="1" applyProtection="1">
      <alignment horizontal="center" vertical="center"/>
      <protection locked="0"/>
    </xf>
    <xf numFmtId="177" fontId="6" fillId="0" borderId="34" xfId="0" applyNumberFormat="1" applyFont="1" applyBorder="1" applyAlignment="1" applyProtection="1">
      <alignment horizontal="center" vertical="center"/>
      <protection locked="0"/>
    </xf>
    <xf numFmtId="0" fontId="7" fillId="0" borderId="0" xfId="0" applyFont="1" applyAlignment="1">
      <alignment horizontal="center"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181" fontId="6" fillId="0" borderId="21" xfId="0" applyNumberFormat="1" applyFont="1" applyBorder="1" applyAlignment="1" applyProtection="1">
      <alignment horizontal="center" vertical="center"/>
      <protection locked="0"/>
    </xf>
    <xf numFmtId="181" fontId="6" fillId="0" borderId="11" xfId="0" applyNumberFormat="1" applyFont="1" applyBorder="1" applyAlignment="1" applyProtection="1">
      <alignment horizontal="center" vertical="center"/>
      <protection locked="0"/>
    </xf>
    <xf numFmtId="0" fontId="6" fillId="2" borderId="21" xfId="0" applyFont="1" applyFill="1" applyBorder="1" applyAlignment="1">
      <alignment horizontal="center" vertical="center"/>
    </xf>
    <xf numFmtId="0" fontId="6" fillId="0" borderId="22"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shrinkToFit="1"/>
      <protection locked="0"/>
    </xf>
    <xf numFmtId="0" fontId="6" fillId="0" borderId="44"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2" borderId="3"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31"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6" fillId="0" borderId="53"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6" fillId="0" borderId="67" xfId="0" applyFont="1" applyBorder="1" applyAlignment="1" applyProtection="1">
      <alignment horizontal="left" vertical="center"/>
      <protection locked="0"/>
    </xf>
    <xf numFmtId="178" fontId="6" fillId="0" borderId="23" xfId="0" applyNumberFormat="1" applyFont="1" applyBorder="1" applyAlignment="1" applyProtection="1">
      <alignment horizontal="center" vertical="center" shrinkToFit="1"/>
      <protection locked="0"/>
    </xf>
    <xf numFmtId="178" fontId="6" fillId="0" borderId="12" xfId="0" applyNumberFormat="1" applyFont="1" applyBorder="1" applyAlignment="1" applyProtection="1">
      <alignment horizontal="center" vertical="center" shrinkToFit="1"/>
      <protection locked="0"/>
    </xf>
    <xf numFmtId="0" fontId="6" fillId="2" borderId="2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0" borderId="28" xfId="0" applyFont="1" applyBorder="1" applyAlignment="1" applyProtection="1">
      <alignment horizontal="left" vertical="center" wrapText="1" shrinkToFit="1"/>
      <protection locked="0"/>
    </xf>
    <xf numFmtId="0" fontId="8" fillId="0" borderId="36" xfId="0" applyFont="1" applyBorder="1" applyAlignment="1" applyProtection="1">
      <alignment horizontal="left" vertical="center" wrapText="1" shrinkToFit="1"/>
      <protection locked="0"/>
    </xf>
    <xf numFmtId="0" fontId="8" fillId="0" borderId="50"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48" xfId="0" applyFont="1" applyBorder="1" applyAlignment="1" applyProtection="1">
      <alignment horizontal="left" vertical="center" wrapText="1" shrinkToFit="1"/>
      <protection locked="0"/>
    </xf>
    <xf numFmtId="0" fontId="8" fillId="0" borderId="27" xfId="0" applyFont="1" applyBorder="1" applyAlignment="1" applyProtection="1">
      <alignment horizontal="left" vertical="center" wrapText="1" shrinkToFit="1"/>
      <protection locked="0"/>
    </xf>
    <xf numFmtId="0" fontId="8" fillId="0" borderId="35" xfId="0" applyFont="1" applyBorder="1" applyAlignment="1" applyProtection="1">
      <alignment horizontal="left" vertical="center" wrapText="1" shrinkToFit="1"/>
      <protection locked="0"/>
    </xf>
    <xf numFmtId="0" fontId="8" fillId="0" borderId="49" xfId="0" applyFont="1" applyBorder="1" applyAlignment="1" applyProtection="1">
      <alignment horizontal="left" vertical="center" wrapText="1" shrinkToFit="1"/>
      <protection locked="0"/>
    </xf>
    <xf numFmtId="178" fontId="6" fillId="0" borderId="23" xfId="0" applyNumberFormat="1" applyFont="1" applyBorder="1" applyAlignment="1" applyProtection="1">
      <alignment horizontal="left" vertical="center" shrinkToFit="1"/>
      <protection locked="0"/>
    </xf>
    <xf numFmtId="178" fontId="6" fillId="0" borderId="34" xfId="0" applyNumberFormat="1" applyFont="1" applyBorder="1" applyAlignment="1" applyProtection="1">
      <alignment horizontal="left" vertical="center" shrinkToFit="1"/>
      <protection locked="0"/>
    </xf>
    <xf numFmtId="178" fontId="6" fillId="0" borderId="45" xfId="0" applyNumberFormat="1" applyFont="1" applyBorder="1" applyAlignment="1" applyProtection="1">
      <alignment horizontal="left" vertical="center" shrinkToFit="1"/>
      <protection locked="0"/>
    </xf>
    <xf numFmtId="0" fontId="8" fillId="2" borderId="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56" xfId="0" applyFont="1" applyBorder="1" applyAlignment="1" applyProtection="1">
      <alignment horizontal="left" vertical="center" wrapText="1"/>
      <protection locked="0"/>
    </xf>
    <xf numFmtId="0" fontId="8" fillId="0" borderId="58"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0" fontId="21" fillId="0" borderId="59" xfId="0" applyFont="1" applyBorder="1" applyAlignment="1" applyProtection="1">
      <alignment horizontal="left" vertical="center" wrapText="1"/>
      <protection locked="0"/>
    </xf>
    <xf numFmtId="0" fontId="21" fillId="0" borderId="60" xfId="0" applyFont="1" applyBorder="1" applyAlignment="1" applyProtection="1">
      <alignment horizontal="left" vertical="center" wrapText="1"/>
      <protection locked="0"/>
    </xf>
    <xf numFmtId="0" fontId="21" fillId="0" borderId="63" xfId="0" applyFont="1" applyBorder="1" applyAlignment="1" applyProtection="1">
      <alignment horizontal="left" vertical="center" wrapText="1"/>
      <protection locked="0"/>
    </xf>
    <xf numFmtId="0" fontId="21" fillId="0" borderId="54" xfId="0" applyFont="1" applyBorder="1" applyAlignment="1" applyProtection="1">
      <alignment horizontal="left" vertical="center" wrapText="1"/>
      <protection locked="0"/>
    </xf>
    <xf numFmtId="0" fontId="8" fillId="0" borderId="57" xfId="0" applyFont="1" applyBorder="1" applyAlignment="1" applyProtection="1">
      <alignment horizontal="left" vertical="center" wrapText="1"/>
      <protection locked="0"/>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23" xfId="0" applyFont="1" applyBorder="1" applyAlignment="1" applyProtection="1">
      <alignment horizontal="left" vertical="center" wrapText="1" shrinkToFit="1"/>
      <protection locked="0"/>
    </xf>
    <xf numFmtId="0" fontId="8" fillId="0" borderId="34" xfId="0" applyFont="1" applyBorder="1" applyAlignment="1" applyProtection="1">
      <alignment horizontal="left" vertical="center" wrapText="1" shrinkToFit="1"/>
      <protection locked="0"/>
    </xf>
    <xf numFmtId="0" fontId="8" fillId="0" borderId="45"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61"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62" xfId="0" applyFont="1" applyBorder="1" applyAlignment="1" applyProtection="1">
      <alignment horizontal="left" vertical="center" wrapText="1"/>
      <protection locked="0"/>
    </xf>
    <xf numFmtId="0" fontId="8" fillId="0" borderId="64" xfId="0" applyFont="1" applyBorder="1" applyAlignment="1" applyProtection="1">
      <alignment horizontal="left" vertical="center" wrapText="1"/>
      <protection locked="0"/>
    </xf>
    <xf numFmtId="0" fontId="8" fillId="0" borderId="48"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8" fillId="0" borderId="49" xfId="0" applyFont="1" applyBorder="1" applyAlignment="1" applyProtection="1">
      <alignment horizontal="left" vertical="center" wrapText="1"/>
      <protection locked="0"/>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20" xfId="0" applyFont="1" applyFill="1" applyBorder="1" applyAlignment="1">
      <alignment horizontal="center" vertical="center" wrapText="1"/>
    </xf>
    <xf numFmtId="0" fontId="6" fillId="0" borderId="33" xfId="0" applyFont="1" applyBorder="1" applyAlignment="1" applyProtection="1">
      <alignment horizontal="left" vertical="center"/>
      <protection locked="0"/>
    </xf>
    <xf numFmtId="0" fontId="6" fillId="0" borderId="41" xfId="0" applyFont="1" applyBorder="1" applyAlignment="1" applyProtection="1">
      <alignment horizontal="left" vertical="center"/>
      <protection locked="0"/>
    </xf>
    <xf numFmtId="0" fontId="6" fillId="0" borderId="55" xfId="0" applyFont="1" applyBorder="1" applyAlignment="1" applyProtection="1">
      <alignment horizontal="left" vertical="center"/>
      <protection locked="0"/>
    </xf>
    <xf numFmtId="0" fontId="8" fillId="0" borderId="59" xfId="0" applyFont="1" applyBorder="1" applyAlignment="1" applyProtection="1">
      <alignment horizontal="left" vertical="center" wrapText="1"/>
      <protection locked="0"/>
    </xf>
    <xf numFmtId="0" fontId="8" fillId="0" borderId="54"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51" xfId="0" applyFont="1" applyBorder="1" applyAlignment="1" applyProtection="1">
      <alignment horizontal="left" vertical="center" wrapText="1"/>
      <protection locked="0"/>
    </xf>
    <xf numFmtId="0" fontId="7" fillId="0" borderId="0" xfId="0" applyFont="1" applyFill="1" applyAlignment="1">
      <alignment horizontal="center" vertical="center"/>
    </xf>
    <xf numFmtId="0" fontId="27" fillId="0" borderId="23" xfId="0" applyFont="1" applyBorder="1" applyAlignment="1" applyProtection="1">
      <alignment horizontal="left" vertical="center" wrapText="1"/>
      <protection locked="0"/>
    </xf>
    <xf numFmtId="0" fontId="28" fillId="0" borderId="34" xfId="0" applyFont="1" applyBorder="1" applyAlignment="1" applyProtection="1">
      <alignment horizontal="left" vertical="center" wrapText="1"/>
      <protection locked="0"/>
    </xf>
    <xf numFmtId="0" fontId="28" fillId="0" borderId="45" xfId="0" applyFont="1" applyBorder="1" applyAlignment="1" applyProtection="1">
      <alignment horizontal="left" vertical="center" wrapText="1"/>
      <protection locked="0"/>
    </xf>
    <xf numFmtId="0" fontId="23" fillId="0" borderId="57" xfId="0" applyFont="1" applyBorder="1" applyAlignment="1" applyProtection="1">
      <alignment horizontal="left" vertical="center" wrapText="1"/>
      <protection locked="0"/>
    </xf>
    <xf numFmtId="0" fontId="24" fillId="0" borderId="59" xfId="0" applyFont="1" applyBorder="1" applyAlignment="1" applyProtection="1">
      <alignment horizontal="left" vertical="center" wrapText="1"/>
      <protection locked="0"/>
    </xf>
    <xf numFmtId="0" fontId="24" fillId="0" borderId="54" xfId="0" applyFont="1" applyBorder="1" applyAlignment="1" applyProtection="1">
      <alignment horizontal="left" vertical="center" wrapText="1"/>
      <protection locked="0"/>
    </xf>
    <xf numFmtId="0" fontId="24" fillId="0" borderId="29" xfId="0" applyFont="1" applyBorder="1" applyAlignment="1" applyProtection="1">
      <alignment horizontal="left" vertical="center" wrapText="1"/>
      <protection locked="0"/>
    </xf>
    <xf numFmtId="0" fontId="24" fillId="0" borderId="37" xfId="0" applyFont="1" applyBorder="1" applyAlignment="1" applyProtection="1">
      <alignment horizontal="left" vertical="center" wrapText="1"/>
      <protection locked="0"/>
    </xf>
    <xf numFmtId="0" fontId="24" fillId="0" borderId="51" xfId="0" applyFont="1" applyBorder="1" applyAlignment="1" applyProtection="1">
      <alignment horizontal="left" vertical="center" wrapText="1"/>
      <protection locked="0"/>
    </xf>
    <xf numFmtId="0" fontId="21" fillId="0" borderId="2" xfId="0" applyFont="1" applyFill="1" applyBorder="1" applyAlignment="1">
      <alignment horizontal="center" vertical="center"/>
    </xf>
    <xf numFmtId="0" fontId="21" fillId="0" borderId="12" xfId="0" applyFont="1" applyFill="1" applyBorder="1" applyAlignment="1">
      <alignment horizontal="center" vertical="center"/>
    </xf>
    <xf numFmtId="177" fontId="21" fillId="0" borderId="23" xfId="0" applyNumberFormat="1" applyFont="1" applyFill="1" applyBorder="1" applyAlignment="1" applyProtection="1">
      <alignment horizontal="center" vertical="center"/>
      <protection locked="0"/>
    </xf>
    <xf numFmtId="177" fontId="21" fillId="0" borderId="34" xfId="0" applyNumberFormat="1" applyFont="1" applyFill="1" applyBorder="1" applyAlignment="1" applyProtection="1">
      <alignment horizontal="center" vertical="center"/>
      <protection locked="0"/>
    </xf>
    <xf numFmtId="0" fontId="21" fillId="0" borderId="1" xfId="0" applyFont="1" applyFill="1" applyBorder="1" applyAlignment="1">
      <alignment horizontal="center" vertical="center"/>
    </xf>
    <xf numFmtId="0" fontId="21" fillId="0" borderId="11" xfId="0" applyFont="1" applyFill="1" applyBorder="1" applyAlignment="1">
      <alignment horizontal="center" vertical="center"/>
    </xf>
    <xf numFmtId="181" fontId="21" fillId="0" borderId="21" xfId="0" applyNumberFormat="1" applyFont="1" applyFill="1" applyBorder="1" applyAlignment="1" applyProtection="1">
      <alignment horizontal="center" vertical="center"/>
      <protection locked="0"/>
    </xf>
    <xf numFmtId="181" fontId="21" fillId="0" borderId="11" xfId="0" applyNumberFormat="1" applyFont="1" applyFill="1" applyBorder="1" applyAlignment="1" applyProtection="1">
      <alignment horizontal="center" vertical="center"/>
      <protection locked="0"/>
    </xf>
    <xf numFmtId="0" fontId="21" fillId="0" borderId="21" xfId="0" applyFont="1" applyFill="1" applyBorder="1" applyAlignment="1">
      <alignment horizontal="center" vertical="center"/>
    </xf>
    <xf numFmtId="0" fontId="21" fillId="0" borderId="22" xfId="0" applyFont="1" applyFill="1" applyBorder="1" applyAlignment="1" applyProtection="1">
      <alignment horizontal="left" vertical="center" shrinkToFit="1"/>
      <protection locked="0"/>
    </xf>
    <xf numFmtId="0" fontId="21" fillId="0" borderId="23" xfId="0" applyFont="1" applyFill="1" applyBorder="1" applyAlignment="1" applyProtection="1">
      <alignment horizontal="left" vertical="center" shrinkToFit="1"/>
      <protection locked="0"/>
    </xf>
    <xf numFmtId="0" fontId="21" fillId="0" borderId="44" xfId="0" applyFont="1" applyFill="1" applyBorder="1" applyAlignment="1" applyProtection="1">
      <alignment horizontal="left" vertical="center" shrinkToFit="1"/>
      <protection locked="0"/>
    </xf>
    <xf numFmtId="0" fontId="21" fillId="0" borderId="23" xfId="0" applyFont="1" applyFill="1" applyBorder="1" applyAlignment="1" applyProtection="1">
      <alignment horizontal="left" vertical="center" wrapText="1"/>
      <protection locked="0"/>
    </xf>
    <xf numFmtId="0" fontId="21" fillId="0" borderId="34" xfId="0" applyFont="1" applyFill="1" applyBorder="1" applyAlignment="1" applyProtection="1">
      <alignment horizontal="left" vertical="center" wrapText="1"/>
      <protection locked="0"/>
    </xf>
    <xf numFmtId="0" fontId="21" fillId="0" borderId="45" xfId="0" applyFont="1" applyFill="1" applyBorder="1" applyAlignment="1" applyProtection="1">
      <alignment horizontal="left" vertical="center" wrapText="1"/>
      <protection locked="0"/>
    </xf>
    <xf numFmtId="0" fontId="21" fillId="0" borderId="3"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31" xfId="0" applyFont="1" applyFill="1" applyBorder="1" applyAlignment="1" applyProtection="1">
      <alignment horizontal="left" vertical="center"/>
      <protection locked="0"/>
    </xf>
    <xf numFmtId="0" fontId="21" fillId="0" borderId="39" xfId="0" applyFont="1" applyFill="1" applyBorder="1" applyAlignment="1" applyProtection="1">
      <alignment horizontal="left" vertical="center"/>
      <protection locked="0"/>
    </xf>
    <xf numFmtId="0" fontId="21" fillId="0" borderId="53" xfId="0" applyFont="1" applyFill="1" applyBorder="1" applyAlignment="1" applyProtection="1">
      <alignment horizontal="left" vertical="center"/>
      <protection locked="0"/>
    </xf>
    <xf numFmtId="0" fontId="21" fillId="0" borderId="32" xfId="0" applyFont="1" applyFill="1" applyBorder="1" applyAlignment="1" applyProtection="1">
      <alignment horizontal="left" vertical="center"/>
      <protection locked="0"/>
    </xf>
    <xf numFmtId="0" fontId="21" fillId="0" borderId="40" xfId="0" applyFont="1" applyFill="1" applyBorder="1" applyAlignment="1" applyProtection="1">
      <alignment horizontal="left" vertical="center"/>
      <protection locked="0"/>
    </xf>
    <xf numFmtId="0" fontId="21" fillId="0" borderId="67" xfId="0" applyFont="1" applyFill="1" applyBorder="1" applyAlignment="1" applyProtection="1">
      <alignment horizontal="left" vertical="center"/>
      <protection locked="0"/>
    </xf>
    <xf numFmtId="178" fontId="21" fillId="0" borderId="23" xfId="0" applyNumberFormat="1" applyFont="1" applyFill="1" applyBorder="1" applyAlignment="1" applyProtection="1">
      <alignment horizontal="center" vertical="center" shrinkToFit="1"/>
      <protection locked="0"/>
    </xf>
    <xf numFmtId="178" fontId="21" fillId="0" borderId="12" xfId="0" applyNumberFormat="1" applyFont="1" applyFill="1" applyBorder="1" applyAlignment="1" applyProtection="1">
      <alignment horizontal="center" vertical="center" shrinkToFit="1"/>
      <protection locked="0"/>
    </xf>
    <xf numFmtId="0" fontId="21" fillId="0" borderId="23" xfId="0" applyFont="1" applyFill="1" applyBorder="1" applyAlignment="1">
      <alignment horizontal="center" vertical="center"/>
    </xf>
    <xf numFmtId="0" fontId="28" fillId="0" borderId="23" xfId="0" applyFont="1" applyFill="1" applyBorder="1" applyAlignment="1" applyProtection="1">
      <alignment horizontal="left" vertical="center" wrapText="1"/>
      <protection locked="0"/>
    </xf>
    <xf numFmtId="0" fontId="28" fillId="0" borderId="34" xfId="0" applyFont="1" applyFill="1" applyBorder="1" applyAlignment="1" applyProtection="1">
      <alignment horizontal="left" vertical="center" wrapText="1"/>
      <protection locked="0"/>
    </xf>
    <xf numFmtId="0" fontId="28" fillId="0" borderId="45" xfId="0" applyFont="1" applyFill="1" applyBorder="1" applyAlignment="1" applyProtection="1">
      <alignment horizontal="left" vertical="center" wrapText="1"/>
      <protection locked="0"/>
    </xf>
    <xf numFmtId="0" fontId="21" fillId="0" borderId="2"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28" xfId="0" applyFont="1" applyFill="1" applyBorder="1" applyAlignment="1" applyProtection="1">
      <alignment horizontal="left" vertical="center" wrapText="1" shrinkToFit="1"/>
      <protection locked="0"/>
    </xf>
    <xf numFmtId="0" fontId="21" fillId="0" borderId="36" xfId="0" applyFont="1" applyFill="1" applyBorder="1" applyAlignment="1" applyProtection="1">
      <alignment horizontal="left" vertical="center" wrapText="1" shrinkToFit="1"/>
      <protection locked="0"/>
    </xf>
    <xf numFmtId="0" fontId="21" fillId="0" borderId="50" xfId="0" applyFont="1" applyFill="1" applyBorder="1" applyAlignment="1" applyProtection="1">
      <alignment horizontal="left" vertical="center" wrapText="1" shrinkToFit="1"/>
      <protection locked="0"/>
    </xf>
    <xf numFmtId="0" fontId="21" fillId="0" borderId="26" xfId="0" applyFont="1" applyFill="1" applyBorder="1" applyAlignment="1" applyProtection="1">
      <alignment horizontal="left" vertical="center" wrapText="1" shrinkToFit="1"/>
      <protection locked="0"/>
    </xf>
    <xf numFmtId="0" fontId="21" fillId="0" borderId="0" xfId="0" applyFont="1" applyFill="1" applyAlignment="1" applyProtection="1">
      <alignment horizontal="left" vertical="center" wrapText="1" shrinkToFit="1"/>
      <protection locked="0"/>
    </xf>
    <xf numFmtId="0" fontId="21" fillId="0" borderId="48" xfId="0" applyFont="1" applyFill="1" applyBorder="1" applyAlignment="1" applyProtection="1">
      <alignment horizontal="left" vertical="center" wrapText="1" shrinkToFit="1"/>
      <protection locked="0"/>
    </xf>
    <xf numFmtId="0" fontId="21" fillId="0" borderId="27" xfId="0" applyFont="1" applyFill="1" applyBorder="1" applyAlignment="1" applyProtection="1">
      <alignment horizontal="left" vertical="center" wrapText="1" shrinkToFit="1"/>
      <protection locked="0"/>
    </xf>
    <xf numFmtId="0" fontId="21" fillId="0" borderId="35" xfId="0" applyFont="1" applyFill="1" applyBorder="1" applyAlignment="1" applyProtection="1">
      <alignment horizontal="left" vertical="center" wrapText="1" shrinkToFit="1"/>
      <protection locked="0"/>
    </xf>
    <xf numFmtId="0" fontId="21" fillId="0" borderId="49" xfId="0" applyFont="1" applyFill="1" applyBorder="1" applyAlignment="1" applyProtection="1">
      <alignment horizontal="left" vertical="center" wrapText="1" shrinkToFit="1"/>
      <protection locked="0"/>
    </xf>
    <xf numFmtId="178" fontId="21" fillId="0" borderId="23" xfId="0" applyNumberFormat="1" applyFont="1" applyFill="1" applyBorder="1" applyAlignment="1" applyProtection="1">
      <alignment horizontal="left" vertical="center" shrinkToFit="1"/>
      <protection locked="0"/>
    </xf>
    <xf numFmtId="178" fontId="21" fillId="0" borderId="34" xfId="0" applyNumberFormat="1" applyFont="1" applyFill="1" applyBorder="1" applyAlignment="1" applyProtection="1">
      <alignment horizontal="left" vertical="center" shrinkToFit="1"/>
      <protection locked="0"/>
    </xf>
    <xf numFmtId="178" fontId="21" fillId="0" borderId="45" xfId="0" applyNumberFormat="1" applyFont="1" applyFill="1" applyBorder="1" applyAlignment="1" applyProtection="1">
      <alignment horizontal="left" vertical="center" shrinkToFit="1"/>
      <protection locked="0"/>
    </xf>
    <xf numFmtId="0" fontId="21" fillId="0" borderId="6"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56" xfId="0" applyFont="1" applyFill="1" applyBorder="1" applyAlignment="1" applyProtection="1">
      <alignment horizontal="left" vertical="center" wrapText="1"/>
      <protection locked="0"/>
    </xf>
    <xf numFmtId="0" fontId="21" fillId="0" borderId="58" xfId="0" applyFont="1" applyFill="1" applyBorder="1" applyAlignment="1" applyProtection="1">
      <alignment horizontal="left" vertical="center" wrapText="1"/>
      <protection locked="0"/>
    </xf>
    <xf numFmtId="0" fontId="21" fillId="0" borderId="66" xfId="0" applyFont="1" applyFill="1" applyBorder="1" applyAlignment="1" applyProtection="1">
      <alignment horizontal="left" vertical="center" wrapText="1"/>
      <protection locked="0"/>
    </xf>
    <xf numFmtId="0" fontId="21" fillId="0" borderId="57" xfId="0" applyFont="1" applyFill="1" applyBorder="1" applyAlignment="1" applyProtection="1">
      <alignment horizontal="left" vertical="center" wrapText="1"/>
      <protection locked="0"/>
    </xf>
    <xf numFmtId="0" fontId="28" fillId="0" borderId="57" xfId="0" applyFont="1" applyFill="1" applyBorder="1" applyAlignment="1" applyProtection="1">
      <alignment horizontal="left" vertical="center" wrapText="1"/>
      <protection locked="0"/>
    </xf>
    <xf numFmtId="0" fontId="28" fillId="0" borderId="59" xfId="0" applyFont="1" applyFill="1" applyBorder="1" applyAlignment="1" applyProtection="1">
      <alignment horizontal="left" vertical="center" wrapText="1"/>
      <protection locked="0"/>
    </xf>
    <xf numFmtId="0" fontId="28" fillId="0" borderId="54"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0" fontId="28" fillId="0" borderId="37" xfId="0" applyFont="1" applyFill="1" applyBorder="1" applyAlignment="1" applyProtection="1">
      <alignment horizontal="left" vertical="center" wrapText="1"/>
      <protection locked="0"/>
    </xf>
    <xf numFmtId="0" fontId="28" fillId="0" borderId="51" xfId="0" applyFont="1" applyFill="1" applyBorder="1" applyAlignment="1" applyProtection="1">
      <alignment horizontal="left" vertical="center" wrapText="1"/>
      <protection locked="0"/>
    </xf>
    <xf numFmtId="0" fontId="21" fillId="0" borderId="23" xfId="0" applyFont="1" applyFill="1" applyBorder="1" applyAlignment="1" applyProtection="1">
      <alignment horizontal="left" vertical="center" wrapText="1" shrinkToFit="1"/>
      <protection locked="0"/>
    </xf>
    <xf numFmtId="0" fontId="21" fillId="0" borderId="34" xfId="0" applyFont="1" applyFill="1" applyBorder="1" applyAlignment="1" applyProtection="1">
      <alignment horizontal="left" vertical="center" wrapText="1" shrinkToFit="1"/>
      <protection locked="0"/>
    </xf>
    <xf numFmtId="0" fontId="21" fillId="0" borderId="45" xfId="0" applyFont="1" applyFill="1" applyBorder="1" applyAlignment="1" applyProtection="1">
      <alignment horizontal="left" vertical="center" wrapText="1" shrinkToFit="1"/>
      <protection locked="0"/>
    </xf>
    <xf numFmtId="0" fontId="21" fillId="0" borderId="26" xfId="0" applyFont="1" applyFill="1" applyBorder="1" applyAlignment="1" applyProtection="1">
      <alignment horizontal="left" vertical="center" wrapText="1"/>
      <protection locked="0"/>
    </xf>
    <xf numFmtId="0" fontId="21" fillId="0" borderId="0" xfId="0" applyFont="1" applyFill="1" applyAlignment="1" applyProtection="1">
      <alignment horizontal="left" vertical="center" wrapText="1"/>
      <protection locked="0"/>
    </xf>
    <xf numFmtId="0" fontId="21" fillId="0" borderId="61" xfId="0" applyFont="1" applyFill="1" applyBorder="1" applyAlignment="1" applyProtection="1">
      <alignment horizontal="left" vertical="center" wrapText="1"/>
      <protection locked="0"/>
    </xf>
    <xf numFmtId="0" fontId="21" fillId="0" borderId="27" xfId="0" applyFont="1" applyFill="1" applyBorder="1" applyAlignment="1" applyProtection="1">
      <alignment horizontal="left" vertical="center" wrapText="1"/>
      <protection locked="0"/>
    </xf>
    <xf numFmtId="0" fontId="21" fillId="0" borderId="35" xfId="0" applyFont="1" applyFill="1" applyBorder="1" applyAlignment="1" applyProtection="1">
      <alignment horizontal="left" vertical="center" wrapText="1"/>
      <protection locked="0"/>
    </xf>
    <xf numFmtId="0" fontId="21" fillId="0" borderId="62" xfId="0" applyFont="1" applyFill="1" applyBorder="1" applyAlignment="1" applyProtection="1">
      <alignment horizontal="left" vertical="center" wrapText="1"/>
      <protection locked="0"/>
    </xf>
    <xf numFmtId="0" fontId="21" fillId="0" borderId="64" xfId="0" applyFont="1" applyFill="1" applyBorder="1" applyAlignment="1" applyProtection="1">
      <alignment horizontal="left" vertical="center" wrapText="1"/>
      <protection locked="0"/>
    </xf>
    <xf numFmtId="0" fontId="21" fillId="0" borderId="48" xfId="0" applyFont="1" applyFill="1" applyBorder="1" applyAlignment="1" applyProtection="1">
      <alignment horizontal="left" vertical="center" wrapText="1"/>
      <protection locked="0"/>
    </xf>
    <xf numFmtId="0" fontId="21" fillId="0" borderId="65" xfId="0" applyFont="1" applyFill="1" applyBorder="1" applyAlignment="1" applyProtection="1">
      <alignment horizontal="left" vertical="center" wrapText="1"/>
      <protection locked="0"/>
    </xf>
    <xf numFmtId="0" fontId="21" fillId="0" borderId="49" xfId="0" applyFont="1" applyFill="1" applyBorder="1" applyAlignment="1" applyProtection="1">
      <alignment horizontal="left" vertical="center" wrapText="1"/>
      <protection locked="0"/>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8"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10" xfId="0" applyFont="1" applyFill="1" applyBorder="1" applyAlignment="1">
      <alignment horizontal="center" vertical="center"/>
    </xf>
    <xf numFmtId="0" fontId="21" fillId="0" borderId="20" xfId="0" applyFont="1" applyFill="1" applyBorder="1" applyAlignment="1">
      <alignment horizontal="center" vertical="center" wrapText="1"/>
    </xf>
    <xf numFmtId="0" fontId="21" fillId="0" borderId="33" xfId="0" applyFont="1" applyFill="1" applyBorder="1" applyAlignment="1" applyProtection="1">
      <alignment horizontal="left" vertical="center"/>
      <protection locked="0"/>
    </xf>
    <xf numFmtId="0" fontId="21" fillId="0" borderId="41" xfId="0" applyFont="1" applyFill="1" applyBorder="1" applyAlignment="1" applyProtection="1">
      <alignment horizontal="left" vertical="center"/>
      <protection locked="0"/>
    </xf>
    <xf numFmtId="0" fontId="21" fillId="0" borderId="55" xfId="0" applyFont="1" applyFill="1" applyBorder="1" applyAlignment="1" applyProtection="1">
      <alignment horizontal="left" vertical="center"/>
      <protection locked="0"/>
    </xf>
  </cellXfs>
  <cellStyles count="5">
    <cellStyle name="桁区切り 2" xfId="3" xr:uid="{7D6C863F-5353-46C6-AB5D-0C3062804582}"/>
    <cellStyle name="桁区切り 3" xfId="4" xr:uid="{845F1C92-B3A7-4B10-90F3-675CC6E0AB4C}"/>
    <cellStyle name="標準" xfId="0" builtinId="0"/>
    <cellStyle name="標準 2" xfId="2" xr:uid="{A9C2C2BE-BA00-4457-8990-A397B0E229D3}"/>
    <cellStyle name="標準 4" xfId="1" xr:uid="{00000000-0005-0000-0000-000001000000}"/>
  </cellStyles>
  <dxfs count="0"/>
  <tableStyles count="0" defaultTableStyle="TableStyleMedium2" defaultPivotStyle="PivotStyleLight16"/>
  <colors>
    <mruColors>
      <color rgb="FFFFFF99"/>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27265" y="209550"/>
          <a:ext cx="203517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c r="A1" s="183" t="s">
        <v>0</v>
      </c>
      <c r="B1" s="183"/>
      <c r="C1" s="183"/>
      <c r="D1" s="183"/>
      <c r="E1" s="183"/>
      <c r="F1" s="183"/>
      <c r="G1" s="183"/>
    </row>
    <row r="2" spans="1:7" ht="28.5" customHeight="1">
      <c r="A2" s="184" t="s">
        <v>3</v>
      </c>
      <c r="B2" s="185"/>
      <c r="C2" s="186"/>
      <c r="D2" s="187"/>
      <c r="E2" s="188" t="s">
        <v>8</v>
      </c>
      <c r="F2" s="185"/>
      <c r="G2" s="17"/>
    </row>
    <row r="3" spans="1:7" ht="28.5" customHeight="1">
      <c r="A3" s="158" t="s">
        <v>9</v>
      </c>
      <c r="B3" s="159"/>
      <c r="C3" s="189"/>
      <c r="D3" s="189"/>
      <c r="E3" s="189"/>
      <c r="F3" s="190"/>
      <c r="G3" s="191"/>
    </row>
    <row r="4" spans="1:7" ht="60" customHeight="1">
      <c r="A4" s="158" t="s">
        <v>4</v>
      </c>
      <c r="B4" s="159"/>
      <c r="C4" s="172"/>
      <c r="D4" s="173"/>
      <c r="E4" s="173"/>
      <c r="F4" s="173"/>
      <c r="G4" s="174"/>
    </row>
    <row r="5" spans="1:7" ht="14.25" customHeight="1">
      <c r="A5" s="115" t="s">
        <v>24</v>
      </c>
      <c r="B5" s="116"/>
      <c r="C5" s="175" t="s">
        <v>26</v>
      </c>
      <c r="D5" s="175"/>
      <c r="E5" s="175"/>
      <c r="F5" s="176"/>
      <c r="G5" s="177"/>
    </row>
    <row r="6" spans="1:7" s="3" customFormat="1" ht="14.25" customHeight="1">
      <c r="A6" s="117"/>
      <c r="B6" s="118"/>
      <c r="C6" s="178" t="s">
        <v>2</v>
      </c>
      <c r="D6" s="178"/>
      <c r="E6" s="178"/>
      <c r="F6" s="179"/>
      <c r="G6" s="180"/>
    </row>
    <row r="7" spans="1:7" ht="28.5" customHeight="1">
      <c r="A7" s="158" t="s">
        <v>6</v>
      </c>
      <c r="B7" s="159"/>
      <c r="C7" s="181"/>
      <c r="D7" s="182"/>
      <c r="E7" s="10"/>
      <c r="F7" s="14"/>
      <c r="G7" s="18"/>
    </row>
    <row r="8" spans="1:7" s="3" customFormat="1" ht="28.5" customHeight="1">
      <c r="A8" s="158" t="s">
        <v>7</v>
      </c>
      <c r="B8" s="159"/>
      <c r="C8" s="168"/>
      <c r="D8" s="169"/>
      <c r="E8" s="170" t="s">
        <v>11</v>
      </c>
      <c r="F8" s="159"/>
      <c r="G8" s="19"/>
    </row>
    <row r="9" spans="1:7" s="3" customFormat="1" ht="28.5" customHeight="1">
      <c r="A9" s="158" t="s">
        <v>12</v>
      </c>
      <c r="B9" s="159"/>
      <c r="C9" s="168"/>
      <c r="D9" s="169"/>
      <c r="E9" s="170" t="s">
        <v>1</v>
      </c>
      <c r="F9" s="159"/>
      <c r="G9" s="20">
        <f>D9-D8</f>
        <v>0</v>
      </c>
    </row>
    <row r="10" spans="1:7" ht="28.5" customHeight="1">
      <c r="A10" s="158" t="s">
        <v>14</v>
      </c>
      <c r="B10" s="159"/>
      <c r="C10" s="168"/>
      <c r="D10" s="169"/>
      <c r="E10" s="170" t="s">
        <v>16</v>
      </c>
      <c r="F10" s="159"/>
      <c r="G10" s="19"/>
    </row>
    <row r="11" spans="1:7" ht="28.5" customHeight="1">
      <c r="A11" s="158" t="s">
        <v>17</v>
      </c>
      <c r="B11" s="159"/>
      <c r="C11" s="168"/>
      <c r="D11" s="171"/>
      <c r="E11" s="11"/>
      <c r="F11" s="11"/>
      <c r="G11" s="21"/>
    </row>
    <row r="12" spans="1:7" ht="28.5" customHeight="1">
      <c r="A12" s="158" t="s">
        <v>21</v>
      </c>
      <c r="B12" s="159"/>
      <c r="C12" s="160"/>
      <c r="D12" s="161"/>
      <c r="E12" s="161"/>
      <c r="F12" s="161"/>
      <c r="G12" s="162"/>
    </row>
    <row r="13" spans="1:7" ht="60" customHeight="1">
      <c r="A13" s="163" t="s">
        <v>22</v>
      </c>
      <c r="B13" s="164"/>
      <c r="C13" s="165"/>
      <c r="D13" s="166"/>
      <c r="E13" s="166"/>
      <c r="F13" s="166"/>
      <c r="G13" s="167"/>
    </row>
    <row r="14" spans="1:7" s="3" customFormat="1" ht="7.5" customHeight="1">
      <c r="A14" s="141" t="s">
        <v>23</v>
      </c>
      <c r="B14" s="142"/>
      <c r="C14" s="128"/>
      <c r="D14" s="129"/>
      <c r="E14" s="129"/>
      <c r="F14" s="129"/>
      <c r="G14" s="130"/>
    </row>
    <row r="15" spans="1:7" s="3" customFormat="1">
      <c r="A15" s="143"/>
      <c r="B15" s="144"/>
      <c r="C15" s="128"/>
      <c r="D15" s="129"/>
      <c r="E15" s="129"/>
      <c r="F15" s="129"/>
      <c r="G15" s="130"/>
    </row>
    <row r="16" spans="1:7" s="3" customFormat="1">
      <c r="A16" s="143"/>
      <c r="B16" s="144"/>
      <c r="C16" s="128"/>
      <c r="D16" s="129"/>
      <c r="E16" s="129"/>
      <c r="F16" s="129"/>
      <c r="G16" s="130"/>
    </row>
    <row r="17" spans="1:7" s="3" customFormat="1">
      <c r="A17" s="143"/>
      <c r="B17" s="144"/>
      <c r="C17" s="128"/>
      <c r="D17" s="129"/>
      <c r="E17" s="129"/>
      <c r="F17" s="129"/>
      <c r="G17" s="130"/>
    </row>
    <row r="18" spans="1:7" s="3" customFormat="1">
      <c r="A18" s="143"/>
      <c r="B18" s="144"/>
      <c r="C18" s="128"/>
      <c r="D18" s="129"/>
      <c r="E18" s="129"/>
      <c r="F18" s="129"/>
      <c r="G18" s="130"/>
    </row>
    <row r="19" spans="1:7" s="3" customFormat="1">
      <c r="A19" s="143"/>
      <c r="B19" s="144"/>
      <c r="C19" s="128"/>
      <c r="D19" s="129"/>
      <c r="E19" s="129"/>
      <c r="F19" s="129"/>
      <c r="G19" s="130"/>
    </row>
    <row r="20" spans="1:7" s="3" customFormat="1">
      <c r="A20" s="143"/>
      <c r="B20" s="144"/>
      <c r="C20" s="128"/>
      <c r="D20" s="129"/>
      <c r="E20" s="129"/>
      <c r="F20" s="129"/>
      <c r="G20" s="130"/>
    </row>
    <row r="21" spans="1:7" s="3" customFormat="1" ht="7.5" customHeight="1">
      <c r="A21" s="145"/>
      <c r="B21" s="146"/>
      <c r="C21" s="131"/>
      <c r="D21" s="132"/>
      <c r="E21" s="132"/>
      <c r="F21" s="132"/>
      <c r="G21" s="133"/>
    </row>
    <row r="22" spans="1:7" s="3" customFormat="1" ht="7.5" customHeight="1">
      <c r="A22" s="119" t="s">
        <v>18</v>
      </c>
      <c r="B22" s="120"/>
      <c r="C22" s="125"/>
      <c r="D22" s="126"/>
      <c r="E22" s="126"/>
      <c r="F22" s="126"/>
      <c r="G22" s="127"/>
    </row>
    <row r="23" spans="1:7" s="3" customFormat="1">
      <c r="A23" s="121"/>
      <c r="B23" s="122"/>
      <c r="C23" s="128"/>
      <c r="D23" s="129"/>
      <c r="E23" s="129"/>
      <c r="F23" s="129"/>
      <c r="G23" s="130"/>
    </row>
    <row r="24" spans="1:7" s="3" customFormat="1">
      <c r="A24" s="121"/>
      <c r="B24" s="122"/>
      <c r="C24" s="128"/>
      <c r="D24" s="129"/>
      <c r="E24" s="129"/>
      <c r="F24" s="129"/>
      <c r="G24" s="130"/>
    </row>
    <row r="25" spans="1:7" s="3" customFormat="1">
      <c r="A25" s="121"/>
      <c r="B25" s="122"/>
      <c r="C25" s="128"/>
      <c r="D25" s="129"/>
      <c r="E25" s="129"/>
      <c r="F25" s="129"/>
      <c r="G25" s="130"/>
    </row>
    <row r="26" spans="1:7" s="3" customFormat="1">
      <c r="A26" s="121"/>
      <c r="B26" s="122"/>
      <c r="C26" s="128"/>
      <c r="D26" s="129"/>
      <c r="E26" s="129"/>
      <c r="F26" s="129"/>
      <c r="G26" s="130"/>
    </row>
    <row r="27" spans="1:7" s="3" customFormat="1" ht="7.5" customHeight="1">
      <c r="A27" s="123"/>
      <c r="B27" s="124"/>
      <c r="C27" s="131"/>
      <c r="D27" s="132"/>
      <c r="E27" s="132"/>
      <c r="F27" s="132"/>
      <c r="G27" s="133"/>
    </row>
    <row r="28" spans="1:7" s="3" customFormat="1" ht="12" customHeight="1">
      <c r="A28" s="141" t="s">
        <v>33</v>
      </c>
      <c r="B28" s="142"/>
      <c r="C28" s="149"/>
      <c r="D28" s="150"/>
      <c r="E28" s="150"/>
      <c r="F28" s="150"/>
      <c r="G28" s="151"/>
    </row>
    <row r="29" spans="1:7" s="3" customFormat="1" ht="13.5" customHeight="1">
      <c r="A29" s="143"/>
      <c r="B29" s="144"/>
      <c r="C29" s="152"/>
      <c r="D29" s="153"/>
      <c r="E29" s="153"/>
      <c r="F29" s="153"/>
      <c r="G29" s="154"/>
    </row>
    <row r="30" spans="1:7" s="3" customFormat="1" ht="13.5" customHeight="1">
      <c r="A30" s="143"/>
      <c r="B30" s="144"/>
      <c r="C30" s="152"/>
      <c r="D30" s="153"/>
      <c r="E30" s="153"/>
      <c r="F30" s="153"/>
      <c r="G30" s="154"/>
    </row>
    <row r="31" spans="1:7" s="3" customFormat="1" ht="13.5" customHeight="1">
      <c r="A31" s="143"/>
      <c r="B31" s="144"/>
      <c r="C31" s="152"/>
      <c r="D31" s="153"/>
      <c r="E31" s="153"/>
      <c r="F31" s="153"/>
      <c r="G31" s="154"/>
    </row>
    <row r="32" spans="1:7" s="3" customFormat="1" ht="13.5" customHeight="1">
      <c r="A32" s="143"/>
      <c r="B32" s="144"/>
      <c r="C32" s="152"/>
      <c r="D32" s="153"/>
      <c r="E32" s="153"/>
      <c r="F32" s="153"/>
      <c r="G32" s="154"/>
    </row>
    <row r="33" spans="1:8" s="3" customFormat="1" ht="13.5" customHeight="1">
      <c r="A33" s="143"/>
      <c r="B33" s="144"/>
      <c r="C33" s="152"/>
      <c r="D33" s="153"/>
      <c r="E33" s="153"/>
      <c r="F33" s="153"/>
      <c r="G33" s="154"/>
    </row>
    <row r="34" spans="1:8" s="3" customFormat="1" ht="13.5" customHeight="1">
      <c r="A34" s="143"/>
      <c r="B34" s="144"/>
      <c r="C34" s="152"/>
      <c r="D34" s="153"/>
      <c r="E34" s="153"/>
      <c r="F34" s="153"/>
      <c r="G34" s="154"/>
    </row>
    <row r="35" spans="1:8" s="3" customFormat="1" ht="13.5" customHeight="1">
      <c r="A35" s="143"/>
      <c r="B35" s="144"/>
      <c r="C35" s="152"/>
      <c r="D35" s="153"/>
      <c r="E35" s="153"/>
      <c r="F35" s="153"/>
      <c r="G35" s="154"/>
    </row>
    <row r="36" spans="1:8" s="3" customFormat="1" ht="13.5" customHeight="1">
      <c r="A36" s="143"/>
      <c r="B36" s="144"/>
      <c r="C36" s="152"/>
      <c r="D36" s="153"/>
      <c r="E36" s="153"/>
      <c r="F36" s="153"/>
      <c r="G36" s="154"/>
    </row>
    <row r="37" spans="1:8" s="3" customFormat="1" ht="14.25" customHeight="1">
      <c r="A37" s="147"/>
      <c r="B37" s="148"/>
      <c r="C37" s="155"/>
      <c r="D37" s="156"/>
      <c r="E37" s="156"/>
      <c r="F37" s="156"/>
      <c r="G37" s="157"/>
    </row>
    <row r="38" spans="1:8" s="3" customFormat="1" ht="20.25" customHeight="1">
      <c r="A38" s="3" t="s">
        <v>27</v>
      </c>
    </row>
    <row r="39" spans="1:8" ht="28.5" customHeight="1">
      <c r="A39" s="134" t="s">
        <v>31</v>
      </c>
      <c r="B39" s="4" t="s">
        <v>29</v>
      </c>
      <c r="C39" s="6"/>
      <c r="D39" s="8" t="s">
        <v>30</v>
      </c>
      <c r="E39" s="12"/>
      <c r="F39" s="15" t="s">
        <v>3</v>
      </c>
      <c r="G39" s="22"/>
      <c r="H39" s="24"/>
    </row>
    <row r="40" spans="1:8" s="3" customFormat="1" ht="14.25" customHeight="1">
      <c r="A40" s="135"/>
      <c r="B40" s="137" t="s">
        <v>10</v>
      </c>
      <c r="C40" s="109" t="s">
        <v>26</v>
      </c>
      <c r="D40" s="110"/>
      <c r="E40" s="110"/>
      <c r="F40" s="110"/>
      <c r="G40" s="111"/>
    </row>
    <row r="41" spans="1:8" s="3" customFormat="1" ht="14.25" customHeight="1">
      <c r="A41" s="136"/>
      <c r="B41" s="138"/>
      <c r="C41" s="106" t="s">
        <v>2</v>
      </c>
      <c r="D41" s="107"/>
      <c r="E41" s="107"/>
      <c r="F41" s="107"/>
      <c r="G41" s="108"/>
    </row>
    <row r="42" spans="1:8" ht="28.5" customHeight="1">
      <c r="A42" s="135" t="s">
        <v>32</v>
      </c>
      <c r="B42" s="5" t="s">
        <v>29</v>
      </c>
      <c r="C42" s="7"/>
      <c r="D42" s="9" t="s">
        <v>30</v>
      </c>
      <c r="E42" s="13"/>
      <c r="F42" s="16" t="s">
        <v>3</v>
      </c>
      <c r="G42" s="23"/>
    </row>
    <row r="43" spans="1:8" s="3" customFormat="1" ht="14.25" customHeight="1">
      <c r="A43" s="135"/>
      <c r="B43" s="137" t="s">
        <v>10</v>
      </c>
      <c r="C43" s="109" t="s">
        <v>26</v>
      </c>
      <c r="D43" s="110"/>
      <c r="E43" s="110"/>
      <c r="F43" s="110"/>
      <c r="G43" s="111"/>
    </row>
    <row r="44" spans="1:8" s="3" customFormat="1" ht="14.25" customHeight="1">
      <c r="A44" s="139"/>
      <c r="B44" s="140"/>
      <c r="C44" s="112" t="s">
        <v>2</v>
      </c>
      <c r="D44" s="113"/>
      <c r="E44" s="113"/>
      <c r="F44" s="113"/>
      <c r="G44" s="114"/>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2"/>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59999389629810485"/>
    <pageSetUpPr fitToPage="1"/>
  </sheetPr>
  <dimension ref="A1:Z35"/>
  <sheetViews>
    <sheetView zoomScale="85" zoomScaleNormal="85" zoomScaleSheetLayoutView="115" workbookViewId="0">
      <selection sqref="A1:G1"/>
    </sheetView>
  </sheetViews>
  <sheetFormatPr defaultColWidth="9" defaultRowHeight="13.5"/>
  <cols>
    <col min="1" max="2" width="15.6328125" style="25" customWidth="1"/>
    <col min="3" max="6" width="10.6328125" style="26" customWidth="1"/>
    <col min="7" max="7" width="20.7265625" style="26" customWidth="1"/>
    <col min="8" max="8" width="1.6328125" style="26" customWidth="1"/>
    <col min="9" max="21" width="18.6328125" style="26" customWidth="1"/>
    <col min="22" max="22" width="9" style="26" customWidth="1"/>
    <col min="23" max="16384" width="9" style="26"/>
  </cols>
  <sheetData>
    <row r="1" spans="1:18" ht="20.149999999999999" customHeight="1">
      <c r="A1" s="293" t="s">
        <v>0</v>
      </c>
      <c r="B1" s="293"/>
      <c r="C1" s="293"/>
      <c r="D1" s="293"/>
      <c r="E1" s="293"/>
      <c r="F1" s="293"/>
      <c r="G1" s="293"/>
    </row>
    <row r="2" spans="1:18" ht="25" customHeight="1">
      <c r="A2" s="294" t="s">
        <v>3</v>
      </c>
      <c r="B2" s="295"/>
      <c r="C2" s="296">
        <v>6</v>
      </c>
      <c r="D2" s="297"/>
      <c r="E2" s="298" t="s">
        <v>8</v>
      </c>
      <c r="F2" s="295"/>
      <c r="G2" s="38"/>
    </row>
    <row r="3" spans="1:18" ht="25" customHeight="1">
      <c r="A3" s="272" t="s">
        <v>9</v>
      </c>
      <c r="B3" s="273"/>
      <c r="C3" s="299"/>
      <c r="D3" s="299"/>
      <c r="E3" s="299"/>
      <c r="F3" s="300"/>
      <c r="G3" s="301"/>
    </row>
    <row r="4" spans="1:18" ht="60" customHeight="1">
      <c r="A4" s="272" t="s">
        <v>4</v>
      </c>
      <c r="B4" s="273"/>
      <c r="C4" s="279"/>
      <c r="D4" s="280"/>
      <c r="E4" s="280"/>
      <c r="F4" s="280"/>
      <c r="G4" s="281"/>
    </row>
    <row r="5" spans="1:18" ht="20.149999999999999" customHeight="1">
      <c r="A5" s="198" t="s">
        <v>24</v>
      </c>
      <c r="B5" s="199"/>
      <c r="C5" s="192" t="s">
        <v>26</v>
      </c>
      <c r="D5" s="193"/>
      <c r="E5" s="193"/>
      <c r="F5" s="193"/>
      <c r="G5" s="194"/>
    </row>
    <row r="6" spans="1:18" s="27" customFormat="1" ht="20.149999999999999" customHeight="1">
      <c r="A6" s="200"/>
      <c r="B6" s="201"/>
      <c r="C6" s="255" t="s">
        <v>2</v>
      </c>
      <c r="D6" s="256"/>
      <c r="E6" s="256"/>
      <c r="F6" s="256"/>
      <c r="G6" s="257"/>
    </row>
    <row r="7" spans="1:18" ht="25" customHeight="1">
      <c r="A7" s="272" t="s">
        <v>6</v>
      </c>
      <c r="B7" s="273"/>
      <c r="C7" s="291"/>
      <c r="D7" s="292"/>
      <c r="E7" s="34"/>
      <c r="F7" s="37"/>
      <c r="G7" s="39"/>
    </row>
    <row r="8" spans="1:18" s="27" customFormat="1" ht="25" customHeight="1">
      <c r="A8" s="272" t="s">
        <v>7</v>
      </c>
      <c r="B8" s="273"/>
      <c r="C8" s="285"/>
      <c r="D8" s="286"/>
      <c r="E8" s="287" t="s">
        <v>11</v>
      </c>
      <c r="F8" s="273"/>
      <c r="G8" s="40"/>
    </row>
    <row r="9" spans="1:18" s="27" customFormat="1" ht="25" customHeight="1">
      <c r="A9" s="272" t="s">
        <v>12</v>
      </c>
      <c r="B9" s="273"/>
      <c r="C9" s="285"/>
      <c r="D9" s="286"/>
      <c r="E9" s="287" t="s">
        <v>1</v>
      </c>
      <c r="F9" s="273"/>
      <c r="G9" s="41"/>
    </row>
    <row r="10" spans="1:18" ht="25" customHeight="1">
      <c r="A10" s="272" t="s">
        <v>14</v>
      </c>
      <c r="B10" s="273"/>
      <c r="C10" s="285"/>
      <c r="D10" s="286"/>
      <c r="E10" s="287" t="s">
        <v>16</v>
      </c>
      <c r="F10" s="273"/>
      <c r="G10" s="40"/>
    </row>
    <row r="11" spans="1:18" ht="25" customHeight="1">
      <c r="A11" s="272" t="s">
        <v>17</v>
      </c>
      <c r="B11" s="273"/>
      <c r="C11" s="288"/>
      <c r="D11" s="289"/>
      <c r="E11" s="289"/>
      <c r="F11" s="289"/>
      <c r="G11" s="290"/>
    </row>
    <row r="12" spans="1:18" ht="25" customHeight="1">
      <c r="A12" s="272" t="s">
        <v>21</v>
      </c>
      <c r="B12" s="273"/>
      <c r="C12" s="274"/>
      <c r="D12" s="275"/>
      <c r="E12" s="275"/>
      <c r="F12" s="275"/>
      <c r="G12" s="276"/>
    </row>
    <row r="13" spans="1:18" ht="60" customHeight="1">
      <c r="A13" s="277" t="s">
        <v>22</v>
      </c>
      <c r="B13" s="278"/>
      <c r="C13" s="279"/>
      <c r="D13" s="280"/>
      <c r="E13" s="280"/>
      <c r="F13" s="280"/>
      <c r="G13" s="281"/>
      <c r="I13" s="45" t="s">
        <v>15</v>
      </c>
      <c r="J13" s="51"/>
      <c r="K13" s="51"/>
      <c r="L13" s="51"/>
      <c r="M13" s="51"/>
      <c r="N13" s="51"/>
      <c r="O13" s="51"/>
      <c r="P13" s="51"/>
      <c r="Q13" s="51"/>
      <c r="R13" s="51"/>
    </row>
    <row r="14" spans="1:18" s="27" customFormat="1" ht="20.149999999999999" customHeight="1">
      <c r="A14" s="202" t="s">
        <v>23</v>
      </c>
      <c r="B14" s="203"/>
      <c r="C14" s="208"/>
      <c r="D14" s="209"/>
      <c r="E14" s="209"/>
      <c r="F14" s="209"/>
      <c r="G14" s="210"/>
      <c r="I14" s="282" t="s">
        <v>47</v>
      </c>
      <c r="J14" s="283"/>
      <c r="K14" s="283"/>
      <c r="L14" s="283"/>
      <c r="M14" s="283"/>
      <c r="N14" s="283"/>
      <c r="O14" s="283"/>
      <c r="P14" s="283"/>
      <c r="Q14" s="284"/>
    </row>
    <row r="15" spans="1:18" s="27" customFormat="1" ht="38.25" customHeight="1">
      <c r="A15" s="204"/>
      <c r="B15" s="205"/>
      <c r="C15" s="211"/>
      <c r="D15" s="212"/>
      <c r="E15" s="212"/>
      <c r="F15" s="212"/>
      <c r="G15" s="213"/>
      <c r="I15" s="46" t="s">
        <v>48</v>
      </c>
      <c r="J15" s="52" t="s">
        <v>49</v>
      </c>
      <c r="K15" s="52" t="s">
        <v>50</v>
      </c>
      <c r="L15" s="52" t="s">
        <v>25</v>
      </c>
      <c r="M15" s="52" t="s">
        <v>52</v>
      </c>
      <c r="N15" s="52" t="s">
        <v>37</v>
      </c>
      <c r="O15" s="58" t="s">
        <v>53</v>
      </c>
      <c r="P15" s="52" t="s">
        <v>54</v>
      </c>
      <c r="Q15" s="59" t="s">
        <v>55</v>
      </c>
    </row>
    <row r="16" spans="1:18" s="27" customFormat="1" ht="23.25" customHeight="1">
      <c r="A16" s="206"/>
      <c r="B16" s="207"/>
      <c r="C16" s="214"/>
      <c r="D16" s="215"/>
      <c r="E16" s="215"/>
      <c r="F16" s="215"/>
      <c r="G16" s="216"/>
      <c r="I16" s="47"/>
      <c r="J16" s="53"/>
      <c r="K16" s="53"/>
      <c r="L16" s="53"/>
      <c r="M16" s="53"/>
      <c r="N16" s="53"/>
      <c r="O16" s="53"/>
      <c r="P16" s="53"/>
      <c r="Q16" s="60"/>
    </row>
    <row r="17" spans="1:26" s="27" customFormat="1" ht="40" customHeight="1">
      <c r="A17" s="242" t="s">
        <v>18</v>
      </c>
      <c r="B17" s="243"/>
      <c r="C17" s="244"/>
      <c r="D17" s="245"/>
      <c r="E17" s="245"/>
      <c r="F17" s="245"/>
      <c r="G17" s="246"/>
      <c r="I17" s="48"/>
      <c r="J17" s="48"/>
      <c r="K17" s="48"/>
      <c r="L17" s="48"/>
      <c r="M17" s="48"/>
      <c r="N17" s="48"/>
      <c r="O17" s="48"/>
      <c r="P17" s="48"/>
      <c r="Q17" s="48"/>
      <c r="R17" s="48"/>
      <c r="S17" s="48"/>
    </row>
    <row r="18" spans="1:26" s="27" customFormat="1" ht="20.149999999999999" customHeight="1">
      <c r="A18" s="204" t="s">
        <v>41</v>
      </c>
      <c r="B18" s="205"/>
      <c r="C18" s="247" t="s">
        <v>28</v>
      </c>
      <c r="D18" s="248"/>
      <c r="E18" s="248"/>
      <c r="F18" s="248"/>
      <c r="G18" s="249"/>
      <c r="I18" s="49" t="s">
        <v>13</v>
      </c>
      <c r="J18" s="54"/>
      <c r="K18" s="54"/>
      <c r="L18" s="54"/>
      <c r="M18" s="54"/>
      <c r="N18" s="54"/>
      <c r="O18" s="54"/>
      <c r="P18" s="54"/>
      <c r="Q18" s="54"/>
      <c r="R18" s="54"/>
      <c r="S18" s="63"/>
      <c r="T18" s="64"/>
      <c r="U18" s="64"/>
      <c r="V18" s="64"/>
      <c r="W18" s="64"/>
      <c r="X18" s="64"/>
      <c r="Y18" s="64"/>
      <c r="Z18" s="65"/>
    </row>
    <row r="19" spans="1:26" s="27" customFormat="1" ht="20.149999999999999" customHeight="1">
      <c r="A19" s="204"/>
      <c r="B19" s="205"/>
      <c r="C19" s="267" t="s">
        <v>60</v>
      </c>
      <c r="D19" s="268"/>
      <c r="E19" s="269"/>
      <c r="F19" s="270" t="s">
        <v>61</v>
      </c>
      <c r="G19" s="271"/>
      <c r="I19" s="258" t="s">
        <v>39</v>
      </c>
      <c r="J19" s="259"/>
      <c r="K19" s="259" t="s">
        <v>56</v>
      </c>
      <c r="L19" s="259"/>
      <c r="M19" s="259"/>
      <c r="N19" s="259" t="s">
        <v>46</v>
      </c>
      <c r="O19" s="259"/>
      <c r="P19" s="259"/>
      <c r="Q19" s="259"/>
      <c r="R19" s="260"/>
      <c r="S19" s="261" t="s">
        <v>34</v>
      </c>
      <c r="T19" s="262"/>
      <c r="U19" s="262"/>
      <c r="V19" s="262"/>
      <c r="W19" s="262"/>
      <c r="X19" s="262"/>
      <c r="Y19" s="262"/>
      <c r="Z19" s="263"/>
    </row>
    <row r="20" spans="1:26" s="27" customFormat="1" ht="38.25" customHeight="1">
      <c r="A20" s="204"/>
      <c r="B20" s="205"/>
      <c r="C20" s="217"/>
      <c r="D20" s="218"/>
      <c r="E20" s="219"/>
      <c r="F20" s="223"/>
      <c r="G20" s="224"/>
      <c r="I20" s="50" t="s">
        <v>35</v>
      </c>
      <c r="J20" s="55" t="s">
        <v>36</v>
      </c>
      <c r="K20" s="57" t="s">
        <v>44</v>
      </c>
      <c r="L20" s="57" t="s">
        <v>42</v>
      </c>
      <c r="M20" s="57" t="s">
        <v>45</v>
      </c>
      <c r="N20" s="57" t="s">
        <v>38</v>
      </c>
      <c r="O20" s="57" t="s">
        <v>20</v>
      </c>
      <c r="P20" s="57" t="s">
        <v>19</v>
      </c>
      <c r="Q20" s="57" t="s">
        <v>40</v>
      </c>
      <c r="R20" s="61" t="s">
        <v>5</v>
      </c>
      <c r="S20" s="66" t="s">
        <v>57</v>
      </c>
      <c r="T20" s="55" t="s">
        <v>59</v>
      </c>
      <c r="U20" s="264" t="s">
        <v>58</v>
      </c>
      <c r="V20" s="265"/>
      <c r="W20" s="265"/>
      <c r="X20" s="265"/>
      <c r="Y20" s="265"/>
      <c r="Z20" s="266"/>
    </row>
    <row r="21" spans="1:26" s="27" customFormat="1" ht="23.25" customHeight="1">
      <c r="A21" s="204"/>
      <c r="B21" s="205"/>
      <c r="C21" s="220"/>
      <c r="D21" s="221"/>
      <c r="E21" s="222"/>
      <c r="F21" s="225"/>
      <c r="G21" s="226"/>
      <c r="I21" s="47"/>
      <c r="J21" s="53"/>
      <c r="K21" s="53"/>
      <c r="L21" s="53"/>
      <c r="M21" s="53"/>
      <c r="N21" s="53"/>
      <c r="O21" s="53"/>
      <c r="P21" s="53"/>
      <c r="Q21" s="53"/>
      <c r="R21" s="62"/>
      <c r="S21" s="47"/>
      <c r="T21" s="53"/>
      <c r="U21" s="53"/>
      <c r="V21" s="250"/>
      <c r="W21" s="250"/>
      <c r="X21" s="250"/>
      <c r="Y21" s="250"/>
      <c r="Z21" s="251"/>
    </row>
    <row r="22" spans="1:26" s="27" customFormat="1" ht="20.149999999999999" customHeight="1">
      <c r="A22" s="204"/>
      <c r="B22" s="205"/>
      <c r="C22" s="247" t="s">
        <v>43</v>
      </c>
      <c r="D22" s="248"/>
      <c r="E22" s="248"/>
      <c r="F22" s="248"/>
      <c r="G22" s="249"/>
    </row>
    <row r="23" spans="1:26" s="27" customFormat="1" ht="19.5" customHeight="1">
      <c r="A23" s="204"/>
      <c r="B23" s="205"/>
      <c r="C23" s="227"/>
      <c r="D23" s="228"/>
      <c r="E23" s="228"/>
      <c r="F23" s="228"/>
      <c r="G23" s="229"/>
      <c r="I23" s="252" t="s">
        <v>51</v>
      </c>
      <c r="J23" s="253"/>
      <c r="K23" s="253"/>
      <c r="L23" s="253"/>
      <c r="M23" s="253"/>
      <c r="N23" s="253"/>
      <c r="O23" s="253"/>
      <c r="P23" s="253"/>
      <c r="Q23" s="254"/>
    </row>
    <row r="24" spans="1:26" s="27" customFormat="1" ht="38.25" customHeight="1">
      <c r="A24" s="240"/>
      <c r="B24" s="241"/>
      <c r="C24" s="230"/>
      <c r="D24" s="231"/>
      <c r="E24" s="231"/>
      <c r="F24" s="231"/>
      <c r="G24" s="232"/>
      <c r="I24" s="46" t="s">
        <v>48</v>
      </c>
      <c r="J24" s="52" t="s">
        <v>49</v>
      </c>
      <c r="K24" s="52" t="s">
        <v>50</v>
      </c>
      <c r="L24" s="52" t="s">
        <v>25</v>
      </c>
      <c r="M24" s="52" t="s">
        <v>52</v>
      </c>
      <c r="N24" s="52" t="s">
        <v>37</v>
      </c>
      <c r="O24" s="58" t="s">
        <v>53</v>
      </c>
      <c r="P24" s="52" t="s">
        <v>54</v>
      </c>
      <c r="Q24" s="59" t="s">
        <v>55</v>
      </c>
    </row>
    <row r="25" spans="1:26" s="27" customFormat="1" ht="23.25" customHeight="1">
      <c r="A25" s="27" t="s">
        <v>27</v>
      </c>
      <c r="I25" s="47"/>
      <c r="J25" s="53"/>
      <c r="K25" s="53"/>
      <c r="L25" s="53"/>
      <c r="M25" s="53"/>
      <c r="N25" s="53"/>
      <c r="O25" s="53"/>
      <c r="P25" s="53"/>
      <c r="Q25" s="60"/>
    </row>
    <row r="26" spans="1:26" ht="30" customHeight="1">
      <c r="A26" s="233" t="s">
        <v>31</v>
      </c>
      <c r="B26" s="28" t="s">
        <v>29</v>
      </c>
      <c r="C26" s="30" t="s">
        <v>62</v>
      </c>
      <c r="D26" s="32" t="s">
        <v>30</v>
      </c>
      <c r="E26" s="35"/>
      <c r="F26" s="32" t="s">
        <v>3</v>
      </c>
      <c r="G26" s="42"/>
      <c r="H26" s="44"/>
      <c r="I26" s="27"/>
      <c r="J26" s="56"/>
      <c r="K26" s="27"/>
    </row>
    <row r="27" spans="1:26" s="27" customFormat="1" ht="18" customHeight="1">
      <c r="A27" s="234"/>
      <c r="B27" s="236" t="s">
        <v>63</v>
      </c>
      <c r="C27" s="192" t="s">
        <v>26</v>
      </c>
      <c r="D27" s="193"/>
      <c r="E27" s="193"/>
      <c r="F27" s="193"/>
      <c r="G27" s="194"/>
    </row>
    <row r="28" spans="1:26" s="27" customFormat="1" ht="18" customHeight="1">
      <c r="A28" s="235"/>
      <c r="B28" s="237"/>
      <c r="C28" s="255" t="s">
        <v>2</v>
      </c>
      <c r="D28" s="256"/>
      <c r="E28" s="256"/>
      <c r="F28" s="256"/>
      <c r="G28" s="257"/>
    </row>
    <row r="29" spans="1:26" ht="30" customHeight="1">
      <c r="A29" s="234" t="s">
        <v>32</v>
      </c>
      <c r="B29" s="29" t="s">
        <v>29</v>
      </c>
      <c r="C29" s="31"/>
      <c r="D29" s="33" t="s">
        <v>30</v>
      </c>
      <c r="E29" s="36"/>
      <c r="F29" s="33" t="s">
        <v>3</v>
      </c>
      <c r="G29" s="43"/>
      <c r="I29" s="27"/>
      <c r="J29" s="27"/>
      <c r="K29" s="27"/>
    </row>
    <row r="30" spans="1:26" s="27" customFormat="1" ht="18" customHeight="1">
      <c r="A30" s="234"/>
      <c r="B30" s="236" t="s">
        <v>63</v>
      </c>
      <c r="C30" s="192" t="s">
        <v>26</v>
      </c>
      <c r="D30" s="193"/>
      <c r="E30" s="193"/>
      <c r="F30" s="193"/>
      <c r="G30" s="194"/>
    </row>
    <row r="31" spans="1:26" s="27" customFormat="1" ht="18" customHeight="1">
      <c r="A31" s="238"/>
      <c r="B31" s="239"/>
      <c r="C31" s="195" t="s">
        <v>2</v>
      </c>
      <c r="D31" s="196"/>
      <c r="E31" s="196"/>
      <c r="F31" s="196"/>
      <c r="G31" s="197"/>
      <c r="J31" s="56"/>
    </row>
    <row r="32" spans="1:26">
      <c r="I32" s="27"/>
      <c r="J32" s="27"/>
    </row>
    <row r="33" spans="9:10">
      <c r="I33" s="27"/>
      <c r="J33" s="27"/>
    </row>
    <row r="34" spans="9:10">
      <c r="I34" s="27"/>
      <c r="J34" s="27"/>
    </row>
    <row r="35" spans="9:10">
      <c r="I35" s="27"/>
      <c r="J35" s="27"/>
    </row>
  </sheetData>
  <mergeCells count="56">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I14:Q14"/>
    <mergeCell ref="A10:B10"/>
    <mergeCell ref="C10:D10"/>
    <mergeCell ref="E10:F10"/>
    <mergeCell ref="A11:B11"/>
    <mergeCell ref="C11:G11"/>
    <mergeCell ref="C19:E19"/>
    <mergeCell ref="F19:G19"/>
    <mergeCell ref="A12:B12"/>
    <mergeCell ref="C12:G12"/>
    <mergeCell ref="A13:B13"/>
    <mergeCell ref="C13:G13"/>
    <mergeCell ref="I19:J19"/>
    <mergeCell ref="K19:M19"/>
    <mergeCell ref="N19:R19"/>
    <mergeCell ref="S19:Z19"/>
    <mergeCell ref="U20:Z20"/>
    <mergeCell ref="V21:Z21"/>
    <mergeCell ref="C22:G22"/>
    <mergeCell ref="I23:Q23"/>
    <mergeCell ref="C27:G27"/>
    <mergeCell ref="C28:G28"/>
    <mergeCell ref="C30:G30"/>
    <mergeCell ref="C31:G31"/>
    <mergeCell ref="A5:B6"/>
    <mergeCell ref="A14:B16"/>
    <mergeCell ref="C14:G16"/>
    <mergeCell ref="C20:E21"/>
    <mergeCell ref="F20:G21"/>
    <mergeCell ref="C23:G24"/>
    <mergeCell ref="A26:A28"/>
    <mergeCell ref="B27:B28"/>
    <mergeCell ref="A29:A31"/>
    <mergeCell ref="B30:B31"/>
    <mergeCell ref="A18:B24"/>
    <mergeCell ref="A17:B17"/>
    <mergeCell ref="C17:G17"/>
    <mergeCell ref="C18:G18"/>
  </mergeCells>
  <phoneticPr fontId="2"/>
  <dataValidations count="3">
    <dataValidation type="list" allowBlank="1" showInputMessage="1" showErrorMessage="1" sqref="C11" xr:uid="{00000000-0002-0000-0100-000000000000}">
      <formula1>"建設工事,測量・コンサル,物品役務等"</formula1>
    </dataValidation>
    <dataValidation type="list" allowBlank="1" showInputMessage="1" showErrorMessage="1" sqref="C26 C29" xr:uid="{00000000-0002-0000-0100-000001000000}">
      <formula1>"有,無"</formula1>
    </dataValidation>
    <dataValidation type="list" allowBlank="1" showInputMessage="1" showErrorMessage="1" sqref="I21:U21 I16:Q16 I25:Q25" xr:uid="{00000000-0002-0000-0100-000002000000}">
      <formula1>"○"</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2763D-226F-48E5-B47A-BF06C20D8414}">
  <sheetPr>
    <tabColor theme="5" tint="0.59999389629810485"/>
    <pageSetUpPr fitToPage="1"/>
  </sheetPr>
  <dimension ref="A1:H31"/>
  <sheetViews>
    <sheetView tabSelected="1" view="pageBreakPreview" zoomScale="75" zoomScaleNormal="60" zoomScaleSheetLayoutView="75" workbookViewId="0">
      <selection activeCell="U25" sqref="U25"/>
    </sheetView>
  </sheetViews>
  <sheetFormatPr defaultColWidth="9" defaultRowHeight="13.5"/>
  <cols>
    <col min="1" max="2" width="15.6328125" style="84" customWidth="1"/>
    <col min="3" max="6" width="10.6328125" style="67" customWidth="1"/>
    <col min="7" max="7" width="25.08984375" style="67" customWidth="1"/>
    <col min="8" max="8" width="1.6328125" style="67" customWidth="1"/>
    <col min="9" max="16384" width="9" style="67"/>
  </cols>
  <sheetData>
    <row r="1" spans="1:7" ht="20.149999999999999" customHeight="1" thickBot="1">
      <c r="A1" s="306" t="s">
        <v>0</v>
      </c>
      <c r="B1" s="306"/>
      <c r="C1" s="306"/>
      <c r="D1" s="306"/>
      <c r="E1" s="306"/>
      <c r="F1" s="306"/>
      <c r="G1" s="306"/>
    </row>
    <row r="2" spans="1:7" ht="25" customHeight="1">
      <c r="A2" s="307" t="s">
        <v>3</v>
      </c>
      <c r="B2" s="308"/>
      <c r="C2" s="309">
        <v>6</v>
      </c>
      <c r="D2" s="310"/>
      <c r="E2" s="311" t="s">
        <v>8</v>
      </c>
      <c r="F2" s="308"/>
      <c r="G2" s="68" t="s">
        <v>71</v>
      </c>
    </row>
    <row r="3" spans="1:7" ht="25" customHeight="1">
      <c r="A3" s="302" t="s">
        <v>9</v>
      </c>
      <c r="B3" s="303"/>
      <c r="C3" s="312" t="s">
        <v>84</v>
      </c>
      <c r="D3" s="312"/>
      <c r="E3" s="312"/>
      <c r="F3" s="313"/>
      <c r="G3" s="314"/>
    </row>
    <row r="4" spans="1:7" ht="60" customHeight="1">
      <c r="A4" s="302" t="s">
        <v>4</v>
      </c>
      <c r="B4" s="303"/>
      <c r="C4" s="315" t="s">
        <v>85</v>
      </c>
      <c r="D4" s="316"/>
      <c r="E4" s="316"/>
      <c r="F4" s="316"/>
      <c r="G4" s="317"/>
    </row>
    <row r="5" spans="1:7" ht="20.149999999999999" customHeight="1">
      <c r="A5" s="318" t="s">
        <v>24</v>
      </c>
      <c r="B5" s="319"/>
      <c r="C5" s="322" t="s">
        <v>86</v>
      </c>
      <c r="D5" s="323"/>
      <c r="E5" s="323"/>
      <c r="F5" s="323"/>
      <c r="G5" s="324"/>
    </row>
    <row r="6" spans="1:7" ht="20.149999999999999" customHeight="1">
      <c r="A6" s="320"/>
      <c r="B6" s="321"/>
      <c r="C6" s="325" t="s">
        <v>87</v>
      </c>
      <c r="D6" s="326"/>
      <c r="E6" s="326"/>
      <c r="F6" s="326"/>
      <c r="G6" s="327"/>
    </row>
    <row r="7" spans="1:7" ht="25" customHeight="1">
      <c r="A7" s="302" t="s">
        <v>6</v>
      </c>
      <c r="B7" s="303"/>
      <c r="C7" s="304" t="s">
        <v>88</v>
      </c>
      <c r="D7" s="305"/>
      <c r="E7" s="69"/>
      <c r="F7" s="70"/>
      <c r="G7" s="71"/>
    </row>
    <row r="8" spans="1:7" ht="25" customHeight="1">
      <c r="A8" s="302" t="s">
        <v>7</v>
      </c>
      <c r="B8" s="303"/>
      <c r="C8" s="328">
        <v>45223</v>
      </c>
      <c r="D8" s="329"/>
      <c r="E8" s="330" t="s">
        <v>11</v>
      </c>
      <c r="F8" s="303"/>
      <c r="G8" s="85">
        <v>45274</v>
      </c>
    </row>
    <row r="9" spans="1:7" ht="25" customHeight="1">
      <c r="A9" s="302" t="s">
        <v>12</v>
      </c>
      <c r="B9" s="303"/>
      <c r="C9" s="328">
        <v>45275</v>
      </c>
      <c r="D9" s="329"/>
      <c r="E9" s="330" t="s">
        <v>1</v>
      </c>
      <c r="F9" s="303"/>
      <c r="G9" s="72" t="s">
        <v>89</v>
      </c>
    </row>
    <row r="10" spans="1:7" ht="25" customHeight="1">
      <c r="A10" s="302" t="s">
        <v>14</v>
      </c>
      <c r="B10" s="303"/>
      <c r="C10" s="328">
        <v>45383</v>
      </c>
      <c r="D10" s="329"/>
      <c r="E10" s="330" t="s">
        <v>16</v>
      </c>
      <c r="F10" s="303"/>
      <c r="G10" s="85">
        <v>45747</v>
      </c>
    </row>
    <row r="11" spans="1:7" ht="25" customHeight="1">
      <c r="A11" s="302" t="s">
        <v>17</v>
      </c>
      <c r="B11" s="303"/>
      <c r="C11" s="348" t="s">
        <v>64</v>
      </c>
      <c r="D11" s="349"/>
      <c r="E11" s="349"/>
      <c r="F11" s="349"/>
      <c r="G11" s="350"/>
    </row>
    <row r="12" spans="1:7" ht="25" customHeight="1">
      <c r="A12" s="302" t="s">
        <v>21</v>
      </c>
      <c r="B12" s="303"/>
      <c r="C12" s="315" t="s">
        <v>90</v>
      </c>
      <c r="D12" s="316"/>
      <c r="E12" s="316"/>
      <c r="F12" s="316"/>
      <c r="G12" s="317"/>
    </row>
    <row r="13" spans="1:7" ht="60" customHeight="1">
      <c r="A13" s="331" t="s">
        <v>22</v>
      </c>
      <c r="B13" s="332"/>
      <c r="C13" s="315" t="s">
        <v>91</v>
      </c>
      <c r="D13" s="316"/>
      <c r="E13" s="316"/>
      <c r="F13" s="316"/>
      <c r="G13" s="317"/>
    </row>
    <row r="14" spans="1:7" ht="20.149999999999999" customHeight="1">
      <c r="A14" s="333" t="s">
        <v>23</v>
      </c>
      <c r="B14" s="334"/>
      <c r="C14" s="339" t="s">
        <v>92</v>
      </c>
      <c r="D14" s="340"/>
      <c r="E14" s="340"/>
      <c r="F14" s="340"/>
      <c r="G14" s="341"/>
    </row>
    <row r="15" spans="1:7" ht="38.25" customHeight="1">
      <c r="A15" s="335"/>
      <c r="B15" s="336"/>
      <c r="C15" s="342"/>
      <c r="D15" s="343"/>
      <c r="E15" s="343"/>
      <c r="F15" s="343"/>
      <c r="G15" s="344"/>
    </row>
    <row r="16" spans="1:7" ht="23.25" customHeight="1">
      <c r="A16" s="337"/>
      <c r="B16" s="338"/>
      <c r="C16" s="345"/>
      <c r="D16" s="346"/>
      <c r="E16" s="346"/>
      <c r="F16" s="346"/>
      <c r="G16" s="347"/>
    </row>
    <row r="17" spans="1:8" ht="40" customHeight="1">
      <c r="A17" s="362" t="s">
        <v>18</v>
      </c>
      <c r="B17" s="363"/>
      <c r="C17" s="364" t="s">
        <v>93</v>
      </c>
      <c r="D17" s="365"/>
      <c r="E17" s="365"/>
      <c r="F17" s="365"/>
      <c r="G17" s="366"/>
    </row>
    <row r="18" spans="1:8" ht="20.149999999999999" customHeight="1">
      <c r="A18" s="335" t="s">
        <v>41</v>
      </c>
      <c r="B18" s="336"/>
      <c r="C18" s="353" t="s">
        <v>28</v>
      </c>
      <c r="D18" s="354"/>
      <c r="E18" s="354"/>
      <c r="F18" s="354"/>
      <c r="G18" s="355"/>
    </row>
    <row r="19" spans="1:8" ht="20.149999999999999" customHeight="1">
      <c r="A19" s="335"/>
      <c r="B19" s="336"/>
      <c r="C19" s="356" t="s">
        <v>60</v>
      </c>
      <c r="D19" s="357"/>
      <c r="E19" s="358"/>
      <c r="F19" s="359" t="s">
        <v>61</v>
      </c>
      <c r="G19" s="360"/>
    </row>
    <row r="20" spans="1:8" ht="38.25" customHeight="1">
      <c r="A20" s="335"/>
      <c r="B20" s="336"/>
      <c r="C20" s="367" t="s">
        <v>94</v>
      </c>
      <c r="D20" s="368"/>
      <c r="E20" s="369"/>
      <c r="F20" s="373" t="s">
        <v>95</v>
      </c>
      <c r="G20" s="374"/>
    </row>
    <row r="21" spans="1:8" ht="23.25" customHeight="1">
      <c r="A21" s="335"/>
      <c r="B21" s="336"/>
      <c r="C21" s="370"/>
      <c r="D21" s="371"/>
      <c r="E21" s="372"/>
      <c r="F21" s="375"/>
      <c r="G21" s="376"/>
    </row>
    <row r="22" spans="1:8" ht="20.149999999999999" customHeight="1">
      <c r="A22" s="335"/>
      <c r="B22" s="336"/>
      <c r="C22" s="353" t="s">
        <v>96</v>
      </c>
      <c r="D22" s="354"/>
      <c r="E22" s="354"/>
      <c r="F22" s="354"/>
      <c r="G22" s="355"/>
    </row>
    <row r="23" spans="1:8" ht="19.5" customHeight="1">
      <c r="A23" s="335"/>
      <c r="B23" s="336"/>
      <c r="C23" s="361" t="s">
        <v>97</v>
      </c>
      <c r="D23" s="387"/>
      <c r="E23" s="387"/>
      <c r="F23" s="387"/>
      <c r="G23" s="388"/>
    </row>
    <row r="24" spans="1:8" ht="38.25" customHeight="1" thickBot="1">
      <c r="A24" s="351"/>
      <c r="B24" s="352"/>
      <c r="C24" s="389"/>
      <c r="D24" s="390"/>
      <c r="E24" s="390"/>
      <c r="F24" s="390"/>
      <c r="G24" s="391"/>
    </row>
    <row r="25" spans="1:8" ht="23.25" customHeight="1" thickBot="1">
      <c r="A25" s="67" t="s">
        <v>27</v>
      </c>
      <c r="B25" s="67"/>
    </row>
    <row r="26" spans="1:8" ht="30" customHeight="1">
      <c r="A26" s="377" t="s">
        <v>31</v>
      </c>
      <c r="B26" s="73" t="s">
        <v>29</v>
      </c>
      <c r="C26" s="74" t="s">
        <v>62</v>
      </c>
      <c r="D26" s="75" t="s">
        <v>30</v>
      </c>
      <c r="E26" s="76"/>
      <c r="F26" s="75" t="s">
        <v>3</v>
      </c>
      <c r="G26" s="77"/>
      <c r="H26" s="78"/>
    </row>
    <row r="27" spans="1:8" ht="18" customHeight="1">
      <c r="A27" s="378"/>
      <c r="B27" s="380" t="s">
        <v>63</v>
      </c>
      <c r="C27" s="322" t="s">
        <v>26</v>
      </c>
      <c r="D27" s="323"/>
      <c r="E27" s="323"/>
      <c r="F27" s="323"/>
      <c r="G27" s="324"/>
    </row>
    <row r="28" spans="1:8" ht="18" customHeight="1">
      <c r="A28" s="379"/>
      <c r="B28" s="381"/>
      <c r="C28" s="325" t="s">
        <v>2</v>
      </c>
      <c r="D28" s="326"/>
      <c r="E28" s="326"/>
      <c r="F28" s="326"/>
      <c r="G28" s="327"/>
    </row>
    <row r="29" spans="1:8" ht="30" customHeight="1">
      <c r="A29" s="378" t="s">
        <v>32</v>
      </c>
      <c r="B29" s="79" t="s">
        <v>29</v>
      </c>
      <c r="C29" s="80" t="s">
        <v>62</v>
      </c>
      <c r="D29" s="81" t="s">
        <v>30</v>
      </c>
      <c r="E29" s="82"/>
      <c r="F29" s="81" t="s">
        <v>3</v>
      </c>
      <c r="G29" s="83"/>
    </row>
    <row r="30" spans="1:8" ht="18" customHeight="1">
      <c r="A30" s="378"/>
      <c r="B30" s="380" t="s">
        <v>63</v>
      </c>
      <c r="C30" s="322" t="s">
        <v>26</v>
      </c>
      <c r="D30" s="323"/>
      <c r="E30" s="323"/>
      <c r="F30" s="323"/>
      <c r="G30" s="324"/>
    </row>
    <row r="31" spans="1:8" ht="18" customHeight="1" thickBot="1">
      <c r="A31" s="382"/>
      <c r="B31" s="383"/>
      <c r="C31" s="384" t="s">
        <v>2</v>
      </c>
      <c r="D31" s="385"/>
      <c r="E31" s="385"/>
      <c r="F31" s="385"/>
      <c r="G31" s="38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D2D32451-88EB-4E32-814B-A25D6335EA26}">
      <formula1>"有,無"</formula1>
    </dataValidation>
    <dataValidation type="list" allowBlank="1" showInputMessage="1" showErrorMessage="1" sqref="C11" xr:uid="{348AC1B2-C196-4524-AD0B-7B7828573B65}">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8FCD9-4C67-405F-B9E6-30F2E7018C41}">
  <sheetPr>
    <tabColor theme="5" tint="0.59999389629810485"/>
    <pageSetUpPr fitToPage="1"/>
  </sheetPr>
  <dimension ref="A1:H31"/>
  <sheetViews>
    <sheetView view="pageBreakPreview" zoomScale="75" zoomScaleNormal="60" zoomScaleSheetLayoutView="75" workbookViewId="0">
      <selection activeCell="I24" sqref="I24"/>
    </sheetView>
  </sheetViews>
  <sheetFormatPr defaultColWidth="9" defaultRowHeight="13.5"/>
  <cols>
    <col min="1" max="2" width="15.6328125" style="84" customWidth="1"/>
    <col min="3" max="6" width="10.6328125" style="67" customWidth="1"/>
    <col min="7" max="7" width="20.7265625" style="67" customWidth="1"/>
    <col min="8" max="8" width="1.6328125" style="67" customWidth="1"/>
    <col min="9" max="16384" width="9" style="67"/>
  </cols>
  <sheetData>
    <row r="1" spans="1:7" ht="20.149999999999999" customHeight="1" thickBot="1">
      <c r="A1" s="306" t="s">
        <v>0</v>
      </c>
      <c r="B1" s="306"/>
      <c r="C1" s="306"/>
      <c r="D1" s="306"/>
      <c r="E1" s="306"/>
      <c r="F1" s="306"/>
      <c r="G1" s="306"/>
    </row>
    <row r="2" spans="1:7" ht="25" customHeight="1">
      <c r="A2" s="307" t="s">
        <v>3</v>
      </c>
      <c r="B2" s="308"/>
      <c r="C2" s="309">
        <v>6</v>
      </c>
      <c r="D2" s="310"/>
      <c r="E2" s="311" t="s">
        <v>8</v>
      </c>
      <c r="F2" s="308"/>
      <c r="G2" s="68" t="s">
        <v>71</v>
      </c>
    </row>
    <row r="3" spans="1:7" ht="25" customHeight="1">
      <c r="A3" s="302" t="s">
        <v>9</v>
      </c>
      <c r="B3" s="303"/>
      <c r="C3" s="312" t="s">
        <v>98</v>
      </c>
      <c r="D3" s="312"/>
      <c r="E3" s="312"/>
      <c r="F3" s="313"/>
      <c r="G3" s="314"/>
    </row>
    <row r="4" spans="1:7" ht="60" customHeight="1">
      <c r="A4" s="302" t="s">
        <v>4</v>
      </c>
      <c r="B4" s="303"/>
      <c r="C4" s="315" t="s">
        <v>99</v>
      </c>
      <c r="D4" s="316"/>
      <c r="E4" s="316"/>
      <c r="F4" s="316"/>
      <c r="G4" s="317"/>
    </row>
    <row r="5" spans="1:7" ht="20.149999999999999" customHeight="1">
      <c r="A5" s="318" t="s">
        <v>24</v>
      </c>
      <c r="B5" s="319"/>
      <c r="C5" s="322" t="s">
        <v>69</v>
      </c>
      <c r="D5" s="323"/>
      <c r="E5" s="323"/>
      <c r="F5" s="323"/>
      <c r="G5" s="324"/>
    </row>
    <row r="6" spans="1:7" ht="20.149999999999999" customHeight="1">
      <c r="A6" s="320"/>
      <c r="B6" s="321"/>
      <c r="C6" s="325" t="s">
        <v>66</v>
      </c>
      <c r="D6" s="326"/>
      <c r="E6" s="326"/>
      <c r="F6" s="326"/>
      <c r="G6" s="327"/>
    </row>
    <row r="7" spans="1:7" ht="25" customHeight="1">
      <c r="A7" s="302" t="s">
        <v>6</v>
      </c>
      <c r="B7" s="303"/>
      <c r="C7" s="304">
        <v>356400000</v>
      </c>
      <c r="D7" s="305"/>
      <c r="E7" s="69"/>
      <c r="F7" s="70"/>
      <c r="G7" s="71"/>
    </row>
    <row r="8" spans="1:7" ht="25" customHeight="1">
      <c r="A8" s="302" t="s">
        <v>7</v>
      </c>
      <c r="B8" s="303"/>
      <c r="C8" s="328">
        <v>45352</v>
      </c>
      <c r="D8" s="329"/>
      <c r="E8" s="330" t="s">
        <v>11</v>
      </c>
      <c r="F8" s="303"/>
      <c r="G8" s="85">
        <v>45406</v>
      </c>
    </row>
    <row r="9" spans="1:7" ht="25" customHeight="1">
      <c r="A9" s="302" t="s">
        <v>12</v>
      </c>
      <c r="B9" s="303"/>
      <c r="C9" s="328">
        <v>45407</v>
      </c>
      <c r="D9" s="329"/>
      <c r="E9" s="330" t="s">
        <v>1</v>
      </c>
      <c r="F9" s="303"/>
      <c r="G9" s="72">
        <v>53</v>
      </c>
    </row>
    <row r="10" spans="1:7" ht="25" customHeight="1">
      <c r="A10" s="302" t="s">
        <v>14</v>
      </c>
      <c r="B10" s="303"/>
      <c r="C10" s="328">
        <v>45407</v>
      </c>
      <c r="D10" s="329"/>
      <c r="E10" s="330" t="s">
        <v>16</v>
      </c>
      <c r="F10" s="303"/>
      <c r="G10" s="85">
        <v>46080</v>
      </c>
    </row>
    <row r="11" spans="1:7" ht="25" customHeight="1">
      <c r="A11" s="302" t="s">
        <v>17</v>
      </c>
      <c r="B11" s="303"/>
      <c r="C11" s="348" t="s">
        <v>64</v>
      </c>
      <c r="D11" s="349"/>
      <c r="E11" s="349"/>
      <c r="F11" s="349"/>
      <c r="G11" s="350"/>
    </row>
    <row r="12" spans="1:7" ht="40" customHeight="1">
      <c r="A12" s="302" t="s">
        <v>21</v>
      </c>
      <c r="B12" s="303"/>
      <c r="C12" s="393" t="s">
        <v>100</v>
      </c>
      <c r="D12" s="394"/>
      <c r="E12" s="394"/>
      <c r="F12" s="394"/>
      <c r="G12" s="395"/>
    </row>
    <row r="13" spans="1:7" ht="60" customHeight="1">
      <c r="A13" s="331" t="s">
        <v>22</v>
      </c>
      <c r="B13" s="332"/>
      <c r="C13" s="315" t="s">
        <v>101</v>
      </c>
      <c r="D13" s="316"/>
      <c r="E13" s="316"/>
      <c r="F13" s="316"/>
      <c r="G13" s="317"/>
    </row>
    <row r="14" spans="1:7" ht="20.149999999999999" customHeight="1">
      <c r="A14" s="333" t="s">
        <v>23</v>
      </c>
      <c r="B14" s="334"/>
      <c r="C14" s="339" t="s">
        <v>102</v>
      </c>
      <c r="D14" s="340"/>
      <c r="E14" s="340"/>
      <c r="F14" s="340"/>
      <c r="G14" s="341"/>
    </row>
    <row r="15" spans="1:7" ht="38.25" customHeight="1">
      <c r="A15" s="335"/>
      <c r="B15" s="336"/>
      <c r="C15" s="342"/>
      <c r="D15" s="343"/>
      <c r="E15" s="343"/>
      <c r="F15" s="343"/>
      <c r="G15" s="344"/>
    </row>
    <row r="16" spans="1:7" ht="23.25" customHeight="1">
      <c r="A16" s="337"/>
      <c r="B16" s="338"/>
      <c r="C16" s="345"/>
      <c r="D16" s="346"/>
      <c r="E16" s="346"/>
      <c r="F16" s="346"/>
      <c r="G16" s="347"/>
    </row>
    <row r="17" spans="1:8" ht="40" customHeight="1">
      <c r="A17" s="362" t="s">
        <v>18</v>
      </c>
      <c r="B17" s="363"/>
      <c r="C17" s="364" t="s">
        <v>103</v>
      </c>
      <c r="D17" s="365"/>
      <c r="E17" s="365"/>
      <c r="F17" s="365"/>
      <c r="G17" s="366"/>
    </row>
    <row r="18" spans="1:8" ht="20.149999999999999" customHeight="1">
      <c r="A18" s="335" t="s">
        <v>41</v>
      </c>
      <c r="B18" s="336"/>
      <c r="C18" s="353" t="s">
        <v>28</v>
      </c>
      <c r="D18" s="354"/>
      <c r="E18" s="354"/>
      <c r="F18" s="354"/>
      <c r="G18" s="355"/>
    </row>
    <row r="19" spans="1:8" ht="20.149999999999999" customHeight="1">
      <c r="A19" s="335"/>
      <c r="B19" s="336"/>
      <c r="C19" s="356" t="s">
        <v>60</v>
      </c>
      <c r="D19" s="357"/>
      <c r="E19" s="358"/>
      <c r="F19" s="359" t="s">
        <v>61</v>
      </c>
      <c r="G19" s="360"/>
    </row>
    <row r="20" spans="1:8" ht="38.25" customHeight="1">
      <c r="A20" s="335"/>
      <c r="B20" s="336"/>
      <c r="C20" s="367" t="s">
        <v>104</v>
      </c>
      <c r="D20" s="368"/>
      <c r="E20" s="369"/>
      <c r="F20" s="373" t="s">
        <v>105</v>
      </c>
      <c r="G20" s="374"/>
    </row>
    <row r="21" spans="1:8" ht="23.25" customHeight="1">
      <c r="A21" s="335"/>
      <c r="B21" s="336"/>
      <c r="C21" s="370"/>
      <c r="D21" s="371"/>
      <c r="E21" s="372"/>
      <c r="F21" s="375"/>
      <c r="G21" s="376"/>
    </row>
    <row r="22" spans="1:8" ht="20.149999999999999" customHeight="1">
      <c r="A22" s="335"/>
      <c r="B22" s="336"/>
      <c r="C22" s="353" t="s">
        <v>43</v>
      </c>
      <c r="D22" s="354"/>
      <c r="E22" s="354"/>
      <c r="F22" s="354"/>
      <c r="G22" s="355"/>
    </row>
    <row r="23" spans="1:8" ht="19.5" customHeight="1">
      <c r="A23" s="335"/>
      <c r="B23" s="336"/>
      <c r="C23" s="361" t="s">
        <v>106</v>
      </c>
      <c r="D23" s="387"/>
      <c r="E23" s="387"/>
      <c r="F23" s="387"/>
      <c r="G23" s="388"/>
    </row>
    <row r="24" spans="1:8" ht="38.25" customHeight="1" thickBot="1">
      <c r="A24" s="351"/>
      <c r="B24" s="352"/>
      <c r="C24" s="389"/>
      <c r="D24" s="390"/>
      <c r="E24" s="390"/>
      <c r="F24" s="390"/>
      <c r="G24" s="391"/>
    </row>
    <row r="25" spans="1:8" ht="23.25" customHeight="1" thickBot="1">
      <c r="A25" s="67" t="s">
        <v>27</v>
      </c>
      <c r="B25" s="67"/>
    </row>
    <row r="26" spans="1:8" ht="30" customHeight="1">
      <c r="A26" s="377" t="s">
        <v>31</v>
      </c>
      <c r="B26" s="73" t="s">
        <v>29</v>
      </c>
      <c r="C26" s="74" t="s">
        <v>65</v>
      </c>
      <c r="D26" s="75" t="s">
        <v>30</v>
      </c>
      <c r="E26" s="76">
        <v>1</v>
      </c>
      <c r="F26" s="75" t="s">
        <v>3</v>
      </c>
      <c r="G26" s="86">
        <v>5</v>
      </c>
      <c r="H26" s="78"/>
    </row>
    <row r="27" spans="1:8" ht="18" customHeight="1">
      <c r="A27" s="378"/>
      <c r="B27" s="380" t="s">
        <v>63</v>
      </c>
      <c r="C27" s="322" t="s">
        <v>69</v>
      </c>
      <c r="D27" s="323"/>
      <c r="E27" s="323"/>
      <c r="F27" s="323"/>
      <c r="G27" s="324"/>
    </row>
    <row r="28" spans="1:8" ht="18" customHeight="1">
      <c r="A28" s="379"/>
      <c r="B28" s="381"/>
      <c r="C28" s="325" t="s">
        <v>66</v>
      </c>
      <c r="D28" s="326"/>
      <c r="E28" s="326"/>
      <c r="F28" s="326"/>
      <c r="G28" s="327"/>
    </row>
    <row r="29" spans="1:8" ht="30" customHeight="1">
      <c r="A29" s="378" t="s">
        <v>32</v>
      </c>
      <c r="B29" s="79" t="s">
        <v>29</v>
      </c>
      <c r="C29" s="80" t="s">
        <v>65</v>
      </c>
      <c r="D29" s="81" t="s">
        <v>30</v>
      </c>
      <c r="E29" s="82">
        <v>1</v>
      </c>
      <c r="F29" s="81" t="s">
        <v>3</v>
      </c>
      <c r="G29" s="87">
        <v>4</v>
      </c>
    </row>
    <row r="30" spans="1:8" ht="18" customHeight="1">
      <c r="A30" s="378"/>
      <c r="B30" s="380" t="s">
        <v>63</v>
      </c>
      <c r="C30" s="322" t="s">
        <v>69</v>
      </c>
      <c r="D30" s="323"/>
      <c r="E30" s="323"/>
      <c r="F30" s="323"/>
      <c r="G30" s="324"/>
    </row>
    <row r="31" spans="1:8" ht="18" customHeight="1" thickBot="1">
      <c r="A31" s="382"/>
      <c r="B31" s="383"/>
      <c r="C31" s="384" t="s">
        <v>66</v>
      </c>
      <c r="D31" s="385"/>
      <c r="E31" s="385"/>
      <c r="F31" s="385"/>
      <c r="G31" s="38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9CFF6055-2793-4BCD-9049-0050156531BB}">
      <formula1>"建設工事,測量・コンサル,物品役務等"</formula1>
    </dataValidation>
    <dataValidation type="list" allowBlank="1" showInputMessage="1" showErrorMessage="1" sqref="C26 C29" xr:uid="{3029045D-3600-42F0-B33E-C898DE18A616}">
      <formula1>"有,無"</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E1941-53C1-4628-9209-A29C9E6ED79D}">
  <sheetPr>
    <tabColor theme="5" tint="0.59999389629810485"/>
    <pageSetUpPr fitToPage="1"/>
  </sheetPr>
  <dimension ref="A1:H31"/>
  <sheetViews>
    <sheetView view="pageBreakPreview" zoomScale="75" zoomScaleNormal="60" zoomScaleSheetLayoutView="75" workbookViewId="0">
      <selection activeCell="N25" sqref="N25"/>
    </sheetView>
  </sheetViews>
  <sheetFormatPr defaultColWidth="9" defaultRowHeight="13.5"/>
  <cols>
    <col min="1" max="2" width="15.6328125" style="84" customWidth="1"/>
    <col min="3" max="6" width="10.6328125" style="67" customWidth="1"/>
    <col min="7" max="7" width="20.7265625" style="67" customWidth="1"/>
    <col min="8" max="8" width="1.6328125" style="67" customWidth="1"/>
    <col min="9" max="16384" width="9" style="67"/>
  </cols>
  <sheetData>
    <row r="1" spans="1:7" ht="20.149999999999999" customHeight="1" thickBot="1">
      <c r="A1" s="306" t="s">
        <v>0</v>
      </c>
      <c r="B1" s="306"/>
      <c r="C1" s="306"/>
      <c r="D1" s="306"/>
      <c r="E1" s="306"/>
      <c r="F1" s="306"/>
      <c r="G1" s="306"/>
    </row>
    <row r="2" spans="1:7" ht="25" customHeight="1">
      <c r="A2" s="307" t="s">
        <v>3</v>
      </c>
      <c r="B2" s="308"/>
      <c r="C2" s="309">
        <v>6</v>
      </c>
      <c r="D2" s="310"/>
      <c r="E2" s="311" t="s">
        <v>8</v>
      </c>
      <c r="F2" s="308"/>
      <c r="G2" s="68" t="s">
        <v>71</v>
      </c>
    </row>
    <row r="3" spans="1:7" ht="25" customHeight="1">
      <c r="A3" s="302" t="s">
        <v>9</v>
      </c>
      <c r="B3" s="303"/>
      <c r="C3" s="312" t="s">
        <v>107</v>
      </c>
      <c r="D3" s="312"/>
      <c r="E3" s="312"/>
      <c r="F3" s="313"/>
      <c r="G3" s="314"/>
    </row>
    <row r="4" spans="1:7" ht="60" customHeight="1">
      <c r="A4" s="302" t="s">
        <v>4</v>
      </c>
      <c r="B4" s="303"/>
      <c r="C4" s="315" t="s">
        <v>108</v>
      </c>
      <c r="D4" s="316"/>
      <c r="E4" s="316"/>
      <c r="F4" s="316"/>
      <c r="G4" s="317"/>
    </row>
    <row r="5" spans="1:7" ht="20.149999999999999" customHeight="1">
      <c r="A5" s="318" t="s">
        <v>24</v>
      </c>
      <c r="B5" s="319"/>
      <c r="C5" s="322" t="s">
        <v>109</v>
      </c>
      <c r="D5" s="323"/>
      <c r="E5" s="323"/>
      <c r="F5" s="323"/>
      <c r="G5" s="324"/>
    </row>
    <row r="6" spans="1:7" ht="20.149999999999999" customHeight="1">
      <c r="A6" s="320"/>
      <c r="B6" s="321"/>
      <c r="C6" s="325" t="s">
        <v>110</v>
      </c>
      <c r="D6" s="326"/>
      <c r="E6" s="326"/>
      <c r="F6" s="326"/>
      <c r="G6" s="327"/>
    </row>
    <row r="7" spans="1:7" ht="25" customHeight="1">
      <c r="A7" s="302" t="s">
        <v>6</v>
      </c>
      <c r="B7" s="303"/>
      <c r="C7" s="304">
        <v>487300000</v>
      </c>
      <c r="D7" s="305"/>
      <c r="E7" s="69"/>
      <c r="F7" s="70"/>
      <c r="G7" s="71"/>
    </row>
    <row r="8" spans="1:7" ht="25" customHeight="1">
      <c r="A8" s="302" t="s">
        <v>7</v>
      </c>
      <c r="B8" s="303"/>
      <c r="C8" s="328">
        <v>45330</v>
      </c>
      <c r="D8" s="329"/>
      <c r="E8" s="330" t="s">
        <v>11</v>
      </c>
      <c r="F8" s="303"/>
      <c r="G8" s="85">
        <v>45386</v>
      </c>
    </row>
    <row r="9" spans="1:7" ht="25" customHeight="1">
      <c r="A9" s="302" t="s">
        <v>12</v>
      </c>
      <c r="B9" s="303"/>
      <c r="C9" s="328">
        <v>45387</v>
      </c>
      <c r="D9" s="329"/>
      <c r="E9" s="330" t="s">
        <v>1</v>
      </c>
      <c r="F9" s="303"/>
      <c r="G9" s="72">
        <v>55</v>
      </c>
    </row>
    <row r="10" spans="1:7" ht="25" customHeight="1">
      <c r="A10" s="302" t="s">
        <v>14</v>
      </c>
      <c r="B10" s="303"/>
      <c r="C10" s="328">
        <v>45387</v>
      </c>
      <c r="D10" s="329"/>
      <c r="E10" s="330" t="s">
        <v>16</v>
      </c>
      <c r="F10" s="303"/>
      <c r="G10" s="85">
        <v>45737</v>
      </c>
    </row>
    <row r="11" spans="1:7" ht="25" customHeight="1">
      <c r="A11" s="302" t="s">
        <v>17</v>
      </c>
      <c r="B11" s="303"/>
      <c r="C11" s="348" t="s">
        <v>64</v>
      </c>
      <c r="D11" s="349"/>
      <c r="E11" s="349"/>
      <c r="F11" s="349"/>
      <c r="G11" s="350"/>
    </row>
    <row r="12" spans="1:7" ht="40" customHeight="1">
      <c r="A12" s="302" t="s">
        <v>21</v>
      </c>
      <c r="B12" s="303"/>
      <c r="C12" s="393" t="s">
        <v>100</v>
      </c>
      <c r="D12" s="394"/>
      <c r="E12" s="394"/>
      <c r="F12" s="394"/>
      <c r="G12" s="395"/>
    </row>
    <row r="13" spans="1:7" ht="60" customHeight="1">
      <c r="A13" s="331" t="s">
        <v>22</v>
      </c>
      <c r="B13" s="332"/>
      <c r="C13" s="315" t="s">
        <v>101</v>
      </c>
      <c r="D13" s="316"/>
      <c r="E13" s="316"/>
      <c r="F13" s="316"/>
      <c r="G13" s="317"/>
    </row>
    <row r="14" spans="1:7" ht="20.149999999999999" customHeight="1">
      <c r="A14" s="333" t="s">
        <v>23</v>
      </c>
      <c r="B14" s="334"/>
      <c r="C14" s="339" t="s">
        <v>102</v>
      </c>
      <c r="D14" s="340"/>
      <c r="E14" s="340"/>
      <c r="F14" s="340"/>
      <c r="G14" s="341"/>
    </row>
    <row r="15" spans="1:7" ht="38.25" customHeight="1">
      <c r="A15" s="335"/>
      <c r="B15" s="336"/>
      <c r="C15" s="342"/>
      <c r="D15" s="343"/>
      <c r="E15" s="343"/>
      <c r="F15" s="343"/>
      <c r="G15" s="344"/>
    </row>
    <row r="16" spans="1:7" ht="23.25" customHeight="1">
      <c r="A16" s="337"/>
      <c r="B16" s="338"/>
      <c r="C16" s="345"/>
      <c r="D16" s="346"/>
      <c r="E16" s="346"/>
      <c r="F16" s="346"/>
      <c r="G16" s="347"/>
    </row>
    <row r="17" spans="1:8" ht="40" customHeight="1">
      <c r="A17" s="362" t="s">
        <v>18</v>
      </c>
      <c r="B17" s="363"/>
      <c r="C17" s="364" t="s">
        <v>103</v>
      </c>
      <c r="D17" s="365"/>
      <c r="E17" s="365"/>
      <c r="F17" s="365"/>
      <c r="G17" s="366"/>
    </row>
    <row r="18" spans="1:8" ht="20.149999999999999" customHeight="1">
      <c r="A18" s="335" t="s">
        <v>41</v>
      </c>
      <c r="B18" s="336"/>
      <c r="C18" s="353" t="s">
        <v>28</v>
      </c>
      <c r="D18" s="354"/>
      <c r="E18" s="354"/>
      <c r="F18" s="354"/>
      <c r="G18" s="355"/>
    </row>
    <row r="19" spans="1:8" ht="20.149999999999999" customHeight="1">
      <c r="A19" s="335"/>
      <c r="B19" s="336"/>
      <c r="C19" s="356" t="s">
        <v>60</v>
      </c>
      <c r="D19" s="357"/>
      <c r="E19" s="358"/>
      <c r="F19" s="359" t="s">
        <v>61</v>
      </c>
      <c r="G19" s="360"/>
    </row>
    <row r="20" spans="1:8" ht="38.25" customHeight="1">
      <c r="A20" s="335"/>
      <c r="B20" s="336"/>
      <c r="C20" s="367" t="s">
        <v>111</v>
      </c>
      <c r="D20" s="368"/>
      <c r="E20" s="369"/>
      <c r="F20" s="373" t="s">
        <v>105</v>
      </c>
      <c r="G20" s="374"/>
    </row>
    <row r="21" spans="1:8" ht="23.25" customHeight="1">
      <c r="A21" s="335"/>
      <c r="B21" s="336"/>
      <c r="C21" s="370"/>
      <c r="D21" s="371"/>
      <c r="E21" s="372"/>
      <c r="F21" s="375"/>
      <c r="G21" s="376"/>
    </row>
    <row r="22" spans="1:8" ht="20.149999999999999" customHeight="1">
      <c r="A22" s="335"/>
      <c r="B22" s="336"/>
      <c r="C22" s="353" t="s">
        <v>43</v>
      </c>
      <c r="D22" s="354"/>
      <c r="E22" s="354"/>
      <c r="F22" s="354"/>
      <c r="G22" s="355"/>
    </row>
    <row r="23" spans="1:8" ht="19.5" customHeight="1">
      <c r="A23" s="335"/>
      <c r="B23" s="336"/>
      <c r="C23" s="396" t="s">
        <v>112</v>
      </c>
      <c r="D23" s="397"/>
      <c r="E23" s="397"/>
      <c r="F23" s="397"/>
      <c r="G23" s="398"/>
    </row>
    <row r="24" spans="1:8" ht="38.25" customHeight="1" thickBot="1">
      <c r="A24" s="351"/>
      <c r="B24" s="352"/>
      <c r="C24" s="399"/>
      <c r="D24" s="400"/>
      <c r="E24" s="400"/>
      <c r="F24" s="400"/>
      <c r="G24" s="401"/>
    </row>
    <row r="25" spans="1:8" ht="23.25" customHeight="1" thickBot="1">
      <c r="A25" s="67" t="s">
        <v>27</v>
      </c>
      <c r="B25" s="67"/>
    </row>
    <row r="26" spans="1:8" ht="30" customHeight="1">
      <c r="A26" s="377" t="s">
        <v>31</v>
      </c>
      <c r="B26" s="73" t="s">
        <v>29</v>
      </c>
      <c r="C26" s="74" t="s">
        <v>65</v>
      </c>
      <c r="D26" s="75" t="s">
        <v>30</v>
      </c>
      <c r="E26" s="76">
        <v>1</v>
      </c>
      <c r="F26" s="75" t="s">
        <v>3</v>
      </c>
      <c r="G26" s="86">
        <v>5</v>
      </c>
      <c r="H26" s="78"/>
    </row>
    <row r="27" spans="1:8" ht="18" customHeight="1">
      <c r="A27" s="378"/>
      <c r="B27" s="380" t="s">
        <v>63</v>
      </c>
      <c r="C27" s="322" t="s">
        <v>109</v>
      </c>
      <c r="D27" s="323"/>
      <c r="E27" s="323"/>
      <c r="F27" s="323"/>
      <c r="G27" s="324"/>
    </row>
    <row r="28" spans="1:8" ht="18" customHeight="1">
      <c r="A28" s="379"/>
      <c r="B28" s="381"/>
      <c r="C28" s="325" t="s">
        <v>110</v>
      </c>
      <c r="D28" s="326"/>
      <c r="E28" s="326"/>
      <c r="F28" s="326"/>
      <c r="G28" s="327"/>
    </row>
    <row r="29" spans="1:8" ht="30" customHeight="1">
      <c r="A29" s="378" t="s">
        <v>32</v>
      </c>
      <c r="B29" s="79" t="s">
        <v>29</v>
      </c>
      <c r="C29" s="80" t="s">
        <v>65</v>
      </c>
      <c r="D29" s="81" t="s">
        <v>30</v>
      </c>
      <c r="E29" s="82">
        <v>1</v>
      </c>
      <c r="F29" s="81" t="s">
        <v>3</v>
      </c>
      <c r="G29" s="87">
        <v>4</v>
      </c>
    </row>
    <row r="30" spans="1:8" ht="18" customHeight="1">
      <c r="A30" s="378"/>
      <c r="B30" s="380" t="s">
        <v>63</v>
      </c>
      <c r="C30" s="322" t="s">
        <v>109</v>
      </c>
      <c r="D30" s="323"/>
      <c r="E30" s="323"/>
      <c r="F30" s="323"/>
      <c r="G30" s="324"/>
    </row>
    <row r="31" spans="1:8" ht="18" customHeight="1" thickBot="1">
      <c r="A31" s="382"/>
      <c r="B31" s="383"/>
      <c r="C31" s="384" t="s">
        <v>110</v>
      </c>
      <c r="D31" s="385"/>
      <c r="E31" s="385"/>
      <c r="F31" s="385"/>
      <c r="G31" s="38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9B2FC4A6-0275-43CA-8592-9E9E604CB302}">
      <formula1>"有,無"</formula1>
    </dataValidation>
    <dataValidation type="list" allowBlank="1" showInputMessage="1" showErrorMessage="1" sqref="C11" xr:uid="{CA836109-99BA-4507-93C0-0E215A0545D8}">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3D478-642A-4006-88B9-845B7284B51A}">
  <sheetPr>
    <tabColor theme="5" tint="0.59999389629810485"/>
    <pageSetUpPr fitToPage="1"/>
  </sheetPr>
  <dimension ref="A1:H31"/>
  <sheetViews>
    <sheetView view="pageBreakPreview" zoomScale="75" zoomScaleNormal="60" zoomScaleSheetLayoutView="75" workbookViewId="0">
      <selection activeCell="J4" sqref="J4"/>
    </sheetView>
  </sheetViews>
  <sheetFormatPr defaultColWidth="9" defaultRowHeight="13.5"/>
  <cols>
    <col min="1" max="2" width="15.6328125" style="101" customWidth="1"/>
    <col min="3" max="6" width="10.6328125" style="88" customWidth="1"/>
    <col min="7" max="7" width="21.90625" style="88" customWidth="1"/>
    <col min="8" max="8" width="1.6328125" style="88" customWidth="1"/>
    <col min="9" max="16384" width="9" style="88"/>
  </cols>
  <sheetData>
    <row r="1" spans="1:7" ht="20.149999999999999" customHeight="1" thickBot="1">
      <c r="A1" s="392" t="s">
        <v>0</v>
      </c>
      <c r="B1" s="392"/>
      <c r="C1" s="392"/>
      <c r="D1" s="392"/>
      <c r="E1" s="392"/>
      <c r="F1" s="392"/>
      <c r="G1" s="392"/>
    </row>
    <row r="2" spans="1:7" ht="25" customHeight="1">
      <c r="A2" s="406" t="s">
        <v>3</v>
      </c>
      <c r="B2" s="407"/>
      <c r="C2" s="408">
        <v>6</v>
      </c>
      <c r="D2" s="409"/>
      <c r="E2" s="410" t="s">
        <v>8</v>
      </c>
      <c r="F2" s="407"/>
      <c r="G2" s="89" t="s">
        <v>71</v>
      </c>
    </row>
    <row r="3" spans="1:7" ht="25" customHeight="1">
      <c r="A3" s="402" t="s">
        <v>9</v>
      </c>
      <c r="B3" s="403"/>
      <c r="C3" s="411" t="s">
        <v>72</v>
      </c>
      <c r="D3" s="411"/>
      <c r="E3" s="411"/>
      <c r="F3" s="412"/>
      <c r="G3" s="413"/>
    </row>
    <row r="4" spans="1:7" ht="60" customHeight="1">
      <c r="A4" s="402" t="s">
        <v>4</v>
      </c>
      <c r="B4" s="403"/>
      <c r="C4" s="414" t="s">
        <v>73</v>
      </c>
      <c r="D4" s="415"/>
      <c r="E4" s="415"/>
      <c r="F4" s="415"/>
      <c r="G4" s="416"/>
    </row>
    <row r="5" spans="1:7" ht="20.149999999999999" customHeight="1">
      <c r="A5" s="417" t="s">
        <v>24</v>
      </c>
      <c r="B5" s="418"/>
      <c r="C5" s="421" t="s">
        <v>74</v>
      </c>
      <c r="D5" s="422"/>
      <c r="E5" s="422"/>
      <c r="F5" s="422"/>
      <c r="G5" s="423"/>
    </row>
    <row r="6" spans="1:7" ht="20.149999999999999" customHeight="1">
      <c r="A6" s="419"/>
      <c r="B6" s="420"/>
      <c r="C6" s="424" t="s">
        <v>70</v>
      </c>
      <c r="D6" s="425"/>
      <c r="E6" s="425"/>
      <c r="F6" s="425"/>
      <c r="G6" s="426"/>
    </row>
    <row r="7" spans="1:7" ht="25" customHeight="1">
      <c r="A7" s="402" t="s">
        <v>6</v>
      </c>
      <c r="B7" s="403"/>
      <c r="C7" s="404">
        <v>104500000</v>
      </c>
      <c r="D7" s="405"/>
      <c r="E7" s="90"/>
      <c r="F7" s="91"/>
      <c r="G7" s="92"/>
    </row>
    <row r="8" spans="1:7" ht="25" customHeight="1">
      <c r="A8" s="402" t="s">
        <v>7</v>
      </c>
      <c r="B8" s="403"/>
      <c r="C8" s="427">
        <v>45589</v>
      </c>
      <c r="D8" s="428"/>
      <c r="E8" s="429" t="s">
        <v>11</v>
      </c>
      <c r="F8" s="403"/>
      <c r="G8" s="93">
        <v>45613</v>
      </c>
    </row>
    <row r="9" spans="1:7" ht="25" customHeight="1">
      <c r="A9" s="402" t="s">
        <v>12</v>
      </c>
      <c r="B9" s="403"/>
      <c r="C9" s="427">
        <v>45604</v>
      </c>
      <c r="D9" s="428"/>
      <c r="E9" s="429" t="s">
        <v>1</v>
      </c>
      <c r="F9" s="403"/>
      <c r="G9" s="94">
        <v>15</v>
      </c>
    </row>
    <row r="10" spans="1:7" ht="25" customHeight="1">
      <c r="A10" s="402" t="s">
        <v>14</v>
      </c>
      <c r="B10" s="403"/>
      <c r="C10" s="427">
        <v>45604</v>
      </c>
      <c r="D10" s="428"/>
      <c r="E10" s="429" t="s">
        <v>16</v>
      </c>
      <c r="F10" s="403"/>
      <c r="G10" s="93">
        <v>45671</v>
      </c>
    </row>
    <row r="11" spans="1:7" ht="25" customHeight="1">
      <c r="A11" s="402" t="s">
        <v>17</v>
      </c>
      <c r="B11" s="403"/>
      <c r="C11" s="450" t="s">
        <v>64</v>
      </c>
      <c r="D11" s="451"/>
      <c r="E11" s="451"/>
      <c r="F11" s="451"/>
      <c r="G11" s="452"/>
    </row>
    <row r="12" spans="1:7" ht="25" customHeight="1">
      <c r="A12" s="402" t="s">
        <v>21</v>
      </c>
      <c r="B12" s="403"/>
      <c r="C12" s="430" t="s">
        <v>75</v>
      </c>
      <c r="D12" s="431"/>
      <c r="E12" s="431"/>
      <c r="F12" s="431"/>
      <c r="G12" s="432"/>
    </row>
    <row r="13" spans="1:7" ht="60" customHeight="1">
      <c r="A13" s="433" t="s">
        <v>22</v>
      </c>
      <c r="B13" s="434"/>
      <c r="C13" s="414" t="s">
        <v>76</v>
      </c>
      <c r="D13" s="415"/>
      <c r="E13" s="415"/>
      <c r="F13" s="415"/>
      <c r="G13" s="416"/>
    </row>
    <row r="14" spans="1:7" ht="20.149999999999999" customHeight="1">
      <c r="A14" s="435" t="s">
        <v>23</v>
      </c>
      <c r="B14" s="436"/>
      <c r="C14" s="441" t="s">
        <v>77</v>
      </c>
      <c r="D14" s="442"/>
      <c r="E14" s="442"/>
      <c r="F14" s="442"/>
      <c r="G14" s="443"/>
    </row>
    <row r="15" spans="1:7" ht="38.25" customHeight="1">
      <c r="A15" s="437"/>
      <c r="B15" s="438"/>
      <c r="C15" s="444"/>
      <c r="D15" s="445"/>
      <c r="E15" s="445"/>
      <c r="F15" s="445"/>
      <c r="G15" s="446"/>
    </row>
    <row r="16" spans="1:7" ht="23.25" customHeight="1">
      <c r="A16" s="439"/>
      <c r="B16" s="440"/>
      <c r="C16" s="447"/>
      <c r="D16" s="448"/>
      <c r="E16" s="448"/>
      <c r="F16" s="448"/>
      <c r="G16" s="449"/>
    </row>
    <row r="17" spans="1:8" ht="40" customHeight="1">
      <c r="A17" s="402" t="s">
        <v>18</v>
      </c>
      <c r="B17" s="403"/>
      <c r="C17" s="465" t="s">
        <v>78</v>
      </c>
      <c r="D17" s="466"/>
      <c r="E17" s="466"/>
      <c r="F17" s="466"/>
      <c r="G17" s="467"/>
    </row>
    <row r="18" spans="1:8" ht="20.149999999999999" customHeight="1">
      <c r="A18" s="437" t="s">
        <v>41</v>
      </c>
      <c r="B18" s="438"/>
      <c r="C18" s="455" t="s">
        <v>28</v>
      </c>
      <c r="D18" s="456"/>
      <c r="E18" s="456"/>
      <c r="F18" s="456"/>
      <c r="G18" s="457"/>
    </row>
    <row r="19" spans="1:8" ht="20.149999999999999" customHeight="1">
      <c r="A19" s="437"/>
      <c r="B19" s="438"/>
      <c r="C19" s="458" t="s">
        <v>60</v>
      </c>
      <c r="D19" s="268"/>
      <c r="E19" s="269"/>
      <c r="F19" s="270" t="s">
        <v>61</v>
      </c>
      <c r="G19" s="271"/>
    </row>
    <row r="20" spans="1:8" ht="38.25" customHeight="1">
      <c r="A20" s="437"/>
      <c r="B20" s="438"/>
      <c r="C20" s="468" t="s">
        <v>79</v>
      </c>
      <c r="D20" s="469"/>
      <c r="E20" s="470"/>
      <c r="F20" s="474" t="s">
        <v>80</v>
      </c>
      <c r="G20" s="475"/>
    </row>
    <row r="21" spans="1:8" ht="23.25" customHeight="1">
      <c r="A21" s="437"/>
      <c r="B21" s="438"/>
      <c r="C21" s="471"/>
      <c r="D21" s="472"/>
      <c r="E21" s="473"/>
      <c r="F21" s="476"/>
      <c r="G21" s="477"/>
    </row>
    <row r="22" spans="1:8" ht="20.149999999999999" customHeight="1">
      <c r="A22" s="437"/>
      <c r="B22" s="438"/>
      <c r="C22" s="455" t="s">
        <v>43</v>
      </c>
      <c r="D22" s="456"/>
      <c r="E22" s="456"/>
      <c r="F22" s="456"/>
      <c r="G22" s="457"/>
    </row>
    <row r="23" spans="1:8" ht="19.5" customHeight="1">
      <c r="A23" s="437"/>
      <c r="B23" s="438"/>
      <c r="C23" s="459" t="s">
        <v>81</v>
      </c>
      <c r="D23" s="460"/>
      <c r="E23" s="460"/>
      <c r="F23" s="460"/>
      <c r="G23" s="461"/>
    </row>
    <row r="24" spans="1:8" ht="38.25" customHeight="1" thickBot="1">
      <c r="A24" s="453"/>
      <c r="B24" s="454"/>
      <c r="C24" s="462"/>
      <c r="D24" s="463"/>
      <c r="E24" s="463"/>
      <c r="F24" s="463"/>
      <c r="G24" s="464"/>
    </row>
    <row r="25" spans="1:8" ht="23.25" customHeight="1" thickBot="1">
      <c r="A25" s="88" t="s">
        <v>27</v>
      </c>
      <c r="B25" s="88"/>
    </row>
    <row r="26" spans="1:8" ht="30" customHeight="1">
      <c r="A26" s="478" t="s">
        <v>31</v>
      </c>
      <c r="B26" s="95" t="s">
        <v>29</v>
      </c>
      <c r="C26" s="96" t="s">
        <v>65</v>
      </c>
      <c r="D26" s="97" t="s">
        <v>30</v>
      </c>
      <c r="E26" s="98" t="s">
        <v>82</v>
      </c>
      <c r="F26" s="97" t="s">
        <v>3</v>
      </c>
      <c r="G26" s="99" t="s">
        <v>68</v>
      </c>
      <c r="H26" s="100"/>
    </row>
    <row r="27" spans="1:8" ht="18" customHeight="1">
      <c r="A27" s="479"/>
      <c r="B27" s="481" t="s">
        <v>63</v>
      </c>
      <c r="C27" s="421" t="s">
        <v>83</v>
      </c>
      <c r="D27" s="422"/>
      <c r="E27" s="422"/>
      <c r="F27" s="422"/>
      <c r="G27" s="423"/>
    </row>
    <row r="28" spans="1:8" ht="18" customHeight="1">
      <c r="A28" s="480"/>
      <c r="B28" s="482"/>
      <c r="C28" s="424"/>
      <c r="D28" s="425"/>
      <c r="E28" s="425"/>
      <c r="F28" s="425"/>
      <c r="G28" s="426"/>
    </row>
    <row r="29" spans="1:8" ht="30" customHeight="1">
      <c r="A29" s="479" t="s">
        <v>32</v>
      </c>
      <c r="B29" s="101" t="s">
        <v>29</v>
      </c>
      <c r="C29" s="102" t="s">
        <v>65</v>
      </c>
      <c r="D29" s="103" t="s">
        <v>30</v>
      </c>
      <c r="E29" s="104">
        <v>1</v>
      </c>
      <c r="F29" s="103" t="s">
        <v>3</v>
      </c>
      <c r="G29" s="105" t="s">
        <v>67</v>
      </c>
    </row>
    <row r="30" spans="1:8" ht="18" customHeight="1">
      <c r="A30" s="479"/>
      <c r="B30" s="481" t="s">
        <v>63</v>
      </c>
      <c r="C30" s="421" t="s">
        <v>74</v>
      </c>
      <c r="D30" s="422"/>
      <c r="E30" s="422"/>
      <c r="F30" s="422"/>
      <c r="G30" s="423"/>
    </row>
    <row r="31" spans="1:8" ht="18" customHeight="1" thickBot="1">
      <c r="A31" s="483"/>
      <c r="B31" s="484"/>
      <c r="C31" s="485" t="s">
        <v>70</v>
      </c>
      <c r="D31" s="486"/>
      <c r="E31" s="486"/>
      <c r="F31" s="486"/>
      <c r="G31" s="48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F9BFF094-F526-4491-B405-AE1F81858112}">
      <formula1>"建設工事,測量・コンサル,物品役務等"</formula1>
    </dataValidation>
    <dataValidation type="list" allowBlank="1" showInputMessage="1" showErrorMessage="1" sqref="C26 C29" xr:uid="{629F1225-0A1A-428F-BB35-B625442B7588}">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様式3</vt:lpstr>
      <vt:lpstr>★様式3</vt:lpstr>
      <vt:lpstr>気象庁本庁</vt:lpstr>
      <vt:lpstr>気象庁本庁２</vt:lpstr>
      <vt:lpstr>気象庁本庁３</vt:lpstr>
      <vt:lpstr>気象庁本庁４</vt:lpstr>
      <vt:lpstr>★様式3!Print_Area</vt:lpstr>
      <vt:lpstr>気象庁本庁!Print_Area</vt:lpstr>
      <vt:lpstr>気象庁本庁２!Print_Area</vt:lpstr>
      <vt:lpstr>気象庁本庁３!Print_Area</vt:lpstr>
      <vt:lpstr>気象庁本庁４!Print_Area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2021-03-17T02:24:06Z</vt:filetime>
  </property>
</Properties>
</file>