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9D69F2B0-0DE3-41FA-8A8C-5786C9E0D194}"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第八管区" sheetId="316" r:id="rId3"/>
    <sheet name="第八管区2" sheetId="317" r:id="rId4"/>
    <sheet name="第八管区3" sheetId="318" r:id="rId5"/>
  </sheets>
  <externalReferences>
    <externalReference r:id="rId6"/>
  </externalReferences>
  <definedNames>
    <definedName name="_xlnm.Print_Area" localSheetId="1">★様式3!$A$1:$G$31</definedName>
    <definedName name="_xlnm.Print_Area" localSheetId="2">第八管区!$A$1:$G$31</definedName>
    <definedName name="_xlnm.Print_Area" localSheetId="3">第八管区2!$A$1:$G$31</definedName>
    <definedName name="_xlnm.Print_Area" localSheetId="4">第八管区3!$A$1:$G$31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18" l="1"/>
  <c r="G9" i="317"/>
  <c r="G9" i="316"/>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<sst xmlns="http://schemas.openxmlformats.org/spreadsheetml/2006/main" count="276" uniqueCount="95">
  <si>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</si>
  <si>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</si>
  <si>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</si>
  <si>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</si>
  <si>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</si>
  <si>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</si>
  <si>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</si>
  <si>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</si>
  <si>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</si>
  <si>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</si>
  <si>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</si>
  <si>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</si>
  <si>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</si>
  <si>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</si>
  <si>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</si>
  <si>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</si>
  <si>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</si>
  <si>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</si>
  <si>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</si>
  <si>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</si>
  <si>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</si>
  <si>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</si>
  <si>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</si>
  <si>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</si>
  <si>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</si>
  <si>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</si>
  <si>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</si>
  <si>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</si>
  <si>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</si>
  <si>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</si>
  <si>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</si>
  <si>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</si>
  <si>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</si>
  <si>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</si>
  <si>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</si>
  <si>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</si>
  <si>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</si>
  <si>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</si>
  <si>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</si>
  <si>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</si>
  <si>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</si>
  <si>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</si>
  <si>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</si>
  <si>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</si>
  <si>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</si>
  <si>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</si>
  <si>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</si>
  <si>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</si>
  <si>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</si>
  <si>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</si>
  <si>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</si>
  <si>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</si>
  <si>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</si>
  <si>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</si>
  <si>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</si>
  <si>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</si>
  <si>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</si>
  <si>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</si>
  <si>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</si>
  <si>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</si>
  <si>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</si>
  <si>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</si>
  <si>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</si>
  <si>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</si>
  <si>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</si>
  <si>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</si>
  <si>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令和5年度</t>
    <rPh sb="0" eb="2">
      <t>レイワ</t>
    </rPh>
    <rPh sb="3" eb="5">
      <t>ネンド</t>
    </rPh>
    <phoneticPr fontId="2"/>
  </si>
  <si>
    <t>令和4年度</t>
    <rPh sb="0" eb="2">
      <t>レイワ</t>
    </rPh>
    <rPh sb="3" eb="5">
      <t>ネンド</t>
    </rPh>
    <phoneticPr fontId="2"/>
  </si>
  <si>
    <t>１者</t>
    <rPh sb="1" eb="2">
      <t>シャ</t>
    </rPh>
    <phoneticPr fontId="2"/>
  </si>
  <si>
    <t>第八管区海上保安本部</t>
    <rPh sb="0" eb="10">
      <t>ダイハチカンクカイジョウホアンホンブ</t>
    </rPh>
    <phoneticPr fontId="2"/>
  </si>
  <si>
    <t>A重油買入（舞鶴港）</t>
    <rPh sb="1" eb="3">
      <t>ジュウユ</t>
    </rPh>
    <rPh sb="3" eb="5">
      <t>カイイレ</t>
    </rPh>
    <rPh sb="6" eb="9">
      <t>マイヅルコウ</t>
    </rPh>
    <phoneticPr fontId="2"/>
  </si>
  <si>
    <t>当庁所属巡視船艇への燃料調達</t>
    <rPh sb="0" eb="4">
      <t>トウチョウショゾク</t>
    </rPh>
    <rPh sb="4" eb="8">
      <t>ジュンシセンテイ</t>
    </rPh>
    <rPh sb="10" eb="14">
      <t>ネンリョウチョウタツ</t>
    </rPh>
    <phoneticPr fontId="2"/>
  </si>
  <si>
    <t>（名称）京都府漁業協同組合</t>
    <rPh sb="1" eb="3">
      <t>メイショウ</t>
    </rPh>
    <rPh sb="4" eb="7">
      <t>キョウトフ</t>
    </rPh>
    <rPh sb="7" eb="9">
      <t>ギョギョウ</t>
    </rPh>
    <rPh sb="9" eb="13">
      <t>キョウドウクミアイ</t>
    </rPh>
    <phoneticPr fontId="2"/>
  </si>
  <si>
    <t>（住所）京都府舞鶴市下安久1013-1</t>
    <rPh sb="1" eb="3">
      <t>ジュウショ</t>
    </rPh>
    <rPh sb="4" eb="10">
      <t>キョウトフマイヅルシ</t>
    </rPh>
    <rPh sb="10" eb="11">
      <t>シモ</t>
    </rPh>
    <rPh sb="11" eb="13">
      <t>ヤスヒサ</t>
    </rPh>
    <phoneticPr fontId="2"/>
  </si>
  <si>
    <t>国土交通省競争参加資格（全省庁統一資格）「物品の販売」のＡ、Ｂ、Ｃ又はＤ等級に格付けされた東海・北陸、近畿又は中国地域の競争参加資格を有すること</t>
    <phoneticPr fontId="2"/>
  </si>
  <si>
    <t>参入可能業者を聞き取りの上把握し、参加資格の等級についても全等級設定とした。
また、公告期間についても、政府調達のため通常より長く設定した。</t>
    <phoneticPr fontId="2"/>
  </si>
  <si>
    <t>参加業者及び近隣業者へのヒアリング</t>
    <phoneticPr fontId="2"/>
  </si>
  <si>
    <t>参入市場の醸成度不十分</t>
    <phoneticPr fontId="2"/>
  </si>
  <si>
    <t>本契約は舞鶴港に停泊する巡視船艇にバージ船を用いて燃料を供給するものであるが、同港内において陸上施設及びバージ船を保有する業者は契約業者のみであるため、１社での契約となった。</t>
    <phoneticPr fontId="2"/>
  </si>
  <si>
    <t xml:space="preserve">  参入可能業者の情報を確保する。
　調達情報の公示期間を多く確保し、可能な限りＨＰや合同庁舎等に掲示する。
　本案件は、政府調達対象案件で、公告期間を通常より長く設定しており、また、参加資格の等級についてもA～Ｄの全等級と幅広く設定しているが、一者応札が続いているため、引き続き新たな参加業者の開拓を行う。</t>
    <phoneticPr fontId="2"/>
  </si>
  <si>
    <t>（名称）京都府協業協同組合</t>
    <rPh sb="1" eb="3">
      <t>メイショウ</t>
    </rPh>
    <rPh sb="4" eb="9">
      <t>キョウトフキョウギョウ</t>
    </rPh>
    <rPh sb="9" eb="13">
      <t>キョウドウクミアイ</t>
    </rPh>
    <phoneticPr fontId="2"/>
  </si>
  <si>
    <t>（住所）京都府舞鶴市下安久1013-1</t>
    <rPh sb="1" eb="3">
      <t>ジュウショ</t>
    </rPh>
    <rPh sb="4" eb="10">
      <t>キョウトフマイヅルシ</t>
    </rPh>
    <rPh sb="10" eb="13">
      <t>シモヤスヒサ</t>
    </rPh>
    <phoneticPr fontId="2"/>
  </si>
  <si>
    <t>（名称）京都府漁業協同組合</t>
    <rPh sb="1" eb="3">
      <t>メイショウ</t>
    </rPh>
    <rPh sb="4" eb="13">
      <t>キョウトフギョギョウキョウドウクミアイ</t>
    </rPh>
    <phoneticPr fontId="2"/>
  </si>
  <si>
    <t>航空タービン燃料油（1号）買入（米子空港）</t>
    <phoneticPr fontId="2"/>
  </si>
  <si>
    <t>当庁所属航空機への燃料調達</t>
    <phoneticPr fontId="2"/>
  </si>
  <si>
    <t>（名称）(株)KAFCO　米子航空基地事務所</t>
    <rPh sb="1" eb="3">
      <t>メイショウ</t>
    </rPh>
    <rPh sb="4" eb="7">
      <t>カブ</t>
    </rPh>
    <rPh sb="13" eb="15">
      <t>ヨナゴ</t>
    </rPh>
    <rPh sb="15" eb="17">
      <t>コウクウ</t>
    </rPh>
    <rPh sb="17" eb="19">
      <t>キチ</t>
    </rPh>
    <rPh sb="19" eb="21">
      <t>ジム</t>
    </rPh>
    <rPh sb="21" eb="22">
      <t>ショ</t>
    </rPh>
    <phoneticPr fontId="2"/>
  </si>
  <si>
    <t>（住所）鳥取県境港市佐斐神町１４８９</t>
    <rPh sb="1" eb="3">
      <t>ジュウショ</t>
    </rPh>
    <rPh sb="4" eb="6">
      <t>トットリ</t>
    </rPh>
    <rPh sb="6" eb="7">
      <t>ケン</t>
    </rPh>
    <rPh sb="7" eb="9">
      <t>サカイミナト</t>
    </rPh>
    <rPh sb="9" eb="10">
      <t>シ</t>
    </rPh>
    <rPh sb="10" eb="14">
      <t>サイノカミチョウ</t>
    </rPh>
    <phoneticPr fontId="2"/>
  </si>
  <si>
    <t>本契約は、米子空港内で当庁に所属する航空機が使用する航空燃料をローリー車を用いて給油するものであるが、同空港内において施設等を保有し給油可能な業者は契約業者のみでるため、１社での契約となった。</t>
    <phoneticPr fontId="2"/>
  </si>
  <si>
    <t>チラーユニット（第１冷温水系統）１台ほか１０点買入</t>
    <phoneticPr fontId="2"/>
  </si>
  <si>
    <t>当庁所属船舶における定期修理にて使用する物品の買入</t>
    <rPh sb="4" eb="6">
      <t>センパク</t>
    </rPh>
    <rPh sb="14" eb="16">
      <t>ブッピン</t>
    </rPh>
    <rPh sb="17" eb="19">
      <t>カイイレ</t>
    </rPh>
    <phoneticPr fontId="2"/>
  </si>
  <si>
    <t>（名称）ダイキンMRエンジニアリング(株)</t>
    <rPh sb="1" eb="3">
      <t>メイショウ</t>
    </rPh>
    <rPh sb="18" eb="21">
      <t>カブシキガイシャ</t>
    </rPh>
    <phoneticPr fontId="2"/>
  </si>
  <si>
    <t>（住所）大阪府大阪市淀川区西中島5-5-15新大阪セントラルタワー11階</t>
    <rPh sb="1" eb="3">
      <t>ジュウショ</t>
    </rPh>
    <rPh sb="4" eb="7">
      <t>オオサカフ</t>
    </rPh>
    <rPh sb="7" eb="10">
      <t>オオサカシ</t>
    </rPh>
    <rPh sb="10" eb="12">
      <t>ヨドカワ</t>
    </rPh>
    <rPh sb="12" eb="13">
      <t>ク</t>
    </rPh>
    <rPh sb="13" eb="14">
      <t>ニシ</t>
    </rPh>
    <rPh sb="14" eb="16">
      <t>ナカジマ</t>
    </rPh>
    <rPh sb="22" eb="23">
      <t>シン</t>
    </rPh>
    <rPh sb="23" eb="25">
      <t>オオサカ</t>
    </rPh>
    <rPh sb="35" eb="36">
      <t>カイ</t>
    </rPh>
    <phoneticPr fontId="2"/>
  </si>
  <si>
    <t>国土交通省競争参加資格（全省庁統一資格）「物品の販売」のＡ又はＢ等級に格付けされた東海・北陸、近畿又は中国地域の競争参加資格を有すること</t>
    <phoneticPr fontId="2"/>
  </si>
  <si>
    <t>本契約は、当庁に所属する船舶が使用する空調装置の買入であるが、仕様書を満たす物品の納入が可能な業者は契約業者のみでるため、１社での契約となった。</t>
    <rPh sb="12" eb="14">
      <t>センパク</t>
    </rPh>
    <rPh sb="19" eb="21">
      <t>クウチョウ</t>
    </rPh>
    <rPh sb="21" eb="23">
      <t>ソウチ</t>
    </rPh>
    <rPh sb="24" eb="26">
      <t>カイイレ</t>
    </rPh>
    <rPh sb="31" eb="34">
      <t>シヨウショ</t>
    </rPh>
    <rPh sb="35" eb="36">
      <t>ミ</t>
    </rPh>
    <rPh sb="38" eb="40">
      <t>ブッピン</t>
    </rPh>
    <rPh sb="41" eb="43">
      <t>ノウニュウ</t>
    </rPh>
    <rPh sb="44" eb="46">
      <t>カノウ</t>
    </rPh>
    <phoneticPr fontId="2"/>
  </si>
  <si>
    <t xml:space="preserve">  参入可能業者の情報を確保する。
　調達情報の公示期間を多く確保し、可能な限りＨＰや合同庁舎等に掲示する。
　本案件は、政府調達対象案件で、公告期間を通常より長く設定している。今後等級区分を広げる等の対策を実施し、引き続き新たな参加業者の開拓を行う。</t>
    <rPh sb="89" eb="91">
      <t>コンゴ</t>
    </rPh>
    <rPh sb="91" eb="93">
      <t>トウキュウ</t>
    </rPh>
    <rPh sb="93" eb="95">
      <t>クブン</t>
    </rPh>
    <rPh sb="96" eb="97">
      <t>ヒロ</t>
    </rPh>
    <rPh sb="99" eb="100">
      <t>ナド</t>
    </rPh>
    <rPh sb="101" eb="103">
      <t>タイサク</t>
    </rPh>
    <rPh sb="104" eb="10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</si>
</sst>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5">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37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A09A-4434-4F89-BE76-DDC9B160FEB0}">
  <sheetPr>
    <tabColor theme="5" tint="0.59999389629810485"/>
    <pageSetUpPr fitToPage="1"/>
  </sheetPr>
  <dimension ref="A1:H31"/>
  <sheetViews>
    <sheetView tabSelected="1" view="pageBreakPreview" zoomScale="75" zoomScaleNormal="60" zoomScaleSheetLayoutView="75" workbookViewId="0">
      <selection activeCell="O17" sqref="O17"/>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79" t="s">
        <v>70</v>
      </c>
      <c r="D3" s="279"/>
      <c r="E3" s="279"/>
      <c r="F3" s="280"/>
      <c r="G3" s="281"/>
    </row>
    <row r="4" spans="1:7" ht="60" customHeight="1">
      <c r="A4" s="282" t="s">
        <v>4</v>
      </c>
      <c r="B4" s="283"/>
      <c r="C4" s="295" t="s">
        <v>71</v>
      </c>
      <c r="D4" s="296"/>
      <c r="E4" s="296"/>
      <c r="F4" s="296"/>
      <c r="G4" s="297"/>
    </row>
    <row r="5" spans="1:7" ht="20.149999999999999" customHeight="1">
      <c r="A5" s="298" t="s">
        <v>24</v>
      </c>
      <c r="B5" s="299"/>
      <c r="C5" s="302" t="s">
        <v>72</v>
      </c>
      <c r="D5" s="303"/>
      <c r="E5" s="303"/>
      <c r="F5" s="303"/>
      <c r="G5" s="304"/>
    </row>
    <row r="6" spans="1:7" ht="20.149999999999999" customHeight="1">
      <c r="A6" s="300"/>
      <c r="B6" s="301"/>
      <c r="C6" s="305" t="s">
        <v>73</v>
      </c>
      <c r="D6" s="306"/>
      <c r="E6" s="306"/>
      <c r="F6" s="306"/>
      <c r="G6" s="307"/>
    </row>
    <row r="7" spans="1:7" ht="25" customHeight="1">
      <c r="A7" s="282" t="s">
        <v>6</v>
      </c>
      <c r="B7" s="283"/>
      <c r="C7" s="284">
        <v>371740545</v>
      </c>
      <c r="D7" s="285"/>
      <c r="E7" s="69"/>
      <c r="F7" s="70"/>
      <c r="G7" s="71"/>
    </row>
    <row r="8" spans="1:7" ht="25" customHeight="1">
      <c r="A8" s="282" t="s">
        <v>7</v>
      </c>
      <c r="B8" s="283"/>
      <c r="C8" s="308">
        <v>45302</v>
      </c>
      <c r="D8" s="309"/>
      <c r="E8" s="310" t="s">
        <v>11</v>
      </c>
      <c r="F8" s="283"/>
      <c r="G8" s="85">
        <v>45378</v>
      </c>
    </row>
    <row r="9" spans="1:7" ht="25" customHeight="1">
      <c r="A9" s="282" t="s">
        <v>12</v>
      </c>
      <c r="B9" s="283"/>
      <c r="C9" s="308">
        <v>45379</v>
      </c>
      <c r="D9" s="309"/>
      <c r="E9" s="310" t="s">
        <v>1</v>
      </c>
      <c r="F9" s="283"/>
      <c r="G9" s="72">
        <f>DATEDIF(C8,C9,"ｄ")</f>
        <v>77</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35.5" customHeight="1">
      <c r="A12" s="282" t="s">
        <v>21</v>
      </c>
      <c r="B12" s="283"/>
      <c r="C12" s="295" t="s">
        <v>74</v>
      </c>
      <c r="D12" s="296"/>
      <c r="E12" s="296"/>
      <c r="F12" s="296"/>
      <c r="G12" s="297"/>
    </row>
    <row r="13" spans="1:7" ht="60" customHeight="1">
      <c r="A13" s="311" t="s">
        <v>22</v>
      </c>
      <c r="B13" s="312"/>
      <c r="C13" s="295"/>
      <c r="D13" s="296"/>
      <c r="E13" s="296"/>
      <c r="F13" s="296"/>
      <c r="G13" s="297"/>
    </row>
    <row r="14" spans="1:7" ht="20.149999999999999" customHeight="1">
      <c r="A14" s="313" t="s">
        <v>23</v>
      </c>
      <c r="B14" s="314"/>
      <c r="C14" s="319" t="s">
        <v>75</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51" customHeight="1">
      <c r="A20" s="315"/>
      <c r="B20" s="316"/>
      <c r="C20" s="347" t="s">
        <v>77</v>
      </c>
      <c r="D20" s="348"/>
      <c r="E20" s="349"/>
      <c r="F20" s="353" t="s">
        <v>78</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51"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t="s">
        <v>68</v>
      </c>
      <c r="F26" s="75" t="s">
        <v>3</v>
      </c>
      <c r="G26" s="77" t="s">
        <v>66</v>
      </c>
      <c r="H26" s="78"/>
    </row>
    <row r="27" spans="1:8" ht="18" customHeight="1">
      <c r="A27" s="358"/>
      <c r="B27" s="360" t="s">
        <v>63</v>
      </c>
      <c r="C27" s="302" t="s">
        <v>80</v>
      </c>
      <c r="D27" s="303"/>
      <c r="E27" s="303"/>
      <c r="F27" s="303"/>
      <c r="G27" s="304"/>
    </row>
    <row r="28" spans="1:8" ht="18" customHeight="1">
      <c r="A28" s="359"/>
      <c r="B28" s="361"/>
      <c r="C28" s="305" t="s">
        <v>81</v>
      </c>
      <c r="D28" s="306"/>
      <c r="E28" s="306"/>
      <c r="F28" s="306"/>
      <c r="G28" s="307"/>
    </row>
    <row r="29" spans="1:8" ht="30" customHeight="1">
      <c r="A29" s="358" t="s">
        <v>32</v>
      </c>
      <c r="B29" s="79" t="s">
        <v>29</v>
      </c>
      <c r="C29" s="80" t="s">
        <v>65</v>
      </c>
      <c r="D29" s="81" t="s">
        <v>30</v>
      </c>
      <c r="E29" s="82" t="s">
        <v>68</v>
      </c>
      <c r="F29" s="81" t="s">
        <v>3</v>
      </c>
      <c r="G29" s="83" t="s">
        <v>67</v>
      </c>
    </row>
    <row r="30" spans="1:8" ht="18" customHeight="1">
      <c r="A30" s="358"/>
      <c r="B30" s="360" t="s">
        <v>63</v>
      </c>
      <c r="C30" s="302" t="s">
        <v>82</v>
      </c>
      <c r="D30" s="303"/>
      <c r="E30" s="303"/>
      <c r="F30" s="303"/>
      <c r="G30" s="304"/>
    </row>
    <row r="31" spans="1:8" ht="18" customHeight="1" thickBot="1">
      <c r="A31" s="362"/>
      <c r="B31" s="363"/>
      <c r="C31" s="364" t="s">
        <v>73</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70AA63DF-C5F3-4B4C-81DB-75BB05FF2FAC}">
      <formula1>"有,無"</formula1>
    </dataValidation>
    <dataValidation type="list" allowBlank="1" showInputMessage="1" showErrorMessage="1" sqref="C11" xr:uid="{626D811C-DEEB-48FC-811C-78BCE524460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BD4E-5473-4B01-B1D6-A118837E289C}">
  <sheetPr>
    <tabColor theme="5" tint="0.59999389629810485"/>
    <pageSetUpPr fitToPage="1"/>
  </sheetPr>
  <dimension ref="A1:H31"/>
  <sheetViews>
    <sheetView view="pageBreakPreview" zoomScale="75" zoomScaleNormal="60" zoomScaleSheetLayoutView="75" workbookViewId="0">
      <selection activeCell="N20" sqref="N20"/>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83</v>
      </c>
      <c r="D3" s="292"/>
      <c r="E3" s="292"/>
      <c r="F3" s="293"/>
      <c r="G3" s="294"/>
    </row>
    <row r="4" spans="1:7" ht="60" customHeight="1">
      <c r="A4" s="282" t="s">
        <v>4</v>
      </c>
      <c r="B4" s="283"/>
      <c r="C4" s="295" t="s">
        <v>84</v>
      </c>
      <c r="D4" s="296"/>
      <c r="E4" s="296"/>
      <c r="F4" s="296"/>
      <c r="G4" s="297"/>
    </row>
    <row r="5" spans="1:7" ht="20.149999999999999" customHeight="1">
      <c r="A5" s="298" t="s">
        <v>24</v>
      </c>
      <c r="B5" s="299"/>
      <c r="C5" s="302" t="s">
        <v>85</v>
      </c>
      <c r="D5" s="303"/>
      <c r="E5" s="303"/>
      <c r="F5" s="303"/>
      <c r="G5" s="304"/>
    </row>
    <row r="6" spans="1:7" ht="20.149999999999999" customHeight="1">
      <c r="A6" s="300"/>
      <c r="B6" s="301"/>
      <c r="C6" s="305" t="s">
        <v>86</v>
      </c>
      <c r="D6" s="306"/>
      <c r="E6" s="306"/>
      <c r="F6" s="306"/>
      <c r="G6" s="307"/>
    </row>
    <row r="7" spans="1:7" ht="25" customHeight="1">
      <c r="A7" s="282" t="s">
        <v>6</v>
      </c>
      <c r="B7" s="283"/>
      <c r="C7" s="284">
        <v>111717507</v>
      </c>
      <c r="D7" s="285"/>
      <c r="E7" s="69"/>
      <c r="F7" s="70"/>
      <c r="G7" s="71"/>
    </row>
    <row r="8" spans="1:7" ht="25" customHeight="1">
      <c r="A8" s="282" t="s">
        <v>7</v>
      </c>
      <c r="B8" s="283"/>
      <c r="C8" s="308">
        <v>45302</v>
      </c>
      <c r="D8" s="309"/>
      <c r="E8" s="310" t="s">
        <v>11</v>
      </c>
      <c r="F8" s="283"/>
      <c r="G8" s="85">
        <v>45373</v>
      </c>
    </row>
    <row r="9" spans="1:7" ht="25" customHeight="1">
      <c r="A9" s="282" t="s">
        <v>12</v>
      </c>
      <c r="B9" s="283"/>
      <c r="C9" s="308">
        <v>45376</v>
      </c>
      <c r="D9" s="309"/>
      <c r="E9" s="310" t="s">
        <v>1</v>
      </c>
      <c r="F9" s="283"/>
      <c r="G9" s="72">
        <f>DATEDIF(C8,C9,"ｄ")</f>
        <v>74</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295" t="s">
        <v>74</v>
      </c>
      <c r="D12" s="296"/>
      <c r="E12" s="296"/>
      <c r="F12" s="296"/>
      <c r="G12" s="297"/>
    </row>
    <row r="13" spans="1:7" ht="60" customHeight="1">
      <c r="A13" s="311" t="s">
        <v>22</v>
      </c>
      <c r="B13" s="312"/>
      <c r="C13" s="295"/>
      <c r="D13" s="296"/>
      <c r="E13" s="296"/>
      <c r="F13" s="296"/>
      <c r="G13" s="297"/>
    </row>
    <row r="14" spans="1:7" ht="20.149999999999999" customHeight="1">
      <c r="A14" s="313" t="s">
        <v>23</v>
      </c>
      <c r="B14" s="314"/>
      <c r="C14" s="319" t="s">
        <v>75</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 customHeight="1">
      <c r="A19" s="315"/>
      <c r="B19" s="316"/>
      <c r="C19" s="336" t="s">
        <v>60</v>
      </c>
      <c r="D19" s="337"/>
      <c r="E19" s="338"/>
      <c r="F19" s="339" t="s">
        <v>61</v>
      </c>
      <c r="G19" s="340"/>
    </row>
    <row r="20" spans="1:8" ht="60" customHeight="1">
      <c r="A20" s="315"/>
      <c r="B20" s="316"/>
      <c r="C20" s="347" t="s">
        <v>77</v>
      </c>
      <c r="D20" s="348"/>
      <c r="E20" s="349"/>
      <c r="F20" s="353" t="s">
        <v>87</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52"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t="s">
        <v>68</v>
      </c>
      <c r="F26" s="75" t="s">
        <v>3</v>
      </c>
      <c r="G26" s="77" t="s">
        <v>66</v>
      </c>
      <c r="H26" s="78"/>
    </row>
    <row r="27" spans="1:8" ht="18" customHeight="1">
      <c r="A27" s="358"/>
      <c r="B27" s="360" t="s">
        <v>63</v>
      </c>
      <c r="C27" s="302" t="s">
        <v>85</v>
      </c>
      <c r="D27" s="303"/>
      <c r="E27" s="303"/>
      <c r="F27" s="303"/>
      <c r="G27" s="304"/>
    </row>
    <row r="28" spans="1:8" ht="18" customHeight="1">
      <c r="A28" s="359"/>
      <c r="B28" s="361"/>
      <c r="C28" s="305" t="s">
        <v>86</v>
      </c>
      <c r="D28" s="306"/>
      <c r="E28" s="306"/>
      <c r="F28" s="306"/>
      <c r="G28" s="307"/>
    </row>
    <row r="29" spans="1:8" ht="30" customHeight="1">
      <c r="A29" s="358" t="s">
        <v>32</v>
      </c>
      <c r="B29" s="79" t="s">
        <v>29</v>
      </c>
      <c r="C29" s="80" t="s">
        <v>65</v>
      </c>
      <c r="D29" s="81" t="s">
        <v>30</v>
      </c>
      <c r="E29" s="82" t="s">
        <v>68</v>
      </c>
      <c r="F29" s="81" t="s">
        <v>3</v>
      </c>
      <c r="G29" s="83" t="s">
        <v>67</v>
      </c>
    </row>
    <row r="30" spans="1:8" ht="18" customHeight="1">
      <c r="A30" s="358"/>
      <c r="B30" s="360" t="s">
        <v>63</v>
      </c>
      <c r="C30" s="302" t="s">
        <v>85</v>
      </c>
      <c r="D30" s="303"/>
      <c r="E30" s="303"/>
      <c r="F30" s="303"/>
      <c r="G30" s="304"/>
    </row>
    <row r="31" spans="1:8" ht="18" customHeight="1" thickBot="1">
      <c r="A31" s="362"/>
      <c r="B31" s="363"/>
      <c r="C31" s="364" t="s">
        <v>86</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967CB964-9AE0-49FC-B991-48EA776B9657}">
      <formula1>"建設工事,測量・コンサル,物品役務等"</formula1>
    </dataValidation>
    <dataValidation type="list" allowBlank="1" showInputMessage="1" showErrorMessage="1" sqref="C26 C29" xr:uid="{6EBD86F2-4342-4310-96BC-C9198651F46A}">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BD28-03CA-472E-B20E-754C2D2B38DB}">
  <sheetPr>
    <tabColor theme="5" tint="0.59999389629810485"/>
    <pageSetUpPr fitToPage="1"/>
  </sheetPr>
  <dimension ref="A1:H31"/>
  <sheetViews>
    <sheetView view="pageBreakPreview" zoomScale="75" zoomScaleNormal="60" zoomScaleSheetLayoutView="75" workbookViewId="0">
      <selection activeCell="I20" sqref="I20"/>
    </sheetView>
  </sheetViews>
  <sheetFormatPr defaultColWidth="9" defaultRowHeight="13.5"/>
  <cols>
    <col min="1" max="2" width="15.6328125" style="84" customWidth="1"/>
    <col min="3" max="6" width="10.6328125" style="67" customWidth="1"/>
    <col min="7" max="7" width="35.4531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69</v>
      </c>
    </row>
    <row r="3" spans="1:7" ht="25" customHeight="1">
      <c r="A3" s="282" t="s">
        <v>9</v>
      </c>
      <c r="B3" s="283"/>
      <c r="C3" s="292" t="s">
        <v>88</v>
      </c>
      <c r="D3" s="292"/>
      <c r="E3" s="292"/>
      <c r="F3" s="293"/>
      <c r="G3" s="294"/>
    </row>
    <row r="4" spans="1:7" ht="60" customHeight="1">
      <c r="A4" s="282" t="s">
        <v>4</v>
      </c>
      <c r="B4" s="283"/>
      <c r="C4" s="295" t="s">
        <v>89</v>
      </c>
      <c r="D4" s="296"/>
      <c r="E4" s="296"/>
      <c r="F4" s="296"/>
      <c r="G4" s="297"/>
    </row>
    <row r="5" spans="1:7" ht="20.149999999999999" customHeight="1">
      <c r="A5" s="298" t="s">
        <v>24</v>
      </c>
      <c r="B5" s="299"/>
      <c r="C5" s="302" t="s">
        <v>90</v>
      </c>
      <c r="D5" s="303"/>
      <c r="E5" s="303"/>
      <c r="F5" s="303"/>
      <c r="G5" s="304"/>
    </row>
    <row r="6" spans="1:7" ht="20.149999999999999" customHeight="1">
      <c r="A6" s="300"/>
      <c r="B6" s="301"/>
      <c r="C6" s="305" t="s">
        <v>91</v>
      </c>
      <c r="D6" s="306"/>
      <c r="E6" s="306"/>
      <c r="F6" s="306"/>
      <c r="G6" s="307"/>
    </row>
    <row r="7" spans="1:7" ht="25" customHeight="1">
      <c r="A7" s="282" t="s">
        <v>6</v>
      </c>
      <c r="B7" s="283"/>
      <c r="C7" s="284">
        <v>101640000</v>
      </c>
      <c r="D7" s="285"/>
      <c r="E7" s="69"/>
      <c r="F7" s="70"/>
      <c r="G7" s="71"/>
    </row>
    <row r="8" spans="1:7" ht="25" customHeight="1">
      <c r="A8" s="282" t="s">
        <v>7</v>
      </c>
      <c r="B8" s="283"/>
      <c r="C8" s="308">
        <v>45545</v>
      </c>
      <c r="D8" s="309"/>
      <c r="E8" s="310" t="s">
        <v>11</v>
      </c>
      <c r="F8" s="283"/>
      <c r="G8" s="85">
        <v>45596</v>
      </c>
    </row>
    <row r="9" spans="1:7" ht="25" customHeight="1">
      <c r="A9" s="282" t="s">
        <v>12</v>
      </c>
      <c r="B9" s="283"/>
      <c r="C9" s="308">
        <v>45597</v>
      </c>
      <c r="D9" s="309"/>
      <c r="E9" s="310" t="s">
        <v>1</v>
      </c>
      <c r="F9" s="283"/>
      <c r="G9" s="72">
        <f>DATEDIF(C8,C9,"ｄ")</f>
        <v>52</v>
      </c>
    </row>
    <row r="10" spans="1:7" ht="25" customHeight="1">
      <c r="A10" s="282" t="s">
        <v>14</v>
      </c>
      <c r="B10" s="283"/>
      <c r="C10" s="308">
        <v>45597</v>
      </c>
      <c r="D10" s="309"/>
      <c r="E10" s="310" t="s">
        <v>16</v>
      </c>
      <c r="F10" s="283"/>
      <c r="G10" s="85">
        <v>45744</v>
      </c>
    </row>
    <row r="11" spans="1:7" ht="25" customHeight="1">
      <c r="A11" s="282" t="s">
        <v>17</v>
      </c>
      <c r="B11" s="283"/>
      <c r="C11" s="328" t="s">
        <v>64</v>
      </c>
      <c r="D11" s="329"/>
      <c r="E11" s="329"/>
      <c r="F11" s="329"/>
      <c r="G11" s="330"/>
    </row>
    <row r="12" spans="1:7" ht="25" customHeight="1">
      <c r="A12" s="282" t="s">
        <v>21</v>
      </c>
      <c r="B12" s="283"/>
      <c r="C12" s="295" t="s">
        <v>92</v>
      </c>
      <c r="D12" s="296"/>
      <c r="E12" s="296"/>
      <c r="F12" s="296"/>
      <c r="G12" s="297"/>
    </row>
    <row r="13" spans="1:7" ht="60" customHeight="1">
      <c r="A13" s="311" t="s">
        <v>22</v>
      </c>
      <c r="B13" s="312"/>
      <c r="C13" s="295"/>
      <c r="D13" s="296"/>
      <c r="E13" s="296"/>
      <c r="F13" s="296"/>
      <c r="G13" s="297"/>
    </row>
    <row r="14" spans="1:7" ht="20.149999999999999" customHeight="1">
      <c r="A14" s="313" t="s">
        <v>23</v>
      </c>
      <c r="B14" s="314"/>
      <c r="C14" s="319" t="s">
        <v>75</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77</v>
      </c>
      <c r="D20" s="348"/>
      <c r="E20" s="349"/>
      <c r="F20" s="353" t="s">
        <v>93</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94</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62</v>
      </c>
      <c r="D26" s="75" t="s">
        <v>30</v>
      </c>
      <c r="E26" s="76"/>
      <c r="F26" s="75" t="s">
        <v>3</v>
      </c>
      <c r="G26" s="77"/>
      <c r="H26" s="78"/>
    </row>
    <row r="27" spans="1:8" ht="18" customHeight="1">
      <c r="A27" s="358"/>
      <c r="B27" s="360" t="s">
        <v>63</v>
      </c>
      <c r="C27" s="302"/>
      <c r="D27" s="303"/>
      <c r="E27" s="303"/>
      <c r="F27" s="303"/>
      <c r="G27" s="304"/>
    </row>
    <row r="28" spans="1:8" ht="18" customHeight="1">
      <c r="A28" s="359"/>
      <c r="B28" s="361"/>
      <c r="C28" s="305"/>
      <c r="D28" s="306"/>
      <c r="E28" s="306"/>
      <c r="F28" s="306"/>
      <c r="G28" s="307"/>
    </row>
    <row r="29" spans="1:8" ht="30" customHeight="1">
      <c r="A29" s="358" t="s">
        <v>32</v>
      </c>
      <c r="B29" s="79" t="s">
        <v>29</v>
      </c>
      <c r="C29" s="80" t="s">
        <v>62</v>
      </c>
      <c r="D29" s="81" t="s">
        <v>30</v>
      </c>
      <c r="E29" s="82"/>
      <c r="F29" s="81" t="s">
        <v>3</v>
      </c>
      <c r="G29" s="83"/>
    </row>
    <row r="30" spans="1:8" ht="18" customHeight="1">
      <c r="A30" s="358"/>
      <c r="B30" s="360" t="s">
        <v>63</v>
      </c>
      <c r="C30" s="302"/>
      <c r="D30" s="303"/>
      <c r="E30" s="303"/>
      <c r="F30" s="303"/>
      <c r="G30" s="304"/>
    </row>
    <row r="31" spans="1:8" ht="18" customHeight="1" thickBot="1">
      <c r="A31" s="362"/>
      <c r="B31" s="363"/>
      <c r="C31" s="364"/>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DC3531D7-3241-4404-8890-1D35B23B69EB}">
      <formula1>"有,無"</formula1>
    </dataValidation>
    <dataValidation type="list" allowBlank="1" showInputMessage="1" showErrorMessage="1" sqref="C11" xr:uid="{DFB1A9E5-F4C8-4790-A4DA-D218D14BDB7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★様式3</vt:lpstr>
      <vt:lpstr>第八管区</vt:lpstr>
      <vt:lpstr>第八管区2</vt:lpstr>
      <vt:lpstr>第八管区3</vt:lpstr>
      <vt:lpstr>★様式3!Print_Area</vt:lpstr>
      <vt:lpstr>第八管区!Print_Area</vt:lpstr>
      <vt:lpstr>第八管区2!Print_Area</vt:lpstr>
      <vt:lpstr>第八管区3!Print_Area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