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U:\文書管理\会計課長\02.作業中フォルダ\20_調査係\テレワーク用\35⑤-1調達改善計画\令和6年度\11.令和6年度自己評価（年間）\07.HP掲載用\個別案件の分析（競争性のない随意契約・一者応札）\競争性のない随意契約\部局別分析調査票\本省内部部局\"/>
    </mc:Choice>
  </mc:AlternateContent>
  <xr:revisionPtr revIDLastSave="0" documentId="8_{B046B3D3-7930-492B-877A-954388DB4A18}" xr6:coauthVersionLast="47" xr6:coauthVersionMax="47" xr10:uidLastSave="{00000000-0000-0000-0000-000000000000}"/>
  <bookViews>
    <workbookView xWindow="28680" yWindow="1005"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競争性のない随意契約によらざるを得ないもの!$A$4:$L$42</definedName>
    <definedName name="_xlnm.Print_Area" localSheetId="0">競争性のない随意契約によらざるを得ないもの!$A$1:$L$13</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 l="1"/>
  <c r="H12" i="1"/>
  <c r="H11" i="1"/>
  <c r="H10" i="1"/>
  <c r="H9" i="1"/>
  <c r="H8" i="1"/>
  <c r="H7" i="1"/>
  <c r="H6" i="1"/>
  <c r="H5" i="1"/>
</calcChain>
</file>

<file path=xl/sharedStrings.xml><?xml version="1.0" encoding="utf-8"?>
<sst xmlns="http://schemas.openxmlformats.org/spreadsheetml/2006/main" count="97" uniqueCount="68">
  <si>
    <t>ニ（ヘ）</t>
  </si>
  <si>
    <t>ハ</t>
  </si>
  <si>
    <t>イ（ニ）</t>
  </si>
  <si>
    <t>イ（イ）</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</si>
  <si>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</si>
  <si>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</si>
  <si>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</si>
  <si>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</si>
  <si>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</si>
  <si>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</si>
  <si>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</si>
  <si>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</si>
  <si>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</si>
  <si>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</si>
  <si>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</si>
  <si>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</si>
  <si>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</si>
  <si>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</si>
  <si>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会計法第２９条の３第４項及び予決令第１０２条の４第３号</t>
  </si>
  <si>
    <t>支出負担行為担当官　国土交通省大臣官房官庁営繕部長　
佐藤　由美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サトウ</t>
    </rPh>
    <rPh sb="30" eb="32">
      <t>ユミ</t>
    </rPh>
    <rPh sb="33" eb="36">
      <t>トウキョウト</t>
    </rPh>
    <rPh sb="36" eb="40">
      <t>チヨダク</t>
    </rPh>
    <rPh sb="40" eb="41">
      <t>カスミ</t>
    </rPh>
    <rPh sb="42" eb="43">
      <t>セキ</t>
    </rPh>
    <phoneticPr fontId="8"/>
  </si>
  <si>
    <t>（株）日建設計
東京都千代田区飯田橋２丁目１８番３号</t>
    <rPh sb="0" eb="3">
      <t>カブ</t>
    </rPh>
    <rPh sb="3" eb="5">
      <t>ニッケン</t>
    </rPh>
    <rPh sb="5" eb="7">
      <t>セッケイ</t>
    </rPh>
    <rPh sb="8" eb="11">
      <t>トウキョウト</t>
    </rPh>
    <rPh sb="11" eb="15">
      <t>チヨダク</t>
    </rPh>
    <rPh sb="15" eb="18">
      <t>イイダバシ</t>
    </rPh>
    <rPh sb="19" eb="21">
      <t>チョウメ</t>
    </rPh>
    <rPh sb="23" eb="24">
      <t>バン</t>
    </rPh>
    <rPh sb="25" eb="26">
      <t>ゴウ</t>
    </rPh>
    <phoneticPr fontId="6"/>
  </si>
  <si>
    <t>会計法第２９条の３第４項及び予決令第１０２条の４第３号</t>
    <rPh sb="0" eb="3">
      <t>カイケイホウ</t>
    </rPh>
    <rPh sb="3" eb="4">
      <t>ダイ</t>
    </rPh>
    <rPh sb="6" eb="7">
      <t>ジョウ</t>
    </rPh>
    <rPh sb="9" eb="10">
      <t>ダイ</t>
    </rPh>
    <rPh sb="11" eb="12">
      <t>コウ</t>
    </rPh>
    <rPh sb="12" eb="13">
      <t>オヨ</t>
    </rPh>
    <rPh sb="14" eb="15">
      <t>ヨ</t>
    </rPh>
    <rPh sb="15" eb="16">
      <t>ケツ</t>
    </rPh>
    <rPh sb="16" eb="17">
      <t>レイ</t>
    </rPh>
    <rPh sb="17" eb="18">
      <t>ダイ</t>
    </rPh>
    <rPh sb="21" eb="22">
      <t>ジョウ</t>
    </rPh>
    <rPh sb="24" eb="25">
      <t>ダイ</t>
    </rPh>
    <rPh sb="26" eb="27">
      <t>ゴウ</t>
    </rPh>
    <phoneticPr fontId="6"/>
  </si>
  <si>
    <t>新たな国立公文書館・憲政記念館新築（Ｒ６）工事は、平成３０年度に公募型プロポーザル方式により設計者として特定された株式会社 日建設計が実施したものである。
 当該工事の発注にあたっては、仕様等が特殊な建築物であるため、設計図書に対する質問への回答内容が設計図書へ与える影響の有無の確認や図面等に変更が生じた場合の措置等において、関係法令により設計者の意図を正確に確認する必要があることから、本業務を実施できるのは、当該設計を実施した上記業者に限られる。
 以上の理由により、上記業者と随意契約するものである。</t>
    <phoneticPr fontId="6"/>
  </si>
  <si>
    <t>三菱電機ビルソリューションズ（株）
東京都千代田区丸の内２－７－３</t>
    <rPh sb="0" eb="2">
      <t>ミツビシ</t>
    </rPh>
    <rPh sb="2" eb="4">
      <t>デンキ</t>
    </rPh>
    <rPh sb="14" eb="17">
      <t>カブ</t>
    </rPh>
    <rPh sb="18" eb="21">
      <t>トウキョウト</t>
    </rPh>
    <rPh sb="21" eb="24">
      <t>チヨダ</t>
    </rPh>
    <rPh sb="24" eb="25">
      <t>ク</t>
    </rPh>
    <rPh sb="25" eb="26">
      <t>マル</t>
    </rPh>
    <rPh sb="27" eb="28">
      <t>ウチ</t>
    </rPh>
    <phoneticPr fontId="6"/>
  </si>
  <si>
    <t>本工事は、平成１３年１０月に三菱電機ビルテクノサービス株式会社（現三菱電機ビルソリューションズ株式会社）が施工した中央合同庁舎第３号館の乗用エレベーター（９号機）について、現行基準に適合させるための耐震性能の向上及び安全対策の強化対策を実施する改修工事である。現行基準に適合させるためには、元施工者が独自に設計した機械室や昇降路内機材等の耐震補強及びエレベーターの運行制御に係わる制御盤の改修並びに元施工者が独自開発した制御用プログラムやソフトの追加・改修を行う必要があり、既設エレベーター設備と密接不可分の関係にある。本工事を元施工者以外に施工させた場合、エレベーター設備の機能安全性の確保並びに使用に著しい支障が生じる恐れがあるため、元施工者以外では対応が出来ない。
以上の理由により、元施工者である上記業者と随意契約をするものである。</t>
    <phoneticPr fontId="6"/>
  </si>
  <si>
    <t>ニ（ヘ）</t>
    <phoneticPr fontId="6"/>
  </si>
  <si>
    <t>（株）あい設計 東京支社
東京都江東区亀戸２丁目２６－１０立花亀戸ビル４Ｆ</t>
    <rPh sb="0" eb="3">
      <t>カブ</t>
    </rPh>
    <phoneticPr fontId="6"/>
  </si>
  <si>
    <t>本業務は、環境省新庁舎改修（２１）工事（以下「本工事」という。）の発注後に仕上げ材等を撤去したところ、既存躯体の状況と設計の拠り所とした元の建物を建設する際に作成された図面に齟齬が生じていることが判明したため、既存躯体の状況に合わせて最適な設計内容に見直すこと等を目的とするものである。
本工事の設計は、平成３０年度に公募型プロポーザル方式で設計者として特定された株式会社あい設計東京支社が実施したもので、唯一無二の設計思想に基づくものである。
本業務のような大規模の修繕については、建築基準法第５条の６において、建築士法に定められた建築士が設計しなければならないこととされており、その設計図書の変更にあたっては、当該設計者に承諾を得なければならないことが建築士法第１９条に定められている。
また、本業務の実施に当たっては、これまでの設計思想を正確に把握し、当該方針に沿った最適な設計内容に見直しを行う必要があることから、これらができるのは、当該設計を実施した上記業者に限られる。
以上の理由により、上記業者と随意契約するものである。</t>
    <phoneticPr fontId="6"/>
  </si>
  <si>
    <t>支出負担行為担当官　国土交通省大臣官房官庁営繕部長　
秋月　聡二郎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アキヅキ</t>
    </rPh>
    <rPh sb="30" eb="31">
      <t>サトシ</t>
    </rPh>
    <rPh sb="31" eb="33">
      <t>ジロウ</t>
    </rPh>
    <rPh sb="34" eb="37">
      <t>トウキョウト</t>
    </rPh>
    <rPh sb="37" eb="41">
      <t>チヨダク</t>
    </rPh>
    <rPh sb="41" eb="42">
      <t>カスミ</t>
    </rPh>
    <rPh sb="43" eb="44">
      <t>セキ</t>
    </rPh>
    <phoneticPr fontId="8"/>
  </si>
  <si>
    <t>公益財団法人東京都教育支援機構
東京都中野区中央一丁目３８番１号</t>
    <phoneticPr fontId="6"/>
  </si>
  <si>
    <t>本業務は、新たな国立公文書館の整備事業に伴い、文化財保護法に基づく埋蔵文化財の発掘調査を行うものである。
発掘調査の実施にあたり、法令（文化財保護法第９４条第３項、文化財保護法施行令第５条）に基づき、東京都教育委員会へ照会したところ、本件の発掘調査の実施は、公益財団法人東京都教育支援機構が行うとの通知があった。
したがって、上記業者と契約するものである。</t>
    <rPh sb="58" eb="60">
      <t>ジッシ</t>
    </rPh>
    <rPh sb="96" eb="97">
      <t>モト</t>
    </rPh>
    <rPh sb="163" eb="165">
      <t>ジョウキ</t>
    </rPh>
    <phoneticPr fontId="6"/>
  </si>
  <si>
    <t>株式会社日建設計 東京オフィス
東京都千代田区飯田橋二丁目１８番３号</t>
    <phoneticPr fontId="6"/>
  </si>
  <si>
    <t>新たな国立公文書館・憲政記念館新築工事の設計は、公募型プロポーザル方式で特定した株式会社日建設計（以下「設計者」という）と随意契約し、同社が設計したものである。
本業務は、設計者以外に知り得ない情報である設計意図を工事受注者に正確に伝達することを目的とするものであり、これができるのは、当該設計を実施した上記業者に限られる。
以上の理由により、上記業者と随意契約するものである。</t>
    <rPh sb="0" eb="1">
      <t>アラ</t>
    </rPh>
    <rPh sb="3" eb="5">
      <t>コクリツ</t>
    </rPh>
    <rPh sb="5" eb="9">
      <t>コウブンショカン</t>
    </rPh>
    <rPh sb="17" eb="19">
      <t>コウジ</t>
    </rPh>
    <rPh sb="20" eb="22">
      <t>セッケイ</t>
    </rPh>
    <rPh sb="24" eb="27">
      <t>コウボガタ</t>
    </rPh>
    <rPh sb="33" eb="35">
      <t>ホウシキ</t>
    </rPh>
    <rPh sb="36" eb="38">
      <t>トクテイ</t>
    </rPh>
    <rPh sb="40" eb="42">
      <t>カブシキ</t>
    </rPh>
    <rPh sb="42" eb="44">
      <t>カイシャ</t>
    </rPh>
    <rPh sb="44" eb="46">
      <t>ニッケン</t>
    </rPh>
    <rPh sb="46" eb="48">
      <t>セッケイ</t>
    </rPh>
    <rPh sb="49" eb="51">
      <t>イカ</t>
    </rPh>
    <rPh sb="52" eb="55">
      <t>セッケイシャ</t>
    </rPh>
    <rPh sb="61" eb="63">
      <t>ズイイ</t>
    </rPh>
    <rPh sb="63" eb="65">
      <t>ケイヤク</t>
    </rPh>
    <rPh sb="67" eb="69">
      <t>ドウシャ</t>
    </rPh>
    <rPh sb="70" eb="72">
      <t>セッケイ</t>
    </rPh>
    <rPh sb="81" eb="82">
      <t>ホン</t>
    </rPh>
    <rPh sb="82" eb="84">
      <t>ギョウム</t>
    </rPh>
    <rPh sb="86" eb="89">
      <t>セッケイシャ</t>
    </rPh>
    <rPh sb="89" eb="91">
      <t>イガイ</t>
    </rPh>
    <rPh sb="92" eb="93">
      <t>シ</t>
    </rPh>
    <rPh sb="94" eb="95">
      <t>エ</t>
    </rPh>
    <rPh sb="97" eb="99">
      <t>ジョウホウ</t>
    </rPh>
    <rPh sb="102" eb="104">
      <t>セッケイ</t>
    </rPh>
    <rPh sb="104" eb="106">
      <t>イト</t>
    </rPh>
    <rPh sb="107" eb="109">
      <t>コウジ</t>
    </rPh>
    <rPh sb="109" eb="111">
      <t>ジュチュウ</t>
    </rPh>
    <rPh sb="113" eb="115">
      <t>セイカク</t>
    </rPh>
    <rPh sb="116" eb="118">
      <t>デンタツ</t>
    </rPh>
    <rPh sb="123" eb="125">
      <t>モクテキ</t>
    </rPh>
    <rPh sb="143" eb="145">
      <t>トウガイ</t>
    </rPh>
    <rPh sb="145" eb="147">
      <t>セッケイ</t>
    </rPh>
    <rPh sb="148" eb="150">
      <t>ジッシ</t>
    </rPh>
    <rPh sb="152" eb="154">
      <t>ジョウキ</t>
    </rPh>
    <rPh sb="154" eb="156">
      <t>ギョウシャ</t>
    </rPh>
    <rPh sb="157" eb="158">
      <t>カギ</t>
    </rPh>
    <phoneticPr fontId="6"/>
  </si>
  <si>
    <t>支出負担行為担当官　国土交通省大臣官房官庁営繕部長　
秋月　聡二郎
東京都千代田区霞が関２－１－２</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カンチョウ</t>
    </rPh>
    <rPh sb="21" eb="23">
      <t>エイゼン</t>
    </rPh>
    <rPh sb="23" eb="25">
      <t>ブチョウ</t>
    </rPh>
    <rPh sb="27" eb="29">
      <t>アキヅキ</t>
    </rPh>
    <rPh sb="30" eb="33">
      <t>ソウジロウ</t>
    </rPh>
    <rPh sb="34" eb="37">
      <t>トウキョウト</t>
    </rPh>
    <rPh sb="37" eb="41">
      <t>チヨダク</t>
    </rPh>
    <rPh sb="41" eb="42">
      <t>カスミ</t>
    </rPh>
    <rPh sb="43" eb="44">
      <t>セキ</t>
    </rPh>
    <phoneticPr fontId="8"/>
  </si>
  <si>
    <t>一般財団法人建築コスト管理システム研究所
東京都港区西新橋３－２５－３３</t>
    <rPh sb="0" eb="2">
      <t>イッパン</t>
    </rPh>
    <rPh sb="2" eb="6">
      <t>ザイダンホウジン</t>
    </rPh>
    <rPh sb="6" eb="8">
      <t>ケンチク</t>
    </rPh>
    <rPh sb="11" eb="13">
      <t>カンリ</t>
    </rPh>
    <rPh sb="17" eb="20">
      <t>ケンキュウジョ</t>
    </rPh>
    <rPh sb="21" eb="24">
      <t>トウキョウト</t>
    </rPh>
    <rPh sb="24" eb="26">
      <t>ミナトク</t>
    </rPh>
    <rPh sb="26" eb="29">
      <t>ニシシンバシ</t>
    </rPh>
    <phoneticPr fontId="8"/>
  </si>
  <si>
    <t>営繕積算システムＲＩＢＣ２は、国土交通省、各都道府県及び政令指定都市で構成されている「営繕積算システム等開発利用協議会」において共同利用する営繕積算システムとして、同協議会の意向の基に（一財）建築コスト管理システム研究所が開発したものであり、公共建築工事積算基準等に基づく予定価格を算出できる唯一のシステムである。また、営繕積算システムＲＩＢＣ２の賃貸借及びサポートについては同研究所のみが行っているため。</t>
    <phoneticPr fontId="6"/>
  </si>
  <si>
    <t>独立行政法人国立印刷局
東京都港区虎ノ門２－２－５</t>
    <rPh sb="0" eb="2">
      <t>ドクリツ</t>
    </rPh>
    <rPh sb="2" eb="4">
      <t>ギョウセイ</t>
    </rPh>
    <rPh sb="4" eb="6">
      <t>ホウジン</t>
    </rPh>
    <rPh sb="6" eb="8">
      <t>コクリツ</t>
    </rPh>
    <rPh sb="8" eb="11">
      <t>インサツキョク</t>
    </rPh>
    <rPh sb="12" eb="15">
      <t>トウキョウト</t>
    </rPh>
    <rPh sb="15" eb="17">
      <t>ミナトク</t>
    </rPh>
    <rPh sb="17" eb="18">
      <t>トラ</t>
    </rPh>
    <rPh sb="19" eb="20">
      <t>モン</t>
    </rPh>
    <phoneticPr fontId="8"/>
  </si>
  <si>
    <t>「官報及び法令全書に関する内閣府令」（昭和２４年総理府・大蔵省令第１号）及び独立行政法人国立印刷局法（平成１４年５月１０日法律第４１号）第３条第２項により、独立行政法人国立印刷局は、国との間で官報の編集・印刷・普及事務の委託に関する契約を締結し、官報の編集・製造・刊行を行うことのできる唯一の機関である。「国の物品等又は特定役務の調達手続きの特例を定める政令」（昭和５５年政令第３００号）第５条により、一般競争の入札公告については官報に掲載することが定められており、本業務を行うことができる者は同機関に限定されるため。</t>
    <rPh sb="55" eb="56">
      <t>ネン</t>
    </rPh>
    <phoneticPr fontId="6"/>
  </si>
  <si>
    <t>（株）ダイテック
東京都品川区南大井６－１６－１９</t>
    <rPh sb="1" eb="2">
      <t>カブ</t>
    </rPh>
    <rPh sb="9" eb="12">
      <t>トウキョウト</t>
    </rPh>
    <rPh sb="12" eb="15">
      <t>シナガワク</t>
    </rPh>
    <rPh sb="15" eb="16">
      <t>ミナミ</t>
    </rPh>
    <rPh sb="16" eb="18">
      <t>オオイ</t>
    </rPh>
    <phoneticPr fontId="6"/>
  </si>
  <si>
    <t>ＣＡＤ（Computer Aided Design）ソフトは、コンピュータを用いて図面等の設計図書の作成を支援するツールとして使用されるものである。
官庁営繕部整備課では、工事発注を行うための新規図面作成又は変更図面作成等を行っており、同部設備・環境課では公共建築工事標準仕様書、公共建築設備工事標準図、建築設備計画基準、建築設備設計基準、特記仕様書、建築設備工事設計図書作成基準の改定作業等を行っており、当該ソフトは業務上必要不可欠なものである。
これまでの膨大なＣＡＤデータのストックはＣＡＤＷｅ’ｌｌ形式（ｄｃｃ拡張子ファイル）で保存されており、他のＣＡＤソフトを用いてデータ変換を行った場合、描画以外の詳細なデータを引き継ぐことができず、保存したＣＡＤデータはすべて失われてしまうことに等しい状況となる。図面作成等、公共建築工事標準仕様書又は公共建築設備工事標準図等の改定作業等にあたっては、既存のＣＡＤデータを活用して資料の作成を行うため、既存データの継承が非常に重要であるが、属性情報が引き継がれない場合は修正作業が膨大なものとなり、業務に多大な支障が生じるとともに、既存データのストックを有効に活用することは不可能となる。ＣＡＤWe’ll Ｔｆａｓ１３は従前に使用していたＣＡＤＷｅ’ｌｌＴｆａｓソフトとの完全互換性があるため、既存データのストックを有効かつ効率的に利用可能な唯一のソフトである。
当該ソフトは、株式会社ダイテックが唯一、販売を行っているソフトであるため。</t>
    <phoneticPr fontId="6"/>
  </si>
  <si>
    <t>東芝デジタルエンジニアリング（株）
神奈川県川崎市川崎区日進町１－５３</t>
    <rPh sb="0" eb="2">
      <t>トウシバ</t>
    </rPh>
    <rPh sb="15" eb="16">
      <t>カブ</t>
    </rPh>
    <rPh sb="18" eb="22">
      <t>カナガワケン</t>
    </rPh>
    <rPh sb="22" eb="25">
      <t>カワサキシ</t>
    </rPh>
    <rPh sb="25" eb="28">
      <t>カワサキク</t>
    </rPh>
    <rPh sb="28" eb="31">
      <t>ニッシンチョウ</t>
    </rPh>
    <phoneticPr fontId="6"/>
  </si>
  <si>
    <t>本業務は、現在運用中の一般競争（指名競争）資格審査システム（以下「QUOTS」という。）について、地方整備局版QUOTSの改良（令和７・８年度資格審査の定期受付対応の仕様への対応等）に対応した改良を行い、改良した内容について関連するプログラムに反映する改修を一体的に行うものである。
地方整備局版QUOTS改修の受注業者である東芝デジタルソリューションズ株式会社から著作者人格権を行使する旨の申し出があったため、本業務を行える業者は、東芝デジタルソリューションズ株式会社若しくは同社がQUOTSを改変することを認めている東芝デジタルエンジニアリング株式会社以外ない。また、本業務は地方整備局版QUOTS改修の時期と重複して行うこととなるため、東芝デジタルソリューションズ株式会社より技術者の確保が困難であるために受注辞退の申し出があったため。</t>
    <rPh sb="0" eb="1">
      <t>ホン</t>
    </rPh>
    <rPh sb="1" eb="3">
      <t>ギョウム</t>
    </rPh>
    <rPh sb="5" eb="7">
      <t>ゲンザイ</t>
    </rPh>
    <rPh sb="7" eb="10">
      <t>ウンヨウチュウ</t>
    </rPh>
    <rPh sb="11" eb="13">
      <t>イッパン</t>
    </rPh>
    <rPh sb="13" eb="15">
      <t>キョウソウ</t>
    </rPh>
    <rPh sb="16" eb="18">
      <t>シメイ</t>
    </rPh>
    <rPh sb="18" eb="20">
      <t>キョウソウ</t>
    </rPh>
    <rPh sb="21" eb="23">
      <t>シカク</t>
    </rPh>
    <rPh sb="23" eb="25">
      <t>シンサ</t>
    </rPh>
    <rPh sb="30" eb="32">
      <t>イカ</t>
    </rPh>
    <rPh sb="49" eb="51">
      <t>チホウ</t>
    </rPh>
    <rPh sb="51" eb="54">
      <t>セイビキョク</t>
    </rPh>
    <rPh sb="54" eb="55">
      <t>バン</t>
    </rPh>
    <rPh sb="61" eb="63">
      <t>カイリョウ</t>
    </rPh>
    <rPh sb="64" eb="66">
      <t>レイワ</t>
    </rPh>
    <rPh sb="69" eb="71">
      <t>ネンド</t>
    </rPh>
    <rPh sb="71" eb="73">
      <t>シカク</t>
    </rPh>
    <rPh sb="73" eb="75">
      <t>シンサ</t>
    </rPh>
    <rPh sb="76" eb="78">
      <t>テイキ</t>
    </rPh>
    <rPh sb="78" eb="80">
      <t>ウケツケ</t>
    </rPh>
    <rPh sb="80" eb="82">
      <t>タイオウ</t>
    </rPh>
    <rPh sb="83" eb="85">
      <t>シヨウ</t>
    </rPh>
    <rPh sb="87" eb="89">
      <t>タイオウ</t>
    </rPh>
    <rPh sb="89" eb="90">
      <t>ナド</t>
    </rPh>
    <rPh sb="92" eb="94">
      <t>タイオウ</t>
    </rPh>
    <rPh sb="96" eb="98">
      <t>カイリョウ</t>
    </rPh>
    <rPh sb="99" eb="100">
      <t>オコナ</t>
    </rPh>
    <rPh sb="102" eb="104">
      <t>カイリョウ</t>
    </rPh>
    <rPh sb="106" eb="108">
      <t>ナイヨウ</t>
    </rPh>
    <rPh sb="112" eb="114">
      <t>カンレン</t>
    </rPh>
    <rPh sb="122" eb="124">
      <t>ハンエイ</t>
    </rPh>
    <rPh sb="126" eb="128">
      <t>カイシュウ</t>
    </rPh>
    <rPh sb="129" eb="132">
      <t>イッタイテキ</t>
    </rPh>
    <rPh sb="133" eb="134">
      <t>オコナ</t>
    </rPh>
    <rPh sb="142" eb="144">
      <t>チホウ</t>
    </rPh>
    <rPh sb="144" eb="147">
      <t>セイビキョク</t>
    </rPh>
    <rPh sb="147" eb="148">
      <t>バン</t>
    </rPh>
    <rPh sb="153" eb="155">
      <t>カイシュウ</t>
    </rPh>
    <rPh sb="156" eb="158">
      <t>ジュチュウ</t>
    </rPh>
    <rPh sb="158" eb="160">
      <t>ギョウシャ</t>
    </rPh>
    <rPh sb="163" eb="165">
      <t>トウシバ</t>
    </rPh>
    <rPh sb="177" eb="179">
      <t>カブシキ</t>
    </rPh>
    <rPh sb="179" eb="181">
      <t>カイシャ</t>
    </rPh>
    <rPh sb="183" eb="186">
      <t>チョサクシャ</t>
    </rPh>
    <rPh sb="186" eb="189">
      <t>ジンカクケン</t>
    </rPh>
    <rPh sb="190" eb="192">
      <t>コウシ</t>
    </rPh>
    <rPh sb="194" eb="195">
      <t>ムネ</t>
    </rPh>
    <rPh sb="196" eb="197">
      <t>モウ</t>
    </rPh>
    <rPh sb="198" eb="199">
      <t>デ</t>
    </rPh>
    <rPh sb="206" eb="207">
      <t>ホン</t>
    </rPh>
    <rPh sb="207" eb="209">
      <t>ギョウム</t>
    </rPh>
    <rPh sb="210" eb="211">
      <t>オコナ</t>
    </rPh>
    <rPh sb="213" eb="215">
      <t>ギョウシャ</t>
    </rPh>
    <rPh sb="217" eb="219">
      <t>トウシバ</t>
    </rPh>
    <rPh sb="231" eb="233">
      <t>カブシキ</t>
    </rPh>
    <rPh sb="233" eb="235">
      <t>カイシャ</t>
    </rPh>
    <rPh sb="235" eb="236">
      <t>モ</t>
    </rPh>
    <rPh sb="239" eb="241">
      <t>ドウシャ</t>
    </rPh>
    <rPh sb="248" eb="250">
      <t>カイヘン</t>
    </rPh>
    <rPh sb="255" eb="256">
      <t>ミト</t>
    </rPh>
    <rPh sb="260" eb="262">
      <t>トウシバ</t>
    </rPh>
    <rPh sb="274" eb="278">
      <t>カブシキガイシャ</t>
    </rPh>
    <rPh sb="278" eb="280">
      <t>イガイ</t>
    </rPh>
    <rPh sb="286" eb="287">
      <t>ホン</t>
    </rPh>
    <rPh sb="287" eb="289">
      <t>ギョウム</t>
    </rPh>
    <rPh sb="290" eb="292">
      <t>チホウ</t>
    </rPh>
    <rPh sb="292" eb="295">
      <t>セイビキョク</t>
    </rPh>
    <rPh sb="295" eb="296">
      <t>バン</t>
    </rPh>
    <rPh sb="301" eb="303">
      <t>カイシュウ</t>
    </rPh>
    <rPh sb="304" eb="306">
      <t>ジキ</t>
    </rPh>
    <rPh sb="307" eb="309">
      <t>チョウフク</t>
    </rPh>
    <rPh sb="311" eb="312">
      <t>オコナ</t>
    </rPh>
    <rPh sb="321" eb="323">
      <t>トウシバ</t>
    </rPh>
    <rPh sb="335" eb="337">
      <t>カブシキ</t>
    </rPh>
    <rPh sb="337" eb="339">
      <t>カイシャ</t>
    </rPh>
    <rPh sb="341" eb="344">
      <t>ギジュツシャ</t>
    </rPh>
    <rPh sb="345" eb="347">
      <t>カクホ</t>
    </rPh>
    <rPh sb="348" eb="350">
      <t>コンナン</t>
    </rPh>
    <rPh sb="356" eb="358">
      <t>ジュチュウ</t>
    </rPh>
    <rPh sb="358" eb="360">
      <t>ジタイ</t>
    </rPh>
    <rPh sb="361" eb="362">
      <t>モウ</t>
    </rPh>
    <rPh sb="363" eb="364">
      <t>デ</t>
    </rPh>
    <phoneticPr fontId="6"/>
  </si>
  <si>
    <t>新たな国立公文書館・憲政記念館新築（２４）設計意図伝達業務</t>
    <rPh sb="0" eb="1">
      <t>アラ</t>
    </rPh>
    <rPh sb="3" eb="5">
      <t>コクリツ</t>
    </rPh>
    <rPh sb="5" eb="9">
      <t>コウブンショカン</t>
    </rPh>
    <rPh sb="10" eb="12">
      <t>ケンセイ</t>
    </rPh>
    <rPh sb="12" eb="14">
      <t>キネン</t>
    </rPh>
    <rPh sb="14" eb="15">
      <t>カン</t>
    </rPh>
    <rPh sb="15" eb="17">
      <t>シンチク</t>
    </rPh>
    <rPh sb="21" eb="23">
      <t>セッケイ</t>
    </rPh>
    <rPh sb="23" eb="25">
      <t>イト</t>
    </rPh>
    <rPh sb="25" eb="27">
      <t>デンタツ</t>
    </rPh>
    <rPh sb="27" eb="29">
      <t>ギョウム</t>
    </rPh>
    <phoneticPr fontId="16"/>
  </si>
  <si>
    <t>中央合同庁舎第３号館改修（２４）エレベーター設備工事</t>
    <rPh sb="0" eb="6">
      <t>チュウオウゴウドウチョウシャ</t>
    </rPh>
    <rPh sb="6" eb="7">
      <t>ダイ</t>
    </rPh>
    <rPh sb="8" eb="10">
      <t>ゴウカン</t>
    </rPh>
    <rPh sb="10" eb="12">
      <t>カイシュウ</t>
    </rPh>
    <rPh sb="22" eb="24">
      <t>セツビ</t>
    </rPh>
    <rPh sb="24" eb="26">
      <t>コウジ</t>
    </rPh>
    <phoneticPr fontId="16"/>
  </si>
  <si>
    <t>環境省新庁舎改修（２４）設計業務</t>
    <phoneticPr fontId="16"/>
  </si>
  <si>
    <t>令和６年度新たな国立公文書館整備事業に伴う埋蔵文化財発掘調査業務</t>
    <phoneticPr fontId="16"/>
  </si>
  <si>
    <t>新たな国立公文書館・憲政記念館新築（２４）設計その２業務</t>
    <phoneticPr fontId="16"/>
  </si>
  <si>
    <t>令和６年度営繕積算システムＲＩＢＣ２の賃貸借</t>
    <rPh sb="0" eb="2">
      <t>レイワ</t>
    </rPh>
    <rPh sb="3" eb="5">
      <t>ネンド</t>
    </rPh>
    <rPh sb="5" eb="7">
      <t>エイゼン</t>
    </rPh>
    <rPh sb="7" eb="9">
      <t>セキサン</t>
    </rPh>
    <rPh sb="19" eb="22">
      <t>チンタイシャク</t>
    </rPh>
    <phoneticPr fontId="16"/>
  </si>
  <si>
    <t>官報広告等掲載契約（単価契約）</t>
    <phoneticPr fontId="16"/>
  </si>
  <si>
    <t>CADソフトウェアの賃貸借</t>
    <rPh sb="10" eb="13">
      <t>チンタイシャク</t>
    </rPh>
    <phoneticPr fontId="16"/>
  </si>
  <si>
    <t>令和６年度一般競争（指名競争）資格審査システム改良等業務</t>
    <rPh sb="0" eb="2">
      <t>レイワ</t>
    </rPh>
    <rPh sb="3" eb="5">
      <t>ネンド</t>
    </rPh>
    <rPh sb="5" eb="7">
      <t>イッパン</t>
    </rPh>
    <rPh sb="7" eb="9">
      <t>キョウソウ</t>
    </rPh>
    <rPh sb="10" eb="12">
      <t>シメイ</t>
    </rPh>
    <rPh sb="12" eb="14">
      <t>キョウソウ</t>
    </rPh>
    <rPh sb="15" eb="17">
      <t>シカク</t>
    </rPh>
    <rPh sb="17" eb="19">
      <t>シンサ</t>
    </rPh>
    <rPh sb="23" eb="25">
      <t>カイリョウ</t>
    </rPh>
    <rPh sb="25" eb="26">
      <t>トウ</t>
    </rPh>
    <rPh sb="26" eb="28">
      <t>ギョウム</t>
    </rPh>
    <phoneticPr fontId="1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</si>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</sst>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8" formatCode="[$-411]ggge&quot;年&quot;m&quot;月&quot;d&quot;日&quot;;@"/>
  </numFmts>
  <fonts count="18"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1"/>
      <color indexed="81"/>
      <name val="ＭＳ Ｐゴシック"/>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20"/>
      <color theme="1"/>
      <name val="Meiryo UI"/>
      <family val="3"/>
    </font>
    <font>
      <sz val="11"/>
      <name val="Meiryo UI"/>
      <family val="3"/>
    </font>
  </fonts>
  <fills count="2">
    <fill>
      <patternFill patternType="none"/>
    </fill>
    <fill>
      <patternFill patternType="gray125"/>
    </fill>
  </fills>
  <borders count="4">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cellStyleXfs>
  <cellXfs count="21">
    <xf numFmtId="0" fontId="0" fillId="0" borderId="0" xfId="0">
      <alignment vertical="center"/>
    </xf>
    <xf numFmtId="0" fontId="7" fillId="0" borderId="0" xfId="0" applyFont="1">
      <alignment vertical="center"/>
    </xf>
    <xf numFmtId="178" fontId="9" fillId="0" borderId="1" xfId="0" applyNumberFormat="1" applyFont="1" applyFill="1" applyBorder="1" applyAlignment="1" applyProtection="1">
      <alignment horizontal="center" vertical="center" shrinkToFit="1"/>
      <protection locked="0"/>
    </xf>
    <xf numFmtId="38" fontId="9" fillId="0" borderId="1" xfId="12" applyFont="1" applyFill="1" applyBorder="1" applyAlignment="1" applyProtection="1">
      <alignment horizontal="right" vertical="center" shrinkToFit="1"/>
      <protection locked="0"/>
    </xf>
    <xf numFmtId="10" fontId="9" fillId="0" borderId="1" xfId="13" applyNumberFormat="1" applyFont="1" applyFill="1" applyBorder="1" applyAlignment="1" applyProtection="1">
      <alignment horizontal="center" vertical="center" shrinkToFit="1"/>
      <protection locked="0"/>
    </xf>
    <xf numFmtId="0" fontId="10" fillId="0" borderId="0" xfId="0" applyFont="1" applyFill="1" applyProtection="1">
      <alignment vertical="center"/>
    </xf>
    <xf numFmtId="0" fontId="9" fillId="0" borderId="2" xfId="0" applyFont="1" applyFill="1" applyBorder="1" applyAlignment="1" applyProtection="1">
      <alignment horizontal="center" vertical="center"/>
      <protection locked="0"/>
    </xf>
    <xf numFmtId="0" fontId="13" fillId="0" borderId="0" xfId="0" applyFont="1" applyFill="1" applyProtection="1">
      <alignment vertical="center"/>
    </xf>
    <xf numFmtId="176" fontId="10" fillId="0" borderId="0" xfId="0" applyNumberFormat="1" applyFont="1" applyFill="1" applyAlignment="1" applyProtection="1">
      <alignment vertical="center" shrinkToFit="1"/>
    </xf>
    <xf numFmtId="0" fontId="10" fillId="0" borderId="0" xfId="0" applyFont="1">
      <alignment vertical="center"/>
    </xf>
    <xf numFmtId="0" fontId="9" fillId="0" borderId="1" xfId="0" applyFont="1" applyFill="1" applyBorder="1" applyAlignment="1" applyProtection="1">
      <alignment horizontal="center" vertical="center"/>
      <protection locked="0"/>
    </xf>
    <xf numFmtId="0" fontId="10" fillId="0" borderId="0" xfId="0" applyFont="1" applyAlignment="1">
      <alignment horizontal="center" vertical="center"/>
    </xf>
    <xf numFmtId="0" fontId="9" fillId="0" borderId="3"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right" vertical="center"/>
    </xf>
    <xf numFmtId="0" fontId="15" fillId="0" borderId="1" xfId="0" applyFont="1" applyFill="1" applyBorder="1" applyAlignment="1" applyProtection="1">
      <alignment horizontal="left" vertical="top" wrapText="1"/>
      <protection locked="0"/>
    </xf>
    <xf numFmtId="0" fontId="11" fillId="0" borderId="0" xfId="0" applyFont="1" applyFill="1" applyProtection="1">
      <alignment vertical="center"/>
    </xf>
    <xf numFmtId="0" fontId="7" fillId="0" borderId="0" xfId="0" applyFont="1" applyAlignment="1">
      <alignment vertical="center" wrapText="1"/>
    </xf>
    <xf numFmtId="0" fontId="17" fillId="0" borderId="0" xfId="0" applyFont="1">
      <alignment vertical="center"/>
    </xf>
    <xf numFmtId="0" fontId="14"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2"/>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sqref="A1:L1"/>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8"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7" customFormat="1" ht="44" customHeight="1" x14ac:dyDescent="0.2">
      <c r="A1" s="20" t="s">
        <v>5</v>
      </c>
      <c r="B1" s="20"/>
      <c r="C1" s="20"/>
      <c r="D1" s="20"/>
      <c r="E1" s="20"/>
      <c r="F1" s="20"/>
      <c r="G1" s="20"/>
      <c r="H1" s="20"/>
      <c r="I1" s="20"/>
      <c r="J1" s="20"/>
      <c r="K1" s="20"/>
      <c r="L1" s="20"/>
    </row>
    <row r="2" spans="1:12" ht="13.5" customHeight="1" x14ac:dyDescent="0.2">
      <c r="A2" s="9"/>
      <c r="B2" s="11"/>
      <c r="C2" s="9"/>
      <c r="D2" s="9"/>
      <c r="E2" s="9"/>
      <c r="F2" s="9"/>
      <c r="G2" s="11"/>
      <c r="H2" s="13"/>
      <c r="I2" s="14"/>
      <c r="J2" s="14"/>
      <c r="K2" s="14"/>
      <c r="L2" s="14"/>
    </row>
    <row r="3" spans="1:12" ht="23" customHeight="1" x14ac:dyDescent="0.2">
      <c r="A3" s="9"/>
      <c r="B3" s="11"/>
      <c r="C3" s="9"/>
      <c r="D3" s="9"/>
      <c r="E3" s="9"/>
      <c r="F3" s="9"/>
      <c r="G3" s="11"/>
      <c r="H3" s="13"/>
      <c r="I3" s="14"/>
      <c r="J3" s="15"/>
      <c r="K3" s="15"/>
      <c r="L3" s="15" t="s">
        <v>11</v>
      </c>
    </row>
    <row r="4" spans="1:12" ht="58" customHeight="1" x14ac:dyDescent="0.2">
      <c r="A4" s="12" t="s">
        <v>17</v>
      </c>
      <c r="B4" s="12" t="s">
        <v>4</v>
      </c>
      <c r="C4" s="12" t="s">
        <v>10</v>
      </c>
      <c r="D4" s="12" t="s">
        <v>12</v>
      </c>
      <c r="E4" s="12" t="s">
        <v>6</v>
      </c>
      <c r="F4" s="12" t="s">
        <v>9</v>
      </c>
      <c r="G4" s="12" t="s">
        <v>7</v>
      </c>
      <c r="H4" s="12" t="s">
        <v>8</v>
      </c>
      <c r="I4" s="12" t="s">
        <v>15</v>
      </c>
      <c r="J4" s="12" t="s">
        <v>16</v>
      </c>
      <c r="K4" s="12" t="s">
        <v>13</v>
      </c>
      <c r="L4" s="12" t="s">
        <v>14</v>
      </c>
    </row>
    <row r="5" spans="1:12" s="17" customFormat="1" ht="68.5" customHeight="1" x14ac:dyDescent="0.2">
      <c r="A5" s="16" t="s">
        <v>42</v>
      </c>
      <c r="B5" s="16" t="s">
        <v>19</v>
      </c>
      <c r="C5" s="2">
        <v>45537</v>
      </c>
      <c r="D5" s="16" t="s">
        <v>20</v>
      </c>
      <c r="E5" s="16" t="s">
        <v>21</v>
      </c>
      <c r="F5" s="3">
        <v>4598000</v>
      </c>
      <c r="G5" s="3">
        <v>4565000</v>
      </c>
      <c r="H5" s="4">
        <f t="shared" ref="H5:H13" si="0">IF(F5="－","－",G5/F5)</f>
        <v>0.99282296650717705</v>
      </c>
      <c r="I5" s="16" t="s">
        <v>22</v>
      </c>
      <c r="J5" s="10" t="s">
        <v>0</v>
      </c>
      <c r="K5" s="10"/>
      <c r="L5" s="10"/>
    </row>
    <row r="6" spans="1:12" s="17" customFormat="1" ht="68.5" customHeight="1" x14ac:dyDescent="0.2">
      <c r="A6" s="16" t="s">
        <v>43</v>
      </c>
      <c r="B6" s="16" t="s">
        <v>19</v>
      </c>
      <c r="C6" s="2">
        <v>45537</v>
      </c>
      <c r="D6" s="16" t="s">
        <v>23</v>
      </c>
      <c r="E6" s="16" t="s">
        <v>21</v>
      </c>
      <c r="F6" s="3">
        <v>19701000</v>
      </c>
      <c r="G6" s="3">
        <v>18480000</v>
      </c>
      <c r="H6" s="4">
        <f t="shared" si="0"/>
        <v>0.93802345058626468</v>
      </c>
      <c r="I6" s="16" t="s">
        <v>24</v>
      </c>
      <c r="J6" s="10" t="s">
        <v>25</v>
      </c>
      <c r="K6" s="10"/>
      <c r="L6" s="10"/>
    </row>
    <row r="7" spans="1:12" s="17" customFormat="1" ht="68.5" customHeight="1" x14ac:dyDescent="0.2">
      <c r="A7" s="16" t="s">
        <v>44</v>
      </c>
      <c r="B7" s="16" t="s">
        <v>19</v>
      </c>
      <c r="C7" s="2">
        <v>45537</v>
      </c>
      <c r="D7" s="16" t="s">
        <v>26</v>
      </c>
      <c r="E7" s="16" t="s">
        <v>21</v>
      </c>
      <c r="F7" s="3">
        <v>141747000</v>
      </c>
      <c r="G7" s="3">
        <v>140934267</v>
      </c>
      <c r="H7" s="4">
        <f t="shared" si="0"/>
        <v>0.99426631251455055</v>
      </c>
      <c r="I7" s="16" t="s">
        <v>27</v>
      </c>
      <c r="J7" s="10" t="s">
        <v>25</v>
      </c>
      <c r="K7" s="10"/>
      <c r="L7" s="10"/>
    </row>
    <row r="8" spans="1:12" s="17" customFormat="1" ht="68.5" customHeight="1" x14ac:dyDescent="0.2">
      <c r="A8" s="16" t="s">
        <v>45</v>
      </c>
      <c r="B8" s="16" t="s">
        <v>28</v>
      </c>
      <c r="C8" s="2">
        <v>45440</v>
      </c>
      <c r="D8" s="16" t="s">
        <v>29</v>
      </c>
      <c r="E8" s="16" t="s">
        <v>21</v>
      </c>
      <c r="F8" s="3">
        <v>284493000</v>
      </c>
      <c r="G8" s="3">
        <v>284493000</v>
      </c>
      <c r="H8" s="4">
        <f t="shared" si="0"/>
        <v>1</v>
      </c>
      <c r="I8" s="16" t="s">
        <v>30</v>
      </c>
      <c r="J8" s="10" t="s">
        <v>3</v>
      </c>
      <c r="K8" s="10"/>
      <c r="L8" s="10"/>
    </row>
    <row r="9" spans="1:12" s="17" customFormat="1" ht="68.5" customHeight="1" x14ac:dyDescent="0.2">
      <c r="A9" s="16" t="s">
        <v>46</v>
      </c>
      <c r="B9" s="16" t="s">
        <v>19</v>
      </c>
      <c r="C9" s="2">
        <v>45698</v>
      </c>
      <c r="D9" s="16" t="s">
        <v>31</v>
      </c>
      <c r="E9" s="16" t="s">
        <v>21</v>
      </c>
      <c r="F9" s="3">
        <v>538560000</v>
      </c>
      <c r="G9" s="3">
        <v>537900000</v>
      </c>
      <c r="H9" s="4">
        <f t="shared" si="0"/>
        <v>0.99877450980392157</v>
      </c>
      <c r="I9" s="16" t="s">
        <v>32</v>
      </c>
      <c r="J9" s="10" t="s">
        <v>0</v>
      </c>
      <c r="K9" s="10"/>
      <c r="L9" s="10"/>
    </row>
    <row r="10" spans="1:12" s="17" customFormat="1" ht="68.5" customHeight="1" x14ac:dyDescent="0.2">
      <c r="A10" s="16" t="s">
        <v>47</v>
      </c>
      <c r="B10" s="16" t="s">
        <v>33</v>
      </c>
      <c r="C10" s="2">
        <v>45383</v>
      </c>
      <c r="D10" s="16" t="s">
        <v>34</v>
      </c>
      <c r="E10" s="16" t="s">
        <v>18</v>
      </c>
      <c r="F10" s="3">
        <v>15475350</v>
      </c>
      <c r="G10" s="3">
        <v>15475350</v>
      </c>
      <c r="H10" s="4">
        <f t="shared" si="0"/>
        <v>1</v>
      </c>
      <c r="I10" s="16" t="s">
        <v>35</v>
      </c>
      <c r="J10" s="10" t="s">
        <v>2</v>
      </c>
      <c r="K10" s="10"/>
      <c r="L10" s="10"/>
    </row>
    <row r="11" spans="1:12" s="17" customFormat="1" ht="68.5" customHeight="1" x14ac:dyDescent="0.2">
      <c r="A11" s="16" t="s">
        <v>48</v>
      </c>
      <c r="B11" s="16" t="s">
        <v>33</v>
      </c>
      <c r="C11" s="2">
        <v>45383</v>
      </c>
      <c r="D11" s="16" t="s">
        <v>36</v>
      </c>
      <c r="E11" s="16" t="s">
        <v>18</v>
      </c>
      <c r="F11" s="3">
        <v>3686144</v>
      </c>
      <c r="G11" s="3">
        <v>3686144</v>
      </c>
      <c r="H11" s="4">
        <f t="shared" si="0"/>
        <v>1</v>
      </c>
      <c r="I11" s="16" t="s">
        <v>37</v>
      </c>
      <c r="J11" s="10" t="s">
        <v>1</v>
      </c>
      <c r="K11" s="10"/>
      <c r="L11" s="10"/>
    </row>
    <row r="12" spans="1:12" s="17" customFormat="1" ht="68.5" customHeight="1" x14ac:dyDescent="0.2">
      <c r="A12" s="16" t="s">
        <v>49</v>
      </c>
      <c r="B12" s="16" t="s">
        <v>33</v>
      </c>
      <c r="C12" s="2">
        <v>45383</v>
      </c>
      <c r="D12" s="16" t="s">
        <v>38</v>
      </c>
      <c r="E12" s="16" t="s">
        <v>18</v>
      </c>
      <c r="F12" s="3">
        <v>1633698</v>
      </c>
      <c r="G12" s="3">
        <v>1633698</v>
      </c>
      <c r="H12" s="4">
        <f t="shared" si="0"/>
        <v>1</v>
      </c>
      <c r="I12" s="16" t="s">
        <v>39</v>
      </c>
      <c r="J12" s="10" t="s">
        <v>0</v>
      </c>
      <c r="K12" s="10"/>
      <c r="L12" s="10"/>
    </row>
    <row r="13" spans="1:12" s="17" customFormat="1" ht="68.5" customHeight="1" x14ac:dyDescent="0.2">
      <c r="A13" s="16" t="s">
        <v>50</v>
      </c>
      <c r="B13" s="16" t="s">
        <v>19</v>
      </c>
      <c r="C13" s="2">
        <v>45621</v>
      </c>
      <c r="D13" s="16" t="s">
        <v>40</v>
      </c>
      <c r="E13" s="16" t="s">
        <v>18</v>
      </c>
      <c r="F13" s="3">
        <v>2673000</v>
      </c>
      <c r="G13" s="3">
        <v>2640000</v>
      </c>
      <c r="H13" s="4">
        <f t="shared" si="0"/>
        <v>0.98765432098765427</v>
      </c>
      <c r="I13" s="16" t="s">
        <v>41</v>
      </c>
      <c r="J13" s="10" t="s">
        <v>0</v>
      </c>
      <c r="K13" s="6"/>
      <c r="L13" s="10"/>
    </row>
    <row r="14" spans="1:12" s="1" customFormat="1" ht="18" customHeight="1" x14ac:dyDescent="0.2">
      <c r="A14" s="1" t="s">
        <v>51</v>
      </c>
      <c r="B14" s="18"/>
      <c r="C14" s="18"/>
      <c r="D14" s="18"/>
      <c r="E14" s="18"/>
      <c r="F14" s="18"/>
      <c r="G14" s="18"/>
      <c r="H14" s="18"/>
      <c r="I14" s="18"/>
      <c r="J14" s="18"/>
      <c r="K14" s="18"/>
    </row>
    <row r="15" spans="1:12" s="1" customFormat="1" ht="18" customHeight="1" x14ac:dyDescent="0.2">
      <c r="A15" s="1" t="s">
        <v>52</v>
      </c>
      <c r="B15" s="18"/>
      <c r="C15" s="18"/>
      <c r="D15" s="18"/>
      <c r="E15" s="18"/>
      <c r="F15" s="18"/>
      <c r="G15" s="18"/>
      <c r="H15" s="18"/>
      <c r="I15" s="18"/>
      <c r="J15" s="18"/>
      <c r="K15" s="18"/>
    </row>
    <row r="16" spans="1:12" s="1" customFormat="1" ht="18" customHeight="1" x14ac:dyDescent="0.2">
      <c r="A16" s="1" t="s">
        <v>53</v>
      </c>
      <c r="B16" s="18"/>
      <c r="C16" s="18"/>
      <c r="D16" s="18"/>
      <c r="E16" s="18"/>
      <c r="F16" s="18"/>
      <c r="G16" s="18"/>
      <c r="H16" s="18"/>
      <c r="I16" s="18"/>
      <c r="J16" s="18"/>
      <c r="K16" s="18"/>
    </row>
    <row r="17" spans="1:11" s="1" customFormat="1" ht="18" customHeight="1" x14ac:dyDescent="0.2">
      <c r="A17" s="1" t="s">
        <v>54</v>
      </c>
      <c r="B17" s="18"/>
      <c r="C17" s="18"/>
      <c r="D17" s="18"/>
      <c r="E17" s="18"/>
      <c r="F17" s="18"/>
      <c r="G17" s="18"/>
      <c r="H17" s="18"/>
      <c r="I17" s="18"/>
      <c r="J17" s="18"/>
      <c r="K17" s="18"/>
    </row>
    <row r="18" spans="1:11" s="1" customFormat="1" ht="18" customHeight="1" x14ac:dyDescent="0.2">
      <c r="A18" s="1" t="s">
        <v>55</v>
      </c>
      <c r="B18" s="18"/>
      <c r="C18" s="18"/>
      <c r="D18" s="18"/>
      <c r="E18" s="18"/>
      <c r="F18" s="18"/>
      <c r="G18" s="18"/>
      <c r="H18" s="18"/>
      <c r="I18" s="18"/>
      <c r="J18" s="18"/>
      <c r="K18" s="18"/>
    </row>
    <row r="19" spans="1:11" s="1" customFormat="1" ht="18" customHeight="1" x14ac:dyDescent="0.2">
      <c r="A19" s="1" t="s">
        <v>56</v>
      </c>
      <c r="B19" s="18"/>
      <c r="C19" s="18"/>
      <c r="D19" s="18"/>
      <c r="E19" s="18"/>
      <c r="F19" s="18"/>
      <c r="G19" s="18"/>
      <c r="H19" s="18"/>
      <c r="I19" s="18"/>
      <c r="J19" s="18"/>
      <c r="K19" s="18"/>
    </row>
    <row r="20" spans="1:11" s="1" customFormat="1" ht="18" customHeight="1" x14ac:dyDescent="0.2">
      <c r="A20" s="1" t="s">
        <v>57</v>
      </c>
    </row>
    <row r="21" spans="1:11" s="1" customFormat="1" ht="18" customHeight="1" x14ac:dyDescent="0.2">
      <c r="A21" s="1" t="s">
        <v>58</v>
      </c>
    </row>
    <row r="22" spans="1:11" s="1" customFormat="1" ht="18" customHeight="1" x14ac:dyDescent="0.2">
      <c r="A22" s="1" t="s">
        <v>59</v>
      </c>
    </row>
    <row r="23" spans="1:11" s="1" customFormat="1" ht="18" customHeight="1" x14ac:dyDescent="0.2">
      <c r="A23" s="1" t="s">
        <v>60</v>
      </c>
    </row>
    <row r="24" spans="1:11" s="1" customFormat="1" ht="18" customHeight="1" x14ac:dyDescent="0.2">
      <c r="A24" s="1" t="s">
        <v>61</v>
      </c>
    </row>
    <row r="25" spans="1:11" s="1" customFormat="1" ht="18" customHeight="1" x14ac:dyDescent="0.2">
      <c r="A25" s="1" t="s">
        <v>62</v>
      </c>
    </row>
    <row r="26" spans="1:11" s="1" customFormat="1" ht="18" customHeight="1" x14ac:dyDescent="0.2">
      <c r="A26" s="1" t="s">
        <v>63</v>
      </c>
    </row>
    <row r="27" spans="1:11" s="1" customFormat="1" ht="18" customHeight="1" x14ac:dyDescent="0.2">
      <c r="A27" s="1" t="s">
        <v>64</v>
      </c>
    </row>
    <row r="28" spans="1:11" s="1" customFormat="1" ht="18" customHeight="1" x14ac:dyDescent="0.2">
      <c r="A28" s="1" t="s">
        <v>65</v>
      </c>
    </row>
    <row r="29" spans="1:11" s="1" customFormat="1" ht="18" customHeight="1" x14ac:dyDescent="0.2">
      <c r="A29" s="1" t="s">
        <v>66</v>
      </c>
      <c r="B29" s="18"/>
      <c r="C29" s="18"/>
      <c r="D29" s="18"/>
      <c r="E29" s="18"/>
      <c r="F29" s="18"/>
      <c r="G29" s="18"/>
      <c r="H29" s="18"/>
      <c r="I29" s="18"/>
      <c r="J29" s="18"/>
      <c r="K29" s="18"/>
    </row>
    <row r="30" spans="1:11" s="1" customFormat="1" ht="18" customHeight="1" x14ac:dyDescent="0.2">
      <c r="A30" s="1" t="s">
        <v>52</v>
      </c>
      <c r="B30" s="18"/>
      <c r="C30" s="18"/>
      <c r="D30" s="18"/>
      <c r="E30" s="18"/>
      <c r="F30" s="18"/>
      <c r="G30" s="18"/>
      <c r="H30" s="18"/>
      <c r="I30" s="18"/>
      <c r="J30" s="18"/>
      <c r="K30" s="18"/>
    </row>
    <row r="31" spans="1:11" s="1" customFormat="1" ht="18" customHeight="1" x14ac:dyDescent="0.2">
      <c r="A31" s="1" t="s">
        <v>53</v>
      </c>
      <c r="B31" s="18"/>
      <c r="C31" s="18"/>
      <c r="D31" s="18"/>
      <c r="E31" s="18"/>
      <c r="F31" s="18"/>
      <c r="G31" s="18"/>
      <c r="H31" s="18"/>
      <c r="I31" s="18"/>
      <c r="J31" s="18"/>
      <c r="K31" s="18"/>
    </row>
    <row r="32" spans="1:11" s="1" customFormat="1" ht="18" customHeight="1" x14ac:dyDescent="0.2">
      <c r="A32" s="1" t="s">
        <v>54</v>
      </c>
      <c r="B32" s="18"/>
      <c r="C32" s="18"/>
      <c r="D32" s="18"/>
      <c r="E32" s="18"/>
      <c r="F32" s="18"/>
      <c r="G32" s="18"/>
      <c r="H32" s="18"/>
      <c r="I32" s="18"/>
      <c r="J32" s="18"/>
      <c r="K32" s="18"/>
    </row>
    <row r="33" spans="1:11" s="1" customFormat="1" ht="18" customHeight="1" x14ac:dyDescent="0.2">
      <c r="A33" s="1" t="s">
        <v>55</v>
      </c>
      <c r="B33" s="18"/>
      <c r="C33" s="18"/>
      <c r="D33" s="18"/>
      <c r="E33" s="18"/>
      <c r="F33" s="18"/>
      <c r="G33" s="18"/>
      <c r="H33" s="18"/>
      <c r="I33" s="18"/>
      <c r="J33" s="18"/>
      <c r="K33" s="18"/>
    </row>
    <row r="34" spans="1:11" s="1" customFormat="1" ht="18" customHeight="1" x14ac:dyDescent="0.2">
      <c r="A34" s="1" t="s">
        <v>56</v>
      </c>
      <c r="B34" s="18"/>
      <c r="C34" s="18"/>
      <c r="D34" s="18"/>
      <c r="E34" s="18"/>
      <c r="F34" s="18"/>
      <c r="G34" s="18"/>
      <c r="H34" s="18"/>
      <c r="I34" s="18"/>
      <c r="J34" s="18"/>
      <c r="K34" s="18"/>
    </row>
    <row r="35" spans="1:11" s="1" customFormat="1" ht="18" customHeight="1" x14ac:dyDescent="0.2">
      <c r="A35" s="1" t="s">
        <v>57</v>
      </c>
    </row>
    <row r="36" spans="1:11" s="1" customFormat="1" ht="18" customHeight="1" x14ac:dyDescent="0.2">
      <c r="A36" s="1" t="s">
        <v>58</v>
      </c>
    </row>
    <row r="37" spans="1:11" s="1" customFormat="1" ht="18" customHeight="1" x14ac:dyDescent="0.2">
      <c r="A37" s="1" t="s">
        <v>59</v>
      </c>
    </row>
    <row r="38" spans="1:11" s="1" customFormat="1" ht="18" customHeight="1" x14ac:dyDescent="0.2">
      <c r="A38" s="1" t="s">
        <v>60</v>
      </c>
    </row>
    <row r="39" spans="1:11" s="1" customFormat="1" ht="18" customHeight="1" x14ac:dyDescent="0.2">
      <c r="A39" s="1" t="s">
        <v>61</v>
      </c>
    </row>
    <row r="40" spans="1:11" s="1" customFormat="1" ht="18" customHeight="1" x14ac:dyDescent="0.2">
      <c r="A40" s="1" t="s">
        <v>62</v>
      </c>
    </row>
    <row r="41" spans="1:11" s="1" customFormat="1" ht="18" customHeight="1" x14ac:dyDescent="0.2">
      <c r="A41" s="1" t="s">
        <v>63</v>
      </c>
    </row>
    <row r="42" spans="1:11" s="19" customFormat="1" ht="18" customHeight="1" x14ac:dyDescent="0.2">
      <c r="A42" s="19" t="s">
        <v>67</v>
      </c>
    </row>
  </sheetData>
  <autoFilter ref="A4:L42" xr:uid="{00000000-0001-0000-0400-000000000000}"/>
  <mergeCells count="1">
    <mergeCell ref="A1:L1"/>
  </mergeCells>
  <phoneticPr fontId="6"/>
  <dataValidations count="3">
    <dataValidation type="textLength" operator="lessThanOrEqual" allowBlank="1" showInputMessage="1" showErrorMessage="1" errorTitle="契約担当官等の氏名並びにその所属する部局の名称及び所在地" error="256文字以内で入力してください。" sqref="B10:B13" xr:uid="{32D53BA1-F3FD-4EE3-A865-F3D0650DE45E}">
      <formula1>256</formula1>
    </dataValidation>
    <dataValidation type="date" allowBlank="1" showInputMessage="1" showErrorMessage="1" sqref="C5:C13" xr:uid="{8A799C2D-191F-4F0F-A8C2-0E046930ACFE}">
      <formula1>45383</formula1>
      <formula2>45747</formula2>
    </dataValidation>
    <dataValidation type="list" allowBlank="1" showInputMessage="1" showErrorMessage="1" sqref="J5:L13"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