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6年度\11.令和6年度自己評価（年間）\07.HP掲載用\個別案件の分析（競争性のない随意契約・一者応札）\競争性のない随意契約\部局別分析調査票\"/>
    </mc:Choice>
  </mc:AlternateContent>
  <xr:revisionPtr revIDLastSave="0" documentId="13_ncr:1_{B1304918-A6DE-4711-9112-008574B46279}" xr6:coauthVersionLast="47" xr6:coauthVersionMax="47" xr10:uidLastSave="{00000000-0000-0000-0000-000000000000}"/>
  <bookViews>
    <workbookView xWindow="28680" yWindow="1005" windowWidth="29040" windowHeight="15720" tabRatio="898" xr2:uid="{00000000-000D-0000-FFFF-FFFF0000000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s>
  <definedNames>
    <definedName name="_xlnm._FilterDatabase" localSheetId="2" hidden="1">競争に付することが不利と認められるもの!$A$4:$K$14</definedName>
    <definedName name="_xlnm._FilterDatabase" localSheetId="0" hidden="1">競争性のない随意契約によらざるを得ないもの!$A$4:$L$182</definedName>
    <definedName name="_xlnm._FilterDatabase" localSheetId="1" hidden="1">緊急の必要により競争に付することができないもの!$A$4:$K$210</definedName>
    <definedName name="_xlnm.Print_Area" localSheetId="2">競争に付することが不利と認められるもの!$A$1:$K$6</definedName>
    <definedName name="_xlnm.Print_Area" localSheetId="0">競争性のない随意契約によらざるを得ないもの!$A$1:$L$153</definedName>
    <definedName name="_xlnm.Print_Area" localSheetId="1">緊急の必要により競争に付することができないもの!$A$1:$K$207</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3" i="1" l="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6" i="3" l="1"/>
  <c r="H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6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6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6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6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600-000005000000}">
      <text>
        <r>
          <rPr>
            <sz val="11"/>
            <color theme="1"/>
            <rFont val="ＭＳ Ｐゴシック"/>
            <family val="3"/>
            <charset val="128"/>
          </rPr>
          <t>簡潔に記載すること</t>
        </r>
      </text>
    </comment>
  </commentList>
</comments>
</file>

<file path=xl/sharedStrings.xml><?xml version="1.0" encoding="utf-8"?>
<sst xmlns="http://schemas.openxmlformats.org/spreadsheetml/2006/main" count="1997" uniqueCount="984">
  <si>
    <t>ニ（ヘ）</t>
  </si>
  <si>
    <t>ハ</t>
  </si>
  <si>
    <t>緊急の必要により競争に付することができないもの</t>
  </si>
  <si>
    <t>競争に付することが不利と認められるもの</t>
  </si>
  <si>
    <t>ロ</t>
  </si>
  <si>
    <t>イ（ニ）</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</si>
  <si>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</si>
  <si>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</si>
  <si>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</si>
  <si>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</si>
  <si>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</si>
  <si>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</si>
  <si>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</si>
  <si>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</si>
  <si>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</si>
  <si>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</si>
  <si>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</si>
  <si>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</si>
  <si>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</si>
  <si>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</si>
  <si>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</si>
  <si>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</si>
  <si>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</si>
  <si>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分任支出負担行為担当官
北陸地方整備局　富山河川国道事務所長　佐 藤　保 之
富山県富山市奥田新町２番１号</t>
  </si>
  <si>
    <t>氷見土建工業（株）富山県氷見市窪１１４５－２</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</si>
  <si>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本作業は、高岡工区について、新雪除雪、拡幅除雪、運搬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５年度の当該作業成績が良好であり、令和６年度の作業にあたっても、十分な作業体制が確保されている。
以上の理由から、会計法第２９条の３第４項及び予決令第１０２条の４第３号により随意契約を締結するものである。</t>
    <phoneticPr fontId="6"/>
  </si>
  <si>
    <t>道路技術サービス（株）富山県射水市橋下条５２７</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</si>
  <si>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本作業は、能越工区について、新雪除雪、拡幅除雪、運搬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５年度の当該作業成績が良好であり、令和６年度の作業にあたっても、十分な作業体制が確保されている。
以上の理由から、会計法第２９条の３第４項及び予決令第１０２条の４第３号により随意契約を締結するものである。</t>
    <phoneticPr fontId="6"/>
  </si>
  <si>
    <t>分任支出負担行為担当官
北陸地方整備局　高田河川国道事務所長　安　達　志　郎
新潟県上越市南新町３－５６</t>
  </si>
  <si>
    <t>ハイウェイ・リバーメンテナンス（株）石川県金沢市松島町１７</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</si>
  <si>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一方、除雪作業については昨今、これを受注する企業が減少することにより、このままでは地域社会の維持に支障を来す懸念が生じている状況にある。
本作業は、直江津国道維持出張所管内（国道１８号の長野県上水内郡信濃町野尻から新潟県上越市中郷区江口地先まで）の延長１２．６km について、新雪除雪、拡幅除雪、運搬排雪、凍結防止剤散布および情報連絡等を行い、冬期間の交通確保を図るものであるが、上記の課題に対処するため、当初契約において次年度以降を含めた最長４箇年分の業務確
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５年度の当該作業成績が良好であり、令和６年度の作業にあたっても、十分な作業体制が確保されている。
以上の理由から、会計法第２９条の３第４項及び予決令第１０２条の４第３号により随意契約を締結するものである。</t>
    <phoneticPr fontId="6"/>
  </si>
  <si>
    <t>（株）ＮＩＰＰＯ東京都中央区京橋１丁目１９－１１</t>
  </si>
  <si>
    <t xml:space="preserve">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本作業は、滑川工区について、新雪除雪、拡幅除雪、運搬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５年度の当該作業成績が良好であり、令和６年度の作業にあたっても、十分な作業体制が確保されている。
以上の理由から、会計法第２９条の３第４項及び予決令第１０２条の４第３号により随意契約を締結するものである。
</t>
    <phoneticPr fontId="6"/>
  </si>
  <si>
    <t>分任支出負担行為担当官
北陸地方整備局　羽越河川国道事務所長　松　本　喜　裕
新潟県村上市藤沢２７－１</t>
  </si>
  <si>
    <t>福田道路（株）新潟県新潟市中央区川岸町１－５３－１</t>
  </si>
  <si>
    <t xml:space="preserve">　本作業は、村上国道維持出張所管内（国道７号の新潟県村上市坂町から村上市伊呉野）の延長５８．５kmについて、新雪除雪、拡幅除雪、運搬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５年度の当該作業成績が良好であり、令和６年度の作業にあたっても、十分な作業体制が確保されている。
　以上の理由から、会計法第２９条の３第４項及び予決令第１０２条の４第３号により随意契約を締結するものである。
</t>
    <phoneticPr fontId="6"/>
  </si>
  <si>
    <t>分任支出負担行為担当官
北陸地方整備局　長岡国道事務所長　田村　秀誠
新潟県長岡市中沢４丁目４３０－１</t>
  </si>
  <si>
    <t>長岡舗道（株）新潟県長岡市下山町６５１－１</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</si>
  <si>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長岡維持出張所管内（国道８号の新潟県小千谷市大字三仏生から長岡市神田町、国道17号の新潟県小千谷市大字三仏生から長岡市川崎町字野口）の延長１６.６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５年度の当該作業成績が良好であり、令和６年度の作業にあたっても、十分な作業体制が確保されている。
以上の理由から、会計法第２９条の３第４項及び予決令第１０２条の４第３号により随意契約を締結するものである。</t>
    <phoneticPr fontId="6"/>
  </si>
  <si>
    <t>（株）笛田組新潟県南魚沼市五郎丸３０５番地</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</si>
  <si>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本作業は、湯沢維持・雪害対策出張所管内（国道１７号の新潟県南魚沼郡湯沢町湯沢字中島川原から南魚沼市美佐島、国道１７号六日町バイパス）の延長２０.８kmについて、新雪除雪、拡幅除雪、運搬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５年度の当該作業成績が良好であり、令和６年度の作業にあたっても、十分な作業体制が確保されている。
以上の理由から、会計法第２９条の３第４項及び予決令第１０２条の４第３号により随意契約を締結するものである。</t>
  </si>
  <si>
    <t>日瀝道路（株）東京都千代田区九段北４－３－２９</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</si>
  <si>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本作業は、長岡維持出張所管内（国道８号の新潟県三条市若宮新田字下郷から長岡市川崎町字野口）の延長１９.０kmについて、新雪除雪、拡幅除雪、運搬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５年度の当該作業成績が良好であり、令和６年度の作業にあたっても、十分な作業体制が確保されている。
以上の理由から、会計法第２９条の３第４項及び予決令第１０２条の４第３号により随意契約を締結するものである。</t>
  </si>
  <si>
    <t>（株）文明屋新潟県南魚沼郡湯沢町大字三国６５０－１</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</si>
  <si>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湯沢維持・雪寒対策出張所管内（国道１７号の新潟県南魚沼郡湯沢町大字三国字三国山から南魚沼郡湯沢町貝掛）の延長１３.６kmについて、新雪除雪、拡幅除雪、運搬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５・６年度の当該作業成績が良好であり、令和６・７年度の作業にあたっても、十分な作業体制が確保されている。
以上の理由から、会計法第２９条の３第４項及び予決令第１０２条の４第３号により随意契約を締結するものである。</t>
    <phoneticPr fontId="6"/>
  </si>
  <si>
    <t>小杉土建工業（株）新潟県小千谷市東栄３－４－５</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</si>
  <si>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小出維持出張所管内（国道１７号の新潟県魚沼市下倉から小千谷市大字三仏生）の延長２０.９kmについて、新雪除雪、拡幅除雪、運搬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５・６年度の当該作業成績が良好であり、令和６・７年度の作業にあたっても、十分な作業体制が確保されている。
以上の理由から、会計法第２９条の３第４項及び予決令第１０２条の４第３号により随意契約を締結するものである。</t>
    <phoneticPr fontId="6"/>
  </si>
  <si>
    <t>（株）星野工業新潟県魚沼市中原６５番地１</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</si>
  <si>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本作業は、小出維持出張所管内（国道１７号の新潟県南魚沼市美佐島から魚沼市下倉、国道１７号浦佐バイパス）の延長２７.１kmについて、新雪除雪、拡幅除雪、運搬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５・６年度の当該作業成績が良好であり、令和６・７年度の作業にあたっても、十分な作業体制が確保されている。
以上の理由から、会計法第２９条の３第４項及び予決令第１０２条の４第３号により随意契約を締結するものである。</t>
  </si>
  <si>
    <t>（株）植木組新潟県柏崎市駅前１－５－４５</t>
  </si>
  <si>
    <t xml:space="preserve">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本作業は、柏崎維持出張所管内（国道８号の新潟県長岡市大積田代町から柏崎市米山町小清水、国道８号柏崎バイパス）の延長３７.６kmについて、新雪除雪、拡幅除雪、運搬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５年度の当該作業成績が良好であり、令和６年度の作業にあたっても、十分な作業体制が確保されている。
以上の理由から、会計法第２９条の３第４項及び予決令第１０２条の４第３号により随意契約を締結するものである。
</t>
    <phoneticPr fontId="6"/>
  </si>
  <si>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本作業は、長岡維持出張所管内（国道８号の新潟県長岡市神田町から長岡市大積田代町）の延長１７.２kmについて、新雪除雪、拡幅除雪、運搬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５年度の当該作業成績が良好であり、令和６年度の作業にあたっても、十分な作業体制が確保されている。
以上の理由から、会計法第２９条の３第４項及び予決令第１０２条の４第３号により随意契約を締結するものである。</t>
    <phoneticPr fontId="6"/>
  </si>
  <si>
    <t>（株）森下組新潟県南魚沼郡湯沢町大字神立１３０</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</si>
  <si>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本作業は、湯沢維持・雪害対策出張所管内（国道１７号の新潟県南魚沼郡湯沢町貝掛から南魚沼郡湯沢町湯沢字中島川原）の延長１３.１kmについて、新雪除雪、拡幅除雪、運搬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５年度の当該作業成績が良好であり、令和６年度の作業にあたっても、十分な作業体制が確保されている。
以上の理由から、会計法第２９条の３第４項及び予決令第１０２条の４第３号により随意契約を締結するものである。</t>
    <phoneticPr fontId="6"/>
  </si>
  <si>
    <t>分任支出負担行為担当官
北陸地方整備局　新潟国道事務所長　大谷　江二
新潟県新潟市中央区南笹口２丁目１番６５号</t>
  </si>
  <si>
    <t>東亜道路工業（株）東京都港区六本木７－３－７</t>
  </si>
  <si>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本作業は、新発田維持出張所管内（国道７号の新潟県新発田市奥山新保から新潟県村上市坂町、国道１１３号の新潟県村上市坂町から新潟県岩舟郡関川村金丸まで）の延長５１.５km について、新雪除雪、拡幅除雪、運搬 排雪、凍結防止剤散布および情報連絡等を行い、冬期間の交通確保を図るものであるが、上記の課題に対処するため、当初契約において次年度以降を含めた最長４ 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５年度の当該作業成績が良好であり、令和６年度の作業にあたっても、十分な作業体制が確保されている。
　以上の理由から、会計法第２９条の３第４項及び予決令第１０２条の４第３号により随意契約を締結するものである。</t>
    <phoneticPr fontId="6"/>
  </si>
  <si>
    <t>（株）上越商会新潟県上越市大字土橋１０１２</t>
  </si>
  <si>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
交通の常時確保を目標に取り組んでいるところである。
一方、除雪作業については昨今、これを受注する企業が減少することにより、このままでは地域社会の維持に支障を来す懸念が生じている状況にある。
　本作業は、直江津国道維持出張所管内（国道１８号の新潟県上越市中郷区江口地先から新潟県上越市大字下源入地先まで）の延長２５．２kmについて、新雪除雪、拡幅除雪、運搬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５年度の当該作業成績が良好であり、令和６年度の作業にあたっても、十分な作業体制が確保されている。
　以上の理由から、会計法第２９条の３第４項及び予決令第１０２条の４第３号により随意契約を締結するものである。</t>
    <phoneticPr fontId="6"/>
  </si>
  <si>
    <t>（株）笠原建設新潟県糸魚川市大字能生１１５５－６</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</si>
  <si>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糸魚川国道維持出張所管内（国道８号の新潟県上越市大字虫生岩戸地先から富山県下新川郡朝日町境地先まで）の延長６３．１kmについて、新雪除雪、拡幅除雪、運搬排雪、凍結防止剤散布および情報連絡等を行い、冬期間の交通確保を図るものであるが、上記の課題に対処するため、当初契約において次年度以降を含めた最長４箇年分の業務
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
行う場合がある旨を明記しており、上記業者は、令和５年度の当該作業成績が良好であり、令和６年度の作業にあたっても、十分な作業体制が確保されている。
以上の理由から、会計法第２９条の３第４項及び予決令第１０２条の４第３号により随意契約を締結するものである。</t>
    <phoneticPr fontId="6"/>
  </si>
  <si>
    <t>分任支出負担行為担当官
北陸地方整備局　金沢河川国道事務所長　五十川　泰史
石川県金沢市西念４丁目２３番５号</t>
  </si>
  <si>
    <t>島屋建設（株）石川県金沢市増泉３－１６－１８</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</si>
  <si>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本作業は、加賀国道維持出張所管内（国道８号の石川県能美郡川北町橘地先から加賀市熊坂町北原地先まで）の延長３５.５kmについて、新雪除雪、拡幅除雪、運搬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５・６年度の当該作業成績が良好であり、令和６・７年度の作業にあたっても、十分な作業体制が確保されている。
　以上の理由から、会計法第２９条の３第４項及び予決令第１０２条の４第３号により随意契約を締結するものである。
</t>
  </si>
  <si>
    <t>沢田工業（株）石川県金沢市馬替３－２１３</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</si>
  <si>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加賀国道維持出張所管内（国道８号の石川県野々市市御経塚地先から能美郡川北町橘地先、国道１５７号の石川県野々市市押野地先から野々市市三日市地先、国道１５７号の石川県白山市乾町地先から白山市白山町地先まで）の延長２９.５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５・６年度の当該作業成績が良好であり、令和６・７年度の作業にあたっても、十分な作業体制が確保されている。
　以上の理由から、会計法第２９条の３第４項及び予決令第１０２条の４第３号により随意契約を締結するものである。
</t>
  </si>
  <si>
    <t>丸建道路（株）石川県金沢市小坂町西７５</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</si>
  <si>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本作業は、能登国道維持出張所管内（国道１５９号の石川県羽咋市四柳地先からかほく市外日角地先まで）の延長２７.０kmについて、新雪除雪、拡幅除雪、運搬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５・６年度の当該作業成績が良好であり、令和６・７年度の作業にあたっても、十分な作業体制が確保されている。
　以上の理由から、会計法第２９条の３第４項及び予決令第１０２条の４第３号により随意契約を締結するものである。
</t>
    <phoneticPr fontId="6"/>
  </si>
  <si>
    <t>加州建設（株）石川県金沢市小金町３－３１</t>
  </si>
  <si>
    <t xml:space="preserve">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金沢国道維持出張所管内（国道８号の石川県河北郡津幡町九折地先から金沢市今町地先、国道１５９号の石川県かほく市外日角地先から河北郡津幡町舟橋地先まで）の延長２１.３km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５・６年度の当該作業成績が良好であり、令和６・７年度の作業にあたっても、十分な作業体制が確保されている。
　以上の理由から、会計法第２９条の３第４項及び予決令第１０２条の４第３号により随意契約を締結するものである。
</t>
    <phoneticPr fontId="6"/>
  </si>
  <si>
    <t>宮口建設（株）富山県富山市猪谷２１８</t>
  </si>
  <si>
    <t xml:space="preserve">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本作業は、片掛工区について、新雪除雪、拡幅除雪、運搬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５年度の当該作業成績が良好であり、令和６年度の作業にあたっても、十分な作業体制が確保されている。
以上の理由から、会計法第２９条の３第４項及び予決令第１０２条の４第３号により随意契約を締結するものである。
</t>
    <phoneticPr fontId="6"/>
  </si>
  <si>
    <t>北川ヒューテック（株）石川県金沢市神田１－１３－１</t>
  </si>
  <si>
    <t>　本工事は、国道8号津幡町刈安地先 及び白山市荒屋柏野地先において、切削オーバーレイ工及び道路打替え工を行う工事である。
上記の者は、本工事の実施にあたり、「簡易公募型プロポーズ方式に係る手続き開始の公示」にて「国道８号金沢河川国道舗装修繕工事にかかる技術協力業務」で選定された優先交渉権者である。
　上記の者から提出された全体工事費及び参考見積書について、学識経験者の意見聴取を踏まえ、交渉を行った結果、妥当性や必要性が認められたため特定したものである。
　よって、会計法第２９条の３第４項及び予算決算及び会計令第１０２条の４第３号の規定により、北川ヒューテック株式会社と随意契約を締結するものである。</t>
    <phoneticPr fontId="6"/>
  </si>
  <si>
    <t>桜井建設（株）富山県黒部市新町１番地</t>
  </si>
  <si>
    <t xml:space="preserve">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本作業は、入善工区について、新雪除雪、拡幅除雪、運搬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５年度の当該作業成績が良好であり、令和６年度の作業にあたっても、十分な作業体制が確保されている。
以上の理由から、会計法第２９条の３第４項及び予決令第１０２条の４第３号により随意契約を締結するものである。
</t>
    <phoneticPr fontId="6"/>
  </si>
  <si>
    <t>日本道路（株）東京都港区芝浦１－２－３</t>
  </si>
  <si>
    <t>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柏崎維持出張所管内（国道１１６号の新潟県柏崎市大字長崎字本合から長岡市寺泊敦ヶ曽根字午新田）の延長３４.３kmについて、新雪除雪、拡幅除雪、運搬、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５年度の当該作業成績が良好であり、令和６年度の作業にあたっても、十分な作業体制が確保されている。
以上の理由から、会計法第２９条の３第４項及び予決令第１０２条の４第３号により随意契約を締結するものである。</t>
  </si>
  <si>
    <t>本間道路（株）新潟県新潟市中央区柳島町１－５－１</t>
  </si>
  <si>
    <t xml:space="preserve">本工事は、国道１７号長岡市六日市町地先において、切削オーバーレイ工を行う工事である。
上記の者は、本工事の実施にあたり、「簡易公募型プロポーザル方式に係る手続き開始の公示」にて「長岡国道管内舗装修繕工事にかかる技術協力業務」で選定された優先交渉権者である。
上記の者から提出された全体工事費及び参考見積書について、学識経験者の意見聴取を踏まえ、交渉を行った結果、妥当性や必要性が認められたため特定したものである。
よって、会計法第２９条の３第４項及び予算決算及び会計令第１０２条の４第３号の規定により、上記の者と随意契約を締結するものである。
</t>
    <phoneticPr fontId="6"/>
  </si>
  <si>
    <t>（株）加賀田組新潟県新潟市中央区万代４－５－１５</t>
  </si>
  <si>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本作業は、黒埼維持出張所管内（国道８号の新潟県新潟市西区山田から新潟県三条市土場、国道１１６号の新潟県長岡市寺泊敦ヶ曽根から新潟県新潟市西区曽和まで）の延長６２.１km について、新雪除雪、拡幅除雪、運搬 排雪、凍結防止剤散布および情報連絡等を行い、冬期間の交通確保を図るものであるが、上記の課題に対処するため、当初契約において次年度以降を含めた最長４ 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５年度の当該作業成績が良好であり、令和６年度の作業にあたっても、十分な作業体制が確保されている。
　以上の理由から、会計法第２９条の３第４項及び予決令第１０２条の４第３号により随意契約を締結するものである。</t>
  </si>
  <si>
    <t>丸運建設（株）新潟県新潟市中央区幸西１－４－２１</t>
  </si>
  <si>
    <t xml:space="preserve">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本作業は、水原維持出張所管内（国道４９号の新潟県東蒲原郡阿賀町八ツ田から新潟県新潟市江南区木津まで）の延長５８.５km について、新雪除雪、拡幅除雪、運搬 排雪、凍結防止剤散布および情報連絡等を行い、冬期間の交通確保を図るものであるが、上記の課題に対処するため、当初契約において次年度以降を含めた最長４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５年度の当該作業成績が良好であり、令和６年度の作業にあたっても、十分な作業体制が確保されている。
 以上の理由から、会計法第２９条の３第４項及び予決令第１０２条の
４第３号により随意契約を締結するものである。</t>
  </si>
  <si>
    <t>（株）アレックス富山県富山市下奥井１－２０－６</t>
  </si>
  <si>
    <t xml:space="preserve">設計意図を伝える業務は、工事施工段階において設計意図を正確に伝えるための質疑応答・説明、部材・材料や建具の形状等の選定に関して、設計意図の観点から検討を行い、必要な助言等を工事施工者等に対して行うものである。
　本業務を履行するには、当該設計図書を熟知しているとともに、設計意図を有し、品質性能の確保に関する情報を詳細に熟知している必要があるが、それを満たす者は、新築設計を担当し、設計意図を正確に把握している設計者のみであり、設計者である上記業者と契約を締結しなければ業務の目的を達成できないものである。
　よって、会計法第29 条の3 第4 項及び予算決算及び会計令第102 条の4 第3号の規定により、上記業者と随意契約を締結するものである。
</t>
    <phoneticPr fontId="6"/>
  </si>
  <si>
    <t>（株）ＳＤ建築研究所新潟県新潟市中央区愛宕１－３－１９</t>
  </si>
  <si>
    <t xml:space="preserve"> 本業務は、加治川除雪ステーションの新築にあたり、設計意図を施工業者に正確に伝えるために行う業務である。
 当業務は、施工業者に対し、工事の進捗に応じて発生する設計上の様々な内容についての意図伝達であり、打合せをとおして、設計図書に疑義があった場合の検討や調整、材料・仕上げ材の色・柄等の検討を行うもので、当初行った設計業務との継続的な視点が密接不可分な業務である。
 （株）ＳＤ建築研究所は、令和４年度に「新潟国道管内除雪ステーション改築外設計業務」を受注し、詳細設計を行った設計者であることから、詳細な情報を正確に施工業者に伝えることが出来るのは上記業者の他にない。
よって、会計法第２９条の３第４項及び予決令第１０２条の４第３号により上記業者と随意契約を結ぶものである。
</t>
    <phoneticPr fontId="6"/>
  </si>
  <si>
    <t>支出負担行為担当官
北陸地方整備局長　遠藤　仁彦
新潟県新潟市中央区美咲町１－１－１　新潟美咲合同庁舎１号館</t>
  </si>
  <si>
    <t>富士通Ｊａｐａｎ株式会社
埼玉県さいたま市大宮区桜木町１－１１－２０　大宮ＪＰビルディ</t>
  </si>
  <si>
    <t>　入退館管理システムは、新潟美咲合同庁舎１号館内の安全性を確保するため、国家公務員のＩＣカード身分証、通行証又は一時通行証（以下「通行カード」という。）を利用して、庁舎内への入退館者の入館許可や入退館の記録等を行う重要な設備である。　入退館ゲートにカードをかざした際、国家公務員であることを照合するための共通発行管理システムは、現在、第一期政府共通プラットフォーム環境で運用されているが、令和６年３月に廃止が予定されているところであり、第一期政府共通プラットフォーム環境からガバメントクラウド環境への移行が政府主導で進められている。ガバメントクラウド環境への移行に伴い、共通発行管理システム及び府省間データ交換機能の接続先が更新される。　そのため、本業務において、政府共通プラットフォーム上にある府省間データ交換機能（全省庁分の統合失効リスト）を入退館管理システムとの接続、連携が可能となるよう入退館管理システムの設定変更等を行う。　本システムは、令和元年度に上記業者がシステム開発を行い、美咲合同庁舎１号館に導入したものである。システム改修に当たっては、システム開発者特有の開発技術及び業務ノウハウを持ってして解析を行わなければ、不十分な状態でのシステム改修となり、結果として、セキュリティ上の多大な問題を来たすおそれがある。　また、ガバメントクラウド環境への移行は政府全体で取り組んでおり、地方整備局のシステム改修が未了のままではセキュリティ上問題が生じるため、早急な対応が強く求められるものである。しかし、他の業者では現状のシステムや入退館ゲートの構成等を把握しておらず、システムを開発した上記業者以外に対応できないと考えられる。　以上のことから、本業務を履行できる唯一の者である上記業者と随意契約を行うものである。
会計法第２９条の３第４項及び予決令第１０２条の４第３号</t>
    <phoneticPr fontId="6"/>
  </si>
  <si>
    <t>株式会社時事通信社
東京都中央区銀座５－１５－８</t>
  </si>
  <si>
    <t>　国土交通省北陸地方整備局では、刻々と変化する事項を国土交通行政に反映するため、中央官庁・地方自治体の動向やニュース、リアルタイムな政治・社会ニュース等の情報の提供を受ける必要があり、上記情報の他、官庁速報の行政情報など、他のメディアには無い情報を有し、ＷＥＢシステムで提供するサービスは「ｉＪＡＭＰ」のみである。　よって、「ｉＪＡＭＰ」を提供している(株)時事通信社と契約を結ぶものである。
会計法第２９条の３第４項及び予決令第１０２条の４第３号</t>
    <phoneticPr fontId="6"/>
  </si>
  <si>
    <t>公益社団法人七尾市シルバー人材センター
石川県七尾市小島町西部１－３</t>
  </si>
  <si>
    <t>　本件は、能登復興事務所が令和６年４月１日から人員・規模等を大幅に拡大して復旧・復興を加速することから、多岐にわたる事業の連携を図りながら進めるための施設が必要になったため、七尾地方合同庁舎のみでは不足する施設を賃貸借するものである。　賃貸借する施設については、権限代行により県管理の国道２４９号や宝立正院海岸の復旧等を行うところ、これら事業箇所へのアクセスや、調整を行う石川県庁へのアクセスなどを総合的に勘案し、七尾市が条件に適していると判断された。　復旧・復興事業を迅速に進めるには、多岐にわたる事業の連携を図るため全所属が１箇所に勤務することが望ましいが、必要面積を確保できる施設を検討したが条件に一致する施設はない状況であった。　一方で迅速な復旧・復興を進めるため、令和６年４月より業務を開始する必要があることから、検討した結果、グループ毎に分散勤務せざるを得ない状況となり、即入居可能な七尾地方合同庁舎の他に、民間施設より比較的安価な七尾市所有の施設を探索することになった。　ワークパル七尾とフォーラム七尾の２箇所は上記の条件を満たしている施設であることから、会計法第２９条の３第４項、予算決算及び会計令第１０２条の４第３号の規定に基づき、公益社団法人七尾市シルバー人材センターと賃貸借契約を締結するものである。
会計法第２９条の３第４項及び予決令第１０２条の４第３号</t>
    <phoneticPr fontId="6"/>
  </si>
  <si>
    <t>日本放送協会
東京都渋谷区神南２－２－１</t>
  </si>
  <si>
    <t>　放送法第６４条第１項により、日本放送協会の放送を受信することのできる受信設備を設置した者は、日本放送協会とその放送の受信についての契約をしなければならない。　よって、会計法第２９条の３第４項及び予算決算及び会計令第１０２条の４第３号により、上記業者と随意契約を締結するものである。
会計法第２９条の３第４項及び予決令第１０２条の４第３号</t>
    <phoneticPr fontId="6"/>
  </si>
  <si>
    <t>一般財団法人建設業技術者センター
東京都千代田区二番町３　麹町スクエア４Ｆ</t>
  </si>
  <si>
    <t>　本業務は、一般競争（指名競争）に参加する者に必要な資格の認定において、客観的評点の算出及び競争参加資格の確認に必要な下記企業情報等の提供を受けるものである。・客観的評点の算出に必要な情報（建設業の許可の情報・建設業者の財務や経営等の客観的な企業の情報）・競争参加資格の確認に必要な情報（各建設業者に所属する技術者の情報・監理技術者の公共事業への専任状況の情報）　上記法人は、公共工事の発注機関が必要とする企業情報等（発注者支援データベース）を開発、運用、管理している唯一の機関である。　よって、会計法第２９条の３第４項及び予算決算及び会計令第１０２条の４第３号の規定により、上記業者と随意契約を締結するものである。
会計法第２９条の３第４項及び予決令第１０２条の４第３号</t>
    <phoneticPr fontId="6"/>
  </si>
  <si>
    <t>一般財団法人経済調査会
新潟市中央区礎町通２ノ町２０７７　朝日生命新潟万代橋ビル</t>
  </si>
  <si>
    <t>　本契約は、北陸地方整備局管内で発注する請負工事等の積算に用いる設計単価及び機械賃料を決定するための基礎資料として、インターネット上で運営しているサイト「積算資料電子版」の利用契約及び、上記法人が発行する「積算資料等」に掲載される単価を利用して作成した「工事設計書（参考資料含む）」を入札情報サービス（PPI）で公表する際に、著作物公表利用の許諾を得るものである。　国土交通省土木工事積算基準で設計単価は、物価資料（建設物価・積算資料）等を参考とし入札時の市場価格を決定する事が定められており、「積算資料電子版」のみ掲載の資材単価があることから、閲覧するためのライセンスを購入する必要がある。　唯一当該サイトを運営している、一般財団法人経済調査会の著作物公表利用の許諾が必要となることから上記法人と随意契約を行うものである。
会計法第２９条の３第４項及び予決令第１０２条の４第３号</t>
    <phoneticPr fontId="6"/>
  </si>
  <si>
    <t>一般財団法人建設物価調査会
新潟市中央区東万代町１－３０　新潟第一生命ビル４Ｆ</t>
  </si>
  <si>
    <t>　本契約は、北陸地方整備局管内で発注する請負工事等の積算に用いる設計単価及び機械賃料を決定するための基礎資料として、インターネット上で運営しているサイト「Ｗｅｂ建設物価」の利用契約及び、上記法人が発行する「建設物価等」に掲載される単価を利用して作成した「工事設計書（参考資料含む）及び業務設計書」を入札情報サービス（PPI）で公表する際に、著作物公表利用の許諾を得るものである。　国土交通省土木工事積算基準で設計単価は、物価資料（建設物価・積算資料）等を参考とし入札時の市場価格を決定する事が定められており、「Ｗｅｂ建設物価」のみ掲載の資材単価があることから、閲覧するためのライセンスを購入する必要がある。　唯一当該サイトを運営している、一般財団法人建設物価調査会の著作物公表利用の許諾が必要となることから上記法人と随意契約を行うものである。
会計法第２９条の３第４項及び予決令第１０２条の４第３号</t>
    <phoneticPr fontId="6"/>
  </si>
  <si>
    <t>一般財団法人建設物価調査会
新潟市中央区東万代町１－３０　新潟第一生命戸田建設</t>
  </si>
  <si>
    <t>　本購入は、北陸地方整備局管内で発注する請負工事等の積算に用いる設計単価及び機械賃料を決定するための基礎資料として、建設資材等の価格を電子データで購入するものである。　本購入にあたって参加者の有無を確認する公募手続きを行った結果、参加意思表明者が無かったため、唯一当該データを販売している者として、一般財団法人建設物価調査会を特定したものである。　よって、会計法第２９条の３第４項及び予算決算及び会計令第１０２条の４第３号により、上記業者と随意契約を締結するものである。
会計法第２９条の３第４項及び予決令第１０２条の４第３号</t>
    <phoneticPr fontId="6"/>
  </si>
  <si>
    <t>一般財団法人経済調査会
新潟市中央区礎町通２ノ町２０７７　朝日生命新潟万代橋ビル３Ｆ</t>
  </si>
  <si>
    <t>本購入は、北陸地方整備局管内で発注する請負工事等の積算に用いる設計単価及び機械賃料を決定するための基礎資料として、建設資材等の価格を電子データで購入するものである。本購入にあたって参加者の有無を確認する公募手続きを行った結果、参加意思表明者が無かったため、唯一当該データを販売している者として、一般財団法人経済調査会を特定したものである。よって、会計法第２９条の３第４項及び予算決算及び会計令第１０２条の４第３号により、上記業者と随意契約を締結するものである。
会計法第２９条の３第４項及び予決令第１０２条の４第３号</t>
    <phoneticPr fontId="6"/>
  </si>
  <si>
    <t>中日本航空株式会社
新潟市東区松浜町　新潟空港内</t>
  </si>
  <si>
    <t>　本業務は、北陸地方整備局の災害対策用ヘリコプター「ほくりく号」の運航・管理を行うものである。本業務を実施するには、航空機運航業務に関する専門的な知識と豊富な経験を有し、突発的に発生する災害に対して迅速且つ確実な運航体制を確立することが必要となる。災害対策用ヘリコプター「ほくりく号」は、通常の民間ヘリコプターには搭載されていない、カメラ・サーチライト・画像伝送装置等の災害時の情報収集等に必要とされる装備を搭載している。　中日本航空株式会社は北陸地方整備局と「令和５年度　航空機運航・維持管理業務（以下「運航・維持管理業務」という）」を契約した実績があり、「ほくりく号」を使用した運航に関して専門的な知識と豊富な経験を有し、突発的に発生する災害に対して迅速且つ確実な運航体制を確立してきた実績を持ち、新潟空港内に防災ヘリコプター「ほくりく号」を格納可能な格納庫を所有している。　以上のことから、中日本航空株式会社は、本業務を遂行することができる唯一の相手方である。よって、会計法第２９条の３第４項ならびに予決令１０２条の４第３号により、随意契約を締結するものである。
会計法第２９条の３第４項及び予決令第１０２条の４第３号</t>
    <phoneticPr fontId="6"/>
  </si>
  <si>
    <t xml:space="preserve">東日本旅客鉄道株式会社　新潟支社
</t>
  </si>
  <si>
    <t>鉄道事業法第2条第2項による第一種鉄道事業又は第4項による第三種鉄道事業に係る鉄道を経営する者が、運転保安上若しくは施設の維持管理上、当該業務を実施する必要があることから、国道と交差する鉄道施設の管理者と協定を締結し、工事に必要な内容について委託するものである。
会計法第２９条の３第４項及び予決令第１０２条の４第３号</t>
    <phoneticPr fontId="6"/>
  </si>
  <si>
    <t xml:space="preserve">東日本高速道路（株）新潟支社
</t>
  </si>
  <si>
    <t>本件は、一般国道253号八箇峠道路の整備に伴い、整備済みである関越自動車道を立体交差（アンダーボックス）で整備すること及び、関越自動車道六日町インターの接続道路を一般国道253号現道から八箇峠道路に変更することに伴う、ランプ付替え工事を実施するものである。施工区分等については関越自動車道の管理者である東日本高速道路（株）との協議で、高速道路の施設に影響を及ぼす工事及び高速道路本線上等で通行規制を伴う工事については保安上及び施設の維持管理上、管理者である東日本高速道路（株）が施行を行う必要があることから、必要な内容について委託するものである。
会計法第２９条の３第４項及び予決令第１０２条の４第３号</t>
    <phoneticPr fontId="6"/>
  </si>
  <si>
    <t>鉄道事業法第2条第2項による第一種鉄道事業又は第4項による第三種鉄道事業に係る鉄道を経営する者が、運転保安上若しくは施設の維持管理上、当該工事を実施する必要があることから、国道と交差する鉄道施設の管理者と協定を締結し、補修工事に必要な内容について委託するものである。
会計法第２９条の３第４項及び予決令第１０２条の４第３号</t>
    <phoneticPr fontId="6"/>
  </si>
  <si>
    <t>（財）不動産適正取引推進機構
東京都港区虎ノ門３－８－２１</t>
  </si>
  <si>
    <t>　宅地建物取引業免許事務処理システム電算処理等業務（以下「本業務」という。）は、宅地建物取引業法の規定に基づく宅地建物取引業免許・宅地建物取引業者に対する指導監督に係る事務（以下「各種事務」という。）を行う国土交通省地方支分部局、内閣府沖縄総合事務局及び都道府県（以下「各免許行政庁」という。）が同一のデータベースに自らが免許した宅地建物取引業者に係る宅地建物取引士等のデータを登録し、・宅地建物取引業者間における宅地建物取引士の名義貸し等の防止・宅地建物取引業者の免許情報等の各免許行政庁間での共有を実現することにより、適正に各種事務を実施することを目的としている。・本業務については、上記のとおり、すべての免許行政庁が同一のシステムを活用する必要があることから、各免許行政庁との間における取り決めにより、システムの管理・運営については、一般財団法人不動産適正取引推進機構を管理運営機関として決定している。このことは、「公共調達の適正化について」（平成１８年８月２５日財計第２０１７号）の記１．（２）①「競争性のない随意契約によらざるを得ない場合」におけるイ（二）「地方公共団体との取決めにより、契約の相手方が一に定められているもの」に該当する。　以上のことから、上記法人は、本業務を履行することが可能な唯一の機関である。
会計法第２９条の３第４項及び予決令第１０２条の４第３号</t>
    <phoneticPr fontId="6"/>
  </si>
  <si>
    <t xml:space="preserve">ＩＲいしかわ鉄道株式会社
</t>
  </si>
  <si>
    <t>鉄道事業法第2条第2項による第一種鉄道事業又は第4項による第三種鉄道事業に係る鉄道を経営する者が、運転保安上若しくは施設の維持管理上、当該点検を実施する必要があることから、国道と交差する鉄道施設の管理者と協定を締結し、点検に必要な内容について委託するものである。
会計法第２９条の３第４項及び予決令第１０２条の４第３号</t>
    <phoneticPr fontId="6"/>
  </si>
  <si>
    <t xml:space="preserve">えちごトキめき鉄道（株）
</t>
  </si>
  <si>
    <t xml:space="preserve">富山地方鉄道（株）
</t>
  </si>
  <si>
    <t>（株）新潟日報社
新潟市中央区万代３－１－１</t>
  </si>
  <si>
    <t>　令和６年（2024年）は、新潟地震から６０年、焼山火山災害から５０年、７．１３水害及び中越大震災から２０年と、複数の災害の周年の年となり、またこの間、新潟県は中越沖地震の発生や平成２３年、令和４年の豪雨など度重なる自然災害に見舞われている。このような自然災害から得た貴重な教訓を風化させることなく後世に語り継ぐとともに、防災・減災に向けた地域づくり・まちづくりの機運を高めるため、新潟県内の全自治体及び関係機関で構成する実行委員会による「防災・減災　新潟プロジェクト２０２４」の取り組みを令和６年１月から実施している。　本業務は、プロジェクトの事業として、災害の記録、災害の経験や記憶を広く新潟県内全域で共有し、県民が自発的に日頃の防災意識を高めていくことを目的に広報を行うものである。　新聞紙面を活用して新潟県内全域に向け効果的に広報を実施するにあたり、上記業者は、県内全域で発行しており、また全国紙を含めても県内最大の発行部数となっており、本業務を遂行できる唯一の新聞社である。　よって、会計法第２９条の３第４項及び予決令第１０２条の４第３項の規定により、上記業者と随意契約を締結するものである。
会計法第２９条の３第４項及び予決令第１０２条の４第３号</t>
    <phoneticPr fontId="6"/>
  </si>
  <si>
    <t>株式会社新潟日報社
新潟市中央区万代３－１－１</t>
  </si>
  <si>
    <t>新潟県には連続雨量による事前通行規制区間が１５区間存在し、昨年度は５カ所、約６０時間、一昨年度は６カ所、約７２時間の事前通行規制を実施した。近年、多発する集中豪雨により、規制頻度も多くなっている傾向にあるため、事前通行規制を含め、冠水箇所への無理な進入、道路情報携帯サイトの活用方法等、梅雨、台風等に関する注意喚起を県下に行う必要がある。本業務について、各種情報等を効果的に周知するためには、掲載する新聞の発行部数等が新潟県内で最大であることが求められるが、株式会社新潟日報社は県内全域をカバーしているとともに、朝刊発行部数が約３７万部を越え、全国紙を含めた県内シェア第１位であるため、本業務を遂行することができる唯一の新聞社である。
会計法第２９条の３第４項及び予決令第１０２条の４第３号</t>
    <phoneticPr fontId="6"/>
  </si>
  <si>
    <t>あいの風とやま鉄道（株）
富山市明輪町１－５０</t>
  </si>
  <si>
    <t>鉄道事業法第2条第2項による第一種鉄道事業又は第4項による第三種鉄道事業に係る鉄道を経営する者が、運転保安上若しくは施設の維持管理上、当該点検を実施する必要があることから、国道と交差する鉄道施設の管理者と協定を締結し、点検に必要な内容について委託するものである。会計法第２９条の３第４項及び予決令第１０２条の４第３号
会計法第２９条の３第４項及び予決令第１０２条の４第３号</t>
    <phoneticPr fontId="6"/>
  </si>
  <si>
    <t>支出負担行為担当官
北陸地方整備局長　髙松　諭
新潟県新潟市中央区美咲町１－１－１　新潟美咲合同庁舎１号館</t>
  </si>
  <si>
    <t>佐渡市長
新潟県佐渡市千種２３２番地</t>
  </si>
  <si>
    <t>　本件は、佐渡市において自動運転車の手動介入低減や交通全体の円滑生・安全性を向上させるため自動運転事業と連携した走行区間についての実証実験を行うものである。　なお、実証実験は令和６年３月２８日に道路局から佐渡市に採択されたものであるため、佐渡市に委託する。
会計法第２９条の３第４項及び予決令第１０２条の４第３号</t>
    <phoneticPr fontId="6"/>
  </si>
  <si>
    <t>富山市長
富山市新桜町７－３８</t>
  </si>
  <si>
    <t>　本件は、富山市において自動運転車の手動介入低減や交通全体の円滑生・安全性を向上させるため自動運転事業と連携した走行区間についての実証実験を行うものである。　なお、実証実験は令和６年３月２８日に道路局から富山市に採択されたものであるため、富山市に委託する。
会計法第２９条の３第４項及び予決令第１０２条の４第３号</t>
    <phoneticPr fontId="6"/>
  </si>
  <si>
    <t>株式会社新潟日報社
新潟県新潟市中央区万代３－１－１</t>
  </si>
  <si>
    <t>　本作業は、令和１１年に100歳を迎える萬代橋について理解や愛着を深めてもらうため毎年開催している萬代橋誕生祭の周知を図るものである。　新聞紙面を活用して新潟県内全域に向け効果的に広報を実施するにあたり、上記業者は県内全域で発行しており、また全国紙を含めても県内最大の発行部数となっていることから、本業務を遂行できる唯一の新聞社である。　以上の理由から、会計法第２９条の３第４項及び予決令第１０２条の４第３号の規定により、随意契約を行うものである。
会計法第２９条の３第４項及び予決令第１０２条の４第３号</t>
    <phoneticPr fontId="6"/>
  </si>
  <si>
    <t>分任支出負担行為担当官
北陸地方整備局　信濃川下流河川事務所長　内　田　剛　二
新潟県新潟市中央区文京町１４番１３号</t>
  </si>
  <si>
    <t xml:space="preserve">新潟市長
新潟市中央区学校町1番町602-1
</t>
    <rPh sb="5" eb="8">
      <t>ニイガタシ</t>
    </rPh>
    <rPh sb="8" eb="11">
      <t>チュウオウク</t>
    </rPh>
    <rPh sb="11" eb="14">
      <t>ガッコウチョウ</t>
    </rPh>
    <rPh sb="15" eb="17">
      <t>バンチョウ</t>
    </rPh>
    <phoneticPr fontId="6"/>
  </si>
  <si>
    <t>本業務は、新潟市内の一級河川信濃川直轄管理区間に存する河川管理施設の西川排水機場及び鳥屋野潟排水機場について、信濃川の洪水時において排水ポンプ運転及びゲートの開閉操作を行うものである。　　本機場の操作は、信濃川洪水時の左支川西川の逆流及び鳥屋野潟の氾濫を防止することを目的として実施するものであり、公共的、地域防災的なものであるため、出水時においては、その緊急性から迅速かつ的確な行動・判断を有している必要がある。本契約の相手方としている新潟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新潟市に委託するものである。契約にあたっては競争性のない随意契約によらざるを得ないことから、会計法第２９条の３第４項、並びに予決令第１０２条の４第３号に基づき、新潟市長と随意契約を締結するものである。
会計法第２９条の３第４項及び予決令第１０２条の４第３号</t>
    <phoneticPr fontId="6"/>
  </si>
  <si>
    <t>本業務は、新潟市内の一級河川信濃川直轄管理区間に存する河川管理施設の覚路津水門、山田川樋管、子成場雨水排水樋門、小須戸雨水排水樋門、水田第１雨水排水樋門及び水田第２雨水排水樋門について、信濃川の洪水時においてゲートの開閉操作を行うものである。本水門、樋管、樋門の操作は、信濃川洪水時に右支川覚路津大通川、右支川山田川及び雨水排水路への逆流を防止することを目的として実施するものであり、公共的、地域防災的なものであるため、出水時においては、その緊急性から迅速かつ的確な行動・判断を有している必要がある。契約の相手方である新潟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新潟市に委託するものである。　　契約にあたっては競争性のない随意契約によらざるを得ないことから、会計法第２９条の３第４項、予決令第１０２条の４第３号の規定に基づき、新潟市長と随意契約を締結するものである。
会計法第２９条の３第４項及び予決令第１０２条の４第３号</t>
    <phoneticPr fontId="6"/>
  </si>
  <si>
    <t xml:space="preserve">三条市長
新潟県三条市旭町2－6－11
</t>
    <rPh sb="5" eb="8">
      <t>ニイガタケン</t>
    </rPh>
    <rPh sb="8" eb="11">
      <t>サンジョウシ</t>
    </rPh>
    <rPh sb="11" eb="13">
      <t>アサヒマチ</t>
    </rPh>
    <phoneticPr fontId="6"/>
  </si>
  <si>
    <t>本業務は、三条市内の一級河川信濃川直轄管理区間に存する河川管理施設の柳場第１雨水排水樋門、柳場第２雨水排水樋門、三貫地雨水排水樋門、須頃雨水排水樋門、六ノ町雨水排水樋門、大島第１雨水排水樋門、大島第２雨水排水樋門、大島第３雨水排水樋門、栗林雨水排水樋門、石上雨水排水樋門、貝喰川樋門及び旧中之島川排水樋門について、信濃川の洪水時においてゲートの開閉操作を行うものである。本樋門の操作は、信濃川洪水時に雨水排水路、右支川貝喰川及び右支川旧中之島川への逆流を防止することを目的として実施するものであり、公共的、地域防災的なものであるため、出水時においては、その緊急性から迅速かつ的確な行動・判断を有している必要がある。本契約の相手方としている三条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三条市に委託するものである。契約にあたっては競争性のない随意契約によらざるを得ないことから、会計法第２９条の３第４項、並びに予決令第１０２条の４第３号の規定に基づき、三条市長と随意契約を締結するものである。
会計法第２９条の３第４項及び予決令第１０２条の４第３号</t>
    <phoneticPr fontId="6"/>
  </si>
  <si>
    <t>分任支出負担行為担当官
北陸地方整備局　阿賀野川河川事務所長　渡　邊　重　紀
新潟県新潟市秋葉区南町１４番２８号</t>
  </si>
  <si>
    <t>阿賀野市長
阿賀野市岡山町１０－１５</t>
  </si>
  <si>
    <t>　本業務委託は、阿賀野市内の一級河川阿賀野川大臣管理区間に存する河川管理施設の安野川水門、法柳樋門及び古川樋門について、阿賀野川の洪水時においてゲートの開閉操作を行うものである。　本施設の操作は、阿賀野川洪水時における右支川安野川及び右支川古川への逆流を防止することを目的として実施するものであり、公共的、地域防災的なものであるため、出水時においてはその緊急性から迅速且つ的確な行動・判断をす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　河川法第９９条の規定及び上記理由から、会計法第２９条の３第４項並びに予決令第１０２条の４第３号の規定に基づき、阿賀野市と随意契約を締結するものである。
会計法第２９条の３第４項及び予決令第１０２条の４第３号</t>
    <phoneticPr fontId="6"/>
  </si>
  <si>
    <t>新潟県知事
新潟市中央区新光町４－１</t>
  </si>
  <si>
    <t>　本操作委託は、新潟市内東区及び北区の一級河川阿賀野川大臣管理区間に存する河川管理施設の通船川水門及び新井郷川水門について、阿賀野川の洪水時及び波浪時においてゲートの開閉操作を行うものである。　本施設の操作は、阿賀野川洪水時等における左派川通船川及び右支川新井郷川（派川新井郷川分水路）への逆流を防止することを目的として実施するものであり、公共的、地域防災的なものであるため、出水時等においてはその緊急性から迅速且つ的確な行動・判断をす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　河川法第９９条の規定及び上記理由から、会計法第２９条の３第４項、並びに予決令第１０２条の４第３号の規定に基づき、新潟県と随意契約を締結するものである。
会計法第２９条の３第４項及び予決令第１０２条の４第３号</t>
    <phoneticPr fontId="6"/>
  </si>
  <si>
    <t>五泉市長
新潟県五泉市太田１０９４－１</t>
  </si>
  <si>
    <t>　本業務委託は、五泉市内の一級河川早出川大臣管理区間に存する河川管理施設の太田川排水機場及び三本木第二排水樋管について、早出川の洪水時において排水ポンプ運転及び樋門ゲートの開閉操作を行うものである。　本施設の操作は、早出川洪水時の左支川太田川等への逆流の防止と太田川流域の内水を排除することを目的として実施するものであり、公共的、地域防災的なものであるため、出水時においてはその緊急性から迅速且つ的確な行動・判断をす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　河川法第９９条の規定及び上記理由から、会計法第２９条の３第４号、並びに予決令第１０２条の４第３号の規定に基づき、五泉市と随意契約を締結するものである。
会計法第２９条の３第４項及び予決令第１０２条の４第３号</t>
    <phoneticPr fontId="6"/>
  </si>
  <si>
    <t>新潟市
新潟県新潟市学校町通１番町６０２－１</t>
  </si>
  <si>
    <t>　本操作委託は、新潟市北区内の一級河川阿賀野川大臣管理区間に存する河川管理施設の胡桃山排水機場について、阿賀野川右支川新井郷川の洪水時において排水ポンプ運転及び樋門ゲートの開閉操作を行うものである。　本施設の操作は、新井郷川の洪水時における被害を軽減することを目的として実施するものであり、公共的、地域防災的なものであるため、出水時においてはその緊急性から迅速且つ的確な行動・判断をす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　河川法第９９条の規定及び上記理由から、会計法第２９条の３第４項、並びに予決令第１０２条の４第３号の規定に基づき、新潟市と随意契約を締結するものである。
会計法第２９条の３第４項及び予決令第１０２条の４第３号</t>
    <phoneticPr fontId="6"/>
  </si>
  <si>
    <t>旭電工（株）
旭電工（株）</t>
  </si>
  <si>
    <t>　本件は、平成２５年度に新規事業化された一般国道７号朝日温海道路を含む新潟県下越地域における道路整備を円滑に推進するため、平成２６年度に新設された村上出張所庁舎を借り受けにより対応するものである。　旭電工株式会社の所有する物件が出張所庁舎としての使用に適した物件であることから、会計法第２９条の３第４項、予決令第１０２条の４第３号の規定に基づき、平成２６年４月１日付けで上記業者と賃貸借契約を締結したものであり、建物賃貸借契約書第２条の規定により、翌年度についても引き続き契約を継続するものである。
会計法第２９条の３第４項及び予決令第１０２条の４第３号</t>
    <phoneticPr fontId="6"/>
  </si>
  <si>
    <t>東北電力ネットワーク（株）　用地部　配電線路移設契約センター
宮城県仙台市泉区八乙女四丁目５番地の１</t>
  </si>
  <si>
    <t>　本工事は一般国道８号大通西電線共同溝事業のうち、Ｒ２・３・４大通西電線共同溝工事における電線類の地中化工事において、電力線引込管等設備の施工を委託する工事である。　電線共同溝事業に関しては、「無電柱化事業における引込管等設備工事に関する協定書」（平成１７年３月３１日付締結）を北陸地方整備局と東北電力株式会社の間で交わしている。　本来、連系設備に係る工事は、原則として当該電線共同溝を建設する道路管理者自らが附帯工事として施工するものである。しかし、電線管理者の管理する周辺の人孔に接続する場合等の保安上の観点から、電線管理者等による施工が適当と判断されるため、電線管理者等に連系設備の建設に係る工事を委託することを旨とする上記協定を東北電力株式会社と結んでいるものである。なお、連系管路及び引込管についても同様の取扱いとしている。　よって、会計法第２９条の３第４項及び予決令第１０２条の４第３号の規定により、東北電力ネットワーク株式会社　用地部　配電線路移設契約センター所長　佐々木　恒尚と随意契約を行うものである。
会計法第２９条の３第４項及び予決令第１０２条の４第３号</t>
    <phoneticPr fontId="6"/>
  </si>
  <si>
    <t>　本工事は一般国道８号南区根岸電線共同溝事業のうち、Ｒ４根岸地区電線共同溝外工事における電線類の地中化工事において、電力線引込管等設備の施工を委託する工事である。　電線共同溝事業に関しては、「無電柱化推進計画における引込管等設備工事等に関する協定書」（平成１７年３月３１日付締結）を北陸地方整備局と東北電力株式会社の間で交わしている。　本来、連系設備に係る工事は、原則として当該電線共同溝を建設する道路管理者自らが附帯工事として施工するものである。しかし、電線管理者の管理する周辺の人孔に接続する場合等の保安上の観点から、電線管理者等による施工が適当と判断されるため、電線管理者等に連系設備の建設に係る工事を委託することを旨とする上記協定を東北電力株式会社と結んでいるものである。なお、連系管路及び引込管についても同様の取扱いとしている。　よって、会計法第２９条の３第４項及び予決令第１０２条の４第３号の規定により、東北電力ネットワーク株式会社　用地部　配電線路移設契約センター所長　佐々木　恒尚と随意契約を行うものである。
会計法第２９条の３第４項及び予決令第１０２条の４第３号</t>
  </si>
  <si>
    <t>　本工事は一般国道８号大通西電線共同溝事業のうち、Ｒ２・３・４大通西電線共同溝その２工事における電線類の地中化工事において、電力線引込管等設備の施工を委託する工事である。　電線共同溝事業に関しては、「無電柱化推進計画における引込管等設備工事等に関する協定書」（平成１７年３月３１日付締結）を北陸地方整備局と東北電力株式会社の間で交わしている。　本来、連系設備に係る工事は、原則として当該電線共同溝を建設する道路管理者自らが附帯工事として施工するものである。しかし、電線管理者の管理する周辺の人孔に接続する場合等の保安上の観点から、電線管理者等による施工が適当と判断されるため、電線管理者等に連系設備の建設に係る工事を委託することを旨とする上記協定を東北電力株式会社と結んでいるものである。なお、連系管路及び引込管についても同様の取扱いとしている。　よって、会計法第２９条の３第４項及び予決令第１０２条の４第３号の規定により、東北電力ネットワーク株式会社　用地部　配電線路移設契約センター所長　佐藤　博之と随意契約を行うものである
会計法第２９条の３第４項及び予決令第１０２条の４第３号</t>
    <phoneticPr fontId="6"/>
  </si>
  <si>
    <t>エヌ･ティ･ティ･インフラネット(株) 東日本事業本部 関信越事業部 新潟支店
新潟市中央区東堀通七番町１０１７番地１</t>
  </si>
  <si>
    <t>　本来引込管設備に係る工事は、原則として当該電線共同溝を建設する道路管理者自らが附帯工事として施工するものであるが、「無電柱化事業における引込管等設備工事等及び固定資産の譲渡並びに譲渡設備を活用した電線共同溝工事等に関する協定」（平成２２年１１月１６日付締結）を電線管理者との間で交わしており、施工箇所において、２者以上の電線を敷設するための引込管等設備工事を行う予定がある場合は、協定書第９条に基づき協議を行い、引込管等設備工事を委託できるものとしている。　本施工箇所においては、２者以上の引込管等設備工事が予定されており、協定書第９条に基づく協議が整ったことから、引込管等設備工事を委託する。　よって、会計法第２９条の３第４項及び予決令第１０２条の４第３項の規定により、エヌ・ティ・ティ・インフラネット株式会社　東日本事業本部　関信越事業部　新潟支店と随意契約を行うものである。
会計法第２９条の３第４項及び予決令第１０２条の４第３号</t>
    <phoneticPr fontId="6"/>
  </si>
  <si>
    <t>分任支出負担行為担当官
北陸地方整備局　信濃川河川事務所長　福島　雅紀
新潟県長岡市信濃１丁目５番３０号</t>
  </si>
  <si>
    <t>有限会社藤中興業
新潟県燕市吉田水道町１－１８</t>
  </si>
  <si>
    <t>　本業務は、大河津出張所及び信濃川大河津防災センターのし尿浄化槽清掃及び維持管理業務を行うものである。　本業務の実施にあたり、浄化槽法に基づく浄化槽の保守点検を行う保守点検業者は新潟県知事の登録を受けなければならず、また浄化槽法に基づく浄化槽の清掃（清掃及び運搬処理）を行う清掃業者は営業区である燕市長の登録を受けなければならない。燕市（旧分水町）を営業区域とし、新潟県知事及び燕市長から登録を受けている業者は上記業者1社のみである。　以上より、上記業者と会計法第２９条の３第４項及び予決令第１０２条の４第３号の規定に基づき、随意契約を締結するものである。
会計法第２９条の３第４項及び予決令第１０２条の４第３号</t>
    <phoneticPr fontId="6"/>
  </si>
  <si>
    <t>長岡市長
新潟県長岡市大手通２丁目２番地６</t>
  </si>
  <si>
    <t xml:space="preserve">  本委託は、長岡市内の一級河川信濃川直轄管理区間に在する河川管理施設の長岡消流雪用水導入施設及び柿川排水機場について、消流雪用水導入操作及び信濃川の洪水時においてゲートの開閉操作及び排水機場操作を行うものである。  本施設の操作は、信濃川の流水を信濃川水系赤川、東赤川に消流雪用水として導水することにより、柿川流域の河道内堆雪によって生じる浸水被害を軽減すること、また、信濃川の洪水の柿川への逆流を防止するとともに柿川の流水を信濃川に排水することにより、柿川の洪水による被害を軽減することを目的としている。  市街地の除雪及び流雪溝の使用については、長岡市が市街地の除雪、積雪の状況や投雪区域の決定等、総合的に判断し実施しているものである。また、出水時においてもその緊急性から迅速且つ的確な行動・判断を有している必要がある。  上記契約の相手方は、災害の未然防止と被害の軽減に努める等地域防災を担うとともに、冬期の生活環境改善を責務としている地元自治体であり、当該地域の地域特性や降雪・積雪状況を熟知しており、確実な施設の操作及び災害時の対応が可能な体制が確立されている。  契約内容については、事前に相手方と協議し同意を得ているところであり、河川法第９９条の規定を根拠法令とし、長岡市に委託するものである。  契約にあたっては、競争性のない随意契約によらざるを得ないことから、会計法第２９条の３第４項、並びに予決令第１０２条の４第３号の規定に基づき、随意契約を締結するものである。
会計法第２９条の３第４項及び予決令第１０２条の４第３号</t>
  </si>
  <si>
    <t>国立大学法人新潟大学
新潟県新潟市西区五十嵐二の町８０５０番地</t>
  </si>
  <si>
    <t>　本業務は、高い分解能での河川水位と堤防や橋梁などの土木構造物の損傷の把握、高精度の流量測定、流路変動の予兆検出、これらを悪天候及び夜間においても確実かつ無人でできる観測手法の確立を目指し、信濃川河川事務所管内の３地点においてＸｂａｎｄレーダを用いた水文観測及び洪水時の河川監視の実用化を目指すものである。　本業務の実施にあたっては、Ｘｂａｎｄレーダを用いて空間的に高分解能かつ広範囲の水面と堤防などの固体物の形状の測定を行うことから、Ｘｂａｎｄレーダを用いたそれらの測定の実績を有し、観測データから水面と堤防などの固体物の三次元座標の復元手法を有していることが必要不可欠である。　国立大学法人　新潟大学は、Ｘｂａｎｄレーダデータの時間平均化手法についての検討およびレーダ電波遮蔽の特性把握、Ｘｂａｎｄレーダデータより測定された水位データから得られる水面勾配及び径深を用いた流速、洪水流の偏心、河床変動等の推定可能性についての検討に関する研究検討実績を有している。　また、本業務の中心となるＸｂａｎｄレーダを用いたモニタリング法についても実証実験等を行っており、本業務を遂行する高度な技術力を有していることが確実である。　当該国立大学法人以外の者で、本業務に必要な要件を満たす参加意思のある他の者の有無を確認するため、公募を実施したところ、参加の応募者が無かったものである。　よって、会計法第２９条の３第４項及び予算決算及び会計令第１０２条の４第３号の規定により国立大学法人新潟大学と随意契約を締結するものである。
会計法第２９条の３第４項及び予決令第１０２条の４第３号</t>
    <phoneticPr fontId="6"/>
  </si>
  <si>
    <t>燕市長
新潟県燕市吉田西太田１９３４番地</t>
  </si>
  <si>
    <t>　本委託は、燕市内を流れる一級河川信濃川（大河津分水路）直轄管理区間の燕市五千石地先等において、堤防の保全、円滑な河川巡視の実現、良好な河川環境の保持等を目的とした堤防維持管理を実施するものである。　本区間と隣接している河川区域では、「大河津分水公園」として燕市が占用し維持管理を行っている他、本区間は「公園連絡通路」として燕市が占用している。　また、本区間及びその周辺では、伝統的な行事が開催されるなど、昔から住民と河川とが深く関わり合ってきた地域であり、住民の河川への関心は高く、河川愛護意識及び洪水等に対する防災意識も高い地域である。　このようなことから、本区間について、周辺部の占用施設と一体的に維持管理することによる効率性の確保及び地元に維持管理に参画してもらうことで高い防災意識や河川愛護意識を保持してもらうために、燕市と信濃川河川事務所の間で「燕市五千石地区の堤防維持管理協定」（以下、「本協定」という。）を締結しており、実施にあたっては、本協定に基づき双方協議のうえ委託契約を締結することとしている。　よって、会計法第２９条の３第４項、並びに予決令第１０２条の４第３号の規定に基づき、随意契約を締結するものである。
会計法第２９条の３第４項及び予決令第１０２条の４第３号</t>
  </si>
  <si>
    <t>小千谷市長
新潟県小千谷市城内２丁目７番５号</t>
  </si>
  <si>
    <t>　本委託は、小千谷市内を流れる一級河川信濃川（小千谷市東小千谷地区）直轄管理区間において、堤防の保全、円滑な河川巡視の実現、良好な河川環境の保持等を目的とした堤防維持管理を実施するものである。　本区間の高水敷では「小千谷市信濃川河川公園」として小千谷市が占用し維持管理をしている。また、本区間については、近年、無堤地であったところに堤防を新設した区間であり、住民は治水事業に関心が高く防災意識も高い地域である。　このようなことから、本区間については、占用施設と堤防を一体的に維持管理することによる効率性の確保、及び地元に維持管理に参画してもらうことで高い防災意識等を保持してもらうために、小千谷市と信濃川河川事務所の間で「東小千谷地区の堤防維持管理協定」（以下、「本協定」という。）を締結しており、実施にあたっては、本協定に基づき双方協議のうえ委託契約を締結することとしている。　よって、会計法第２９条の３第４項、並びに予決令第１０２条の４第３号の規程に基づき、随意契約を締結するものである。
会計法第２９条の３第４項及び予決令第１０２条の４第３号</t>
  </si>
  <si>
    <t>株式会社魚沼市環境事業公社
新潟県魚沼市七日市３５４－４</t>
  </si>
  <si>
    <t>　本契約は、長岡国道事務所が堀之内チェーンベース（新潟県魚沼市）に設置している浄化槽の維持管理（保守点検及び清掃）を行うものである。　浄化槽法に基づく浄化槽の保守点検業者は、新潟県知事の登録を受けなければならず、また、浄化槽法に基づく浄化槽の清掃（運搬処理を含む）を行う業者は、営業区の市町村長の許可を受けなければならない。　魚沼市内を業務許可区域として新潟県知事から保守点検登録業者は２社あるが、このうち魚沼市長から清掃業務における許可を受けている社は、(株)魚沼市環境事業公社の１社のみである。　以上の理由により、会計法第２９条の３第４項及び予決令第１０２条の４第３号の規定により(株)魚沼市環境事業公社と随意契約を締結するものである。
会計法第２９条の３第４項及び予決令第１０２条の４第３号</t>
  </si>
  <si>
    <t>川口商事（株）
三条市東三条１－５－１</t>
  </si>
  <si>
    <t>　本契約は、長岡国道事務所が三条国道出張所として使用する建物の賃貸借を行うものである。　平成１０年３月に本件建物の賃貸借契約を締結し借上げ庁舎として使用を開始し、以降、年度毎に契約更新を継続し現在に至っている。　なお三条国道出張所は、国道２８９号の三条市塩野淵～福島県只見町に至る、通称「八十里越え区間（権限代行区間 11.8ｋｍ）」の改築工事で、施工管理及び関係機関との調整を担当、令和６年度も引続きトンネル、橋梁等の工事を推進する予定である。　以上のことからも引続き業務を執行するに当たっては、現庁舎が施工現場にも近い等から庁舎として借上げを行うもので、会計法第２９条の３第４項及び 予決令第１０２条の４第３号の規定により随意契約を締結するものである。
会計法第２９条の３第４項及び予決令第１０２条の４第３号</t>
  </si>
  <si>
    <t>エヌ・ティ・ティ・インフラネット（株）　東日本事業本部　関信越事業部
新潟県新潟市中央区東堀通七番町１０１７番地１</t>
  </si>
  <si>
    <t>本業務は、国道１７号南魚沼郡湯沢町湯沢地区において、電線類の地中化を行う設計である。本業務は「既存ストックの有効活用」として、東日本電信電話（株）から譲渡を受ける基盤設備（通信管路等）の電線共同溝化を行うが、その場合においては、エヌ・ティ・ティ・インフラネット(株)に工事等について委託することが、下記の協定で規定されている。よって、同社と委託契約を締結するものである。エヌ・ティ・ティ・インフラネット(株)は当該地区における東日本電信電話（株）が所有する既存施設の構造を把握しており、本業務の実施にあたり既設ケーブルへの影響等に配慮した効率的かつ確実な設計を行うことができることから、同社と委託契約を締結するものである。【協定】　○協定名：「無電柱化事業における引込管等設備工事等及び固定資産の譲渡　　　　　並びに譲渡設備を活用した電線共同溝工事等に関する協定」　○協定者：国土交通省北陸地方整備局、東日本電信電話(株)、エヌ・ティ・　　　　　ティ・インフラネット(株)　○協定日：平成２２年１１月１６日　○関連条項：第２８条
会計法第２９条の３第４項及び予決令第１０２条の４第３号</t>
  </si>
  <si>
    <t>エヌ・ティ・ティ・インフラネット（株）　東日本事業本部　関信越事業部
新潟市中央区東堀通七番町１０１７番地１</t>
  </si>
  <si>
    <t>本工事は、国道１７号南魚沼市六日町地区において、電線類の地中化を行う工事である。本工事は「既存ストックの有効活用」として、東日本電信電話（株）から譲渡を受ける基盤設備（通信管路等）の電線共同溝化を行うが、その場合においては、エヌ・ティ・ティ・インフラネット(株)に工事等について委託することができる旨、下記の協定で規定されている。エヌ・ティ・ティ・インフラネット(株)は当該地区における東日本電信電話（株）が所有する所外設備（ケーブル・管路等）の構築・保守業務等を一括して担なっており、本工事の実施にあたり既設ケーブル・管路への影響等に配慮した確実な施工を行うことができる唯一の社であるため、同社と委託契約を締結するものである。
会計法第２９条の３第４項及び予決令第１０２条の４第３号</t>
  </si>
  <si>
    <t>清流荒川を考える流域ワークショップ
新潟県村上市坂町２４０３－２０</t>
  </si>
  <si>
    <t>羽越河川国道事務所が管理する荒川水系荒川の河川管理の向上を目的とし、荒川における自然環境の状況観察及び維持管理、総合学習支援補助を行うものである。本業務は、河川協力団体等の活動を通じ、荒川の環境を適切に把握していることが必要な業務であり、上記業者が総合的に最も適した者と認められるので、特定したものである。よって、会計法第２９条の３第４項及び予算決算及び会計令第１０２条の４第３号の規定により、上記業者と随意契約を締結するものである。
会計法第２９条の３第４項及び予決令第１０２条の４第３号</t>
    <phoneticPr fontId="6"/>
  </si>
  <si>
    <t>（株）公衛社
新潟県村上市坂町１７６１－１１</t>
  </si>
  <si>
    <t>本業務は、浄化槽法に基づき浄化槽の保守点検、清掃等の維持管理を実施するものである。浄化槽法においては、浄化槽清掃業を営む場合は、当該業を行おうとする区域を管轄する市町村長の許可を受けなければならないとされており、荒川ＰＡの存する村上市（旧荒川町）において、村上市長の許可を受けている業者は上記業者１社のみである。よって、上記業者と随意契約を締結するものである
会計法第２９条の３第４項及び予決令第１０２条の４第３号</t>
  </si>
  <si>
    <t>国立大学法人新潟大学
新潟県新潟市西区五十嵐２の町８０５０番地</t>
  </si>
  <si>
    <t xml:space="preserve">  本業務は、高分解可能での河川水位と河口砂州の把握、高精度の流量測定、流路変動の予兆検出、これらを悪天候及び夜間においても確実かつ無人でできる観測手法の確立を目指し、Ｘｂａｎｄレーダを用い、乙大日川排水樋門を実験フィールドとして、新たな時空間に連続した水文観測及び河口部砂州計測の実用化を目指すものである。  本業務の実施にあたっては、Ｘｂａｎｄレーダを用いて空間的に高分解可能かつ広範囲の水面と河口部砂州などの固体物の形状の測定を行うことから、Ｘｂａｎｄレーダを用いた水面と河口部砂州などの固体物の測定の実績を有し、Ｘｂａｎｄレーダデータから水面と河口部砂州などの固体物の三次元座標の復元手法を有していることが必要不可欠である。  国立大学法人　新潟大学は、Ｘｂａｎｄレーダデータの時間平均化手法についての検討およびレーダ電波遮蔽の特性把握、Ｘｂａｎｄレーダデータより測定された水位、流速データから、河床変動等の推定可能性についての検討に関する研究検討実績を有している。  また、本業務の中心となるＸｂａｎｄレーダを用いたモニタリング法についても実証実験等を行っており、本業務を遂行する高度な技術力を有していることが確実である。  当該国立大学法人以外の者で、本業務に必要な要件を満たす参加意思のある他の者の有無を確認するため、公募を実施したところ、参加の応募者が無かったものである。  よって、会計法第２９条の３第４項及び予算決算及び会計令第１０２条の４第３号の規定により国立大学法人新潟大学と随意契約を締結するものである。
会計法第２９条の３第４項及び予決令第１０２条の４第３号</t>
    <phoneticPr fontId="6"/>
  </si>
  <si>
    <t>上越市長
新潟県上越市木田１－１－３</t>
  </si>
  <si>
    <t>　本件は、関川水系関川　水戸の川排水機場、関川水系保倉川、春日新田川排水機場及び保倉川陸閘の操作を上記地方公共団体に委託しようとするものである。　本施設が、上記地方公共団体の行政体区域にのみ影響が限られる河川管理施設であるため、河川法第９９条並びに同施行令第５４条の規定の規定に基づき、施設の点検整備及び操作を上記地方公共団体に委託しようとするものである。
会計法第２９条の３第４項及び予決令第１０２条の４第３号</t>
  </si>
  <si>
    <t>ニューラルグループ株式会社
東京都千代田区有楽町１丁目１番２号　日比谷三井タワー３２階</t>
  </si>
  <si>
    <t>　本作業は、道の駅あらいに設置した駐車場利用実態分析システムを保守点検する作業である。　令和３年度に道の駅あらいに設置した「駐車場利用実態分析システム」は、ニューラルグループ株式会社が独自に開発し、知的財産権等及び本知的財産に関するその他一切の権利を保有している「エッジＡＩ」による画像解析技術を活用しており、他社において保守点検作業を実施することができない。　以上のことから、会計法第２９条の３第４項及び予算決算及び会計令第１０２条の４第３号により、上記業者と随意契約を締結するものである。
会計法第２９条の３第４項及び予決令第１０２条の４第３号</t>
  </si>
  <si>
    <t>富山県道路公社
富山市舟橋北町４－１９　富山県森林水産会館内</t>
  </si>
  <si>
    <t>　本業務は、富山県道路公社が管理する国道４７０号（Ｅ４１能越自動車道）の延長線にある直轄管理区間（能越県境ＰＡ～高岡ＩＣ）における、道路管理の一部（道路の情報管理、道路の管理に関する緊急対応を要する業務）を富山県道路公社に委託し、能越自動車道の一元管理を図ることにより、効率的な管理業務の遂行及び円滑な道路交通の確保並びに国民福祉の向上を図ることを目的とする。　当該管理区間においては「一般国道４７０号（能越自動車道）の管理に関する協定書」第７条に基づき富山県道路公社と委託契約を行うものとなっており、会計法第２９条の３第４項及び予決令第１０２条の４第３号に基づき、富山県道路公社と契約を行うものである。
会計法第２９条の３第４項及び予決令第１０２条の４第３号</t>
    <phoneticPr fontId="25"/>
  </si>
  <si>
    <t>株式会社アムテック
富山県氷見市鞍川１３８３</t>
  </si>
  <si>
    <t>　本業務は、富山河川国道事務所が国道４７０号能越自動車道　能越県境パーキング（上り線側）に設置している浄化槽の清掃を行うものである。　浄化槽法第３５条第一項において、「浄化槽清掃を営もうとする者は、当該業を行おうとする区域を管轄する市長村長の許可を受けなければならない。」と規定され、また、本業務において清掃を実施する浄化槽は氷見市内に設置されていることから、本業務を実施する者は、氷見市長から浄化槽清掃業の許可を受けている必要があるが、同市長から浄化槽清掃業の許可を受けた者は、上記相手方のみ（※）である。　よって、会計法第２９条の３第４項及び予決令第１０２条の４第３項の規定に基づき、随意契約を締結するものである。　※氷見市清掃登録業者については氷見市役所環境防犯課へ確認済み
会計法第２９条の３第４項及び予決令第１０２条の４第３号</t>
    <phoneticPr fontId="6"/>
  </si>
  <si>
    <t>エヌ・ティ・ティ・インフラネット株式会社西日本事業本部北陸事業部
石川県金沢市大手町１５番４０号</t>
  </si>
  <si>
    <t>　本工事は、一般国道８号入善黒部バイパスの富山県下新川郡入善町地先における電線共同溝整備に伴い、引込管等を敷設するものである。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</si>
  <si>
    <t>　本工事は、一般国道１５６号富山県高岡市内免地先における電線共同溝整備に伴い、引込管等を敷設するものである。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</si>
  <si>
    <t>　本工事は、一般国道８号富山県高岡市六家地先における電線共同溝整備に伴い、引込管等を敷設するものである。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</si>
  <si>
    <t>　本工事は、一般国道８号富山県高岡市福岡町下蓑地先における電線共同溝整備に伴い、引込管等を敷設するものである。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</si>
  <si>
    <t>分任支出負担行為担当官
北陸地方整備局　利賀ダム工事事務所長　大　角　一　浩
富山県砺波市太郎丸１－５－１０</t>
  </si>
  <si>
    <t>砺波市土地開発公社
富山県礪波市栄町７－３</t>
  </si>
  <si>
    <t>本件は、平成元年に当時の建設省利賀ダム調査事務所が庁舎のために必要な土地として、土地所有者である上記契約相手方と土地賃貸借契約を締結した。　契約相手方が土地所有者であること及びその上物として設置されている利賀ダム工事事務所庁舎については、当事務所所管の国有財産である。　そのため、会計法第２９条の３第４項に規定する「契約の性質又は目的が競争を許さない場合」に該当する。かつ、令和５年度においても、庁舎の敷地として必要なため、継続して随意契約を行うものである。　会計法第２９条の３第４項及び予決令第１０２条の４第３号
会計法第２９条の３第４項及び予決令第１０２条の４第３号</t>
  </si>
  <si>
    <t>有限会社ジーエム商事
富山県礪波市太郎丸２丁目３６番地</t>
  </si>
  <si>
    <t>本件は、平成２９年に宿舎事情が窮迫したため、借上宿舎として契約したものである。　また、平成３１年に宿舎事情が逼迫したため、借上宿舎として追加契約したものである。　本年度において、宿舎として必要であるため上記相手方と随意契約を行うものである。　会計法第２９条の３第４項及び予決令第１０２条の４第３号
会計法第２９条の３第４項及び予決令第１０２条の４第３号</t>
  </si>
  <si>
    <t>砺波市水道事業者
富山県砺波市栄町７番３号</t>
  </si>
  <si>
    <t>本件は、平成８年度に当時の建設省利賀ダム調査事務所が設置した宿舎のために必要な土地として、土地所有者である上記契約相手方と土地賃貸借契約を締結した。　契約相手方が土地所有者であること及びその上物として設置されている太郎丸合宿所については、当事務所所管の国有財産である。そのため、会計法第２９条の３第４項に規定する「契約の性質又は目的が競争を許さない場合」に該当し、かつ、令和５年度においても、宿舎等の敷地として必要なため、継続して随意契約を行うものである。　会計法第２９条の３第４項及び予決令第１０２条の４第３号
会計法第２９条の３第４項及び予決令第１０２条の４第３号</t>
  </si>
  <si>
    <t>ラプタージャパン（日本猛禽類研究機構）理事長　阿部學
東京都杉並区善福寺１－９－１２</t>
  </si>
  <si>
    <t>　本業務は、利賀ダム事業地周辺に生息する猛禽類（クマタカ等）について、事業による影響をモニタリングするため、過年度クマタカを対象に装着したGPS発信器から得られるデータを用い、その行動記録を分析・評価するものである。　本業務の実施にあたっては、GPSテレメトリー調査にかかる豊富な経験・知見並びに高度な技術力が必要となる。上記相手方は、絶滅の危機に立たされているイヌワシ、クマタカなどの猛禽類について科学的知見に基づく保全策を樹立するために、猛禽類の生態に関する基礎的な情報の収集、蓄積を図るとともに、各種開発行為の猛禽類に及ぼす影響を科学的に解明するための手法の開発を行い、猛禽類の保全に資することを目的として特定非営利活動法人である。また、上記相手方の定款には、事業の種類として、猛禽類保全のための調査・研究、保全技術の開発、環境影響評価書作成に向けての指導・助言を行うと定められている。このことから国内各地における猛禽類の捕獲・GPS発信器などの装着、並びに取得データを用いた環境・行動分析の事業実績を有しており、本業務における猛禽類を対象としたGPSテレメトリー調査に必要な条件を兼ね備え、必要な業務を遂行する能力を有している者である。本業務の契約手続きにあたっては透明性・競争性を確保するため、上記相手方以外の参加者の有無を確認するための公募手続き（平成18年9月28日付け国官会第935号に基づく）により、令和5年2月28日付けで「利賀ダム猛禽類ＧＰＳテレメトリー調査業務」の参加者の有無を確認する公募手続に係る参加意思確認書の提出を求める公示を行ったが、参加意思確認書提出期限の令和5年3月20日までに参加意思確認書の提出者がいなかったものである。　よって、会計法第２９条の３第４項及び予算決算及び会計令第１０２条の４第３号の規程により、上記相手方と随意契約を締結するものである。
会計法第２９条の３第４項及び予決令第１０２条の４第３号</t>
    <phoneticPr fontId="6"/>
  </si>
  <si>
    <t>本件は、令和６年に宿舎事情が窮迫したため、借上宿舎として契約したものである。。本年度において、宿舎として必要であるため上記相手方と随意契約を行うものである。会計法第２９条の３第４項及び予決令第１０２条の４第３号
会計法第２９条の３第４項及び予決令第１０２条の４第３号</t>
  </si>
  <si>
    <t>エヌ・ティ・ティ・インフラネット株式会社
石川県金沢市大手町１５－４０</t>
  </si>
  <si>
    <t>本契約は、一般国道１６０号で実施する譲渡設備を活用した電線共同溝の復旧工事を委託するものである。譲渡設備を活用した電線共同溝工事にあたっては、平成１７年９月６日に「電線類地中化事業の施行に伴う固定資産の譲渡及び譲渡設備を活用した電線共同溝工事等に関する基本協定」が結ばれており、第２１条に基づき上記相手方に委託しており、復旧工事についても委託することが妥当である。以上のことより、相手方と会計法第２９条の３第４項及び予決令第１０２条の４第３号に基づき随意契約を締結するものである。
会計法第２９条の３第４項及び予決令第１０２条の４第３号</t>
  </si>
  <si>
    <t>インフラ　エヌ・ティ・ティ・インフラネット株式会社
石川県金沢市大手町１５－４０</t>
  </si>
  <si>
    <t>本契約は、一般国道１６０号で実施する譲渡設備を活用した電線共同溝の復旧工事を委託するものである。譲渡設備を活用した電線共同溝工事にあたっては、平成１７年９月６日に「電線類地中化事業の施行に伴う固定資産の譲渡及び譲渡設備を活用した電線共同溝工事等に関する基本協定」が結ばれており、第２１条に基づき上記相手方に委託していることから、復旧工事についても委託することが妥当である。以上のことより、相手方と会計法第２９条の３第４項及び予決令第１０２条の４第３号に基づき随意契約を締結するものである。
会計法第２９条の３第４項及び予決令第１０２条の４第３号</t>
    <phoneticPr fontId="6"/>
  </si>
  <si>
    <t>分任支出負担行為担当官
北陸地方整備局　阿賀川河川事務所長　天野　聡
福島県会津若松市表町２－７０</t>
  </si>
  <si>
    <t>喜多方市長
福島県喜多方市字御清水東７２４４－２</t>
  </si>
  <si>
    <t>　本業務は、喜多方市内の一級河川日橋川直轄管理区間に存する河川管理施設の塩川樋管及び身神川排水機場について、日橋川の洪水時においてゲートの開閉操作並びにポンプの運転操作を行うものである。　河川法第９９条において、政令で定める河川管理施設の管理に属する事項は関係地方公共団体に委託できるとされており、河川法施行令第５４条の規定により、委託しようとする河川管理施設は、その影響する区域が、関係地方公共団体に限られるものとすること、とされている。　よって、本業務を遂行することが可能な唯一の機関である喜多方市長と上記適用法令に基づき随意契約を締結するものである。
会計法第２９条の３第４項及び予決令第１０２条の４第３号</t>
    <phoneticPr fontId="6"/>
  </si>
  <si>
    <t>分任支出負担行為担当官
北陸地方整備局　千曲川河川事務所長　浅見　和人
長野県長野市鶴賀字峰村７４番地</t>
  </si>
  <si>
    <t>飯山市長
長野県飯山市飯山１１１０－１</t>
  </si>
  <si>
    <t>　本業務は、千曲川の洪水時においてゲ　ートの開閉操作及び排水機場操作を行うものである。　（１）準用河川御立野川　御立野川樋門及び御立野川排水機場　（２）一級河川広井川　　広井川樋門及び広井川救急内水排水機場　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　本業務においては、水門等の影響範囲が飯山市に限られ、契約内容については、事前に相手方と協議し同意を得ている。　以上により、河川法第９９条の規定を根拠法令とし、本業務を飯山市に委託するものである。　契約にあたっては飯山市長と会計法第２９条の３第４項及び予算決算及び会計令第１０２条の４第３号に基づき随意契約を締結するものとする。?
会計法第２９条の３第４項及び予決令第１０２条の４第３号</t>
  </si>
  <si>
    <t>千曲市長
千曲市杭瀬下二丁目１番地</t>
  </si>
  <si>
    <t>　本業務は、千曲川の洪水時においてゲートの開閉操作及び排水機場操作を行うものである。　（１）一級河川更級川　　宮川樋門及び更級川排水機場　（２）一級河川沢山川　　土口水門　（３）準用河川荒砥沢川　荒砥沢排水樋門、八王子排水機場及び　　　　　　　　　　　　　　　　　　　八王子救急内水排水機場　（４）新田用水　　　　　舟渡排水樋管　水門等の操作は、職員（国家公務員）が実施することが原則であるが、河川法第９９条、河川法施行令第５４条により、水門等の影響範囲が一つの市町村等の　区域に限られる場合には公的主体である市町村等の地方公共団体に委託すること　ができるとされている。　本業務においては、水門等の影響範囲が千曲市に限られ、契約内容については、事前に相手方と協議し同意を得ている。　以上により、河川法第９９条の規定を根拠法令とし、本業務を千曲市に委託するものである。　契約にあたっては千曲市長と会計法第２９条の３第４項及び予算決算及び会計令第１０２条の４第３号に基づき随意契約を締結するものとする。?
会計法第２９条の３第４項及び予決令第１０２条の４第３号</t>
  </si>
  <si>
    <t>中野市長
長野県中野市三好町１－３－１９</t>
  </si>
  <si>
    <t>　本業務は、千曲川の洪水時においてゲートの開閉操作及び排水機場操作を行うものである。　（１）一級河川篠井川　篠井川樋門及び篠井川排水機場　（２）準用河川清水川　清水川樋門　（３）横吹川　　　　　岩井樋門  （４）本沢川          本沢川樋門  （５）西川            川久保樋管　水門等の操作は、職員（国家公務員）が実施することが原則であるが、河川法第９９条河川法施行令第５４条により、水門等の影響範囲が一つの市町村等の区域に限られる場合には公的主体である市町村等の地方公共団体に委託することができるとされている。　本業務においては、水門等の影響範囲が中野市に限られ、契約内容については、事前に相手方と協議し同意を得ている。　以上により、河川法第９９条の規定を根拠法令とし、本業務を中野市に委託するものである。　契約にあたっては中野市長と会計法第２９条の３第４項及び予算決算及び会計令第１０２条の４第３号に基づき随意契約を締結するものとする。
会計法第２９条の３第４項及び予決令第１０２条の４第３号</t>
    <phoneticPr fontId="6"/>
  </si>
  <si>
    <t>分任支出負担行為担当官
北陸地方整備局　北陸技術事務所長　渡辺　隆幸
新潟県新潟市西区山田２３１０番地５</t>
  </si>
  <si>
    <t>相村建設株式会社
新潟県上越市大字下源入１８６番地６</t>
  </si>
  <si>
    <t>　本作業は、災害時において的確かつ円滑に災害対策活動が行われるよう、協定に基づき上越防災支援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て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よって、会計法第２９条の３第４項及び予算決算及び会計令第１０２条の４第３号の規定により、一般社団法人新潟県建設業協会の会員である上記業者と随意契約を締結するものである。
会計法第２９条の３第４項及び予決令第１０２条の４第３号</t>
  </si>
  <si>
    <t>田中産業（株）
新潟県上越市大字土橋１９２８番地</t>
  </si>
  <si>
    <t>（株）大島組
新潟県上越市石橋１丁目８番３３号</t>
  </si>
  <si>
    <t>（株）　福田組
新潟市中央区一番堀通町３番地１０</t>
  </si>
  <si>
    <t>　本作業は、災害時において的確かつ円滑に災害対策活動が行われるよう、協定に基づき新潟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て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よって、会計法第２９条の３第４項及び予算決算及び会計令第１０２条の４第３号の規定により、一般社団法人新潟県建設業協会の会員である上記業者と随意契約を締結するものである。
会計法第２９条の３第４項及び予決令第１０２条の４第３号</t>
  </si>
  <si>
    <t>株式会社本間組
新潟県新潟市中央区西湊町通三ノ町３３００番地３</t>
  </si>
  <si>
    <t>本作業は、災害時において的確かつ円滑に災害対策活動が行われるよう、協定に基づき新潟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て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よって、会計法第２９条の３第４項及び予算決算及び会計令第１０２条の４第３号の規定により、一般社団法人新潟県建設業協会の会員である上記業者と随意契約を締結するものである。
会計法第２９条の３第４項及び予決令第１０２条の４第３号</t>
    <phoneticPr fontId="6"/>
  </si>
  <si>
    <t>新栄建設（株）
富山県中新川郡立山町大清水１８番地</t>
  </si>
  <si>
    <t>　本作業は、災害時において的確かつ円滑に災害対策活動が行われるよう、協定に基づき富山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て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富山県建設業協会と「災害時における富山防災センター所管の災害対策用機械の出動管理業務に関する協定」を締結している。　本協定では、当事務所が一般社団法人富山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富山県建設業協会の会員による実施体制をあらかじめ定めておくこととしている。　よって、会計法第２９条の３第４項及び予算決算及び会計令第１０２条の４第３号の規定により、一般社団法人富山県建設業協会の会員である上記業者と随意契約を締結するものである。
会計法第２９条の３第４項及び予決令第１０２条の４第３号</t>
  </si>
  <si>
    <t>　本作業は、「災害時における応急組立橋の緊急的な架設業務（上越防災支援センター）に関する協定書」第３条第３項に基づき、北陸技術事務所（上越防災支援センター）に配備する応急組立橋（（ワーレントラス形式、７．５×５０ｍ）の架設作業が、協定の相手方において災害時に的確かつ円滑に行われることを目的に、応急組立橋の架設訓練を行うものである。　北陸技術事務所では、災害時に、緊急的に交通の確保を図るため、応急組立橋の架設に関し、運搬及び架設に必要な建設機械、資材、技術者及び労力等の確保及び動員の方法を定め、被災施設の早期復旧に資することを目的に、公募により株式会社福田組と「災害時における応急組立橋の緊急的な架設業務（上越防災支援センター）に関する協定書」を締結しており、当該協定書において、協定の相手方に訓練等への参加を要請することができるものとされている。　よって、会計法第２９条の３第４項及び予算決算及び会計令第１０２条の４第３号の規定により、上記業者と随意契約を締結するものである。
会計法第２９条の３第４項及び予決令第１０２条の４第３号</t>
    <phoneticPr fontId="25"/>
  </si>
  <si>
    <t>独立行政法人国立印刷局
東京都港区虎ノ門２－２－５　共同通信会館</t>
  </si>
  <si>
    <t>本業務は、「政府調達に関する協定（平成7年12月8日条約第23号）」及び「国の物品等又は特定役務の調達手続の特例を定める政令（昭和55年11月18日政令第300号）」に基づき、調達する契約の内容等について、官報に公告掲載を依頼するものである。官報は、官報及び法令全書に関する内閣府令（昭和24年総理府令・大蔵省令第1号）第１条により、公告等を掲載するものとされており、独立行政法人国立印刷局は、国（官報に関する指揮命令権を有する内閣府）と「官報の編集、印刷及び普及事務の委託に関する契約書」を締結しており、本業務を履行できる唯一の法人である。以上のことから、会計法第２９条の３第４項及び予算決算及び会計令第１０２条の４第３号に基づき、上記相手方と随意契約を締結するものである。
会計法第２９条の３第４項及び予決令第１０２条の４第３号</t>
    <phoneticPr fontId="6"/>
  </si>
  <si>
    <t>分任支出負担行為担当官　新潟国道事務所長
大谷　江二
新潟県新潟市中央区南笹口２丁目１番６５号</t>
    <rPh sb="0" eb="2">
      <t>ブンニン</t>
    </rPh>
    <rPh sb="2" eb="4">
      <t>シシュツ</t>
    </rPh>
    <rPh sb="4" eb="8">
      <t>フタンコウイ</t>
    </rPh>
    <rPh sb="8" eb="11">
      <t>タントウカン</t>
    </rPh>
    <phoneticPr fontId="6"/>
  </si>
  <si>
    <t>大成建設（株）
東京都新宿区西新宿１－２５－１</t>
    <phoneticPr fontId="6"/>
  </si>
  <si>
    <t>　本トンネルの地質には、脆弱な泥岩層及び断層破砕帯が複雑に存在しており、トンネル掘削にあたっては、地山内の条件を事前に把握することが重要である。事前のボーリング調査のみでは不可視部分の地質が的確に把握できないため、前工事としてトンネルの一部区間の施工のみを発注し、前工事の施工実績や調査結果を踏まえ、詳細な工法等を検討して後工事を発注するものである。
　一方、既契約工事では、起点側から1,137mまでの区間の掘削を施工しているが、既往の調査結果のとおり、断層破砕帯が確認されており、現場において突発湧水及び突発湧水による切羽崩落が確認されたため対策として、濁水処理設備の増設、水抜き、AGF、長尺鏡ボルト等補助工法の施工を行いながら、掘削しているところである。その２工事においても同様の地質が想定されていることから、前工事で得られた知見を活かし施工することができる。
　以上の状況より、本トンネルの安全性及び施工の安全性を確保するためには、切羽やその近傍の地山及び支保構造について観察・計測・試験等を実施し、長尺鋼管先受工や吹き付けコンクリート厚等を一貫した判断に基づき施工することが不可欠であり、前工事の実施後では、前工事の地山状況の詳細な状態は前工事の施工者以外では知り得ず、一貫した判断に基づき安全にトンネルを施工出来るのは、前工事の施工者に限られることから競争が存在しない。
　以上の理由から、会計法第２９条の３第４項および政府調達に関する協定第１３条１(b)(ⅲ)の規定により、随意契約を締結するものである。</t>
    <phoneticPr fontId="6"/>
  </si>
  <si>
    <t>（株）ＮＩＰＰＯ
東京都中央区京橋１丁目１９－１１</t>
    <phoneticPr fontId="6"/>
  </si>
  <si>
    <t>　北陸地方（新潟県、富山県、石川県）は日本海側に位置し、３８豪雪や５６豪雪にみられるように、世界有数の豪雪地域である。冬期間においては、連日はげしい降雪に見舞われ、道路の交通確保に支障をきたす状況となることも多く、このような厳しい気象条件下での昼夜を問わぬ除雪作業により、地域の安全・安心、物流等の生命線を守るため、道路交通の常時確保を目標に取り組んでいるところである。
　一方、除雪作業については昨今、これを受注する企業が減少することにより、このままでは地域社会の維持に支障を来す懸念が生じている状況にある。
　本作業は、新潟維持出張所管内（国道７号の新潟県新潟市中央区本町通７番町から新潟県新発田市奥山新保、国道８号の新潟県中央区紫竹山から新潟県新潟市西区山田、国道４９号の新潟県新潟市江南区木津から新潟県新潟市中央区紫竹山、国道１１６号の新潟県新潟市西区曽和から新潟県新潟市中央区本町通７番町まで）の延長６０.０km について、新雪除雪、拡幅除雪、運搬 排雪、凍結防止剤散布および情報連絡等を行い、冬期間の交通確保を図るものであるが、上記の課題に対処するため、当初契約において次年度以降を含めた最長４ 箇年分の業務確保を担保することにより、発注者にとっては、地域の安定的な維持管理体制の確保が期待できることや、人材の計画的な育成・配置が可能となることにより、受注者の責任感の醸成が期待できるなどのメリットがあること、また、受注者にとっては、より長期的なスケジュールを立てた上で計画的に人員等の確保を図ることができ、経営の安定化が可能となるなどのメリットがある。
　本作業は、当初契約の入札公告において、最長４箇年まで継続契約を行う場合がある旨を明記しており、上記業者は、令和５年度の当該作業成績が良好であり、令和６年度の作業にあたっても、十分な作業体制が確保されている。
　以上の理由から、会計法第２９条の３第４項及び予決令第１０２条の４第３号により随意契約を締結するものである。</t>
    <phoneticPr fontId="6"/>
  </si>
  <si>
    <t>分任支出負担行為担当官
金沢営繕事務所長　
石原　光彦
石川県金沢市西念３丁目４番１号　</t>
    <rPh sb="0" eb="2">
      <t>ブンニン</t>
    </rPh>
    <rPh sb="2" eb="4">
      <t>シシュツ</t>
    </rPh>
    <rPh sb="4" eb="8">
      <t>フタンコウイ</t>
    </rPh>
    <rPh sb="8" eb="11">
      <t>タントウカン</t>
    </rPh>
    <phoneticPr fontId="6"/>
  </si>
  <si>
    <t>瞳土建工業（株）
富山県氷見市惣領１４５６番地</t>
    <phoneticPr fontId="6"/>
  </si>
  <si>
    <t>　本工事は、富山県高岡市伏木錦町１１－１５の伏木港湾合同庁舎において、主に外構改修にかかる外構復旧を行う工事である。
　令和５年度に予算措置がなされ、一般競争により令和６年６月12日及び令和６年８月７日に入札公告を行ったが、いずれも入札の参加表明が無かったことから、不調となった。
　これまでの手続き経緯から再度の手続きで競争に付したとしても入札者が見込めない状況である。
　また、地震の影響により施設利用者及び来庁者が影響を受けている。
　特に早期に復旧が必要な箇所としては、敷地内を敷設している排水管及び受水槽であり、一部は破損しているため、便所使用について制限が発生している。
　このことから、本工事が契約に至らなければ、長期にわたり業務に支障を来すことになるため、随意契約により早期に復旧工事を行う必要がある。
　以上の理由から、予算決算及び会計令第99条の２により、受注意思のあった上記の者と随意契約をするものである。</t>
  </si>
  <si>
    <t>宏州建設（株）
石川県金沢市駅西本町１－３－１５</t>
    <phoneticPr fontId="6"/>
  </si>
  <si>
    <t>本工事は、石川県金沢市大手町６－１５の金沢法務合同庁舎において、主に外構改修にかかる外構復旧を行う工事である。
令和６年度に予算措置がなされ、一般競争により令和６年７月１２日及び令和６年８月２８日に入札公告を行ったが、いずれも入札の参加表明が無かったことから、不調となった。
これまでの手続き経緯から再度の手続きで競争に付したとしても入札者が見込めない状況である。
また、地震の影響により施設利用者及び来庁者が影響を受けている。
特に早期に復旧が必要な箇所としては、アスファルト舗装の空洞化の影響により、一部が陥没しているため、駐車場の利用に関して制限が発生している。
このことから、本工事が契約に至らなければ、長期にわたり業務に支障を来すことになるため、随意契約により早期に復旧工事を行う必要がある。
以上の理由から、予算決算及び会計令第99条の２により、受注意思のあった上記の者と随意契約をするものである。</t>
  </si>
  <si>
    <t>一般財団法人日本みち研究所
東京都江東区木場２－１５－１２　ＭＡビル３階</t>
  </si>
  <si>
    <t>　本件は、道路分野の維持管理について、国土交通省、地方公共団体及び高速道路会社等の道路施設の点検等データを収集し提供できる基盤として整備された「全国道路施設点検データベース」から全国の道路管理者が管理する道路施設の点検結果等のデータの情報提供を受け、北陸地方整備局管内で実施している点検・診断等の基礎資料とするものである。
　国土交通省道路局が設置した学識経験者等で構成される「道路技術懇談会」での検討を踏まえ、道路施設毎のデータベースの整備及び管理運営を行う機関（以下、「ＤＢ管理運営機関」という。）について、「道路施設のデータベースを整備及び管理運営するＤＢ管理運営機関に関する公募」を令和３年７月から８月に実施した結果、５法人（６分野）より申請があり、同懇談会において応募要領に照らした審議の結果、基礎データのＤＢ管理運営機関として「一般財団法人日本みち研究所」が選定された。
「全国道路施設点検データベース」の利用契約は、基礎データのＤＢ管理運営機関である「一般財団法人日本みち研究所」が一元的に実施しており、本件を履行できる唯一の機関であることから、会計法第２９条の３第４項及び予算決算及び会計令第１０２条の４第三号の規定により、上記相手方と契約を締結するものである。
会計法第２９条の３第４項及び予決令第１０２条の４第３号</t>
  </si>
  <si>
    <t>一般財団法人日本建設情報総合センター
東京都港区赤坂５－２－２０　赤坂パークビル１４階</t>
  </si>
  <si>
    <t>　本契約は、直轄工事と他の公共機関が発注する工事における建設副産物の排出計画・実績、再資源化施設・最終処分場に関する情報、及び建設発生土の搬出・搬入に関する情報を北陸地方整備局管内の本局・事務所に提供するものである。　本契約にあたって参加者の有無を確認する公募手続きを行った結果、参加意思表明者が無かったため、唯一当該業務を実施している者として、一般財団法人日本建設情報総合センターを特定したものである。　よって、会計法第２９条の３第４項及び予算決算及び会計令第１０２条の４第３号により、上記業者と随意契約を締結するものである。
会計法第２９条の３第４項及び予決令第１０２条の４第３号</t>
  </si>
  <si>
    <t>一般財団法人日本みち研究所
東京都江東区木場２－１５－１２　　ＭＡビル３階</t>
  </si>
  <si>
    <t>　本業務は、道路分野の維持管理について、データを活用した更なる効率化・高度化に資する技術開発を促進するため、国土交通省、地方公共団体及び高速道路会社等の道路施設（道路附属物(横断歩道橋、門型標識等、小規模附属物)）の点検等データを収集し提供できる基盤として整備した「全国道路施設点検データベース（道路附属物）」の機能の追加、改良を行うものである。　国土交通省道路局が設置した学識経験者等で構成される「道路技術懇談会」での検討を踏まえ、道路施設毎のデータベースの整備及び管理運営を行う機関（以下、「ＤＢ管理運営機関」という。）について、「道路施設のデータベースを整備及び管理運営するＤＢ管理運営機関に関する公募」を令和３年７月から８月に実施した結果、５法人（６分野）より申請があり、同懇談会において応募要領に照らした審議を実施した後、令和３年９月１３日に結果が公表されたところである。同懇談会での審議の結果、ＤＢ管理運営機関が決定し、「道路施設のデータベースを整備及び管理運営するＤＢ管理運営機関に関する公募結果について（通知）」（令和３年９月１３日付国道技企第１２号）により、担当する道路施設分野を「道路附属物」、ＤＢ管理運営機関を「一般財団法人日本みち研究所」と通知されたものである。　以上のことから、本業務は、会計法第２９条の３第４項及び予算決算及び会計令第１０２条の４第３号の規定により、上記相手方と契約を締結するものである。
会計法第２９条の３第４項及び予決令第１０２条の４第３号</t>
  </si>
  <si>
    <t>一般財団法人橋梁調査会
東京都文京区音羽２－１０－２</t>
  </si>
  <si>
    <t>　本業務は、道路分野の維持管理について、データを活用した更なる効率化・高度化に資する技術開発を促進するため、国土交通省、地方公共団体及び高速道路会社等の道路施設（道路橋）の点検等データを収集し提供できる基盤として整備した「全国道路施設点検データベース（道路橋）の機能の追加、改良を行うものである。　国土交通省道路局が設置した学識経験者等で構成される「道路技術懇談会」での検討を踏まえ、道路施設毎のデータベースの整備及び管理運営を行う機関（以下、「ＤＢ管理運営機関」という。）について、「道路施設のデータベースを整備及び管理運営するＤＢ管理運営機関に関する公募」を令和５年１２月に実施した結果、５法人（６分野）より申請があり、同懇談会において応募要領に照らした審議を実施した後、令和６年１月１６日に結果が公表されたところである。同懇談会での審議の結果、ＤＢ管理運営機関が決定し、「道路施設のデータベースを整備及び管理運営するＤＢ管理運営機関に関する公募結果について（通知）」（令和６年１月１６日付国道国技第１７１号）により、担当する道路施設分野を「道路橋」、ＤＢ管理運営機関を「（一財）橋梁調査会」と通知されたものである。　以上のことから、本業務は、会計法第２９条の３第４項及び予算決算及び会計令第１０２条の４第３号の規定により、上記相手方と契約を締結するものである。
会計法第２９条の３第４項及び予決令第１０２条の４第３号</t>
  </si>
  <si>
    <t>一般社団法人日本建設機械施工協会
東京都港区芝公園３－５－８　機械振興会館</t>
  </si>
  <si>
    <t>　本業務は、道路分野の維持管理について、データを活用した更なる効率化・高度化に資する技術開発を促進するため、国土交通省、地方公共団体及び高速道路会社等の道路施設（トンネル）の点検等データを収集し提供できる基盤として整備した「全国道路施設点検データベース（トンネル）」のシステム及び機能の改良を行うものである。　国土交通省道路局により設置された学識経験者等で構成される「道路技術懇談会（令和５年１２月２１日～２７日（持ち回り開催））」における審議の結果、道路施設のデータベースを整備及び管理運営する機関が決定した。　これを受け本委託業務の委託先は令和６年１月１６日付国道技企第１７１号にて通知されたものである。
会計法第２９条の３第４項及び予決令第１０２条の４第３号</t>
  </si>
  <si>
    <t xml:space="preserve">国立大学法人　東京大学　総長　藤井輝夫　代理人　新領域創成科学研究科　事務長　石津　守康
</t>
  </si>
  <si>
    <t>本業務は、海岸堤防・護岸において、安価、維持管理が容易、高い耐久性を兼ね備え、短い時間間隔で波浪うちあげ高を観測可能な技術の開発を行うものである。本委託研究は、国土交通省が研究開発課題の公募を行い、令和５年度から実施しているものであり、同水管理・国土保全局及び国土技術政策総合研究所に設置された学識経験者等からなる河川技術評価委員会地域課題評価分科会において審査された結果、本研究課題及び委託先（国立大学法人東京大学　松葉助教を研究代表者とする共同研究体）が令和６年度も継続する研究開発テーマとして決定されたものである。よって、本委託は、審議会等により委託先が決定されたものとの委託契約に該当するので、会計法第２９条の３第４項及び予算決算及び会計令第１０２条の４第３項の規定により、随意契約するものである。なお、審査基準、選定結果等については、国土交通省水管理・国土保全局のホームページ等において詳細に公表されている。
会計法第２９条の３第４項及び予決令第１０２条の４第３号</t>
  </si>
  <si>
    <t xml:space="preserve">国立研究開発法人情報通信研究機構
</t>
  </si>
  <si>
    <t>本業務は、海岸堤防・護岸において、安価、維持管理が容易、高い耐久性を兼ね備え、短い時間間隔で波浪うちあげ高を観測可能な技術の開発を行うものである。本委託研究は、国土交通省が研究開発課題の公募を行い、令和５年度から実施されているものであり、同水管理・国土保全局及び国土技術政策総合研究所に設置された学識経験者等からなる河川技術評価委員会地域課題評価分科会において審査された結果、本研究課題及び委託先（国立研究開発法人情報通信研究機構　村田研究総括を研究代表者とする共同研究体）が令和６年度も継続する研究テーマとして決定されたものである。よって、本委託は、審議会等により委託先が決定されたものとの委託契約に該当するので、会計法第２９条の３第４項及び予算決算及び会計令第１０２条の４第３項の規定により、随意契約ずるものである。なお、審査基準、選定結果等については、国土交通省水管理・国土保全局のホームページ等において詳細に公表されている。
会計法第２９条の３第４項及び予決令第１０２条の４第３号</t>
  </si>
  <si>
    <t>七尾市
石川県七尾市袖ヶ江町イ２５</t>
  </si>
  <si>
    <t>　本件は、能登復興事務所が令和６年４月１日から人員・規模等を大幅に拡大して復旧・復興を加速することから、多岐にわたる事業の連携を図りながら進めるための施設が必要になったため、七尾地方合同庁舎のみでは不足する施設を賃貸借するものである。　賃貸借する施設については、権限代行により県管理の国道２４９号や宝立正院海岸の復旧等を行うところ、これら事業箇所へのアクセスや、調整を行う石川県庁へのアクセスなどを総合的に勘案し、七尾市が条件に適していると判断された。　復旧・復興事業を迅速に進めるには、多岐にわたる事業の連携を図るため全所属が１箇所に勤務することが望ましいが、必要面積を確保できる施設を検討したが条件に一致する施設はない状況であった。　一方で迅速な復旧・復興を進めるため、令和６年４月より業務を開始する必要があることから、検討した結果、グループ毎に分散勤務せざるを得ない状況となり、即入居可能な七尾地方合同庁舎の他に、民間施設より比較的安価な七尾市所有の施設を探索することになった。　ワークパル七尾とフォーラム七尾の２箇所は上記の条件を満たしている施設であることから、会計法第２９条の３第４項、予算決算及び会計令第１０２条の４第３号の規定に基づき、七尾市と賃貸借契約を締結するものである。
会計法第２９条の３第４項及び予決令第１０２条の４第３号</t>
    <phoneticPr fontId="6"/>
  </si>
  <si>
    <t>株式会社ケーネス
新潟市中央区米山４－１７－１４</t>
  </si>
  <si>
    <t>　本業務は、金沢河川国道事務所管内に設置されている通信設備（多重無線設備、光伝送設備、テレメータ設備等）、各種情報システム（河川情報システム、道路情報システム等）の定期点検及び突発的な障害による臨時修繕に対応するほか、ネットワークセキュリティを含めた各設備の運転状況を監視するものである。
　入札時において、２度開札を行ったが、予定価格に達せず、応札価格と予定価格との開差が僅少であることから、予算決算及び会計令９９条の３に規定する随意契約に移行するに至ったため。</t>
  </si>
  <si>
    <t>分任支出負担行為担当官
北陸地方整備局　立山砂防事務所長　石田　孝司
富山県中新川郡立山町芦峅寺字ブナ坂６１</t>
  </si>
  <si>
    <t>国立大学法人信州大学
長野県松本市旭三丁目１番１号</t>
  </si>
  <si>
    <t>　本業務は、令和６年度における常願寺川流域における砂防堰堤群等の機能的な活用による土砂管理手法に関する研究を行うものである。　本委託研究は、国土交通省が研究開発課題の公募を行い、同水管理・国土保全局及び国土技術政策総合研究所に設置された学識経験者等からなる砂防技術研究評価委員会において、継続の審査の結果、令和５年３月、本研究課題及び委託先(国立大学法人　信州大学　農学部　教授　堤　大三)が選定されたものである。　なお、審査基準、選定結果等については、国土交通省水管理・国土保全局のホームページ等において詳細に公表されている。　よって、本委託は、審議会等により委託先が決定されたものとの委託契約に該当するので、会計法第２９条の３第４項及び予算及び会計令第１０２条の４第３項の規定により、随意契約するものである。
会計法第２９条の３第４項及び予決令第１０２条の４第３号</t>
  </si>
  <si>
    <t>公立大学法人長野大学
長野県上田市大字下之郷６５８－１</t>
  </si>
  <si>
    <t>　本業務は、千曲川本流及び支流における複数の生息地からなるメタ個体群と生息地内の群集について基本的な構造と攪乱に対する応答を調査から把握し、河川の流れモデルや生物動態モデルに取り入れることで、攪乱のなかでの河川における生息地連続性の重要性を明らかにするものである。　本委託研究は、国土交通省が研究開発課題の公募を行い応募のあった課題について有識者で構成される評価委員会の審査を経て、令和３年度の新規課題として選定され、令和４年度に一般研究に移行、令和５年度は継続的に課題を研究し、引き続き令和６年度も研究を継続することが決定されたものである。　よって、本委託は、審議会等により委託先が決定されたものとの委託契約に該当するので、会計法第２９条の３第４項及び予算決算及び会計令第１０２条の４第３項の規定により、随意契約するものである。　なお、審査基準、選定結果等については、国土交通省水管理・国土保全局のホームページ等において詳細に公表されている。
会計法第２９条の３第４項及び予決令第１０２条の４第３号</t>
  </si>
  <si>
    <t>東芝インフラシステムズ株式会社
神奈川県川崎市幸区堀川町７２－３４</t>
  </si>
  <si>
    <t xml:space="preserve"> 非常用発電機は、予期せぬ事故・災害が発生し、建物への電力供給が停止した際に電力を供給する設備であり、美咲合同庁舎1号館においては８階に設置されている。本業務で部品交換により整備を行う非常用発電装置は、株式会社東芝の独自の技術に基づき設計・製造された機器であり、自動電圧調整器等の交換部品は当該非常発電機に合わせて設計製造されているため、一般に市販されておらず、株式会社東芝の関連会社以外に施工することができない。仮に一般に市販されている自動電圧調整器等を取り付けた場合、本来の性能を担保することはできないばかりか、発電機だけでなくエンジン側へ波及する事故が発生する恐れがある。また、部品交換以外の方法で非常用発電装置を整備することは難しく、他社の製品で代替する場合には、非常用発電装置一式を入れ替えることとなり、部品交換を行うよりも多額の費用と設計から施工に至るまでの長い期間を要することとなる。さらに、発電装置の主要部品である自動電圧調整器は、交換推奨時期を超過しており、非常用発電装置を稼働させた際に不具合や故障が発生する恐れがある。不具合や故障が発生した場合、非常用発電機による庁舎内への送電ができず、設備運用に重大な影響を及ぼすため、早期に交換が必要である。なお、相手方は、製造業者である株式会社東芝のメンテナンス会社であり、技術的に当該非常用発電機を熟知しており、緊急時においても速やかに技術員を派遣できることから、本業務を履行できる唯一の者として随意契約を行うものである。
会計法第２９条の３第４項及び予決令第１０２条の４第３号</t>
  </si>
  <si>
    <t>一般財団法人河川情報センター
東京都千代田区麹町１－３　ニッセイ半蔵門ビル</t>
  </si>
  <si>
    <t>　本業務は、インターネットを利用して国土交通省が河川情報（水位、雨量、レーダ等）並びに河川カメラの映像、また水文水質データベースの情報等について、Ｗｅｂにてサービス提供を行うものである。　当該情報は防災体制、避難行動等に活用される防災情報であり、河川管理者のみならず広く住民等にも配信されることから、信頼性の高い情報を安定的に提供することが求められる。そのためには運用開始までの準備期間中にハードウェアの調達、ソフトウェアの開発、稼働検証までを確実に行い利用者の活用しやすい情報を配信する必要があり、また実運用帰還にあっては出水時等においてアクセスが集中した場合にシステムダウンを回避するための手法及び体制を確立する必要がある。　よって、本業務を適切かつ確実に履行するためには、信頼性の高いシステム構築が求められるとともに、サービス提供システムに不測の事態が発生した際の迅速な対処も要求される。　このため、同業務の履行実績を十分に有しており、上記の技術的要件の有無を確認する目的で、参加意思確認書の提出を招請する公募を実施した。　公募の結果、参加意思確認書の提出がなかったため、上記業者と契約を行うものである。
会計法第２９条の３第４項及び予決令第１０２条の４第３号</t>
  </si>
  <si>
    <t>公立大学法人富山県立大学　理事長　山本　修
富山県射水市黒河５１８０</t>
  </si>
  <si>
    <t>　本件は、富山県一級河川を対象とし、流出解析と非定常２次元流れ・河床変動解析を行い、富山県河川の地質や降雨特性、河道内樹木を考慮したうえで、将来の降雨特性変化が流域内での土砂移動、流路変動および河岸・堤防侵食リスクに与える影響を明らかにすることを目的とするものである。　国土交通省が令和５年度河川砂防技術研究開発公募を行い、応募課題について、有識者で構成される評価委員会にて審査された結果、本研究の委託が選定されたものであり、令和６年度継続課題の中間評価の審議を経て継続する研究開発テーマとなっている。実施要領・選定結果・中間評価等ついては、国土交通省水管理・国土保全局のホームヘージ等において公表されている。　よって、審議会等により委託先が決定された者との委託契約に該当するため、会計法第２９条の３第４項及び予算決算及び会計令第１０２条の４第３号の規定により、随意契約するものである。
会計法第２９条の３第４項及び予決令第１０２条の４第３号</t>
  </si>
  <si>
    <t>　本件は、富山県一級河川を対象に、堤防侵食確率を組み込んだ氾濫解析を実施し、各地点の堤防決壊のリスクを考慮した全く新しい水害リスク情報を開発するものであり、このリスクを各種流域治水対策がどの程度軽減するか効果の見える化を達成し、急流河川に適した氾濫予測・タイムラインの開発へと展開することを目的とするものである。　また、国土交通省が令和６年度河川砂防技術研究開発公募を行い、応募のあった課題について、有識者で構成される評価委員会において審査された結果、本研究の委託が選定されたものであり、実施要領・選定結果等については、国土交通省水管理・国土保全局のホームページ等において公表されている。　よって、「審議会等により委託先が決定された者との委託契約」に該当するため、会計法第２９条の３第４項及び予算決算及び会計令第１０２条の４第３号の規定により、随意契約するものである。
会計法第２９条の３第４項及び予決令第１０２条の４第３号</t>
  </si>
  <si>
    <t>一般財団法人日本デジタル道路地図協会
東京都千代田区平河町１－３－１３</t>
  </si>
  <si>
    <t>　本業務は、全国における各種道路管理上必要不可欠であるデジタル道路地図データベースを、新規供用路線や道路改良等が実施される箇所について、令和５年度版を基に令和６年度版への年次更新を行うものである。　デジタル道路地図データベースは「道路網及び道路地図に関する数値情報」であり、行政においてはVICSや各種道路管理システム、交通分析など、民間においてはカーナビゲーションシステム、電子地図など、官民双方で利活用するための共通基盤として整備され広く利用されているところである。　一般財団法人日本デジタル道路地図協会は、道路網及び道路地図に関する数値情報の調査研究を行うとともに、その標準化を推進し、これを広く普及すること等により、道路及び道路交通の情報化に貢献することを目的として昭和６３年に設立された一般財団法人である。　本業務の遂行にあたっては、最新のデジタル道路地図データベースとの整合をはかり、その品質を確保するために「全国デジタル道路地図データベース標準」をはじめとする各種の標準に基づく更新が必要不可欠であるが、同協会はこれら標準を策定し、その著作権を保有管理している。　また、同協会はこれまで整備された官民共通基盤であるデジタル道路地図データベースの著作権を国土交通省各地方整備局等と共有しており、他者によるデータベースの改変を認めていない。　以上のことから、同協会は本業務を遂行するにあたって必要な要件を備えた唯一の契約対象機関であり、競争に付すことが出来ない。　よって、政府調達に関する協定第13条1項（b）、会計法第29条の3第4項、予算決算及び会計令第102条の4第3号、国の物品等又は特定役務の調達手続の特例を定める政令第12条第1項第1号の規定により、一般財団法人日本デジタル道路地図協会と随意契約を締結するものである。
会計法第２９条の３第４項及び予決令第１０２条の４第３号</t>
    <phoneticPr fontId="6"/>
  </si>
  <si>
    <t>東芝デジタルソリューションズ株式会社　新潟支店
新潟市中央区万代３丁目１番１号</t>
  </si>
  <si>
    <t>　現在稼働中の工事契約管理システム（「ＣＣＭＳ」）について、当システムで利用しているサーバの賃貸借期限が令和７年９月までとなっており、その後サーバを更新する予定である。サーバ更新時には、セキュリティ上の対策のためサポート有効期間内のＯＳ・ミドルウェアに変更となるため、サーバ更新後の動作環境に合わせた運用が可能となるよう、システムの改修を行うとともに操作の簡素化のための機能改良を行うものである。　ＣＣＭＳは、上記業者が開発したものであることから、同者は本システムにかかる著作者人格権を有している。　今般、本改良にあたり、同者宛てに著作者人格権の行使について照会したところ、これを行使する旨の意思表示をしたことから、上記業者と随意契約を締結するものである。
会計法第２９条の３第４項及び予決令第１０２条の４第３号</t>
  </si>
  <si>
    <t>令和６年（2024年）は、新潟地震から６０年、焼山火山災害から５０年、７．１３水害及び中越大震災から２０年と、複数の災害の周年の年となり、またこの間、新潟県は中越沖地震の発生や平成２３年、令和４年の豪雨など度重なる自然災害に見舞われている。このような自然災害から得た貴重な教訓を風化させることなく後世に語り継ぐとともに、防災・減災に向けた地域づくり・まちづくりの機運を高めるため、新潟県内の全自治体及び関係機関で構成する実行委員会による「防災・減災　新潟プロジェクト２０２４」の取り組みを令和６年１月から実施している。本業務は、プロジェクトの事業として、災害の記録、災害の経験や記憶を広く新潟県内全域で共有し、県民が自発的に日頃の防災意識を高めていくことを目的に広報を行うものである。新聞紙面を活用して新潟県内全域に向け効果的に広報を実施するにあたり、上記業者は、県内全域で発行しており、また全国紙を含めても県内最大の発行部数となっており、本業務を遂行できる唯一の新聞社である。よって、会計法第２９条の３第４項及び予決令第１０２条の４第３号の規定により、上記業者と随意契約を締結するものである。
会計法第２９条の３第４項及び予決令第１０２条の４第３号</t>
  </si>
  <si>
    <t>一般社団法人　長岡市緑地協会　理事長　鈴木　重壱
長岡市飯島１３９－１</t>
  </si>
  <si>
    <t>　本委託は、長岡市内を流れる一級河川信濃川の直轄管理区間である長岡大橋左岸周辺の河川敷（長岡市荻野町地先）における樹木伐採を実施するものである。　本委託にあたり、河川法第９９条に基づき、河川協力団体又は河川の管理に資する活動を行っている一般社団法人若しくは一般財団法人を要件として、受託希望者を公募し、本委託を適正かつ確実に実施することが認められる者に委託することとしている。　上記契約の相手方は、当該委託内容に関する活動実績があり、委託内容を適切かつ円滑な実施に必要な体制が確保され実効性も認められる。　契約内容については、事前に相手方と協議し同意を得ているところであり河川法第９９条の規程を根拠法令とし、本委託を「一般社団法人　長岡市緑地協会」に委託するものである。　よって、会計法第２９条の３第４項、並びに予決令１０２条の４第３号の規定に基づき随意契約を締結するものである。
会計法第２９条の３第４項及び予決令第１０２条の４第３号</t>
  </si>
  <si>
    <t>エヌ・ティ・ティ・インフラネット（株）　東日本事業本部　関信越事業部
新潟県新潟市中央区東堀通七番町１０１７番地１　ＮＴＴプラザビ</t>
  </si>
  <si>
    <t>　本工事は一般国道１１６号電線共同溝事業のうち、Ｒ５山田・美咲町地区電線共同溝外工事に伴う通信線引込管等設備工事における電線類の地中化工事において、通信線引込管等設備の施工を委託する工事である。電線共同溝事業に関しては、「無電柱化事業における引込管等設備工事等及び固定資産の譲渡並びに譲渡設備を活用した電線共同溝工事等に関する協定書」（平成２２年１１月１６日付締結）を北陸地方整備局と東日本電信電話株式会社及びエヌ・ティ・ティ・インフラネット株式会社の間で交わしている。　本来、連系設備に係る工事は、原則として当該電線共同溝を建設する道路管理者自らが附帯工事として施工するものである。しかし、電線管理者の管理する周辺の人孔に接続する場合等の保安上の観点から、電線管理者等による施工が適当と判断されるため、電線管理者等に連系設備の建設に係る工事を委託することを旨とする上記協定をエヌ・ティ・ティ・インフラネット株式会社と結んでいるものである。なお、連系管路及び引込管についても同様の取扱いとしている。　よって、会計法第２９条の３第４項及び予決令第１０２条の４第３号の規定により、エヌ・ティ・ティ・インフラネット株式会社　東日本事業本部　関信越事業部　新潟支店長　中川　喜博　と随意契約を行うものである。
会計法第２９条の３第４項及び予決令第１０２条の４第３号</t>
  </si>
  <si>
    <t>株式会社富山県総合防災
富山市城川原２－６－２５</t>
  </si>
  <si>
    <t>　本作業は、立山砂防事務所水谷出張所管内で９月１９日に発生した落雷により消防用設備が故障したため修繕を行うものである。　本作業の実施にあたり、消防用設備の調査を行った結果、自動火災報知設備の受信機本体及び感知器の故障が判明した。当該故障により、主電源をＯＮにすることで非常ベルが鳴り続けてしまうこと、防火扉が閉じてしまうこと等から、現在はＯＦＦにしているが、有事の際は消防用設備が機能しない状態である。　また、水谷出張所は例年下山が１１月初旬であることから、１０月末には下山の準備が始まるため、今年度消防設備点検を落札した業者が至急対応可能であり、修繕実績もあることから最も適した者と認められるため、「（株）富山県総合防災」に依頼する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</si>
  <si>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中日本航空株式会社
愛知県西春日井郡豊山町豊場字殿釜２</t>
  </si>
  <si>
    <t>　令和６年度北陸地方整備局管内低潮線調査は　「排他的経済水域及び大陸棚の保全及び利用の促進のための低潮線の保全及び拠点施設の整備等に関する法律（低潮線保全法）」等に基づき、政令で指定された低潮線保全区域における人為的な損壊行為等の制限行為の有無、自然侵食等による地形変化の有無等を確認・把握することを目的としており、防災ヘリコプター等による巡視、調査を平成２４年度から実施しているものである。調査は、潮位が低い時期に波高0.5m未満の条件で実施する必要があり、前日にならないと調査決行の判断ができず、事前に調査日を決定することはできない。また、日本海は冬季（11月以降）は高波浪の日が多くなり、10月に調査を終えないと年度内の実施は困難となる。　本来であれば北陸地方整備局所有の「ほくりく号」で実施する予定であったが、耐空検査により当日のフライトが不可能となった。また、民間機でのフライトも検討した結果、単発機の長距離洋上フライトのため民間機での低潮線調査は実施できないという結果となった。低潮線調査は長距離洋上フライトのため、地方整備局所有の防災ヘリコプターでないと目的は達成できない。　また、他地方整備局と日程調整を行ったところ中部地方整備局所有の「まんなか号」を代替機とすることとなったことから、まんなか号の運行契約を受注している中日本航空株式会社と契約することとする。　以上のことから、会計法第２９条の３第４項及び予算決算および会計令１０２条の４第３項の規定により、運行元である中日本航空株式会社と随意契約を締結するものである。
会計法第２９条の３第４項及び予決令第１０２条の４第３号</t>
  </si>
  <si>
    <t>　本作業は、令和６年１０月２３日に中越地震発災から２０年を迎えるにあたり、長岡国道事務所についての理解や愛着を深めてもらうため、長岡国道事務所の防災・減災に関する取り組みについて周知を図るものである。　新聞紙面を活用して新潟県内全域に向け効果的に広報を実施するにあたり、上記業者は、県内全域で発行しており、また全国紙を含めても県内最大の発行部数となっていることから、本業務を遂行できる唯一の新聞社である。　以上の理由から、会計法第２９条の３第４項及び予決令第１０２条の４第３号の規定により、随意契約を行うものである。
会計法第２９条の３第４項及び予決令第１０２条の４第３号</t>
  </si>
  <si>
    <t>　本施設は、関川から準用河川水戸の川（高田公園外堀）に消流雪用水を導入することにより、投雪による融雪洪水の危険性の軽減及び市街地の除排雪作業を円滑にし、冬期の生活環境を改善することを目的に、平成１２年１２月より毎年冬期間に運用しているものである。　本施設が、上記地方公共団体の行政区域にのみ影響を及ぼす河川管理施設であるため、河川法第９９条並びに同施行令第５４条の規定に基づき、施設の点検整備及び操作を上記地方公共団体に委託しようとするものである。
会計法第２９条の３第４項及び予決令第１０２条の４第３号</t>
  </si>
  <si>
    <t>信濃毎日新聞（株）
長野県長野市南県庁６５７</t>
  </si>
  <si>
    <t>　長野県では、平成３１年１月から令和５年１２月までの間、水質事故が５６２件発生しており、このうち油類の流出事故は３２４件（５７．７％）となっている。　これから灯油類の消費が増加する冬季を迎えるに当たり、千曲川・犀川流域内の家庭、事業所等で灯油類の取扱に注意を払ってもらうよう、注意喚起するものである。　千曲川及び犀川流域に居住する家庭、事業所等に広く周知するため、長野県で一番の購読シェアがある新聞に広告を掲載することで啓発を図ることは、効率的な方法であると考えられる。　信濃毎日新聞株式会社は、長野県全域での購読数が３９万部あり、県内の普及率は４３.９％であり、県内一の購読シェアを持っており、効果的に周知できる唯一の業者である　よって、一般競争契約によらず、業務の履行上、信濃毎日新聞株式会社と随意契約を締結するものである。
会計法第２９条の３第４項及び予決令第１０２条の４第３号</t>
  </si>
  <si>
    <t>　本業務は、厳冬期に家庭での暖房器具に使用する灯油など、これから油の消費量が増えることから、取り扱い不注意による河川等への油の流出事故防止に向けた取り組みとして、広く信濃川流域住民に注意喚起することを目的に製作した新聞広告を掲載するものである。　本件新聞広告の掲載を予定している信濃川河川事務所管内地域において、新聞広告を取り扱っている新聞社は複数社あるが、株式会社新潟日報社が発行する新潟日報朝刊は、県内の地域情報を多数掲載し、県内の発行部数は３３．８万部と全国紙を含めた日刊紙朝刊の中でも一番多く、シェア率は７１．４％である。　発行部数及びシェア率は、信濃川流域住民に最大限の周知を行うという本業務の目的を達成する要件となる。　以上、管内地域の発行部数及びシェア率が共に最大値である株式会社新潟日報社は本業務を遂行することができる唯一の業者であることから、会計法第２９条の３第４項及び予決令第１０２条の４第３号に基づき、同社と随意契約を締結するものである。
会計法第２９条の３第４項及び予決令第１０２条の４第３号</t>
  </si>
  <si>
    <t>株式会社新潟日報社上越支社
新潟県上越市木田１－２－４</t>
  </si>
  <si>
    <t>　本業務は、道路の安全通行に必要な様々な情報の提供、啓発を目的とした新聞広告を掲載するものである。　新潟日報（朝刊）は、県内の発行部数が約３６万部で全国紙を含めて県内第１位であり多くの地元読者の目に触れていることから、当該地域の住民に対して広報を行う上で効果的であり、その新聞広告を取り扱う株式会社新潟日報社は唯一の相手である。　以上のことから、会計法第２９条の３第４項及び予決令第１０２条の４第３号に基づき株式会社新潟日報社上越支社と随意契約を締結するものである。
会計法第２９条の３第４項及び予決令第１０２条の４第３号</t>
  </si>
  <si>
    <t>（株）新潟日報社
新潟県新潟市中央区万代３－１－１</t>
  </si>
  <si>
    <t>「ゆきみらい」は、昭和６０年度から豪雪地帯である北海道、東北、北陸地方の各都市を持ち回り、これまでに３８回開催している。　当イベントでは、雪に関する情報発信だけではなく、地域の文化を活用した産業振興及び地域活性化、雪国の歴史・文化の継承、克雪・利雪に対する新技術の紹介など、幅広いテーマで全国から関係者や一般者が集う情報交換の場となっている。　新潟県内でも、直近では令和４年１２月下越と中越を中心に記録的な大雪となり、高速道路の通行止め、長岡市や柏崎市を中心とした車両の立ち往生、佐渡市等での倒木による停電等の被害に見舞われたことは記憶にも新しいところであり、雪国では昨今の著しい気象変動に伴い頻発する大雪にも対応すべく、情報発信のあり方、除雪体制の見直し、克雪、利雪などに対する技術の革新が必要不可欠な状況となっている。　本業務は、前述を踏まえ、令和７年１月３０・３１日の両日に開催される「ゆきみらい２０２５in上越」をご当地開催である新潟県内全域に共有し、雪に関する県民の意識を醸成してもらうために、新聞紙面を活用し広報を行うことを目的としている。　なお、上記業者は、県内全域で発行しており、また、全国紙を含めても県内最大の発行部数となっていることから、効果的に広報を実施するにあたり、本業務を遂行できる唯一の新聞社である。　よって、会計法第２９条の３第４項及び予決令第１０２条の４第３号の規定により、上記業者と随意契約を締結するものである。
会計法第２９条の３第４項及び予決令第１０２条の４第３号</t>
  </si>
  <si>
    <t>学校法人中央大学　中央大学研究開発機構
東京都文京区春日１－１３－２７</t>
  </si>
  <si>
    <t>　本業務は、分派点から新第二床固周辺を経て河口までの流況について、跳水を伴う流れの準三次元解析法により、大河津分水路改修の施工段階の河道における流況の把握を行うものである。　本業務の実施にあたっては、新第二床固に設置する減勢工から受ける抵抗や減勢効果をはじめ、分派点から新第二床固を経て河口までの複雑な流況を正確に表現する必要があるため、こうした状況下での流況の把握が可能な、跳水を伴う流れの準三次元解析法を用いることが必要不可欠である。　学校法人中央大学は、これまでも大河津分水路の河道の特徴を研究し、非静水圧分布を考慮した準三次元不定流計算モデルを活用した流況解析で、大河津分水路での検討に関し実績があることから、適切な流況把握のための高度な技術力を有していることが確実である。　当該学校法人以外の者で、本業務に必要な要件を満たす参加意思のある他の者の有無を確認するため、公募を実施したところ、参加の応募者が無かったものである。　よって、会計法第２９条の３第４項及び予算決算及び会計令第１０２条の４第３号の規定により学校法人中央大学と随意契約を締結するものである。
会計法第２９条の３第４項及び予決令第１０２条の４第３号</t>
    <phoneticPr fontId="6"/>
  </si>
  <si>
    <t>（株）新潟日報社
新潟市中央区西堀通３番町２５８－２４</t>
  </si>
  <si>
    <t>　当整備局管内では、冬期において例年立ち往生車両による交通障害が発生し、その多くは、新潟県内で発生している。  立ち往生車両に起因する直轄国道における大規模な車両滞留は、社会的影響が大きく、冬用タイヤ・チェーンの装着広報、気象・道路状況サイトの周知、冬期の交通事故防止等に関し、あらゆる媒体を活用した広報を行い、立ち往生の発生防止を図ることが必要不可欠である。  本業務について、各種情報を効果的に周知するためには、掲載する新聞の発行部数等が新潟県内で最大であることが求められるが、株式会社新潟日報社は県内全域をカバーしているとともに、朝刊発行部数が約３６万部を越え、全国紙を含めた県内シェア第１位であるため、本業務を遂行することができる唯一の新聞社である。
会計法第２９条の３第４項及び予決令第１０２条の４第３号</t>
  </si>
  <si>
    <t>株式会社サンネット
広島市中区袋町４－２１　フコク生命ビル４Ｆ</t>
  </si>
  <si>
    <t>　人事管理システム（以下「本システム」という。）は、北陸地方整備局における職員情報を一元的に管理し、人事管理業務の簡素化を目的としたシステムであり、各業務支援システムと連携し、これらシステムの根幹をなす職員基本情報を提供している。 本業務は、令和６年人事院勧告による新俸給表切り替えに伴うシステムの機能追加・改良である。　本システムは、上記業者が開発し、他地方整備局において運用されていたものを、平成１５年度に当地方整備局に移植導入したものである。その後も関係法令の改正当に伴うプログラム改良をはじめ、一環して上記業者がプログラム改良を実施、現在に至っている。　加えて、上記業者から本システムの著作者人格権（同一性保持権）を行使する旨の意思表示がされており、本業務は著作者人格権の範囲にあることから、他の業者では著作者人格権の侵害となるため、本業務を実施することができないものである。　以上のことから、本業務を履行できる唯一の者である上記業者と随意契約を行うものである。
会計法第２９条の３第４項及び予決令第１０２条の４第３号</t>
    <phoneticPr fontId="6"/>
  </si>
  <si>
    <t>　本業務は、現行稼働中の工事契約管理システム（以下、「CCMS」という。）について、資格審査システム上の令和７・８年度有資格業者名簿への更新作業に伴い、業者情報等の新たなデータを参照できるよう、保守作業を行うものである。　ＣＣＭＳは、上記業者が開発したものであることから、同者は本システムにかかる著作者人格権を有している。　今般、本業務にあたり、同者宛てに著作者人格権の行使について照会したところ、これを行使する旨の意思表示をしたことから、上記業者と随意契約を締結するものである。
会計法第２９条の３第４項及び予決令第１０２条の４第３号</t>
  </si>
  <si>
    <t>エヌ・ティ・ティ・インフラネット株式会社
金沢市大手町１５－４０</t>
  </si>
  <si>
    <t>エヌ・ティ・ティ・インフラネット（株）　東日本事業本部　関信越事業部
埼玉県さいたま市緑区太田窪１丁目２６－２４　ＮＴＴ浦和東ビル</t>
  </si>
  <si>
    <t>　一般国道８号上越市柿崎区柿崎地内で実施する電線共同溝事業は、エヌ・ティ・ティ・インフラネット株式会社の所有する基盤設備（通信管路等）を活用し電線共同溝を整備するものであり、電線共同溝として活用する資産は、エヌ・ティ・ティ・インフラネット株式会社と譲渡契約を締結し、正味資産価格の費用を負担する事を下記の協定で規定されている。　以上のことから、会計法第２９条の３第４項、予算決算及び会計令第１０２条の４第３号に基づき、エヌ・ティ・ティ・インフラネット株式会社と随意契約を締結するものである。・協定名：「電線地中化事業の施行に伴う固定資産の譲渡設備を活用した電線共同溝工事　　　　　等に関する基本協定」・協定者：国土交通省　　　　　エヌ・ティ・ティ・コミュニケーション株式会社　　　　　エヌ・ティ・ティ・インフラネット株式会社・協定日：平成１７年９月６日・関連条項：第７条～第１０条
会計法第２９条の３第４項及び予決令第１０２条の４第３号</t>
  </si>
  <si>
    <t>東日本電信電話（株）新潟支店
新潟県新潟市中央区東堀通七番町１０１７番地１</t>
  </si>
  <si>
    <t>　一般国道８号上越市柿崎区柿崎地内で実施する電線共同溝事業は、東日本電信電話株式会社の所有する基盤設備（通信管路等）を活用し電線共同溝を整備するものであり、電線共同溝として活用する資産は、東日本電信電話株式会社と譲渡契約を締結し、正味資産価格の費用を負担する事を下記の協定で規定されている。　以上のことから、会計法第２９条の３第４項、予算決算及び会計令第１０２条の４第３号に基づき、東日本電信電話株式会社と随意契約を締結するものである。・協定名：「無電柱化事業における引込管等設備工事及び固定資産の譲渡並びに譲渡設備　　　　　を活用した電線共同溝工事等に関する協定」・協定者：国土交通省北陸地方整備局　　　　　東日本電信電話株式会社　　　　　エヌ・ティ・ティ・インフラネット株式会社・協定日：平成２２年１１月１６日・関連条項：第１７条～第２２条
会計法第２９条の３第４項及び予決令第１０２条の４第３号</t>
  </si>
  <si>
    <t>西日本電信電話株式会社　
富山市東田地方町１－１－３０</t>
  </si>
  <si>
    <t>一般国道４１号（富山市蜷川～黒崎）電線共同溝整備事業に伴う電気通信設備に関する譲渡その１相手方　　西日本電信電話株式会社　富山支店住所　　　富山県富山市東田地方町１-１-３０平成１７年９月６日、北陸地方整備局長と西日本電信電話株式会社代表取締役社長、エヌ・ティ・ティ・インフラネット株式会社代表取締役社長の三者が締結した『電線類地中化事業の施行に伴う固定資産の譲渡及び 譲渡設備を活用した電線共同溝工事等に関する基本協定』第７条により、随意契約を締結する。適用法令　会計法第２９条の３第４項予決令第１０２条の４第３号
会計法第２９条の３第４項及び予決令第１０２条の４第３号</t>
  </si>
  <si>
    <t>エヌ・ティ・ティ・インフラネット株式会社 西日本事業部
石川県金沢市大手町１５番４０号</t>
  </si>
  <si>
    <t>一般国道４１号（富山市蜷川～黒崎）電線共同溝整備事業に伴う電気通信設備に関する譲渡その２相手方　エヌ・ティ・ティ・インフラネット株式会社　西日本事業本部　北陸事業部住所　　石川県金沢市大手町１５番４０号　平成１７年９月６日、北陸地方整備局長と西日本電信電話株式会社代表取締役社長、エヌ・ティ・ティ・インフラネット株式会社代表取締役社長の三者が締結した『電線類地中化事業の施行に伴う固定資産の譲渡及び 譲渡設備を活用した電線共同溝工事等に関する基本協定』第７条により、随意契約を締結する。適用法令　会計法第２９条の３第４項予決令第１０２条の４第３号
会計法第２９条の３第４項及び予決令第１０２条の４第３号</t>
  </si>
  <si>
    <t>エヌ・ティ・ティ・インフラネット株式会社
新潟市中央区東堀通七番町１０１７番地１</t>
  </si>
  <si>
    <t>　本業務は、上越市の東部に位置する国道８号上越市柿崎区柿崎地内において、電線類の地中化を行う工事である。　本工事は「既存ストックの有効活用」として、東日本電信電話株式会社から譲渡を受ける基盤設備(通信管路等）を活用して電線共同溝化を行う工事である。　工事等に関する委託については、平成２２年１１月１６日に北陸地方整備局長と東日本電信電話株式会社及びエヌ・ティ・ティ・インフラネット株式会社が締結した「無電柱化事業における引込管等設備工事等及び固定資産の譲渡並びに譲渡設備を活用した電線共同溝工事等に関する協定」第２８条に基づき、エヌ・ティ・ティ・インフラネット株式会社と委託契約を締結するものとされている。　よって、会計法第２９条の３第４項及び予算決算及び会計令第１０２条の４第３号により、同社と随意契約を締結するものである。
会計法第２９条の３第４項及び予決令第１０２条の４第３号</t>
    <phoneticPr fontId="6"/>
  </si>
  <si>
    <t xml:space="preserve">東日本旅客鉄道（株）新潟支社
</t>
  </si>
  <si>
    <t>鉄道事業法第２条第２項による第一種鉄道事業又は第４項による第三種鉄道事業に係る鉄道を経営する者が、運転保安上若しくは施設の維持管理上、当該業務を実施する必要があることから、国道と交差する鉄道施設の管理者と協定を締結し、点検に必要な内容について委託するものである。
会計法第２９条の３第４項及び予決令第１０２条の４第３号</t>
  </si>
  <si>
    <t>分任支出負担行為担当官
能登復興事務所長
杉本　敦
石川県七尾市小島町西部２ 七尾地方合同庁舎３階</t>
    <rPh sb="0" eb="2">
      <t>ブンニン</t>
    </rPh>
    <rPh sb="2" eb="4">
      <t>シシュツ</t>
    </rPh>
    <rPh sb="4" eb="6">
      <t>フタン</t>
    </rPh>
    <rPh sb="6" eb="8">
      <t>コウイ</t>
    </rPh>
    <rPh sb="8" eb="11">
      <t>タントウカン</t>
    </rPh>
    <phoneticPr fontId="6"/>
  </si>
  <si>
    <t>飛島建設（株）
東京都港区港南１－８－１５　Ｗビル　５Ｆ東京都港区港南１－８－１５　Ｗビル　５Ｆ</t>
    <phoneticPr fontId="25"/>
  </si>
  <si>
    <t>本工事は、被災箇所の早期復旧を目的としており、緊急の必要により通常の競争に付することができないため、会計法第２９条の３第４項及び予算決算及び会計令第１０２条の４第３号により、契約を締結するものである。</t>
  </si>
  <si>
    <t>（株）フジタ
東京都渋谷区千駄ヶ谷４－２５－２東京都渋谷区千駄ヶ谷４－２５－２</t>
  </si>
  <si>
    <t>支出負担行為担当官
北陸地方整備局長
遠藤　仁彦
新潟県新潟市中央区美咲町１－１－１　新潟美咲合同庁舎１号館</t>
    <rPh sb="0" eb="9">
      <t>シシュツフタンコウイタントウカン</t>
    </rPh>
    <phoneticPr fontId="25"/>
  </si>
  <si>
    <t>（株）ガイアート
東京都新宿区新小川町８－２７東京都新宿区新小川町８－２７</t>
  </si>
  <si>
    <t>本工事は、被災箇所の早期復旧を目的としており、緊急の必要により通常
の競争に付することができないため、会計法第２９条の３第４項及び予算決　
算及び会計令第１０２条の４第３号により、契約を締結するものである。
契約の相手方となる(株)ガイアートは、「災害時における北陸地方整備局所管施設の災害応急対策業務に関する協定書」（以下「協定書」と
いう。）に基づき対応可能な会員として推薦を受けた者である。特定にあた　
っては、当該相手方は迅速な体制確保が可能であり、早期復旧の目的が達成
されると判断し、協定書第６条により、契約の相手方としたものである。</t>
  </si>
  <si>
    <t>鹿島道路（株）
東京都文京区後楽１－７－２７</t>
    <phoneticPr fontId="6"/>
  </si>
  <si>
    <t xml:space="preserve">本工事は、被災箇所の早期復旧を目的としており、緊急の必要により通常の競争に付することができないため、会計法第２９条の３第４項及び予算決算及び会計令第１０２条の４第３号により、契約を締結するものである。
契約の相手方となる鹿島道路(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t>
  </si>
  <si>
    <t>本工事は、被災箇所の早期復旧を目的としており、緊急の必要により通常の競争に付することができないため、会計法第２９条の３第４項及び予算決算及び会計令第１０２条の４第３号により、契約を締結するものである。
　　契約の相手方となる北川ヒューテック（株）は、「災害時における北陸地方整備局所管施設の災害応急対策業務に関する協定書」（以下「協定書」という。）に基づき対応可能な会員として推薦を受けた者である。特定にあた　
　っては、当該相手方は迅速な体制確保が可能であり、早期復旧の目的が達成されると判断し、協定書第６条により、契約の相手方としたものである。</t>
    <phoneticPr fontId="6"/>
  </si>
  <si>
    <t>本工事は、被災箇所の早期復旧を目的としており、緊急の必要により通常の競争に付することができないため、会計法第２９条の３第４項及び予算決算及び会計令第１０２条の４第３号により、契約を締結するものである。
　　契約の相手方となる（株）NIPPO北信越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t>
    <phoneticPr fontId="6"/>
  </si>
  <si>
    <t>日本道路（株）
東京都港区芝浦１－２－３</t>
    <phoneticPr fontId="6"/>
  </si>
  <si>
    <t xml:space="preserve">本工事は、被災箇所の早期復旧を目的としており、緊急の必要により通常の競争に付することができないため、会計法第２９条の３第４項及び予算決算及び会計令第１０２条の４第３号により、契約を締結するものである。
契約の相手方となる日本道路（株）北信越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t>
    <phoneticPr fontId="6"/>
  </si>
  <si>
    <t>大成ロテック（株）
東京都新宿区西新宿８－１７－１</t>
    <phoneticPr fontId="6"/>
  </si>
  <si>
    <t xml:space="preserve">本工事は、被災箇所の早期復旧を目的としており、緊急の必要により通常の競争に付することができないため、会計法第２９条の３第４項及び予算決算及び会計令第１０２条の４第３号により、契約を締結するものである。
契約の相手方となる大成ロテック(株)　北信越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t>
    <phoneticPr fontId="6"/>
  </si>
  <si>
    <t>丸建道路（株）
石川県金沢市小坂町西７５</t>
    <phoneticPr fontId="6"/>
  </si>
  <si>
    <t>本工事は、被災箇所の早期復旧を目的としており、緊急の必要により通常の競争に付することができないため、会計法第２９条の３第４項及び予算決算及び会計令第１０２条の４第３号により、契約を締結するものである。
　　契約の相手方となる丸建道路（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t>
    <phoneticPr fontId="6"/>
  </si>
  <si>
    <t>支出負担行為担当官
北陸地方整備局長
髙松　諭
新潟県新潟市中央区美咲町１－１－１　新潟美咲合同庁舎１号館</t>
    <rPh sb="0" eb="9">
      <t>シシュツフタンコウイタントウカン</t>
    </rPh>
    <phoneticPr fontId="6"/>
  </si>
  <si>
    <t>（株）安藤・間
東京都港区東新橋１－９－１</t>
    <phoneticPr fontId="6"/>
  </si>
  <si>
    <t>本工事は、被災箇所の早期復旧を目的としており、緊急の必要により通常の競争に付することができないため、会計法第２９条の３第４項及び予算決算及び会計令第１０２条の４第３号により、契約を締結するものである。
　　契約の相手方となる（株）安藤・間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t>
    <phoneticPr fontId="6"/>
  </si>
  <si>
    <t>本工事は、被災箇所の早期復旧を目的としており、緊急の必要により通常の競争に付することができないため、会計法第２９条の３第４項及び予算決算及び会計令第１０２条の４第３号により、契約を締結するものである。
　　契約の相手方となる（株）安藤・ハザマ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t>
    <phoneticPr fontId="6"/>
  </si>
  <si>
    <t>（株）大林組
東京都港区港南２－１５－２　品川インターシティＢ棟</t>
    <phoneticPr fontId="6"/>
  </si>
  <si>
    <t>本工事は、被災箇所の早期復旧を目的としており、緊急の必要により通常の競争に付することができないため、会計法第２９条の３第４項及び予算決算及び会計令第１０２条の４第３号により、契約を締結するものである。
　　契約の相手方となる（株）大林組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t>
    <phoneticPr fontId="6"/>
  </si>
  <si>
    <t>前田建設工業（株）
東京都千代田区富士見２－１０－２</t>
    <phoneticPr fontId="6"/>
  </si>
  <si>
    <t>本工事は、被災箇所の早期復旧を目的としており、緊急の必要により通常の競争に付することができないため、会計法第２９条の３第４項及び予算決算及び会計令第１０２条の４第３号により、契約を締結するものである。
　　契約の相手方となる前田建設工業（株）は、「災害時における北陸地方整備局所管施設の災害応急対策業務に関する協定書」（以下「協定書」という。）に基づき対応可能な会員として推薦を受けた者である。特定にあた　
　っては、当該相手方は迅速な体制確保が可能であり、早期復旧の目的が達成されると判断し、協定書第６条により、契約の相手方としたものである。</t>
    <phoneticPr fontId="6"/>
  </si>
  <si>
    <t>清水建設（株）
東京都中央区京橋２－１６－１</t>
    <phoneticPr fontId="6"/>
  </si>
  <si>
    <t>本工事は、被災箇所の早期復旧を目的としており、緊急の必要により通常の競争に付することができないため、会計法第２９条の３第４項及び予算決算及び会計令第１０２条の４第３号により、契約を締結するものである。
　　契約の相手方となる清水建設（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t>
    <phoneticPr fontId="6"/>
  </si>
  <si>
    <t>三井住友建設（株）
東京都中央区佃２－１－６</t>
    <phoneticPr fontId="6"/>
  </si>
  <si>
    <t>本工事は、被災箇所の早期復旧を目的としており、緊急の必要により通常の競争に付することができないため、会計法第２９条の３第４項及び予算決算及び会計令第１０２条の４第３号により、契約を締結するものである。
　　契約の相手方となる三井住友建設（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t>
    <phoneticPr fontId="6"/>
  </si>
  <si>
    <t>鹿島建設（株）
東京都港区元赤坂１－３－１</t>
    <phoneticPr fontId="6"/>
  </si>
  <si>
    <t>本工事は、被災箇所の早期復旧を目的としており、緊急の必要により通常の競争に付することができないため、会計法第２９条の３第４項及び予算決算及び会計令第１０２条の４第３号により、契約を締結するものである。
　　契約の相手方となる鹿島建設（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t>
    <phoneticPr fontId="6"/>
  </si>
  <si>
    <t>大日本ダイヤコンサルタント株式会社　北陸支社
富山市本町３－２１（損保ジャパン富山ビル）</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</si>
  <si>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大日本ダイヤコンサルタント（株）北陸支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</si>
  <si>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東京コンサルタンツ（株）新潟支店
新潟市中央区南笹口１－１－１２</t>
    <phoneticPr fontId="6"/>
  </si>
  <si>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東京コンサルタンツ（株）新潟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</si>
  <si>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北陸コンサルタント（株）
富山市黒瀬１９２</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</si>
  <si>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北陸コンサルタント（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</si>
  <si>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（株）上智
富山県砺波市千代１７６－１</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</si>
  <si>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上智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</si>
  <si>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株式会社国土開発センター
金沢市寺町３－９－４１</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</si>
  <si>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国土開発センター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</si>
  <si>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東京コンサルタンツ（株）新潟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</si>
  <si>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アルスコンサルタンツ株式会社
石川県金沢市古府２－７６</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</si>
  <si>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アルスコンサルタンツ（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</si>
  <si>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株式会社東洋設計
金沢市諸江町中丁２１２－１</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</si>
  <si>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東洋設計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</si>
  <si>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（株）日本海コンサルタント
金沢市泉本町２－１２６</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</si>
  <si>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日本海コンサルタント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</si>
  <si>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株式会社プラネット・コンサルタント
石川県金沢市諸江町下丁３７２</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</si>
  <si>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プラネット・コンサルタント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</si>
  <si>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ナチュラルコンサルタント（株）
金沢市矢木２－１４７</t>
  </si>
  <si>
    <t>当該作業の目的・内容本作業は、令和６年１月１日に発生した令和６年能登半島地震において、橋梁の変状の有無及び変状内容を緊急点検で把握を行うものである。２）随意契約に付する理由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ナチュラルコンサルタント（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</si>
  <si>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五大開発株式会社
金沢市黒田１－３５</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</si>
  <si>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五大開発（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</si>
  <si>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開発技建（株）
新潟市中央区紫竹山７－１３－１６</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</si>
  <si>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開発技建（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</si>
  <si>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エヌシーイー株式会社
新潟市中央区美咲町１丁目７番２５号</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</si>
  <si>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エヌシーイー（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</si>
  <si>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株式会社アルゴス
新潟県妙高市東陽町１－１</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</si>
  <si>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アルゴス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</si>
  <si>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（株）ＳＫプランニング
新潟市中央区文京町６－３１</t>
  </si>
  <si>
    <t>本業務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ＳＫプランニング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</si>
  <si>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日本工営株式会社
新潟市中央区出来島１－１１－２８</t>
  </si>
  <si>
    <t>本業務は、被災箇所の早期復旧を目的としており、周辺状況等踏まえれば、緊急の必要により通常の競争に付することができないため、会計法第２９条の３第４項及び予算決算及び会計令第１０２条の４第３号により、契約を締結するものである。契約の相手方となる日本工営株式会社　新潟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５条により、契約の相手方としたものである。
会計法第２９条の３第４項及び予決令第１０２条の４第３号</t>
    <phoneticPr fontId="6"/>
  </si>
  <si>
    <t>川崎地質株式会社
新潟市中央区紫竹山５－７－５</t>
  </si>
  <si>
    <t>本業務は、被災箇所の早期復旧を目的としており、周辺状況等踏まえれば、緊急の必要により通常の競争に付することができないため、会計法第２９条の３第４項及び予算決算及び会計令第１０２条の４第３号により、契約を締結するものである。契約の相手方となる川崎地質株式会社 北陸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５条により、契約の相手方としたものである。
会計法第２９条の３第４項及び予決令第１０２条の４第３号</t>
    <phoneticPr fontId="6"/>
  </si>
  <si>
    <t>アジア航測株式会社
新潟市中央区東大通２－３－２８</t>
  </si>
  <si>
    <t>本業務は、被災箇所の早期復旧を目的としており、周辺状況等踏まえれば、緊急の必要により通常の競争に付することができないため、会計法第２９条の３第４項及び予算決算及び会計令第１０２条の４第３号により、契約を締結するものである。契約の相手方となるアジア航測株式会社 新潟営業所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５条により、契約の相手方としたものである。
会計法第２９条の３第４項及び予決令第１０２条の４第３号</t>
    <phoneticPr fontId="6"/>
  </si>
  <si>
    <t>本業務は、被災箇所の早期復旧を目的としており、周辺状況等踏まえれば、緊急の必要により通常の競争に付することができないため、会計法第２９条の３第４項及び予算決算及び会計令第１０２条の４第３号により、契約を締結するものである。契約の相手方となるアジア航測株式会社 新潟営業所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５条により、契約の相手方としたものである。
会計法第２９条の３第４項及び予決令第１０２条の４第３号</t>
    <phoneticPr fontId="6"/>
  </si>
  <si>
    <t>本業務は、被災箇所の早期安全確保を目的としており、周辺状況等踏まえれば、緊急の必要により通常の競争に付することができないため、会計法第２９条の３第４項及び予算決算及び会計令第１０２条の４第３号により、契約を締結するものである。契約の相手方となる日本工営株式会社　新潟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５条により、契約の相手方としたものである。
会計法第２９条の３第４項及び予決令第１０２条の４第３号</t>
    <phoneticPr fontId="6"/>
  </si>
  <si>
    <t>応用地質株式会社
新潟市東区紫竹７－２７－３５</t>
  </si>
  <si>
    <t>本業務は、被災箇所の早期復旧を目的としており、周辺状況等踏まえれば、緊急の必要により通常の競争に付することができないため、会計法第２９条の３第４項及び予算決算及び会計令第１０２条の４第３号により、契約を締結するものである。契約の相手方となる応用地質株式会社北信越事務所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５条により、契約の相手方としたものである。
会計法第２９条の３第４項及び予決令第１０２条の４第３号</t>
    <phoneticPr fontId="6"/>
  </si>
  <si>
    <t>株式会社パスコ
新潟市中央区万代４－４－２７</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</si>
  <si>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パスコ 新潟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</si>
  <si>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国際航業株式会社　新潟支店
新潟市中央区東大通２－３－２６</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</si>
  <si>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国際航業株式会社 新潟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</si>
  <si>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アジア航測株式会社 新潟営業所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</si>
  <si>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朝日航洋株式会社
新潟県新潟市中央区万代２－３－６　新潟東京海上日動ビル２Ｆ</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</si>
  <si>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朝日航洋株式会社 新潟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</si>
  <si>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株式会社日本海コンサルタント
金沢市泉本町２－１２６</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</si>
  <si>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日本海コンサルタント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</si>
  <si>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株式会社鳥越
石川県鳳至郡穴水町字此木３－１７</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</si>
  <si>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鳥越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</si>
  <si>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ナチュラルコンサルタント株式会社
金沢市矢木２－１４７</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</si>
  <si>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ナチュラルコンサルタント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</si>
  <si>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株式会社テクノマップ
金沢市疋田１丁目９３番地</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</si>
  <si>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テクノマッ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</si>
  <si>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国土開発センター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</si>
  <si>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 xml:space="preserve">株式会社旭
石川県七尾市松百町弐部２番地１
</t>
    <phoneticPr fontId="6"/>
  </si>
  <si>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旭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</si>
  <si>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株式会社エオネックス
金沢市東蚊爪町１－１９－４</t>
  </si>
  <si>
    <t>本業務は、被災箇所の早期復旧を目的としており、周辺状況等踏まえれば、緊急の必要により通常の競争に付することができないため、 会計法第２９条の３第４項及び予算決算及び会計令第１０２条の４第３号により、契約を締結するものである。契約の相手方となる（株 エオネックス は、 「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 ５ 条により、契約の相手方としたものである。
会計法第２９条の３第４項及び予決令第１０２条の４第３号</t>
    <phoneticPr fontId="6"/>
  </si>
  <si>
    <t xml:space="preserve">興信工業株式会社
石川県鳳珠郡能登町字時長45-65
</t>
    <rPh sb="9" eb="12">
      <t>イシカワケン</t>
    </rPh>
    <rPh sb="12" eb="15">
      <t>ホウスグン</t>
    </rPh>
    <rPh sb="15" eb="18">
      <t>ノトチョウ</t>
    </rPh>
    <rPh sb="18" eb="19">
      <t>アザ</t>
    </rPh>
    <rPh sb="19" eb="21">
      <t>トキナガ</t>
    </rPh>
    <phoneticPr fontId="6"/>
  </si>
  <si>
    <t>本業務は、被災箇所の早期復旧を目的としており、周辺状況等踏まえれば、緊急の必要により通常の競争に付することができないため、 会計法第２９条の３第４項及び予算決算及び会計令第１０２条の４第３号により、契約を締結するものである。契約の相手方となる興信工業株式会社 は、 「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 ５ 条により、契約の相手方としたものである。
会計法第２９条の３第４項及び予決令第１０２条の４第３号</t>
    <phoneticPr fontId="6"/>
  </si>
  <si>
    <t>中部地質株式会社
金沢市森戸１－２２８</t>
  </si>
  <si>
    <t>本業務は、被災箇所の早期復旧を目的としており、周辺状況等踏まえれば、緊急の必要により通常の競争に付することができないため、 会計法第２９条の３第４項及び予算決算及び会計令第１０２条の４第３号により、契約を締結するものである。契約の相手方となる　中部地質（株） は、 「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 ５ 条により、契約の相手方としたものである。
会計法第２９条の３第４項及び予決令第１０２条の４第３号</t>
    <phoneticPr fontId="6"/>
  </si>
  <si>
    <t>能登建設株式会社
石川県珠洲市三崎町宇治ヨ部１２９－１</t>
  </si>
  <si>
    <t>本業務は、被災箇所の早期復旧を目的としており、周辺状況等踏まえれば、緊急の必要により通常の競争に付することができないため、 会計法第２９条の３第４項及び予算決算及び会計令第１０２条の４第３号により、契約を締結するものである。契約の相手方となる　能登建設（株） は、 「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 ５ 条により、契約の相手方としたものである。
会計法第２９条の３第４項及び予決令第１０２条の４第３号</t>
    <phoneticPr fontId="6"/>
  </si>
  <si>
    <t>株式会社のとさく
珠洲市上戸町北方い部３１－１</t>
  </si>
  <si>
    <t>本業務は、被災箇所の早期復旧を目的としており、周辺状況等踏まえれば、緊急の必要により通常の競争に付することができないため、 会計法第２９条の３第４項及び予算決算及び会計令第１０２条の４第３号により、契約を締結するものである。契約の相手方となる（株）のとさく は、 「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 ５ 条により、契約の相手方としたものである
会計法第２９条の３第４項及び予決令第１０２条の４第３号</t>
    <phoneticPr fontId="6"/>
  </si>
  <si>
    <t>開発技建株式会社
新潟市中央区紫竹山７－１３－１６</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</si>
  <si>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開発技建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</si>
  <si>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エヌシーイー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</si>
  <si>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パシフィックコンサルタンツ株式会社　北陸支社
新潟市中央区天神１－１</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</si>
  <si>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パシフィックコンサルタンツ株式会社 北陸支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</si>
  <si>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大日本ダイヤコンサルタント株式会社
富山市本町３－２１（損保ジャパン富山ビル）</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</si>
  <si>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大日本ダイヤコンサルタント株式会社 北陸支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</si>
  <si>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大日本ダイヤコンサルタント株式会社 北陸支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</si>
  <si>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東京コンサルタンツ株式会社
新潟市中央区南笹口１－１－１２</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</si>
  <si>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東京コンサルタンツ株式会社 新潟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</si>
  <si>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羽咋測量設計株式会社
石川県羽咋市寺家町タ１－１０番地</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</si>
  <si>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羽咋測量設計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</si>
  <si>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株式会社地域みらい
石川県鹿島郡中能登町良川ヘ部３２</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</si>
  <si>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地域みらい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</si>
  <si>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基礎地盤コンサルタンツ株式会社
新潟市中央区弁天橋通１－２－３４</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</si>
  <si>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基礎地盤コンサルタンツ株式会社 北陸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</si>
  <si>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株式会社興和
新潟市中央区新光町６－１</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</si>
  <si>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興和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</si>
  <si>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石川都市開発（株）
石川県七尾市本府中町ワ部２－１</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</si>
  <si>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石川都市開発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</si>
  <si>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株式会社北日本ジオグラフィ
石川県金沢市浅野本町２－２－５</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</si>
  <si>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北日本ジオグラフィ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</si>
  <si>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（株）利水社
金沢市東蚊爪町１－１９－４</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</si>
  <si>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利水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</si>
  <si>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パシフィックコンサルタンツ株式会社
新潟市中央区天神１－１</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</si>
  <si>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パシフィックコンサルタンツ（株）金沢事務所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</si>
  <si>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株式会社長大
新潟市中央区新光町６－１　興和ビル６Ｆ</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</si>
  <si>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長大 北陸事務所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</si>
  <si>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大日本ダイヤコンサルタント（株）北陸支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</si>
  <si>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八千代エンジニヤリング株式会社
新潟市中央区万代１－１－１</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</si>
  <si>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八千代エンジニアリング（株）北陸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</si>
  <si>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株式会社　構造技研新潟
新潟県新潟市中央区長潟１２０４－２</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</si>
  <si>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構造技研新潟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</si>
  <si>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日本海航測株式会社
金沢市泉本町２－１５７－１</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</si>
  <si>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日本海航測（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</si>
  <si>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株式会社北日本ジオグラフィ
金沢市浅野本町２－２－５</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</si>
  <si>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北日本ジオグラフィ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</si>
  <si>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日本工営株式会社 新潟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</si>
  <si>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エオネックス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</si>
  <si>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株式会社日研技術
金沢市東力４－２１</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</si>
  <si>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日研技術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</si>
  <si>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興信工業株式会社
石川県鳳珠郡能登町字時長４５－６５</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</si>
  <si>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興信工業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</si>
  <si>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サンコーコンサルタント株式会社
新潟市西区寺尾上４－４－１５</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</si>
  <si>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サンコーコンサルタント株式会社 北陸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</si>
  <si>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株式会社　村尾技建
新潟市中央区女池南２－４－１７</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</si>
  <si>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村尾技建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</si>
  <si>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株式会社新協地質
新潟市東区柴竹４－１３－１</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</si>
  <si>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新協地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</si>
  <si>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のとさく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</si>
  <si>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株式会社ホクコク地水
金沢市御影町２５－１</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</si>
  <si>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ホクコク地水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</si>
  <si>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日本基礎技術株式会社　新潟営業所
新潟市東区寺山３－６－１８</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</si>
  <si>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日本基礎技術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</si>
  <si>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中部地質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</si>
  <si>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日本海コンサルタント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</si>
  <si>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明治コンサルタント株式会社
新潟市西区青山１－１－２２</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</si>
  <si>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明治コンサルタント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</si>
  <si>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株式会社日さく
新潟市東区上木戸１－８－１３</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</si>
  <si>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日さく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</si>
  <si>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（株）村尾地研
富山市塚原１５０</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</si>
  <si>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村尾地研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</si>
  <si>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応用地質株式会社
金沢市神野町東１０８</t>
  </si>
  <si>
    <t>株式会社アーキジオ
富山県高岡市西藤平蔵５８１</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</si>
  <si>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アーキジ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</si>
  <si>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中央開発株式会社
新潟市中央区堀之内南３－１－２１</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</si>
  <si>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中央開発株式会社 北陸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</si>
  <si>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応用地質株式会社 北信越事務所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</si>
  <si>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株式会社カナイワ
金沢市金石西１－２０－１０</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</si>
  <si>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カナイワ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</si>
  <si>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中部地下開発株式会社
金沢市南新保町ロ１８</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</si>
  <si>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中部地下開発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</si>
  <si>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能登建設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</si>
  <si>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株式会社石川地質コンサルタンツ
金沢市示野町西３</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</si>
  <si>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石川地質コンサルタンツ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</si>
  <si>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村尾地研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</si>
  <si>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ダイチ（株）
富山市一本木２５９－１</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</si>
  <si>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ダイチ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</si>
  <si>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三和ボーリング（株）
富山市堀川町４６４－２</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</si>
  <si>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三和ボーリング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</si>
  <si>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共栄興業株式会社
富山市大泉東町１－１１－１３</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</si>
  <si>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共栄興業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</si>
  <si>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川崎地質株式会社 北陸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phoneticPr fontId="6"/>
  </si>
  <si>
    <t>分任支出負担行為担当官
北陸地方整備局　神通川水系砂防事務所長　石井　崇
岐阜県飛騨市神岡町殿１０２０番地４</t>
  </si>
  <si>
    <t>株式会社飛州コンサルタント
岐阜県高山市新宮町１８５８－５</t>
  </si>
  <si>
    <t>本業務は、令和６年７月１日に白谷で発生した土石流の施設効果検証に関するＵＡＶ写真測量を行うものである。当事務所は、神通川水系砂防事務所管内等において土砂災害（砂防関係施設被害含む）が発生又は発生することが予測された場合に緊急的な調査関係業務を行える体制を整えるため、北陸地方整備局管内の１３社と災害時等の緊急的な調査関係業務に関する協定（以下、災害協定）を締結している。　　緊急性を要する本業務の目的から、災害協定を締結している者でないと本業務の相手方となり得ないことから、災害協定締結業者と会計法第２９条の３第4項及び予決令第１０２条の４第３号に基づき随意契約を締結するものである。
会計法第２９条の３第４項及び予決令第１０２条の４第３号</t>
    <phoneticPr fontId="6"/>
  </si>
  <si>
    <t>株式会社飛州コンサルタント
岐阜県高山市上岡本町５丁目１５９番地の５</t>
  </si>
  <si>
    <t>本業務は、令和６年７月２５日に白谷で発生した土石流の施設効果検証に関するＵＡＶ写真測量を行うものである。当事務所は、神通川水系砂防事務所管内等において土砂災害（砂防関係施設被害含む）が発生又は発生することが予測された場合に緊急的な調査関係業務を行える体制を整えるため、北陸地方整備局管内の１３社と災害時等の緊急的な調査関係業務に関する協定（以下、災害協定）を締結している。　緊急性を要する本業務の目的から、災害協定を締結している者でないと本業務の相手方となり得ないことから、災害協定締結業者と会計法第２９条の３第4項及び予決令第１０２条の４第３号に基づき随意契約を締結するものである。
会計法第２９条の３第４項及び予決令第１０２条の４第３号</t>
    <phoneticPr fontId="6"/>
  </si>
  <si>
    <t>分任支出負担行為担当官
北陸地方整備局　能登復興事務所長　杉本　敦
石川県七尾市小島町西部２</t>
  </si>
  <si>
    <t>日本海航測株式会社
石川県金沢市泉本町２丁目１５７番地１</t>
  </si>
  <si>
    <t>　北陸地方整備局（以下「甲」という。）と社団法人全国測量設計業協会連合会（以下「丁」という。）は、地震災害や風水害等異常な自然災害及び予期できない災害等が発生した場合において、甲が直接管理又は管理委託する施設が被災し、その応急対策を実施するにあたり、丁はこれを支援するため必要な技術者及び器材等の確保及びその動員方法を定め、被害の拡大の防止と被災施設の早期復旧に資することを目的とした「災害時における北陸地方整備局所管施設の災害応急対策業務に関する協定」（以下「災害協定」という。）を締結している。本作業は、令和６年１月１日に発生した能登半島を震源とする地震により被災箇所の測量を行うため、災害協定第３条に基づき、当事務所から丁に丁の会員の出動を要請するものである。　本作業の相手方は、災害協定を締結している者でないとなり得ないことから、丁の会員である上記の者を相手方とし、会計法第29条の３第４項及び予決令第102条の４第３号に基づき、随意契約を締結するものである。
会計法第２９条の３第４項及び予決令第１０２条の４第３号</t>
    <phoneticPr fontId="6"/>
  </si>
  <si>
    <t>株式会社国土開発センター　技術開発研究所
石川県金沢市寺町三丁目９番４１号</t>
  </si>
  <si>
    <t>株式会社利水社
石川県金沢市東蚊爪町１丁目１９番地４</t>
  </si>
  <si>
    <t>株式会社国土開発センター　技術開発研究所
石川県白山市八束穂３－７</t>
  </si>
  <si>
    <t>（株）利水社
石川県金沢市東蚊爪町丁目１９番地４</t>
  </si>
  <si>
    <t>分任支出負担行為担当官
北陸地方整備局　能登復興事務所長　杉本　敦
石川県七尾市小島町西部２</t>
    <phoneticPr fontId="6"/>
  </si>
  <si>
    <t>（株）熊谷組
東京都新宿区津久戸町２－１</t>
    <phoneticPr fontId="6"/>
  </si>
  <si>
    <t xml:space="preserve">本工事は、被災箇所の早期復旧を目的としており、緊急の必要により通常の競争に付することができないため、会計法第２９条の３第４項及び予算決算及び会計令第１０２条の４第３号により、契約を締結するものである。
契約の相手方となる(株)熊谷組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t>
  </si>
  <si>
    <t>分任支出負担行為担当官
北陸地方整備局　黒部河川事務所長　湯原　麻子
富山県黒部市天神新１７３</t>
    <phoneticPr fontId="6"/>
  </si>
  <si>
    <t>大高建設（株）
富山県黒部市宇奈月温泉６３３－１</t>
    <phoneticPr fontId="6"/>
  </si>
  <si>
    <t xml:space="preserve"> 本工事は、光ケーブル断線防止対策の早期実施を目的としており、状況等を踏まえると、緊急の必要により通常の競争に付すことができないため、会計法第２９条の３第４項及び予算決算及び会計令第１０２条の４第３号により、契約を締結するものである。
  契約の相手方となる大高建設（株）は、直轄管理区間内において発生した災害等の応急対策に関し、これに必要な組織及び建設機械、並びに資材、労力等の確保及びその動員の方法を定め、もって、災害等の拡大防止と被災施設の早期復旧に期す　ることを目的として、黒部河川事務所と「災害時における黒部河川事務所所管施設等の緊急的な災害応急対策（河川）業務に関する協定書」を締結している。
   今回の応急対策にあたり、土砂崩落箇所が上記協定書において当該業者の担当区間であることより、契約の相手方としたものである。</t>
  </si>
  <si>
    <t>分任支出負担行為担当官松本砂防事務所長
石尾　浩市
長野県松本市元町１丁目８番２８号</t>
    <phoneticPr fontId="6"/>
  </si>
  <si>
    <t>北陽建設（株）
長野県大町市社５３７７</t>
    <phoneticPr fontId="6"/>
  </si>
  <si>
    <t>令和６年１１月２６日に鹿島川第１号上流床固工の臨時点検を実施した結果、６月の通常点検時よりも天端石の欠損拡大や摩耗が進行していたことから、今後の損傷拡大及び下流域への影響を防止するための鹿島川第１号上流床固工の緊急補修の実施するものである。北陽建設株式会社とは令和５年４月１日付けで「災害時における松本砂防事務所所管施設等（高瀬川区域）の緊急的な災害応急対策業務に関する協定」を締結している。したがって、上記業者と随意契約を締結するものである。</t>
  </si>
  <si>
    <t>分任支出負担行為担当官千曲川河川事務所長
浅見　和人
長野県長野市鶴賀字峰村７４番地</t>
    <phoneticPr fontId="6"/>
  </si>
  <si>
    <t>（株）北條組
長野県長野市大字村山３４８－１</t>
    <phoneticPr fontId="6"/>
  </si>
  <si>
    <t>本工事は、令和５年５月から令和６年５月の間に４回発生した堤防桜づつみの覆土変状の中で、大規模崩壊が発生した千曲川左岸長野市津野地先の緊急復旧を行うものである。
４回目の覆土変状を受け変状の原因を調査し対策工法等について検討することを目的に委員会を設立（千曲川覆土変状要因調査検討委員会R6.6.25）。
令和６年１０月３日の第３回委員会で対策工法等について議論いたただき、変状対策工法が決定したことから、災害協定により被害拡大の防止や早急な復旧及び再変状防止対策を緊急的に実施するものである。
株式会社北條組とは、令和５年３月３１日付で「災害時における千曲川河川事務所所管施設等の緊急的な災害応急対策業務（豊田水防区域）に関する協定」を締結している。
したがって、上記業者と随意契約を締結するものである。</t>
  </si>
  <si>
    <t>分任支出負担行為担当官能登復興事務所長
杉本　敦
石川県七尾市小島町西部２ 七尾地方合同庁舎３階</t>
    <rPh sb="18" eb="19">
      <t>チョウ</t>
    </rPh>
    <phoneticPr fontId="3"/>
  </si>
  <si>
    <t xml:space="preserve">本工事は、被災箇所の早期復旧を目的としており、緊急の必要により通常の競争に付することができないため、会計法第２９条の３第４項及び予算決算及び会計令第１０２条の４第３号により、契約を締結するものである。
契約の相手方となる前田建設工業株式会社北陸支店は、「災害時における北陸地方整備局所管施設の災害応急対策業務に関する協定書」（以下、「協定書」という。）に基づき対応可能な会員として推薦を受けた者である。
特定にあたっては、当該相手方は迅速な体制確保が可能であり、早期復旧の目的が達成されると判断し、協定書第６条により、契約の相手方としたものである。
</t>
  </si>
  <si>
    <t>本工事は、被災箇所の早期復旧を目的としており、緊急の必要により通常の競争に付することができないため、会計法第２９条の３第４項及び予算決算及び会計令第１０２条の４第３号により、契約を締結するものである。
契約の相手方となる大成建設（株）北信越支店は、「災害時における北陸地方整備局所管施設の災害応急対策業務に関する協定書」（以下、「協定書」という。）に基づき対応可能な会員として推薦を受けた者である。
特定にあたっては、当該相手方は迅速な体制確保が可能であり、早期復旧の目的が達成されると判断し、協定書第６条により、契約の相手方としたものである。</t>
  </si>
  <si>
    <t>本工事は、被災箇所の早期復旧を目的としており、緊急の必要により通常の競争に付することができないため、会計法第２９条の３第４項及び予算決算及び会計令第１０２条の４第３号により、契約を締結するものである。
契約の相手方となる（株）大林組北陸支店は、「災害時における北陸地方整備局所管施設の災害応急対策業務に関する協定書」（以下、「協定書」という。）に基づき対応可能な会員として推薦を受けた者である。
特定にあたっては、当該相手方は迅速な体制確保が可能であり、早期復旧の目的が達成されると判断し、協定書第６条により、契約の相手方としたものである。</t>
  </si>
  <si>
    <t>本工事は、被災箇所の早期復旧を目的としており、緊急の必要により通常の競争に付することができないため、会計法第２９条の３第４項及び予算決算及び会計令第１０２条の４第３号により、契約を締結するものである。
契約の相手方となる清水建設（株）北陸支店は、「災害時における北陸地方整備局所管施設の災害応急対策業務に関する協定書」（以下、「協定書」という。）に基づき対応可能な会員として推薦を受けた者である。
特定にあたっては、当該相手方は迅速な体制確保が可能であり、早期復旧の目的が達成されると判断し、協定書第６条により、契約の相手方としたものである。</t>
  </si>
  <si>
    <t>本工事は、被災箇所の早期復旧を目的としており、緊急の必要により通常の競争に付することができないため、会計法第２９条の３第４項及び予算決算及び会計令第１０２条の４第３号により、契約を締結するものである。
契約の相手方となる（株）熊谷組北陸支店は、「災害時における北陸地方整備局所管施設の災害応急対策業務に関する協定書」（以下、「協定書」という。）に基づき対応可能な会員として推薦を受けた者である。
特定にあたっては、当該相手方は迅速な体制確保が可能であり、早期復旧の目的が達成されると判断し、協定書第６条により、契約の相手方としたものである。</t>
  </si>
  <si>
    <t>分任支出負担行為担当官信濃川下流河川事務所長
内田　剛二
新潟県新潟市中央区文京町１４番１３号</t>
    <phoneticPr fontId="6"/>
  </si>
  <si>
    <t>（株）廣瀬
新潟県新潟市西区善久８２３</t>
    <phoneticPr fontId="6"/>
  </si>
  <si>
    <t xml:space="preserve">　当事務所は、管内の信濃川下流域において災害が発生する恐れがある場合又は災害が発生した場合に緊急的な応急復旧作業を行える体制を整えるため、管内の９社と災害時における所管施設等の緊急的な災害応急対策業務に関する協定（以下、災害協定）を締結している。
本工事は、令和6年12月に信濃川下流左岸16.8k付近に堤防亀裂が発見され、その後の調査により、堤防亀裂が計画高水位より深い位置まで確認がなされ、出水による被害が想定される出水期までに堤防復旧工事が必要となり、堤防の緊急復旧工事を出水期前までに行う工事である。
本工事の目的から、災害協定を締結している者でないと本工事の相手方となり得ないことから、「災害時における信濃川下流河川事務所所管施設等の緊急的な災害応急対策業務（左岸下流水防区）」の災害協定締結業者と会計法第２９条の３第４項及び予決令第１０２条の４第３号に基づき随意契約を締結するものである。
</t>
  </si>
  <si>
    <t>分任支出負担行為担当官高田河川国道事務所長
安達　志郎
新潟県上越市南新町３番５６号</t>
    <rPh sb="0" eb="2">
      <t>ブンニン</t>
    </rPh>
    <phoneticPr fontId="6"/>
  </si>
  <si>
    <t>（株）ＳＩＣ桑原
新潟県上越市大字西田中６２－１４</t>
    <phoneticPr fontId="6"/>
  </si>
  <si>
    <t xml:space="preserve">　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
　契約相手方とする株式会社ＳＩＣ桑原は、一般社団法人日本補償コンサルタント協会北陸支部の会員で、一般社団法人日本補償コンサルタント協会北陸支部長より「災害時における北陸地方整備局所管施設の災害応急対策業務に関する協定書」（以下、「協定書」という。）に基づき対応可能な会員として推薦を受けた者で、かつ、迅速な体制確保が可能で、早期復旧の目的が達せられると判断し、協定書第５条により契約の相手方とした。
</t>
  </si>
  <si>
    <t>新潟県上越国土測量（株）
新潟県上越市木田３－７－２２</t>
    <phoneticPr fontId="6"/>
  </si>
  <si>
    <t xml:space="preserve">　本業務は被災箇所の早期復旧を目的としており、周辺状況等踏まえれば緊急の必要により通常の競争に付すことができないため、会計法第２９条の３第４項及び予算決算及び会計令第１０２条の４第３号により、契約を締結するものである。
　契約相手方とする新潟県上越国土測量株式会社は、一般社団法人日本補償コンサルタント協会北陸支部の会員で、一般社団法人日本補償コンサルタント協会北陸支部長より「災害時における北陸地方整備局所管施設の災害応急対策業務に関する協定書」（以下、「協定書」という。）に基づき対応可能な会員として推薦を受けた者で、かつ、迅速な体制確保が可能で、早期復旧の目的が達せられると判断し、協定書第５条により契約の相手方とした。
</t>
  </si>
  <si>
    <t>富士タクシー株式会社
新潟市東区木工新町１１９３－８</t>
  </si>
  <si>
    <t>北陸地方整備局は、令和６年９月２０日からの石川県能登地方大雨被害に対する支援を実施するため、北陸地方整備局管内へ緊急災害対策派遣隊（ＴＥＣ－ＦＯＲＣＥ）を派遣し現地で被災状況の迅速な把握、被害の発生及び拡大防止並びに被災地の早期復旧その他災害応急対策に関する技術的応援及びこれに準じた業務を実施することとなった。これを受け、被災地における人員の輸送車両の運行に必要な運転員の派遣契約を行うものである。富士タクシー（株）は、平成３０年３月２７日に北陸地方整備局長との間で、「災害時における人員輸送車両の運行業務に関する協定書」を締結しており、大規模災害時において、北陸地方整備局は災害対応にあたり、上記業者に対して人員輸送車両の運行に必要な運転員の派遣要請を行い、派遣される運転員に当局の職員が指揮命令して業務に従事させるため、労働者派遣基本契約及び労働者派遣個別契約を締結することとしている。以上のことから、会計法第２９条の３第４項、予決令第１０２条の４第３号により、富士タクシー（株）と随意契約を締結するものである。
会計法第２９条の３第４項及び予決令第１０２条の４第３号</t>
    <phoneticPr fontId="6"/>
  </si>
  <si>
    <t>株式会社冨士タクシー
金沢市御供田町ホ１７１－２</t>
  </si>
  <si>
    <t>北陸地方整備局は、令和６年９月２０日からの石川県能登地方大雨災害に対する支援を実施するため、北陸地方整備局管内へ緊急災害対策派遣隊（ＴＥＣ－ＦＯＲＣＥ）を派遣し現地で被災状況の迅速な把握、被害の発生及び拡大防止並びに被災地の早期復旧その他災害応急対策に関する技術的応援及びこれに準じた業務を実施することとなった。
これを受け、被災地における人員の輸送車両の運行に必要な運転員の派遣契約を行うものである。
(株)冨士タクシーは、平成２４年５月１１日に北陸地方整備局長との間で、「災害時における人員輸送車両の運行業務に関する協定書」を締結しており、大規模災害時において、北陸地方整備局は災害対応にあたり、(株)冨士タクシーに対して人員輸送車両の運行に必要な運転員の派遣要請を行い、派遣される運転員に当局の職員が指揮命令して業務に従事させるため、労働者派遣基本契約及び労働者派遣個別契約を締結することとしている。
以上のことから、会計法第２９条の３第４項、予決令第１０２条の４第３号により、(株)冨士タクシーと随意契約を締結するものである。
会計法第２９条の３第４項及び予決令第１０２条の４第３号</t>
    <phoneticPr fontId="6"/>
  </si>
  <si>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アーキジ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</si>
  <si>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共栄興業（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</si>
  <si>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 xml:space="preserve">北日本地質株式会社
</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</si>
  <si>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北日本地質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</si>
  <si>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　北陸地方整備局（以下「甲」という。）と社団法人全国地質調査業協会連合会（以下「丙」という。）は、地震災害や風水害等異常な自然災害及び予期できない災害等が発生した場合において、甲が直接管理又は管理委託する施設が被災し、その応急対策を実施するにあたり、丙はこれを支援するため必要な技術者及び器材等の確保及びその動員方法を定め、被害の拡大の防止と被災施設の早期復旧に資することを目的とした「災害時における北陸地方整備局所管施設の災害応急対策業務に関する協定」（以下「災害協定」という。）を締結している。
　本作業は、令和６年１月１日に発生した能登半島を震源とする地震により被災箇所の地質調査を行うため、災害協定第３条に基づき、当事務所から丙に丙の会員の出動を要請するものである。
　本作業の相手方は、災害協定を締結している者でないとなり得ないことから、丙の会員である上記の者を相手方とし、会計法第29条の３第４項及び予決令第102条の４第３号に基づき、随意契約を締結するものである。
会計法第２９条の３第４項及び予決令第１０２条の４第３号</t>
  </si>
  <si>
    <t xml:space="preserve">北陸基礎開発株式会社
</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</si>
  <si>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北陸基礎開発（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</si>
  <si>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三和ボーリング（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</si>
  <si>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 xml:space="preserve">株式会社宮村ボーリング
</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</si>
  <si>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宮村ボーリング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</si>
  <si>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ダイチ（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</si>
  <si>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株式会社国土開発センター
石川県白山市八束穂３－７</t>
  </si>
  <si>
    <t>　本業務は、被災箇所の早期復旧を目的としており、周辺状況等踏まえれば緊急の必要があり通常の競争に付することができないため、会計法第２９条の３第４項及び予算決算及び会計令第１０２条４第３号により、契約を締結するものである。　契約の相手方となる株式会社国土開発センターは、一般社団法人日本補償コンサルタント協会北陸支部の会員であり、一般社団法人日本補償コンサルタント協会北陸支部長より「災害時における北陸地方整備局所管施設の災害応急対策業務関する協定書」（以下「協定書」という。）に基づき対応可能な会員として推薦を受けた者である。　特定に当たっては、当該相手方は迅速な体制確保が可能であり、早急復旧の目的に達せられると判断し、協定書第５条により、契約の相手方としたものである。
会計法第２９条の３第４項及び予決令第１０２条の４第３号</t>
  </si>
  <si>
    <t>国土防災技術株式会社
新潟市西区坂井１０３５－１</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</si>
  <si>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国土防災技術株式会社 北陸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</si>
  <si>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株式会社キタック
新潟市中央区新光町１０－２</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</si>
  <si>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キタック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</si>
  <si>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株式会社オリエンタルコンサルタンツ
新潟市中央区東大通２－３－２６</t>
  </si>
  <si>
    <t>本業務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オリエンタルコンサルタンツ金沢事務所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</si>
  <si>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東洋設計（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</si>
  <si>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本業務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日本海コンサルタント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</si>
  <si>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北日本地質株式会社
富山県富山市黒崎９７－１</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</si>
  <si>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北日本地質（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</si>
  <si>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北海技建株式会社
石川県羽咋市釜屋町ノ４４－２</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</si>
  <si>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北海技建（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</si>
  <si>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ホクコク地水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</si>
  <si>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中部地下開発（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</si>
  <si>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興信工業（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</si>
  <si>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エオネックス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</si>
  <si>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古一地下開発株式会社
石川県七尾市池崎町む部７０番地１</t>
  </si>
  <si>
    <t xml:space="preserve"> 北陸地方整備局（以下「甲」という。）と社団法人全国地質調査業協会連合会（以下「丙」という。）は、地震災害や風水害等異常な自然災害及び予期できない災害等が発生した場合において、甲が直接管理又は管理委託する施設が被災し、その応急対策を実施するにあたり、丙はこれを支援するため必要な技術者及び器材等の確保及びその動員方法を定め、被害の拡大の防止と被災施設の早期復旧に資することを目的とした「災害時における北陸地方整備局所管施設の災害応急対策業務に関する協定」（以下「災害協定」という。）を締結している。 本作業は、令和６年１月１日に発生した能登半島を震源とする地震により被災箇所の地質調査を行うため、災害協定第３条に基づき、当事務所から丙に丙の会員の出動を要請するものである。 本作業の相手方は、災害協定を締結している者でないとなり得ないことから、丙の会員である上記の者を相手方とし、会計法第29条の３第４項及び予決令第102条の４第３号に基づき、随意契約を締結するものである。
会計法第２９条の３第４項及び予決令第１０２条の４第３号</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</si>
  <si>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石川地質コンサルタンツ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</si>
  <si>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北陸基礎開発株式会社
富山県小矢部市島２３８</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</si>
  <si>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北陸基礎開発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</si>
  <si>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本業務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アジア航測株式会社　新潟営業所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</si>
  <si>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株式会社旭
石川県七尾市松百町弐部２－１</t>
  </si>
  <si>
    <t>　北陸地方整備局（以下「甲」という。）と社団法人全国測量設計業協会連合会（以下「丁」という。）は、地震災害や風水害等異常な自然災害及び予期で生きない災害等が発生した場合において、甲が直接管理又は管理委託する施設が被災し、その応急対策を実施するにあたり、丁はこれを支援するため必要な技術者及び器材等の確保及びその動員方法を定め、被害の拡大の防止と被災施設の早期復旧に資することを目的とした「災害時における北陸地方整備局所管施設の災害応急対策業務に関する協定」（以下「災害協定」という。）を締結している。　本作業は、令和６年能登半島地震により被災した箇所の測量を行うため、災害協定第３条に基づき、当事務所から丁に丁の会員の出動を要請するものである。　本作業の相手方は、災害協定を締結している者でないとなり得ないことから、丁の会員である上記の者を相手方とし、会計法２９条の３第４項ならびに予決令第１０２条の４第３号に基づき、随意契約を締結するものである。
会計法第２９条の３第４項及び予決令第１０２条の４第３号</t>
  </si>
  <si>
    <t>株式会社イートラスト
新潟県長岡市北陽１－５３－５４</t>
  </si>
  <si>
    <t>　北陸地方整備局は、管内において災害が発生する恐れがある場合又は災害が発生した場合に緊急的な応急復旧作業を行える体制を整えるため、管内の（一社）建設電気技術協会北陸支部と災害時における北陸地方整備局所管施設の災害応急対策業務に関する協定（以下、災害協定）を締結している。　本業務は、９月２１日に発生した奥能登豪雨への対応として、緊急に作業を行うため北陸地方整備局から出動要請し、協会員により災害対策機器の運搬、構築、運用作業を実施するものである。　本業務の目的から、災害対策機器の運用に精通している者でないと本業務の相手方となり得ないことから、災害協定を締結している、（一社）建設電気技術協会北陸支部から推薦された株式会社、イートラストと会計法第２９条の３第４項及び予決令第１０２条の４第３号に基づき随意契約を締結するものである。
会計法第２９条の３第４項及び予決令第１０２条の４第３号</t>
  </si>
  <si>
    <t>北陸地方整備局（以下「甲」という。）と一般社団法人日本補償コンサルタント協会北陸支部（以下「乙」という。）は、地震災害や風水害等異常な自然災害及び予期できない災害等が発生した場合において、甲が直接管理、管理委託又は工事中の施設が被災し、その応急対策を実施するにあたり、乙はこれを支援するため必要な建設資機材、技術者及び労力の確保及びその動員の方法を定め、被害拡大の防止と被災施設の早期復旧に資することを目的とした「災害時における北陸地方整備局所管施設の災害応急対策業務に関する協定」（以下「災害協定」という。）を締結している。
本作業は、令和6年1月1日に発生した能登半島を震源とする地震により用地測量及び物件調査を行うため、災害協定第3条第1項に基づき、当事務所から乙に乙の会員の出動を要請するものである。
本作業の相手方は、災害協定を締結している者でないとなり得ないことから、乙の会員である上記の者を相手方とし、会計法第29条の3第4項及び予決令第102条の4第3号に基づき、随意契約を締結するものである。
会計法第２９条の３第４項及び予決令第１０２条の４第３号</t>
  </si>
  <si>
    <t>株式会社上智
富山県砺波市千代１７６－１</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</si>
  <si>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中部地質（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</si>
  <si>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アジア航測株式会社 新潟営業所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</si>
  <si>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パスコ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</si>
  <si>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ヤマト地質調査株式会社
富山市長江３－１－８</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</si>
  <si>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ヤマト地質調査（株）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</si>
  <si>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　北陸地方整備局（以下「甲」という。）と一般社団法人日本補償コンサルタント協会北陸支部（以下「乙」という。）は、地震災害や風水害等異常な自然災害及び予期できない災害等が発生した場合において、甲が直接管理、管理委託又は工事中の施設が被災し、その応急対策を実施するにあたり、乙はこれを支援するため必要な建設資機材、技術者及び労力の確保及びその動員の方法を定め、被害拡大の防止と被災施設の早期復旧に資することを目的とした「災害時における北陸地方整備局所管施設の災害応急対策業務に関する協定」（以下「災害協定」という。）を締結している。　本作業は、令和６年１月１日に発生した能登半島を震源とする地震により　用地測量及び物件調査　を行うため、災害協定第３条第１項に基づき、当事務所から乙に乙の会員の出動を要請するものである。　本作業の相手方は、災害協定を締結している者でないとなり得ないことから、乙の会員である（株）国土開発センターを相手方とし、会計法第２９条の３第４項及び予決令第１０２条の４第３号に基づき、随意契約を締結するものである。
会計法第２９条の３第４項及び予決令第１０２条の４第３号</t>
  </si>
  <si>
    <t>　北陸地方整備局（以下「甲」という。）と一般社団法人日本補償コンサルタント協会北陸支部（以下「乙」という。）は、地震災害や風水害等異常な自然災害及び予期できない災害等が発生した場合において、甲が直接管理、管理委託又は工事中の施設が被災し、その応急対策を実施するにあたり、乙はこれを支援するため必要な建設資機材、技術者及び労力の確保及びその動員の方法を定め、被害拡大の防止と被災施設の早期復旧に資することを目的とした「災害時における北陸地方整備局所管施設の災害応急対策業務に関する協定」（以下「災害協定」という。）を締結している。　本作業は、令和６年１月１日に発生した能登半島を震源とする地震により　用地測量及び物件調査　を行うため、災害協定第３条第１項に基づき、当事務所から乙に乙の会員の出動を要請するものである。　本作業の相手方は、災害協定を締結している者でないとなり得ないことから、乙の会員である（株）上智を相手方とし、会計法第２９条の３第４項及び予決令第１０２条の４第３号に基づき、随意契約を締結するものである。
会計法第２９条の３第４項及び予決令第１０２条の４第３号</t>
  </si>
  <si>
    <t>　本業務は、令和６年１月１日に発生した能登半島地震に起因する災害について、被災した地域における道路災害復旧のための用地調査等を実施するものである。　本業務は、被災箇所の早期復旧を目的としており、周辺状況等踏まえれば緊急の必要があり通常の競争に付すことができないため、会計法第２９条の３第４項及び予算決算及び会計令第１０２条４第３号により、契約を締結するものである。　契約の相手方となる株式会社国土開発センターは、一般社団法人日本補償コンサルタント協会北陸支部の会員であり、一般社団法人日本補償コンサルタント協会北陸支部長より「災害時における北陸地方整備局所管施設の災害応急対策業務に関する協定書」（以下「協定書という。」に基づき対応可能な会員として推薦を受けた者である。　特定にあたっては、当該相手方は迅速な体制確保が可能であり、早期復旧の目的が達せられると判断し、協定書第５条により、契約の相手方としたものである。
会計法第２９条の３第４項及び予決令第１０２条の４第３号</t>
  </si>
  <si>
    <t>　北陸地方整備局（以下「甲」という。）と一般社団法人日本補償コンサルタント協会北陸支部（以下「乙」という。）は、地震災害や風水害等異常な自然災害及び予期できない災害等が発生した場合において、甲が直接管理、管理委託又は工事中の施設が被災し、その応急対策を実施するにあたり、乙はこれを支援するため必要な建設資機材、技術者及び労力の確保及びその動員の方法を定め、被害拡大の防止と被災施設の早期復旧に資することを目的とした「災害時における北陸地方整備局所管施設の災害応急対策業務に関する協定」（以下「災害協定」という。）を締結している。　本作業は、令和６年１月１日に発生した能登半島を震源とする地震により　用地測量及び物件調査　を行うため、災害協定第３条第１項に基づき、当事務所から乙に乙の会員の出動を要請するものである。　本作業の相手方は、災害協定を締結している者でないとなり得ないことから、乙の会員である（株）日本海コンサルタントを相手方とし、会計法第２９条の３第４項及び予決令第１０２条の４第３号に基づき、随意契約を締結するものである。
会計法第２９条の３第４項及び予決令第１０２条の４第３号</t>
  </si>
  <si>
    <t>本業務は、被災箇所の早期復旧を目的としており、周辺状況等踏まえれば、緊急の必要により通常の競争に付することができないため、会計法第２９条の３第４項及び予算決算及び会計令第１０２条の４第３号により、契約を締結するものである。契約の相手方となる応用地質株式会社北信越事務所は、一般社団法人建設コンサルタンツ協会北陸支部の会員であり、「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５条により、契約の相手方としたものである。
会計法第２９条の３第４項及び予決令第１０２条の４第３号</t>
  </si>
  <si>
    <t>本業務は、被災箇所の早期復旧を目的としており、周辺状況等踏まえれば、緊急の必要により通常の競争に付することができないため、会計法第２９条の３第４項及び予算決算及び会計令第１０２条の４第３号により、契約を締結するものである。契約の相手方となる株式会社地域みらい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５条により、契約の相手方としたものである。
会計法第２９条の３第４項及び予決令第１０２条の４第３号</t>
  </si>
  <si>
    <t>中日本航空株式会社 大阪支店
大阪府八尾市空港２－１２</t>
  </si>
  <si>
    <t>本業務は、石川県能登で令和６年９月２０日から発生した大雨による被災状況調査を実施すべく近畿地方整備局の災害対策用ヘリコプター「きんき号」の運航をするものである。んき号による被災状況調査は、石川県能登地域を主として想定する。　本業務を実施するには、航空機運航業務に関する専門的な知識と豊富な経験を有し、突発的に発生する災害に対して迅速且つ確実な運航体制を確立することが必要となる。　各整備局が所有する災害対策用ヘリコプターは、通常の民間ヘリコプターには搭載されていない、カメラ・サーチライト・画像伝送装置等の災害時の情報収集等に必要とされる装備を搭載しているため、災害時の速やかな被災状況調査のためには各地方整備局の災害対策用ヘリコプターによる実施が必要となる。　今回の奥能登豪雨によりヘリサットを使用した調査が必要となったが、迅速に被災状況を調査するため複数台での防災ヘリコプターによる調査が必須となり、近畿地方整備局の災害対策ヘリコプター「きんき号」による運航を行うものである。　中日本航空株式会社　大阪支店は近畿地方整備局と「きんき号維持管理運航業務」を契約しており、「きんき号」について、２４時間体制で操縦士、整備士等の要員の確保がされており、また航空法第７３条２項及び航空法施行規則第１６４条１５項で義務付けられている機長による出発前の確認を、「きんき号維持管理運航業務」の保管場所で実施できることから、機体の移動を伴わず極めて迅速且つ確実に運航を開始できる体制を確立している。　以上のことから、中日本航空株式会社　大阪支店は、本業務を遂行することができる唯一の相手方である。よって、会計法第２９条の３第４項ならびに予決令１０２条の４第３号により、随意契約を締結するものである。
会計法第２９条の３第４項及び予決令第１０２条の４第３号</t>
  </si>
  <si>
    <t>本業務は、石川県能登で令和６年９月２０日から発生した大雨による被災状況調査を実施すべく中部地方整備局の災害対策用ヘリコプター「まんなか号」の運航をするものである。　まんなか号による被災状況調査は、石川県能登地域を主として想定する。　本業務を実施するには、航空機運航業務に関する専門的な知識と豊富な経験を有し、突発的に発生する災害に対して迅速且つ確実な運航体制を確立することが必要となる。　各整備局が所有する災害対策用ヘリコプターは、通常の民間ヘリコプターには搭載されていない、カメラ・サーチライト・画像伝送装置等の災害時の情報収集等に必要とされる装備を搭載しているため、災害時の速やかな被災状況調査のためには各地方整備局の災害対策用ヘリコプターによる実施が必要となる。　今回の奥能登豪雨によりヘリサットを使用した調査が必要となったが、迅速に被災状況を調査するため複数台での防災ヘリコプターによる調査が必須となり、中部地方整備局の災害対策ヘリコプター「まんなか号」による運航を行うものである。　中日本航空株式会社は中部地方整備局と「令和６年度航空機運航・維持管理業務」を契約しており、「まんなか号」について、２４時間体制で操縦士、整備士等の要員の確保がされており、また航空法第７３条２項及び航空法施行規則第１６４条１５項で義務付けられている機長による出発前の確認を、「令和６年度航空機運航・維持管理業務」の保管場所で実施できることから、機体の移動を伴わず極めて迅速且つ確実に運航を開始できる体制を確立している。　以上のことから、中日本航空株式会社　航空事業本部　営業部は、本業務を遂行することができる唯一の相手方である。よって、会計法第２９条の３第４項ならびに予決令１０２条の４第３号により、随意契約を締結するものである。
会計法第２９条の３第４項及び予決令第１０２条の４第３号</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</si>
  <si>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開発技建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</si>
  <si>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エヌイーシー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</si>
  <si>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日本工営株式会社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</si>
  <si>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村尾技建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</si>
  <si>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株式会社日さく
新潟市東区卸新町２－２０６６－１１</t>
  </si>
  <si>
    <t>本作業は、被災箇所の早期復旧を目的としており、緊急の必要により通常の競争に付することができないため、会計法第２９条の３第４項及び予算決算及び会計令第１０２条の４第３号により、契約を締結するものである。契約の相手方となる株式会社日さく 新潟支店は「災害時における北陸地方整備局所管施設の災害応急対策業務に関する協定書」（以下、「協定書」という。）に基づき対応可能な会員として推薦を受けた者である。特定にあたっては、当該相手方は迅速な体制確保が可能であり、早期復旧の目的が達成されると判断し、協定書第６条により、契約の相手方としたものである。
会計法第２９条の３第４項及び予決令第１０２条の４第３号</t>
  </si>
  <si>
    <t>平成３１年度　サーバ賃貸借（再々リース）</t>
  </si>
  <si>
    <t>東芝デジタルソリューションズ株式会社
神奈川県川崎市幸区堀川町７２－３４</t>
  </si>
  <si>
    <t>　平成３１年度サーバ賃貸借（再リース）は東芝デジタルソリューションズ（株）と賃貸借契約を締結するものであるが、令和６年１０月３１日をもって契約期間が満了する。本機器は、北陸地方整備局の運用環境に合わせた設計仕様に基づき動作試験及び調整を経て各種設定が行われたものであり、安定的稼働が確認されている独自の環境であるため、現環境で安全且つ安定的に稼働が出来る唯一のシステムである。当該機器については、現在までの運用実績があることから、他システムを採用した場合に想定される不具合等の懸念がなく、今後も安全で安定的な稼働が期待できる。また、再々リースによる借入期間の延長により、更新に伴うシステム停止を行わずにすむため、業務への影響を抑えることができる。市場調達が可能である別途の機器類を用いて新たに同様の環境を調達するには多大な費用を要するため、コストの面から現機器を継続利用することが合理的である。以上のことから、会計法第２９条の３第４項・予算決算及び会計令第１０２条の４第３号・政府調達に関する協定第１３条第１項（ｃ）・国の物品等又は特定役務の調達手続の特例を定める政令第１２条第１項第２号に基づき、東芝デジタルソリューションズ（株）と随意契約を行うものである。
会計法第２９条の３第４項及び予決令第１０２条の４第３号</t>
    <phoneticPr fontId="25"/>
  </si>
  <si>
    <t>令和２年度パーソナルコンピュータ賃貸借（再リース）</t>
  </si>
  <si>
    <t>三菱ＨＣキャピタル株式会社
東京都千代田区丸の内１－５－１　新丸の内ビルディング</t>
  </si>
  <si>
    <t>令和２年度パーソナルコンピュータ賃貸借は上記業者と賃貸借契約を締結するものであるが、令和７年１月３１日をもって契約期間が満了する。令和２年度パーソナルコンピュータ賃貸借ではパーソナルコンピュータと無線LAN設備を賃貸借している。パーソナルコンピュータについては耐用年数が４年であり、契約期間満了時に耐用年数を迎えるため別途更新を行う。これに対して無線LAN設備の耐用年数は５年であるため、再リース契約を結び、借入期間を延長する。当該機器については、現在までの運用実績があり、他システムを採用した場合に想定される不具合等の懸念がなく、今後も安全で安定的な稼働が期待できる。また、再リースによる借入期間の延長により、更新に伴うシステム停止を行わずにすむため、業務への影響を抑えることができる。市場調達が可能である別途の機器類を用いて新たに同様の環境を調達するには多大な費用を要するため、コストの面から現機器を継続利用することが合理的である。
会計法第２９条の３第４項及び予決令第１０２条の４第３号</t>
  </si>
  <si>
    <t>令和６年度高岡工区除雪作業</t>
    <phoneticPr fontId="23"/>
  </si>
  <si>
    <t>令和６年度能越工区除雪作業</t>
    <phoneticPr fontId="23"/>
  </si>
  <si>
    <t>令和６・７年度妙高工区除雪作業</t>
    <phoneticPr fontId="23"/>
  </si>
  <si>
    <t>令和６年度滑川工区除雪作業</t>
    <phoneticPr fontId="23"/>
  </si>
  <si>
    <t>Ｒ６国道７号除雪作業</t>
    <phoneticPr fontId="23"/>
  </si>
  <si>
    <t>Ｒ６長岡工区除雪作業</t>
    <phoneticPr fontId="23"/>
  </si>
  <si>
    <t>Ｒ６塩沢工区除雪作業</t>
    <phoneticPr fontId="23"/>
  </si>
  <si>
    <t>Ｒ６中之島工区除雪作業</t>
    <phoneticPr fontId="23"/>
  </si>
  <si>
    <t>Ｒ６・７二居工区除雪作業</t>
    <phoneticPr fontId="23"/>
  </si>
  <si>
    <t>Ｒ６・７堀之内工区除雪作業</t>
    <phoneticPr fontId="23"/>
  </si>
  <si>
    <t>Ｒ６・７小出工区除雪作業</t>
    <phoneticPr fontId="23"/>
  </si>
  <si>
    <t>Ｒ６柏崎工区除雪作業</t>
    <phoneticPr fontId="23"/>
  </si>
  <si>
    <t>Ｒ６宮本工区除雪作業</t>
    <phoneticPr fontId="23"/>
  </si>
  <si>
    <t>Ｒ６湯沢工区除雪作業</t>
    <phoneticPr fontId="23"/>
  </si>
  <si>
    <t>Ｒ６新発田除雪作業</t>
    <phoneticPr fontId="23"/>
  </si>
  <si>
    <t>令和６・７年度上越・藤沢工区除雪作業</t>
    <phoneticPr fontId="23"/>
  </si>
  <si>
    <t>令和６・７年度能生・糸魚川工区除雪作業</t>
    <phoneticPr fontId="23"/>
  </si>
  <si>
    <t>Ｒ６・７小松地区除雪作業</t>
    <phoneticPr fontId="23"/>
  </si>
  <si>
    <t>Ｒ６・７松任地区除雪作業</t>
    <phoneticPr fontId="23"/>
  </si>
  <si>
    <t>Ｒ６・７押水地区除雪作業</t>
    <phoneticPr fontId="23"/>
  </si>
  <si>
    <t>Ｒ６・７津幡地区除雪作業</t>
    <phoneticPr fontId="23"/>
  </si>
  <si>
    <t>令和６年度片掛工区除雪作業</t>
    <phoneticPr fontId="23"/>
  </si>
  <si>
    <t>国道８号金沢河川国道舗装修繕工事</t>
    <phoneticPr fontId="23"/>
  </si>
  <si>
    <t>令和６年度入善工区除雪作業</t>
    <phoneticPr fontId="23"/>
  </si>
  <si>
    <t>Ｒ６年度出雲崎工区除雪作業</t>
    <phoneticPr fontId="23"/>
  </si>
  <si>
    <t>Ｒ６長岡国道管内舗装修繕工事</t>
    <phoneticPr fontId="23"/>
  </si>
  <si>
    <t>Ｒ６黒埼除雪作業</t>
    <phoneticPr fontId="23"/>
  </si>
  <si>
    <t>Ｒ６ー７水原除雪作業</t>
    <phoneticPr fontId="23"/>
  </si>
  <si>
    <t>Ｒ６梯川前川排水機場車庫新築設計その２業務</t>
    <phoneticPr fontId="23"/>
  </si>
  <si>
    <t>Ｒ６加治川除雪ステーション新築設計その２業務</t>
    <phoneticPr fontId="23"/>
  </si>
  <si>
    <t>令和６年度新潟美咲合同庁舎１号館入退館管理システム改良等作業</t>
    <phoneticPr fontId="23"/>
  </si>
  <si>
    <t>令和６年度時事行政情報提供業務</t>
    <phoneticPr fontId="23"/>
  </si>
  <si>
    <t>能登復興事務所建物賃貸借その１</t>
    <phoneticPr fontId="23"/>
  </si>
  <si>
    <t>令和６年度放送受信契約</t>
    <phoneticPr fontId="23"/>
  </si>
  <si>
    <t>令和６年度企業情報等提供業務</t>
    <phoneticPr fontId="23"/>
  </si>
  <si>
    <t>令和６年度積算資料電子版利用</t>
    <phoneticPr fontId="23"/>
  </si>
  <si>
    <t>令和６年度Ｗｅｂ建設物価利用</t>
    <phoneticPr fontId="23"/>
  </si>
  <si>
    <t>令和６年度建設資材等価格データ（建設物価）購入</t>
    <phoneticPr fontId="23"/>
  </si>
  <si>
    <t>令和６年度建設資材等価格データ（積算資料）購入</t>
    <phoneticPr fontId="23"/>
  </si>
  <si>
    <t>令和６年度航空機運航業務（ほくりく号）</t>
    <phoneticPr fontId="23"/>
  </si>
  <si>
    <t>令和６年度一般国道１７号和南津改良事業に伴うトンネル補強工事に伴う委託費</t>
    <phoneticPr fontId="23"/>
  </si>
  <si>
    <t>令和６年度一般国道２５３号八箇峠道路の関越自動車道交差接続に係る委託費</t>
    <phoneticPr fontId="23"/>
  </si>
  <si>
    <t>令和６年度国道７号伊呉野跨線橋側道橋の橋梁補修工事に伴う委託費</t>
    <phoneticPr fontId="23"/>
  </si>
  <si>
    <t>令和６年度宅地建物取引業免許事務処理システム電算処理等業務</t>
    <phoneticPr fontId="23"/>
  </si>
  <si>
    <t>令和６年度一般国道１１６号見晴橋側道橋における橋梁補修工事に伴う委託費</t>
    <phoneticPr fontId="23"/>
  </si>
  <si>
    <t>令和６年度跨線橋点検に伴う委託費【ＩＲいしかわ鉄道】</t>
    <phoneticPr fontId="23"/>
  </si>
  <si>
    <t>令和６年度跨線橋点検に伴う委託費【えちごトキめき鉄道】</t>
    <phoneticPr fontId="23"/>
  </si>
  <si>
    <t>令和６年度跨線橋点検に伴う委託費【富山地方鉄道】</t>
    <phoneticPr fontId="23"/>
  </si>
  <si>
    <t>令和６年度防災・減災新潟プロジェクト２０２４広報掲載業務</t>
    <phoneticPr fontId="23"/>
  </si>
  <si>
    <t>令和６年度　梅雨・台風等に関する公告掲載業務</t>
    <phoneticPr fontId="23"/>
  </si>
  <si>
    <t>令和６年度跨線橋点検に伴う委託費【あいの風とやま鉄道】</t>
    <phoneticPr fontId="23"/>
  </si>
  <si>
    <t>佐渡市自動運転事業と連携した走行空間実証実験</t>
    <phoneticPr fontId="23"/>
  </si>
  <si>
    <t>富山市自動運転事業と連携した走行空間実証実験</t>
    <phoneticPr fontId="23"/>
  </si>
  <si>
    <t>令和６年度新聞広告掲載作業（萬代橋誕生祭）</t>
    <phoneticPr fontId="23"/>
  </si>
  <si>
    <t>Ｒ６西川排水機場及び鳥屋野潟排水機場操作委託</t>
    <phoneticPr fontId="23"/>
  </si>
  <si>
    <t>Ｒ６覚路津水門他操作委託</t>
    <phoneticPr fontId="23"/>
  </si>
  <si>
    <t>Ｒ６柳場第１雨水排水樋門他操作委託</t>
    <phoneticPr fontId="23"/>
  </si>
  <si>
    <t>Ｒ６安野川水門、法柳樋門及び古川樋門等操作委託</t>
    <phoneticPr fontId="23"/>
  </si>
  <si>
    <t>Ｒ６通船川水門及び新井郷川水門操作委託</t>
    <phoneticPr fontId="23"/>
  </si>
  <si>
    <t>Ｒ６太田川樋門及び太田川排水機場等操作委託</t>
    <phoneticPr fontId="23"/>
  </si>
  <si>
    <t>Ｒ６胡桃山樋門及び胡桃山排水機場操作委託</t>
    <phoneticPr fontId="23"/>
  </si>
  <si>
    <t>村上出張所建物賃貸借</t>
    <phoneticPr fontId="23"/>
  </si>
  <si>
    <t>Ｒ２・３・４大通西電線共同溝工事に伴う電力線引込管等設備工事</t>
    <phoneticPr fontId="23"/>
  </si>
  <si>
    <t>Ｒ４根岸地区電線共同溝外工事に伴う電力線引込管等設備工事</t>
    <phoneticPr fontId="23"/>
  </si>
  <si>
    <t>Ｒ２・３・４大通西電線共同溝工事に伴う電力線引込管等設備その２工事</t>
    <phoneticPr fontId="23"/>
  </si>
  <si>
    <t>新発田拡幅小舟町・城北町電線共同溝工事に伴う通信線引込管等設備工事その２</t>
    <phoneticPr fontId="23"/>
  </si>
  <si>
    <t>し尿浄化槽清掃及び維持管理業務（大河津）</t>
    <phoneticPr fontId="23"/>
  </si>
  <si>
    <t>長岡消流雪用水導入施設及び柿川排水機場操作委託</t>
    <phoneticPr fontId="23"/>
  </si>
  <si>
    <t>令和６年度Ｘｂａｎｄレーダによる水文観測の高度化に関する業務</t>
    <phoneticPr fontId="23"/>
  </si>
  <si>
    <t>令和６年度燕市五千石地区堤防維持管理委託</t>
    <phoneticPr fontId="23"/>
  </si>
  <si>
    <t>令和６年度小千谷市東小千谷地区堤防維持管理委託</t>
    <phoneticPr fontId="23"/>
  </si>
  <si>
    <t>浄化槽維持管理（その５）</t>
    <phoneticPr fontId="23"/>
  </si>
  <si>
    <t>三条国道出張所建物賃貸借契約</t>
    <phoneticPr fontId="23"/>
  </si>
  <si>
    <t>一般国道１７号湯沢地区電線共同溝詳細設計業務</t>
    <phoneticPr fontId="23"/>
  </si>
  <si>
    <t>令和６年度一般国道１７号六日町地区電線共同溝工事に伴う共同施工工事</t>
    <phoneticPr fontId="23"/>
  </si>
  <si>
    <t>Ｒ６荒川自然環境観察・維持管理委託</t>
    <phoneticPr fontId="23"/>
  </si>
  <si>
    <t>令和６年度荒川ＰＡ浄化槽維持管理等業務委託</t>
    <phoneticPr fontId="23"/>
  </si>
  <si>
    <t>Ｒ６Ｘｂａｎｄレーダによる荒川河口部計測高度化に関する業務</t>
    <phoneticPr fontId="23"/>
  </si>
  <si>
    <t>令和６年度関川・保倉川排水機場等操作委託</t>
    <phoneticPr fontId="23"/>
  </si>
  <si>
    <t>令和６年度道の駅あらい駐車場利用実態分析システム点検作業</t>
    <phoneticPr fontId="23"/>
  </si>
  <si>
    <t>令和６年度一般国道４７０号（Ｅ４１能越自動車道）道路情報管理・巡回・緊急対応等</t>
    <phoneticPr fontId="23"/>
  </si>
  <si>
    <t>令和６年度浄化槽清掃業務委託（能越県境パーキング上り線側）</t>
    <phoneticPr fontId="23"/>
  </si>
  <si>
    <t>一般国道８号入善電線共同溝に伴う引込管等設備その１３工事</t>
    <phoneticPr fontId="23"/>
  </si>
  <si>
    <t>Ｒ６年度一般国道１５６号内免電線共同溝に伴う引込管路整備その４工事</t>
    <phoneticPr fontId="23"/>
  </si>
  <si>
    <t>Ｒ６年度一般国道８号六家電線共同溝に伴う引込管路整備その１工事</t>
    <phoneticPr fontId="23"/>
  </si>
  <si>
    <t>Ｒ６年度一般国道８号下蓑電線共同溝に伴う引込管路整備その７工事</t>
    <phoneticPr fontId="23"/>
  </si>
  <si>
    <t>利賀ダム工事事務所庁舎敷地賃貸借</t>
    <phoneticPr fontId="23"/>
  </si>
  <si>
    <t>宿舎借上料（太郎丸第八及び第十一宿舎）</t>
    <phoneticPr fontId="23"/>
  </si>
  <si>
    <t>宿舎及び倉庫敷地賃貸借</t>
    <phoneticPr fontId="23"/>
  </si>
  <si>
    <t>利賀ダム猛禽類ＧＰＳテレメトリー調査業務</t>
    <phoneticPr fontId="23"/>
  </si>
  <si>
    <t>宿舎借上料（太郎丸第十二宿舎）</t>
    <phoneticPr fontId="23"/>
  </si>
  <si>
    <t>一般国道１６０号川原町電線共同溝復旧に伴う委託工事</t>
    <phoneticPr fontId="23"/>
  </si>
  <si>
    <t>一般国道１６０号川原町電線共同溝復旧に伴う委託その２工事</t>
    <phoneticPr fontId="23"/>
  </si>
  <si>
    <t>令和６年度塩川排水樋管操作及び身神川排水機場操作・管理業務委託</t>
    <phoneticPr fontId="23"/>
  </si>
  <si>
    <t>御立野川樋門外操作委託業務</t>
    <phoneticPr fontId="23"/>
  </si>
  <si>
    <t>宮川樋門外操作委託業務</t>
    <phoneticPr fontId="23"/>
  </si>
  <si>
    <t>篠井川樋門ほか操作委託業務</t>
    <phoneticPr fontId="23"/>
  </si>
  <si>
    <t>令和６年度上越防災支援センター災害対策用機械出動管理その１作業</t>
    <phoneticPr fontId="23"/>
  </si>
  <si>
    <t>令和６年度上越防災支援センター災害対策用機械出動管理その２作業</t>
    <phoneticPr fontId="23"/>
  </si>
  <si>
    <t>令和６年度上越防災支援センター災害対策用機械出動管理その３作業</t>
    <phoneticPr fontId="23"/>
  </si>
  <si>
    <t>令和６年度新潟防災センター災害対策用機械出動管理その３作業</t>
    <phoneticPr fontId="23"/>
  </si>
  <si>
    <t>令和６年度新潟防災センター災害対策用機械出動管理その４作業</t>
    <phoneticPr fontId="23"/>
  </si>
  <si>
    <t>令和６年度富山防災センター災害対策用機械出動管理その６作業</t>
    <phoneticPr fontId="23"/>
  </si>
  <si>
    <t>令和６年度上越ＢＣ応急組立橋架設訓練作業</t>
    <phoneticPr fontId="23"/>
  </si>
  <si>
    <t>令和６年度官報公告等掲載契約</t>
    <phoneticPr fontId="23"/>
  </si>
  <si>
    <t>Ｒ６ー９朝日温海道路　２号トンネルその２工事</t>
    <phoneticPr fontId="23"/>
  </si>
  <si>
    <t>Ｒ６新潟除雪作業</t>
    <phoneticPr fontId="23"/>
  </si>
  <si>
    <t>伏木港湾合同（Ｒ６）外構その他復旧工事</t>
    <phoneticPr fontId="23"/>
  </si>
  <si>
    <t>金沢法務合同（２４）外構その他復旧工事</t>
    <phoneticPr fontId="23"/>
  </si>
  <si>
    <t>令和６年度　全国道路施設データベース施設情報提供</t>
    <phoneticPr fontId="23"/>
  </si>
  <si>
    <t>令和６年度建設副産物情報交換システム等情報提供業務</t>
    <phoneticPr fontId="23"/>
  </si>
  <si>
    <t>令和６年度　道路附属物データベース改良業務</t>
    <phoneticPr fontId="23"/>
  </si>
  <si>
    <t>令和６年度　道路橋データベース改良業務</t>
    <phoneticPr fontId="23"/>
  </si>
  <si>
    <t>令和６年度　トンネルデータベース改良業務</t>
    <phoneticPr fontId="23"/>
  </si>
  <si>
    <t>海岸堤防・護岸におけるリアルタイム波浪うちあげ高観測手法の開発（その１）</t>
    <phoneticPr fontId="23"/>
  </si>
  <si>
    <t>海岸堤防・護岸におけるリアルタイム波浪うちあげ高観測手法の開発（その２）</t>
    <phoneticPr fontId="23"/>
  </si>
  <si>
    <t>能登復興事務所建物賃貸借その２</t>
    <phoneticPr fontId="23"/>
  </si>
  <si>
    <t>令和６年度金沢河川国道通信施設保守業務</t>
    <phoneticPr fontId="23"/>
  </si>
  <si>
    <t>令和６年度常願寺川砂防事業への土砂移動観測の効果的な活用法業務</t>
    <phoneticPr fontId="23"/>
  </si>
  <si>
    <t>令和６年度河川における生息地連続性の重要性－河川生態系への影響評価および保全方策に関する研究</t>
    <phoneticPr fontId="23"/>
  </si>
  <si>
    <t>令和６年度新潟美咲合同庁舎１号館非常用発電設備部品交換作業</t>
    <phoneticPr fontId="23"/>
  </si>
  <si>
    <t>Ｒ６－１０河川情報サービス提供業務</t>
    <phoneticPr fontId="23"/>
  </si>
  <si>
    <t>令和６年度　富山県急流河川における降雨特性変化を考慮した流路変動・被災リスクの検討</t>
    <phoneticPr fontId="23"/>
  </si>
  <si>
    <t>令和６年度　富山県急流河川に適した流域治水オプションと水害リスク情報の開発</t>
    <phoneticPr fontId="23"/>
  </si>
  <si>
    <t>令和６年度デジタル道路地図データベース更新業務</t>
    <phoneticPr fontId="23"/>
  </si>
  <si>
    <t>令和６年度　工事契約管理システム改良業務</t>
    <phoneticPr fontId="23"/>
  </si>
  <si>
    <t>令和６年度防災・減災新潟プロジェクト２０２４広報掲載その２業務</t>
    <phoneticPr fontId="23"/>
  </si>
  <si>
    <t>令和６年度長岡大橋左岸周辺樹木伐採委託</t>
    <phoneticPr fontId="23"/>
  </si>
  <si>
    <t>Ｒ５山田・美咲町地区電線共同溝外工事に伴う通信線引込管等設備工事</t>
    <phoneticPr fontId="23"/>
  </si>
  <si>
    <t>令和６年度水谷出張所自動火災報知設備修繕</t>
    <phoneticPr fontId="23"/>
  </si>
  <si>
    <t>令和６年度低潮線調査航空機運航業務（まんなか号）</t>
    <phoneticPr fontId="23"/>
  </si>
  <si>
    <t>令和６年度新聞広告掲載作業（中越地震２０年）</t>
    <phoneticPr fontId="23"/>
  </si>
  <si>
    <t>令和６年度上越消流雪用水導入施設操作委託</t>
    <phoneticPr fontId="23"/>
  </si>
  <si>
    <t>令和６年度水質事故防止啓発新聞広告掲載業務</t>
    <phoneticPr fontId="23"/>
  </si>
  <si>
    <t>水質事故防止啓発新聞広告掲載業務</t>
    <phoneticPr fontId="23"/>
  </si>
  <si>
    <t>新聞広告掲載その３業務</t>
    <phoneticPr fontId="23"/>
  </si>
  <si>
    <t>令和６年度ゆきみらい広報掲載業務</t>
    <phoneticPr fontId="23"/>
  </si>
  <si>
    <t>令和６年度大河津分水路新第二床固等周辺河道流況等把握に関する業務</t>
    <phoneticPr fontId="23"/>
  </si>
  <si>
    <t>令和６年度　冬期降雪に関する広告掲載業務</t>
    <phoneticPr fontId="23"/>
  </si>
  <si>
    <t>令和６年度　人事管理システム改良業務</t>
    <phoneticPr fontId="23"/>
  </si>
  <si>
    <t>令和６年度工事契約管理システム保守業務</t>
    <phoneticPr fontId="23"/>
  </si>
  <si>
    <t>一般国道８号入善電線共同溝に伴う引込管等設備その１４工事</t>
    <phoneticPr fontId="23"/>
  </si>
  <si>
    <t>国道８号柿崎地区電線共同溝工事に伴う固定資産の譲渡契約（その１）</t>
    <phoneticPr fontId="23"/>
  </si>
  <si>
    <t>国道８号柿崎地区電線共同溝工事に伴う固定資産の譲渡契約（その２）</t>
    <phoneticPr fontId="23"/>
  </si>
  <si>
    <t>一般国道４１号（富山市蜷川～黒崎）電線共同溝整備事業の電気通信設備に関する譲渡１</t>
    <phoneticPr fontId="23"/>
  </si>
  <si>
    <t>一般国道４１号（富山市蜷川～黒崎）電線共同溝整備事業の電気通信設備に関する譲渡２</t>
    <phoneticPr fontId="23"/>
  </si>
  <si>
    <t>国道８号柿崎地区電線共同溝その３工事</t>
    <phoneticPr fontId="23"/>
  </si>
  <si>
    <t>令和７年度跨線橋点検に伴う委託費【ＪＲ東日本】</t>
    <phoneticPr fontId="23"/>
  </si>
  <si>
    <t>令和７年度跨線橋点検に伴う委託費【あいの風とやま鉄道】</t>
    <phoneticPr fontId="23"/>
  </si>
  <si>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</si>
  <si>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</si>
  <si>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</si>
  <si>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</si>
  <si>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</si>
  <si>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</si>
  <si>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</si>
  <si>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</si>
  <si>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</si>
  <si>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</si>
  <si>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</si>
  <si>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</si>
  <si>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</si>
  <si>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</si>
  <si>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</si>
  <si>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</si>
  <si>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</si>
  <si>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</si>
  <si>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</si>
  <si>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令和６年能登半島地震町野川（寺地川）緊急復旧工事</t>
    <phoneticPr fontId="23"/>
  </si>
  <si>
    <t>令和６年能登半島地震町野川（牛尾川）緊急復旧工事</t>
    <phoneticPr fontId="23"/>
  </si>
  <si>
    <t>令和６年能登半島地震　国道２４９号等応急復旧工事その４</t>
    <phoneticPr fontId="23"/>
  </si>
  <si>
    <t>令和６年能登半島地震　国道２４９号等応急復旧工事その５</t>
    <phoneticPr fontId="23"/>
  </si>
  <si>
    <t>令和６年能登半島地震　国道２４９号等応急復旧工事その１</t>
    <phoneticPr fontId="23"/>
  </si>
  <si>
    <t>令和６年能登半島地震　国道２４９号等応急復旧工事その２</t>
    <phoneticPr fontId="23"/>
  </si>
  <si>
    <t>令和６年能登半島地震　国道２４９号等応急復旧工事その７</t>
    <phoneticPr fontId="23"/>
  </si>
  <si>
    <t>令和６年能登半島地震　国道２４９号等応急復旧工事その６</t>
    <phoneticPr fontId="23"/>
  </si>
  <si>
    <t>令和６年能登半島地震　国道２４９号等応急復旧工事その３</t>
    <phoneticPr fontId="23"/>
  </si>
  <si>
    <t>令和６年能登半島地震　能越自動車道道路啓開工事その７</t>
    <phoneticPr fontId="23"/>
  </si>
  <si>
    <t>令和６年能登半島地震　国道２４９号啓開作業その５工事</t>
    <phoneticPr fontId="23"/>
  </si>
  <si>
    <t>令和６年能登半島地震　国道２４９号啓開作業その３工事</t>
    <phoneticPr fontId="23"/>
  </si>
  <si>
    <t>令和６年能登半島地震　国道２４９号啓開作業その１</t>
    <phoneticPr fontId="23"/>
  </si>
  <si>
    <t>令和６年能登半島地震　国道２４９号啓開作業その４</t>
    <phoneticPr fontId="23"/>
  </si>
  <si>
    <t>令和６年能登半島地震地すべり（曽々木・渋田）緊急復旧工事</t>
    <phoneticPr fontId="23"/>
  </si>
  <si>
    <t>令和６年能登半島地震地すべり（大野・深見）緊急復旧工事</t>
    <phoneticPr fontId="23"/>
  </si>
  <si>
    <t>令和６年能登半島地震　能越自動車道道路啓開工事その８</t>
    <phoneticPr fontId="23"/>
  </si>
  <si>
    <t>令和６年能登半島地震　能越自動車道道路啓開工事その６</t>
    <phoneticPr fontId="23"/>
  </si>
  <si>
    <t>令和６年能登半島地震地すべり（清水・仁江）緊急復旧工事</t>
    <phoneticPr fontId="23"/>
  </si>
  <si>
    <t>令和６年能登半島地震　被災状況調査（能登半島地域）その１</t>
    <phoneticPr fontId="23"/>
  </si>
  <si>
    <t>令和６年能登半島地震　被災状況調査（能登半島地域）その２</t>
    <phoneticPr fontId="23"/>
  </si>
  <si>
    <t>令和６年能登半島地震　被災状況調査（能登半島地域）その３</t>
    <phoneticPr fontId="23"/>
  </si>
  <si>
    <t>令和６年能登半島地震　被災状況調査（能登半島地域）その４</t>
    <phoneticPr fontId="23"/>
  </si>
  <si>
    <t>令和６年能登半島地震　構造物緊急点検その１</t>
    <phoneticPr fontId="23"/>
  </si>
  <si>
    <t>令和６年能登半島地震　構造物緊急点検その２</t>
    <phoneticPr fontId="23"/>
  </si>
  <si>
    <t>令和６年能登半島地震　構造物緊急点検その３</t>
    <phoneticPr fontId="23"/>
  </si>
  <si>
    <t>令和６年能登半島地震　構造物緊急点検その４</t>
    <phoneticPr fontId="23"/>
  </si>
  <si>
    <t>令和６年能登半島地震　構造物緊急点検その５</t>
    <phoneticPr fontId="23"/>
  </si>
  <si>
    <t>令和６年能登半島地震　構造物緊急点検その６</t>
    <phoneticPr fontId="23"/>
  </si>
  <si>
    <t>令和６年能登半島地震　構造物緊急点検その７</t>
    <phoneticPr fontId="23"/>
  </si>
  <si>
    <t>令和６年能登半島地震　構造物緊急点検その８</t>
    <phoneticPr fontId="23"/>
  </si>
  <si>
    <t>令和６年能登半島地震　被災状況調査（カメラ調整）</t>
    <phoneticPr fontId="23"/>
  </si>
  <si>
    <t>令和６年能登半島地震　被災状況調査その１</t>
    <phoneticPr fontId="23"/>
  </si>
  <si>
    <t>令和６年能登半島地震　被災状況調査その２</t>
    <phoneticPr fontId="23"/>
  </si>
  <si>
    <t>令和６年能登半島地震　被災状況調査その３</t>
    <phoneticPr fontId="23"/>
  </si>
  <si>
    <t>地質調査及び設計業務（国道２４９号大野町地区）</t>
    <phoneticPr fontId="23"/>
  </si>
  <si>
    <t>地質調査及び設計業務（国道２４９号深見町・名舟町・渋田町地区）</t>
    <phoneticPr fontId="23"/>
  </si>
  <si>
    <t>能登半島地震航空レーザ測量業務</t>
    <phoneticPr fontId="23"/>
  </si>
  <si>
    <t>能登半島地震河道閉塞決壊影響検討業務</t>
    <phoneticPr fontId="23"/>
  </si>
  <si>
    <t>町野川水系地質調査及び設計等業務</t>
    <rPh sb="13" eb="14">
      <t>トウ</t>
    </rPh>
    <phoneticPr fontId="23"/>
  </si>
  <si>
    <t>町野川水系監視観測等計画検討業務</t>
    <phoneticPr fontId="23"/>
  </si>
  <si>
    <t>市ノ瀬地区河道閉塞監視・観測業務</t>
    <phoneticPr fontId="23"/>
  </si>
  <si>
    <t>令和６年能登半島地震　航空レーザ測量及び図化（国道２４９号・能越自動車道）その４</t>
    <phoneticPr fontId="23"/>
  </si>
  <si>
    <t>令和６年能登半島地震　航空レーザ測量及び図化（国道２４９号・能越自動車道）その３</t>
    <phoneticPr fontId="23"/>
  </si>
  <si>
    <t>令和６年能登半島地震　航空レーザ測量及び図化（国道２４９号・能越自動車道）その２</t>
    <phoneticPr fontId="23"/>
  </si>
  <si>
    <t>令和６年能登半島地震　航空レーザ測量及び図化（国道２４９号・能越自動車道）</t>
    <phoneticPr fontId="23"/>
  </si>
  <si>
    <t>令和６年能登半島地震　基準点測量及び路線測量等（国道２４９号・能越自動車道）その１１</t>
    <phoneticPr fontId="23"/>
  </si>
  <si>
    <t>令和６年能登半島地震　基準点測量及び路線測量等（国道２４９号・能越自動車道）その１０</t>
    <phoneticPr fontId="23"/>
  </si>
  <si>
    <t>令和６年能登半島地震　基準点測量及び路線測量等（国道２４９号・能越自動車道）その９</t>
    <phoneticPr fontId="23"/>
  </si>
  <si>
    <t>令和６年能登半島地震　基準点測量及び路線測量等（国道２４９号・能越自動車道）その７</t>
    <phoneticPr fontId="23"/>
  </si>
  <si>
    <t>令和６年能登半島地震　基準点測量及び路線測量等（国道２４９号・能越自動車道）その６</t>
    <phoneticPr fontId="23"/>
  </si>
  <si>
    <t>令和６年能登半島地震　基準点測量及び路線測量等（国道２４９号・能越自動車道）その５</t>
    <phoneticPr fontId="23"/>
  </si>
  <si>
    <t>令和６年能登半島地震宝立正院海岸地質調査業務</t>
    <phoneticPr fontId="23"/>
  </si>
  <si>
    <t>令和６年能登半島地震宝立正院海岸地質調査その２業務</t>
    <phoneticPr fontId="23"/>
  </si>
  <si>
    <t>令和６年能登半島地震宝立正院海岸地質調査その３業務</t>
    <phoneticPr fontId="23"/>
  </si>
  <si>
    <t>令和６年能登半島地震宝立正院海岸地質調査その４業務</t>
    <phoneticPr fontId="23"/>
  </si>
  <si>
    <t>令和６年能登半島地震宝立正院海岸地質調査その５業務</t>
    <phoneticPr fontId="23"/>
  </si>
  <si>
    <t>令和６年能登半島地震　被災状況調査・検討等業務その１</t>
    <phoneticPr fontId="23"/>
  </si>
  <si>
    <t>令和６年能登半島地震　被災状況調査・検討等業務その２</t>
    <phoneticPr fontId="23"/>
  </si>
  <si>
    <t>令和６年能登半島地震　被災状況調査・検討等業務その３</t>
    <phoneticPr fontId="23"/>
  </si>
  <si>
    <t>令和６年能登半島地震　被災状況調査・検討等業務その４</t>
    <phoneticPr fontId="23"/>
  </si>
  <si>
    <t>令和６年能登半島地震　被災箇所復旧対策検討業務その２</t>
    <phoneticPr fontId="23"/>
  </si>
  <si>
    <t>令和６年能登半島地震　被災箇所復旧対策検討業務その３</t>
    <phoneticPr fontId="23"/>
  </si>
  <si>
    <t>令和６年能登半島地震　のと里山海道橋梁部地形測量その２</t>
    <phoneticPr fontId="23"/>
  </si>
  <si>
    <t>令和６年能登半島地震　のと里山海道橋梁部地形測量その３</t>
    <phoneticPr fontId="23"/>
  </si>
  <si>
    <t>令和６年能登半島地震　国道２４９号及びのと里山海道等地質調査その４</t>
    <phoneticPr fontId="23"/>
  </si>
  <si>
    <t>令和６年能登半島地震　国道２４９号及びのと里山海道等地質調査その８</t>
    <phoneticPr fontId="23"/>
  </si>
  <si>
    <t>令和６年能登半島地震　基準点測量及び路線測量等（国道２４９号・能越自動車道）その１</t>
    <phoneticPr fontId="23"/>
  </si>
  <si>
    <t>令和６年能登半島地震　基準点測量及び路線測量等（国道２４９号・能越自動車道）その２</t>
    <phoneticPr fontId="23"/>
  </si>
  <si>
    <t>令和６年能登半島地震　基準点測量及び路線測量等（国道２４９号・能越自動車道）その３</t>
    <phoneticPr fontId="23"/>
  </si>
  <si>
    <t>令和６年能登半島地震　基準点測量及び路線測量等（国道２４９号・能越自動車道）その４</t>
    <phoneticPr fontId="23"/>
  </si>
  <si>
    <t>令和６年能登半島地震　基準点測量及び路線測量等（国道２４９号・能越自動車道）その８</t>
    <phoneticPr fontId="23"/>
  </si>
  <si>
    <t>【災】能越道災害復旧対策の検討その３業務</t>
    <phoneticPr fontId="23"/>
  </si>
  <si>
    <t>【災】能越道災害復旧対策の検討その４業務</t>
    <phoneticPr fontId="23"/>
  </si>
  <si>
    <t>【災】能越道災害復旧対策の検討その５業務</t>
    <phoneticPr fontId="23"/>
  </si>
  <si>
    <t>【災】能越道災害復旧対策の検討その６業務</t>
    <phoneticPr fontId="23"/>
  </si>
  <si>
    <t>【災】能越道災害復旧対策の検討その７業務</t>
    <phoneticPr fontId="23"/>
  </si>
  <si>
    <t>【災】能越道災害復旧対策の検討その８業務</t>
    <phoneticPr fontId="23"/>
  </si>
  <si>
    <t>【災】能越道外測量その６業務</t>
    <phoneticPr fontId="23"/>
  </si>
  <si>
    <t>【災】能越道外測量その７業務</t>
    <phoneticPr fontId="23"/>
  </si>
  <si>
    <t>令和６年能登半島地震　被災状況調査・検討等業務その５</t>
    <phoneticPr fontId="23"/>
  </si>
  <si>
    <t>令和６年能登半島地震　国道２４９号及びのと里山海道等地質調査その２３</t>
    <phoneticPr fontId="23"/>
  </si>
  <si>
    <t>令和６年能登半島地震　国道２４９号及びのと里山海道等地質調査その２１</t>
    <phoneticPr fontId="23"/>
  </si>
  <si>
    <t>令和６年能登半島地震　国道２４９号及びのと里山海道等地質調査その２０</t>
    <phoneticPr fontId="23"/>
  </si>
  <si>
    <t>令和６年能登半島地震　国道２４９号及びのと里山海道等地質調査その１０</t>
    <phoneticPr fontId="23"/>
  </si>
  <si>
    <t>令和６年能登半島地震　国道２４９号及びのと里山海道等地質調査その６</t>
    <phoneticPr fontId="23"/>
  </si>
  <si>
    <t>令和６年能登半島地震　国道２４９号及びのと里山海道等地質調査その５</t>
    <phoneticPr fontId="23"/>
  </si>
  <si>
    <t>令和６年能登半島地震　国道２４９号及びのと里山海道等地質調査その１</t>
    <phoneticPr fontId="23"/>
  </si>
  <si>
    <t>令和６年能登半島地震　国道２４９号及びのと里山海道等地質調査その１７</t>
    <phoneticPr fontId="23"/>
  </si>
  <si>
    <t>令和６年能登半島地震　国道２４９号及びのと里山海道等地質調査その１５</t>
    <phoneticPr fontId="23"/>
  </si>
  <si>
    <t>令和６年能登半島地震　国道２４９号及びのと里山海道等地質調査その１４</t>
    <phoneticPr fontId="23"/>
  </si>
  <si>
    <t>令和６年能登半島地震　国道２４９号及びのと里山海道等地質調査その１６</t>
    <phoneticPr fontId="23"/>
  </si>
  <si>
    <t>令和６年能登半島地震　国道２４９号及びのと里山海道等地質調査その２</t>
    <phoneticPr fontId="23"/>
  </si>
  <si>
    <t>令和６年能登半島地震　のと里山海道橋梁部地形測量その１</t>
    <phoneticPr fontId="23"/>
  </si>
  <si>
    <t>令和６年能登半島地震　国道２４９号地質調査その２</t>
    <phoneticPr fontId="23"/>
  </si>
  <si>
    <t>令和６年能登半島地震　国道２４９号地質調査その１</t>
    <phoneticPr fontId="23"/>
  </si>
  <si>
    <t>令和６年能登半島地震　被災箇所復旧対策検討業務その１</t>
    <phoneticPr fontId="23"/>
  </si>
  <si>
    <t>令和６年能登半島地震　国道２４９号及びのと里山海道等地質調査その１２</t>
    <phoneticPr fontId="23"/>
  </si>
  <si>
    <t>地質調査及び設計業務（国道２４９号曽々木町地区）</t>
    <phoneticPr fontId="23"/>
  </si>
  <si>
    <t>令和６年能登半島地震　国道２４９号及びのと里山海道等地質調査その１３</t>
    <phoneticPr fontId="23"/>
  </si>
  <si>
    <t>【災】令和６年能登半島地震　能越道外地質調査その１５業務（国道２４９号）</t>
    <phoneticPr fontId="23"/>
  </si>
  <si>
    <t>地質調査及び設計業務（国道２４９号清水町地区）</t>
    <phoneticPr fontId="23"/>
  </si>
  <si>
    <t>地質調査及び設計業務（国道２４９号仁江町地区）</t>
    <phoneticPr fontId="23"/>
  </si>
  <si>
    <t>【災】令和６年能登半島地震　能越道外地質調査その１１業務</t>
    <phoneticPr fontId="23"/>
  </si>
  <si>
    <t>【災】令和６年能登半島地震　能越道外地質調査その１５業務（能越自動車道）</t>
    <phoneticPr fontId="23"/>
  </si>
  <si>
    <t>令和６年能登半島地震　国道２４９号及びのと里山海道等地質調査その３</t>
    <phoneticPr fontId="23"/>
  </si>
  <si>
    <t>令和６年能登半島地震　国道２４９号及びのと里山海道等地質調査その７</t>
    <phoneticPr fontId="23"/>
  </si>
  <si>
    <t>令和６年能登半島地震　国道２４９号及びのと里山海道等地質調査その１８</t>
    <phoneticPr fontId="23"/>
  </si>
  <si>
    <t>令和６年能登半島地震　国道２４９号及びのと里山海道等地質調査その１９</t>
    <phoneticPr fontId="23"/>
  </si>
  <si>
    <t>令和６年能登半島地震　国道２４９号及びのと里山海道等地質調査その２２</t>
    <phoneticPr fontId="23"/>
  </si>
  <si>
    <t>令和６年能登半島地震　国道２４９号及びのと里山海道等地質調査その２４</t>
    <phoneticPr fontId="23"/>
  </si>
  <si>
    <t>令和６年能登半島地震　国道２４９号及びのと里山海道等地質調査その２５（延武地区）</t>
    <phoneticPr fontId="23"/>
  </si>
  <si>
    <t>令和６年能登半島地震　国道２４９号及びのと里山海道等地質調査その２５（大川地区）</t>
    <phoneticPr fontId="23"/>
  </si>
  <si>
    <t>令和６年能登半島地震　国道２４９号及びのと里山海道等地質調査その２５（渋田地区）</t>
    <phoneticPr fontId="23"/>
  </si>
  <si>
    <t>令和６年能登半島地震　国道２４９号及びのと里山海道等地質調査その２６</t>
    <phoneticPr fontId="23"/>
  </si>
  <si>
    <t>令和６年能登半島地震　国道２４９号及びのと里山海道等地質調査その２７</t>
    <phoneticPr fontId="23"/>
  </si>
  <si>
    <t>令和６年能登半島地震　国道２４９号及びのと里山海道等地質調査その３４</t>
    <phoneticPr fontId="23"/>
  </si>
  <si>
    <t>令和６年能登半島地震　国道２４９号及びのと里山海道等地質調査その３５</t>
    <phoneticPr fontId="23"/>
  </si>
  <si>
    <t>令和４・５・６年度神通川水系砂防事務所管内等における災害時等の緊急的な調査関係業務（ＮＯ２）</t>
    <phoneticPr fontId="23"/>
  </si>
  <si>
    <t>令和４・５・６年度神通川水系砂防事務所管内等における災害時等の緊急的な調査関係業務（ＮＯ４）</t>
    <phoneticPr fontId="23"/>
  </si>
  <si>
    <t>【災】能越道外測量その１業務</t>
    <phoneticPr fontId="23"/>
  </si>
  <si>
    <t>【災】能越道外測量その２業務</t>
    <phoneticPr fontId="23"/>
  </si>
  <si>
    <t>【災】能越道外測量その３業務</t>
    <phoneticPr fontId="23"/>
  </si>
  <si>
    <t>【災】能越道外測量その１０業務</t>
    <phoneticPr fontId="23"/>
  </si>
  <si>
    <t>【災】能越道外測量その１１業務</t>
    <phoneticPr fontId="23"/>
  </si>
  <si>
    <t>【災】能越道外測量その４業務</t>
    <phoneticPr fontId="23"/>
  </si>
  <si>
    <t>【災】能越道外測量その５業務</t>
    <phoneticPr fontId="23"/>
  </si>
  <si>
    <t>【災】能越道外測量その８業務</t>
    <phoneticPr fontId="23"/>
  </si>
  <si>
    <t>【災】能越道外測量その９業務</t>
    <phoneticPr fontId="23"/>
  </si>
  <si>
    <t>令和６年能登半島地震　国道２４９号啓開作業その２</t>
    <phoneticPr fontId="23"/>
  </si>
  <si>
    <t>宇奈月ダム尾ノ沼崩落土砂応急対策工事</t>
    <phoneticPr fontId="23"/>
  </si>
  <si>
    <t>令和６年能登半島地震地すべり（名舟）緊急復旧工事</t>
    <phoneticPr fontId="23"/>
  </si>
  <si>
    <t>鹿島川第１号上流床固工補修工事</t>
    <phoneticPr fontId="23"/>
  </si>
  <si>
    <t>令和６年度津野地区外堤防等緊急復旧工事</t>
    <phoneticPr fontId="23"/>
  </si>
  <si>
    <t>令和６年奥能登豪雨珠洲大谷川緊急復旧工事</t>
    <phoneticPr fontId="23"/>
  </si>
  <si>
    <t>令和６年奥能登豪雨町野川・鈴屋川緊急復旧工事</t>
    <phoneticPr fontId="23"/>
  </si>
  <si>
    <t>令和６年奥能登豪雨南志見川緊急復旧工事</t>
    <phoneticPr fontId="23"/>
  </si>
  <si>
    <t>令和６年奥能登豪雨塚田川緊急復旧その１工事</t>
    <phoneticPr fontId="23"/>
  </si>
  <si>
    <t>令和６年奥能登豪雨塚田川緊急復旧その２工事</t>
    <phoneticPr fontId="23"/>
  </si>
  <si>
    <t>令和６年奥能登豪雨塚田川緊急復旧その３工事</t>
    <phoneticPr fontId="23"/>
  </si>
  <si>
    <t>臼井地区堤防緊急復旧工事</t>
    <phoneticPr fontId="23"/>
  </si>
  <si>
    <t>令和５年度　一般国道８号災害復旧用地調査等業務（Ｒ６）</t>
    <phoneticPr fontId="23"/>
  </si>
  <si>
    <t>令和５年度　一般国道８号・１８号災害復旧用地調査等業務（Ｒ６）</t>
    <phoneticPr fontId="23"/>
  </si>
  <si>
    <t>令和６年度災害時における人員輸送車両の運行業務（労働者派遣）【新潟地区】</t>
    <phoneticPr fontId="23"/>
  </si>
  <si>
    <t>令和６年度災害時における人員輸送車両の運行業務（労働者派遣）【石川地区】</t>
    <phoneticPr fontId="23"/>
  </si>
  <si>
    <t>令和６年能登半島地震　国道２４９号及びのと里山海道等地質調査その２８</t>
    <phoneticPr fontId="23"/>
  </si>
  <si>
    <t>【災】令和６年能登半島地震　能越道外地質調査その１８業務</t>
    <phoneticPr fontId="23"/>
  </si>
  <si>
    <t>令和６年能登半島地震　国道２４９号及びのと里山海道等地質調査その３２</t>
    <phoneticPr fontId="23"/>
  </si>
  <si>
    <t>【災】令和６年能登半島地震　能越道外地質調査その３業務</t>
    <phoneticPr fontId="23"/>
  </si>
  <si>
    <t>【災】令和６年能登半島地震　能越道外地質調査その７業務</t>
    <phoneticPr fontId="23"/>
  </si>
  <si>
    <t>【災】令和６年能登半島地震　能越道外地質調査その１２業務</t>
    <phoneticPr fontId="23"/>
  </si>
  <si>
    <t>【災】令和６年能登半島地震　能越道外地質調査その１３業務</t>
    <phoneticPr fontId="23"/>
  </si>
  <si>
    <t>【災】令和６年能登半島地震　能越道外地質調査その１６業務</t>
    <phoneticPr fontId="23"/>
  </si>
  <si>
    <t>【災】令和６年能登半島地震　能越道外地質調査その１９業務</t>
    <phoneticPr fontId="23"/>
  </si>
  <si>
    <t>【災】令和６年度穴水道路外用地調査等業務</t>
    <phoneticPr fontId="23"/>
  </si>
  <si>
    <t>令和６年能登半島地震　国道２４９号及びのと里山海道等地質調査その１１</t>
    <phoneticPr fontId="23"/>
  </si>
  <si>
    <t>令和６年能登半島地震　国道２４９号及びのと里山海道等地質調査その９</t>
    <phoneticPr fontId="23"/>
  </si>
  <si>
    <t>【災】能越道災害復旧対策の検討その９業務</t>
    <phoneticPr fontId="23"/>
  </si>
  <si>
    <t>【災】能越道災害復旧対策の検討その２業務</t>
    <phoneticPr fontId="23"/>
  </si>
  <si>
    <t>【災】能越道災害復旧対策の検討その１業務</t>
    <phoneticPr fontId="23"/>
  </si>
  <si>
    <t>【災】令和６年能登半島地震　能越道外地質調査その１７業務</t>
    <phoneticPr fontId="23"/>
  </si>
  <si>
    <t>【災】令和６年能登半島地震　能越道外地質調査その１０業務</t>
    <phoneticPr fontId="23"/>
  </si>
  <si>
    <t>【災】令和６年能登半島地震　能越道外地質調査その９業務</t>
    <phoneticPr fontId="23"/>
  </si>
  <si>
    <t>【災】令和６年能登半島地震　能越道外地質調査その５業務</t>
    <phoneticPr fontId="23"/>
  </si>
  <si>
    <t>【災】令和６年能登半島地震　能越道外地質調査その４業務</t>
    <phoneticPr fontId="23"/>
  </si>
  <si>
    <t>【災】令和６年能登半島地震　能越道外地質調査その２業務</t>
    <phoneticPr fontId="23"/>
  </si>
  <si>
    <t>【災】令和６年能登半島地震　能越道外地質調査その８業務</t>
    <phoneticPr fontId="23"/>
  </si>
  <si>
    <t>【災】令和６年能登半島地震　能越道外地質調査その１業務</t>
    <phoneticPr fontId="23"/>
  </si>
  <si>
    <t>令和６年能登半島地震　国道２４９号及びのと里山海道等地質調査その３０</t>
    <phoneticPr fontId="23"/>
  </si>
  <si>
    <t>令和６年奥能登豪雨航空レーザ測量作業</t>
    <phoneticPr fontId="23"/>
  </si>
  <si>
    <t>【災】令和６年能登半島地震　能越自動車道測量その１業務</t>
    <phoneticPr fontId="23"/>
  </si>
  <si>
    <t>【災】令和６年能登半島地震　能越自動車道測量その２業務</t>
    <phoneticPr fontId="23"/>
  </si>
  <si>
    <t>【災】令和６年能登半島地震　能越自動車道測量その３業務</t>
    <phoneticPr fontId="23"/>
  </si>
  <si>
    <t>【災】令和６年能登半島地震　能越自動車道測量その４業務</t>
    <phoneticPr fontId="23"/>
  </si>
  <si>
    <t>【災】令和６年能登半島地震　能越自動車道測量その５業務</t>
    <phoneticPr fontId="23"/>
  </si>
  <si>
    <t>令和６年奥能登豪雨における電気通信施設災害応急対策業務</t>
    <phoneticPr fontId="23"/>
  </si>
  <si>
    <t>【災】寺地川復旧（寺地地区外）用地調査等業務</t>
    <phoneticPr fontId="23"/>
  </si>
  <si>
    <t>【災】牛尾川復旧（牛尾地区外）用地調査等業務</t>
    <phoneticPr fontId="23"/>
  </si>
  <si>
    <t>【災】河原田川復旧（市ノ瀬町外）用地調査等業務</t>
    <phoneticPr fontId="23"/>
  </si>
  <si>
    <t>【災】河原田川復旧（熊野町外）用地調査等業務（その２）</t>
    <phoneticPr fontId="23"/>
  </si>
  <si>
    <t>【災】河原田川復旧（熊野町外）用地調査等業務（その１）</t>
    <phoneticPr fontId="23"/>
  </si>
  <si>
    <t>【災】地滑り復旧（清水町外）用地調査等業務（その２）</t>
    <phoneticPr fontId="23"/>
  </si>
  <si>
    <t>【災】地滑り復旧（清水町外）用地調査等業務（その１）</t>
    <phoneticPr fontId="23"/>
  </si>
  <si>
    <t>【災】地滑り復旧（曽々木地区外）用地調査等業務（その２）</t>
    <phoneticPr fontId="23"/>
  </si>
  <si>
    <t>【災】地滑り復旧（曽々木地区外）用地調査等業務（その１）</t>
    <phoneticPr fontId="23"/>
  </si>
  <si>
    <t>【災】令和６年能登半島地震　能越道外地質調査その６業務</t>
    <phoneticPr fontId="23"/>
  </si>
  <si>
    <t>令和６年能登半島豪雨　航空レーザー測量及び図化（国道２４９号）その１</t>
    <phoneticPr fontId="23"/>
  </si>
  <si>
    <t>令和６年能登半島豪雨　航空レーザー測量及び図化（国道２４９号）その２</t>
    <phoneticPr fontId="23"/>
  </si>
  <si>
    <t>【災】令和６年能登半島地震　能越道外地質調査その１４業務</t>
    <phoneticPr fontId="23"/>
  </si>
  <si>
    <t>【災】地滑り復旧（深見町外）用地調査等業務</t>
    <phoneticPr fontId="23"/>
  </si>
  <si>
    <t>【災】国道２４９号民地内調査（１・２工区）用地調査等業務</t>
    <phoneticPr fontId="23"/>
  </si>
  <si>
    <t>【災】令和６年２４９号（輪島市野田町外）用地調査等業務</t>
    <phoneticPr fontId="23"/>
  </si>
  <si>
    <t>【災】国道２４９号民地内調査（３・４工区）用地調査等業務</t>
    <phoneticPr fontId="23"/>
  </si>
  <si>
    <t>【災】国道２４９号民地内調査（５工区）用地調査等業務</t>
    <phoneticPr fontId="23"/>
  </si>
  <si>
    <t>令和６年奥能登豪雨塚田川設計等作業</t>
    <phoneticPr fontId="23"/>
  </si>
  <si>
    <t>令和６年奥能登豪雨塚田川測量作業</t>
    <phoneticPr fontId="23"/>
  </si>
  <si>
    <t>令和６年度９月２０日からの秋雨前線による大雨の被災状況調査航空機運航業務（きんき号）</t>
    <phoneticPr fontId="23"/>
  </si>
  <si>
    <t>令和６年度９月２０日からの秋雨前線による大雨の被災状況調査航空機運航業務（まんなか号）</t>
    <phoneticPr fontId="23"/>
  </si>
  <si>
    <t>令和６年能登半島豪雨　復旧対策検討業務その１</t>
    <phoneticPr fontId="23"/>
  </si>
  <si>
    <t>令和６年能登半島豪雨　復旧対策検討業務その２</t>
    <phoneticPr fontId="23"/>
  </si>
  <si>
    <t>令和６年能登半島豪雨　復旧対策検討業務その３</t>
    <phoneticPr fontId="23"/>
  </si>
  <si>
    <t>令和６年能登半島豪雨　国道２４９号地質調査業務その１</t>
    <phoneticPr fontId="23"/>
  </si>
  <si>
    <t>令和６年能登半島豪雨　国道２４９号地質調査業務その２</t>
    <phoneticPr fontId="23"/>
  </si>
  <si>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</si>
  <si>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</si>
  <si>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</si>
  <si>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</si>
  <si>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</si>
  <si>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</si>
  <si>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　Ｅ・・・その他</t>
    <rPh sb="7" eb="8">
      <t>タ</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</si>
</sst>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 &quot;#,##0"/>
    <numFmt numFmtId="178" formatCode="[$-411]ggge&quot;年&quot;m&quot;月&quot;d&quot;日&quot;;@"/>
    <numFmt numFmtId="182" formatCode="0_);[Red]\(0\)"/>
    <numFmt numFmtId="183" formatCode="#,##0.####"/>
    <numFmt numFmtId="184" formatCode="[$-411]ggge&quot;年&quot;m&quot;月&quot;d&quot;日&quot;;"/>
  </numFmts>
  <fonts count="27"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name val="Meiryo UI"/>
      <family val="3"/>
    </font>
    <font>
      <b/>
      <sz val="11"/>
      <color indexed="81"/>
      <name val="ＭＳ Ｐゴシック"/>
      <family val="3"/>
      <charset val="128"/>
    </font>
    <font>
      <sz val="11"/>
      <color indexed="81"/>
      <name val="ＭＳ Ｐゴシック"/>
      <family val="3"/>
      <charset val="128"/>
    </font>
    <font>
      <sz val="11"/>
      <color theme="1"/>
      <name val="ＭＳ Ｐゴシック"/>
      <family val="3"/>
      <charset val="128"/>
    </font>
    <font>
      <sz val="12"/>
      <color theme="1"/>
      <name val="Meiryo UI"/>
      <family val="3"/>
      <charset val="128"/>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11"/>
      <color theme="0"/>
      <name val="Meiryo UI"/>
      <family val="3"/>
      <charset val="128"/>
    </font>
    <font>
      <sz val="20"/>
      <color theme="1"/>
      <name val="Meiryo UI"/>
      <family val="3"/>
      <charset val="128"/>
    </font>
    <font>
      <sz val="20"/>
      <name val="Meiryo UI"/>
      <family val="3"/>
      <charset val="128"/>
    </font>
    <font>
      <sz val="12"/>
      <color theme="0"/>
      <name val="Meiryo UI"/>
      <family val="3"/>
      <charset val="128"/>
    </font>
    <font>
      <sz val="12"/>
      <name val="Meiryo UI"/>
      <family val="3"/>
    </font>
    <font>
      <sz val="20"/>
      <color theme="1"/>
      <name val="Meiryo UI"/>
      <family val="3"/>
    </font>
    <font>
      <sz val="11"/>
      <name val="Meiryo UI"/>
      <family val="3"/>
    </font>
    <font>
      <sz val="6"/>
      <name val="ＭＳ Ｐゴシック"/>
      <family val="3"/>
      <charset val="128"/>
    </font>
    <font>
      <sz val="20"/>
      <name val="Meiryo UI"/>
      <family val="3"/>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cellStyleXfs>
  <cellXfs count="58">
    <xf numFmtId="0" fontId="0" fillId="0" borderId="0" xfId="0">
      <alignment vertical="center"/>
    </xf>
    <xf numFmtId="0" fontId="7" fillId="0" borderId="0" xfId="0" applyFont="1">
      <alignment vertical="center"/>
    </xf>
    <xf numFmtId="0" fontId="8" fillId="0" borderId="0" xfId="0" applyFont="1">
      <alignment vertical="center"/>
    </xf>
    <xf numFmtId="0" fontId="14" fillId="0" borderId="1" xfId="0" applyFont="1" applyFill="1" applyBorder="1" applyAlignment="1" applyProtection="1">
      <alignment horizontal="left" vertical="top" wrapText="1"/>
      <protection locked="0"/>
    </xf>
    <xf numFmtId="178" fontId="14" fillId="0" borderId="1" xfId="0" applyNumberFormat="1" applyFont="1" applyFill="1" applyBorder="1" applyAlignment="1" applyProtection="1">
      <alignment horizontal="center" vertical="center" shrinkToFit="1"/>
      <protection locked="0"/>
    </xf>
    <xf numFmtId="38" fontId="14" fillId="0" borderId="1" xfId="12" applyFont="1" applyFill="1" applyBorder="1" applyAlignment="1" applyProtection="1">
      <alignment horizontal="right" vertical="center" shrinkToFit="1"/>
      <protection locked="0"/>
    </xf>
    <xf numFmtId="10" fontId="14" fillId="0" borderId="1" xfId="13" applyNumberFormat="1" applyFont="1" applyFill="1" applyBorder="1" applyAlignment="1" applyProtection="1">
      <alignment horizontal="center" vertical="center" shrinkToFit="1"/>
      <protection locked="0"/>
    </xf>
    <xf numFmtId="0" fontId="15" fillId="0" borderId="0" xfId="0" applyFont="1" applyFill="1" applyProtection="1">
      <alignment vertical="center"/>
    </xf>
    <xf numFmtId="0" fontId="15" fillId="0" borderId="0" xfId="0" applyFont="1" applyFill="1" applyBorder="1" applyProtection="1">
      <alignment vertical="center"/>
    </xf>
    <xf numFmtId="0" fontId="19" fillId="0" borderId="0" xfId="0" applyFont="1" applyFill="1" applyProtection="1">
      <alignment vertical="center"/>
    </xf>
    <xf numFmtId="0" fontId="19" fillId="0" borderId="0" xfId="0" applyFont="1" applyFill="1" applyBorder="1" applyProtection="1">
      <alignment vertical="center"/>
    </xf>
    <xf numFmtId="176" fontId="15" fillId="0" borderId="0" xfId="0" applyNumberFormat="1" applyFont="1" applyFill="1" applyAlignment="1" applyProtection="1">
      <alignment vertical="center" shrinkToFit="1"/>
    </xf>
    <xf numFmtId="0" fontId="15" fillId="0" borderId="0" xfId="0" applyFont="1" applyFill="1" applyAlignment="1" applyProtection="1">
      <alignment horizontal="left" vertical="top"/>
    </xf>
    <xf numFmtId="0" fontId="13" fillId="0" borderId="0" xfId="0" applyFont="1" applyFill="1" applyProtection="1">
      <alignment vertical="center"/>
    </xf>
    <xf numFmtId="0" fontId="15" fillId="0" borderId="0" xfId="0" applyFont="1">
      <alignment vertical="center"/>
    </xf>
    <xf numFmtId="0" fontId="15" fillId="0" borderId="0" xfId="0" applyFont="1" applyFill="1" applyBorder="1" applyAlignment="1" applyProtection="1">
      <alignment horizontal="left" vertical="top"/>
    </xf>
    <xf numFmtId="0" fontId="13" fillId="0" borderId="0" xfId="0" applyFont="1">
      <alignment vertical="center"/>
    </xf>
    <xf numFmtId="0" fontId="13" fillId="0" borderId="0" xfId="0" applyFont="1" applyFill="1" applyBorder="1" applyAlignment="1" applyProtection="1">
      <alignment horizontal="center" vertical="center" wrapText="1"/>
    </xf>
    <xf numFmtId="0" fontId="13" fillId="0" borderId="0" xfId="0" applyFont="1" applyFill="1" applyBorder="1" applyProtection="1">
      <alignment vertical="center"/>
    </xf>
    <xf numFmtId="0" fontId="21" fillId="0" borderId="0" xfId="0" applyFont="1" applyFill="1" applyBorder="1" applyAlignment="1" applyProtection="1">
      <alignment horizontal="center" vertical="center" wrapText="1"/>
    </xf>
    <xf numFmtId="0" fontId="21" fillId="0" borderId="0" xfId="0" applyFont="1" applyBorder="1">
      <alignment vertical="center"/>
    </xf>
    <xf numFmtId="0" fontId="14" fillId="0" borderId="1" xfId="0" applyFont="1" applyFill="1" applyBorder="1" applyAlignment="1" applyProtection="1">
      <alignment horizontal="center" vertical="center"/>
      <protection locked="0"/>
    </xf>
    <xf numFmtId="178" fontId="14" fillId="0" borderId="1" xfId="8" applyNumberFormat="1" applyFont="1" applyFill="1" applyBorder="1" applyAlignment="1">
      <alignment horizontal="left" vertical="center" wrapText="1"/>
    </xf>
    <xf numFmtId="178" fontId="14" fillId="0" borderId="1" xfId="0" applyNumberFormat="1" applyFont="1" applyFill="1" applyBorder="1" applyAlignment="1">
      <alignment horizontal="center" vertical="center"/>
    </xf>
    <xf numFmtId="49" fontId="14" fillId="0" borderId="1" xfId="0" applyNumberFormat="1" applyFont="1" applyFill="1" applyBorder="1" applyAlignment="1">
      <alignment horizontal="left" vertical="top" wrapText="1"/>
    </xf>
    <xf numFmtId="184" fontId="14" fillId="0" borderId="1" xfId="0" applyNumberFormat="1" applyFont="1" applyFill="1" applyBorder="1" applyAlignment="1">
      <alignment horizontal="center" vertical="center"/>
    </xf>
    <xf numFmtId="3" fontId="14" fillId="0" borderId="1" xfId="0" applyNumberFormat="1" applyFont="1" applyFill="1" applyBorder="1" applyAlignment="1">
      <alignment horizontal="right" vertical="center"/>
    </xf>
    <xf numFmtId="178" fontId="14" fillId="0" borderId="1" xfId="8" applyNumberFormat="1" applyFont="1" applyFill="1" applyBorder="1" applyAlignment="1">
      <alignment horizontal="center" vertical="center" wrapText="1"/>
    </xf>
    <xf numFmtId="0" fontId="14" fillId="0" borderId="2" xfId="0" applyFont="1" applyFill="1" applyBorder="1" applyAlignment="1" applyProtection="1">
      <alignment horizontal="center" vertical="center" wrapText="1"/>
    </xf>
    <xf numFmtId="49" fontId="14" fillId="0" borderId="1" xfId="7" applyNumberFormat="1" applyFont="1" applyFill="1" applyBorder="1" applyAlignment="1">
      <alignment horizontal="left" vertical="top" wrapText="1"/>
    </xf>
    <xf numFmtId="0" fontId="7" fillId="0" borderId="0" xfId="0" applyFont="1" applyAlignment="1">
      <alignment horizontal="center" vertical="center"/>
    </xf>
    <xf numFmtId="0" fontId="7" fillId="0" borderId="0" xfId="0" applyFont="1" applyAlignment="1">
      <alignment horizontal="right" vertical="center"/>
    </xf>
    <xf numFmtId="0" fontId="15" fillId="0" borderId="0" xfId="0" applyFont="1" applyAlignment="1">
      <alignment horizontal="center" vertical="center"/>
    </xf>
    <xf numFmtId="0" fontId="14" fillId="0" borderId="2" xfId="0" applyFont="1" applyFill="1" applyBorder="1" applyAlignment="1">
      <alignment horizontal="center" vertical="center" wrapText="1"/>
    </xf>
    <xf numFmtId="0" fontId="15" fillId="0" borderId="0" xfId="0" applyFont="1" applyFill="1" applyAlignment="1">
      <alignment horizontal="center" vertical="center"/>
    </xf>
    <xf numFmtId="0" fontId="15" fillId="0" borderId="0" xfId="0" applyFont="1" applyFill="1">
      <alignment vertical="center"/>
    </xf>
    <xf numFmtId="0" fontId="15" fillId="0" borderId="0" xfId="0" applyFont="1" applyFill="1" applyAlignment="1">
      <alignment horizontal="right" vertical="center"/>
    </xf>
    <xf numFmtId="0" fontId="22" fillId="0" borderId="1" xfId="0" applyFont="1" applyFill="1" applyBorder="1" applyAlignment="1" applyProtection="1">
      <alignment horizontal="left" vertical="top" wrapText="1"/>
      <protection locked="0"/>
    </xf>
    <xf numFmtId="0" fontId="16" fillId="0" borderId="0" xfId="0" applyFont="1" applyFill="1" applyProtection="1">
      <alignment vertical="center"/>
    </xf>
    <xf numFmtId="0" fontId="7" fillId="0" borderId="0" xfId="0" applyFont="1" applyAlignment="1">
      <alignment vertical="center" wrapText="1"/>
    </xf>
    <xf numFmtId="0" fontId="24" fillId="0" borderId="0" xfId="0" applyFont="1">
      <alignment vertical="center"/>
    </xf>
    <xf numFmtId="0" fontId="24" fillId="0" borderId="0" xfId="0" applyFont="1" applyAlignment="1">
      <alignment horizontal="center" vertical="center"/>
    </xf>
    <xf numFmtId="176" fontId="9" fillId="0" borderId="0" xfId="0" applyNumberFormat="1" applyFont="1" applyAlignment="1">
      <alignment vertical="center" shrinkToFit="1"/>
    </xf>
    <xf numFmtId="0" fontId="22" fillId="0" borderId="0" xfId="0" applyFont="1">
      <alignment vertical="center"/>
    </xf>
    <xf numFmtId="0" fontId="8" fillId="0" borderId="0" xfId="0" applyFont="1" applyAlignment="1">
      <alignment vertical="center" wrapText="1"/>
    </xf>
    <xf numFmtId="0" fontId="22" fillId="0" borderId="2" xfId="0" applyFont="1" applyFill="1" applyBorder="1" applyAlignment="1" applyProtection="1">
      <alignment horizontal="center" vertical="center" wrapText="1"/>
    </xf>
    <xf numFmtId="182" fontId="14" fillId="0" borderId="1" xfId="8" applyNumberFormat="1" applyFont="1" applyFill="1" applyBorder="1" applyAlignment="1">
      <alignment horizontal="left" vertical="top" wrapText="1"/>
    </xf>
    <xf numFmtId="49" fontId="14" fillId="0" borderId="1" xfId="8" applyNumberFormat="1" applyFont="1" applyFill="1" applyBorder="1" applyAlignment="1">
      <alignment horizontal="left" vertical="top" wrapText="1"/>
    </xf>
    <xf numFmtId="38" fontId="14" fillId="0" borderId="1" xfId="14" applyFont="1" applyFill="1" applyBorder="1" applyAlignment="1">
      <alignment horizontal="right" vertical="center" wrapText="1"/>
    </xf>
    <xf numFmtId="0" fontId="24" fillId="0" borderId="0" xfId="0" applyFont="1" applyFill="1">
      <alignment vertical="center"/>
    </xf>
    <xf numFmtId="176" fontId="9" fillId="0" borderId="0" xfId="0" applyNumberFormat="1" applyFont="1" applyFill="1" applyAlignment="1">
      <alignment vertical="center" shrinkToFit="1"/>
    </xf>
    <xf numFmtId="0" fontId="14" fillId="0" borderId="0" xfId="0" applyFont="1" applyFill="1">
      <alignment vertical="center"/>
    </xf>
    <xf numFmtId="183" fontId="14" fillId="0" borderId="1" xfId="0" applyNumberFormat="1" applyFont="1" applyFill="1" applyBorder="1" applyAlignment="1">
      <alignment horizontal="right" vertical="center"/>
    </xf>
    <xf numFmtId="0" fontId="20" fillId="0" borderId="0" xfId="0" applyFont="1" applyAlignment="1">
      <alignment horizontal="center" vertical="center"/>
    </xf>
    <xf numFmtId="0" fontId="26" fillId="0" borderId="0" xfId="0" applyFont="1" applyAlignment="1">
      <alignment horizontal="center" vertical="center"/>
    </xf>
    <xf numFmtId="0" fontId="18" fillId="0" borderId="0" xfId="0" applyFont="1" applyFill="1" applyBorder="1" applyAlignment="1" applyProtection="1">
      <alignment horizontal="center" vertical="top"/>
    </xf>
    <xf numFmtId="0" fontId="22" fillId="0" borderId="0" xfId="0" applyFont="1" applyAlignment="1">
      <alignment horizontal="left" vertical="center" wrapText="1"/>
    </xf>
    <xf numFmtId="0" fontId="15" fillId="0" borderId="0" xfId="0" applyFont="1" applyFill="1" applyBorder="1" applyAlignment="1" applyProtection="1">
      <alignment horizontal="center" vertical="top"/>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0"/>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182"/>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sqref="A1:L1"/>
    </sheetView>
  </sheetViews>
  <sheetFormatPr defaultColWidth="7.6328125" defaultRowHeight="15" x14ac:dyDescent="0.2"/>
  <cols>
    <col min="1" max="1" width="32.36328125" style="7" customWidth="1"/>
    <col min="2" max="2" width="36" style="7" customWidth="1"/>
    <col min="3" max="3" width="20.81640625" style="7" customWidth="1"/>
    <col min="4" max="4" width="41.90625" style="7" customWidth="1"/>
    <col min="5" max="5" width="30.36328125" style="7" customWidth="1"/>
    <col min="6" max="7" width="17.6328125" style="11" customWidth="1"/>
    <col min="8" max="8" width="17.6328125" style="7" customWidth="1"/>
    <col min="9" max="9" width="99.81640625" style="7" customWidth="1"/>
    <col min="10" max="11" width="25.1796875" style="7" customWidth="1"/>
    <col min="12" max="12" width="20.90625" style="7" customWidth="1"/>
    <col min="13" max="22" width="7.6328125" style="7"/>
    <col min="23" max="23" width="9" style="7" bestFit="1" customWidth="1"/>
    <col min="24" max="26" width="7.6328125" style="7"/>
    <col min="27" max="27" width="11.54296875" style="7" bestFit="1" customWidth="1"/>
    <col min="28" max="38" width="7.6328125" style="7"/>
    <col min="39" max="39" width="9" style="7" bestFit="1" customWidth="1"/>
    <col min="40" max="42" width="7.6328125" style="7"/>
    <col min="43" max="43" width="11.54296875" style="7" bestFit="1" customWidth="1"/>
    <col min="44" max="54" width="7.6328125" style="7"/>
    <col min="55" max="55" width="9" style="7" bestFit="1" customWidth="1"/>
    <col min="56" max="58" width="7.6328125" style="7"/>
    <col min="59" max="59" width="11.54296875" style="7" bestFit="1" customWidth="1"/>
    <col min="60" max="70" width="7.6328125" style="7"/>
    <col min="71" max="71" width="9" style="7" bestFit="1" customWidth="1"/>
    <col min="72" max="74" width="7.6328125" style="7"/>
    <col min="75" max="75" width="11.54296875" style="7" bestFit="1" customWidth="1"/>
    <col min="76" max="86" width="7.6328125" style="7"/>
    <col min="87" max="87" width="9" style="7" bestFit="1" customWidth="1"/>
    <col min="88" max="90" width="7.6328125" style="7"/>
    <col min="91" max="91" width="11.54296875" style="7" bestFit="1" customWidth="1"/>
    <col min="92" max="102" width="7.6328125" style="7"/>
    <col min="103" max="103" width="9" style="7" bestFit="1" customWidth="1"/>
    <col min="104" max="106" width="7.6328125" style="7"/>
    <col min="107" max="107" width="11.54296875" style="7" bestFit="1" customWidth="1"/>
    <col min="108" max="118" width="7.6328125" style="7"/>
    <col min="119" max="119" width="9" style="7" bestFit="1" customWidth="1"/>
    <col min="120" max="122" width="7.6328125" style="7"/>
    <col min="123" max="123" width="11.54296875" style="7" bestFit="1" customWidth="1"/>
    <col min="124" max="134" width="7.6328125" style="7"/>
    <col min="135" max="135" width="9" style="7" bestFit="1" customWidth="1"/>
    <col min="136" max="138" width="7.6328125" style="7"/>
    <col min="139" max="139" width="11.54296875" style="7" bestFit="1" customWidth="1"/>
    <col min="140" max="150" width="7.6328125" style="7"/>
    <col min="151" max="151" width="9" style="7" bestFit="1" customWidth="1"/>
    <col min="152" max="154" width="7.6328125" style="7"/>
    <col min="155" max="155" width="11.54296875" style="7" bestFit="1" customWidth="1"/>
    <col min="156" max="166" width="7.6328125" style="7"/>
    <col min="167" max="167" width="9" style="7" bestFit="1" customWidth="1"/>
    <col min="168" max="170" width="7.6328125" style="7"/>
    <col min="171" max="171" width="11.54296875" style="7" bestFit="1" customWidth="1"/>
    <col min="172" max="182" width="7.6328125" style="7"/>
    <col min="183" max="183" width="9" style="7" bestFit="1" customWidth="1"/>
    <col min="184" max="186" width="7.6328125" style="7"/>
    <col min="187" max="187" width="11.54296875" style="7" bestFit="1" customWidth="1"/>
    <col min="188" max="198" width="7.6328125" style="7"/>
    <col min="199" max="199" width="9" style="7" bestFit="1" customWidth="1"/>
    <col min="200" max="202" width="7.6328125" style="7"/>
    <col min="203" max="203" width="11.54296875" style="7" bestFit="1" customWidth="1"/>
    <col min="204" max="214" width="7.6328125" style="7"/>
    <col min="215" max="215" width="9" style="7" bestFit="1" customWidth="1"/>
    <col min="216" max="218" width="7.6328125" style="7"/>
    <col min="219" max="219" width="11.54296875" style="7" bestFit="1" customWidth="1"/>
    <col min="220" max="230" width="7.6328125" style="7"/>
    <col min="231" max="231" width="9" style="7" bestFit="1" customWidth="1"/>
    <col min="232" max="234" width="7.6328125" style="7"/>
    <col min="235" max="235" width="11.54296875" style="7" bestFit="1" customWidth="1"/>
    <col min="236" max="246" width="7.6328125" style="7"/>
    <col min="247" max="247" width="9" style="7" bestFit="1" customWidth="1"/>
    <col min="248" max="250" width="7.6328125" style="7"/>
    <col min="251" max="251" width="11.54296875" style="7" bestFit="1" customWidth="1"/>
    <col min="252" max="262" width="7.6328125" style="7"/>
    <col min="263" max="263" width="9" style="7" bestFit="1" customWidth="1"/>
    <col min="264" max="266" width="7.6328125" style="7"/>
    <col min="267" max="267" width="11.54296875" style="7" bestFit="1" customWidth="1"/>
    <col min="268" max="278" width="7.6328125" style="7"/>
    <col min="279" max="279" width="9" style="7" bestFit="1" customWidth="1"/>
    <col min="280" max="282" width="7.6328125" style="7"/>
    <col min="283" max="283" width="11.54296875" style="7" bestFit="1" customWidth="1"/>
    <col min="284" max="294" width="7.6328125" style="7"/>
    <col min="295" max="295" width="9" style="7" bestFit="1" customWidth="1"/>
    <col min="296" max="298" width="7.6328125" style="7"/>
    <col min="299" max="299" width="11.54296875" style="7" bestFit="1" customWidth="1"/>
    <col min="300" max="310" width="7.6328125" style="7"/>
    <col min="311" max="311" width="9" style="7" bestFit="1" customWidth="1"/>
    <col min="312" max="314" width="7.6328125" style="7"/>
    <col min="315" max="315" width="11.54296875" style="7" bestFit="1" customWidth="1"/>
    <col min="316" max="326" width="7.6328125" style="7"/>
    <col min="327" max="327" width="9" style="7" bestFit="1" customWidth="1"/>
    <col min="328" max="330" width="7.6328125" style="7"/>
    <col min="331" max="331" width="11.54296875" style="7" bestFit="1" customWidth="1"/>
    <col min="332" max="342" width="7.6328125" style="7"/>
    <col min="343" max="343" width="9" style="7" bestFit="1" customWidth="1"/>
    <col min="344" max="346" width="7.6328125" style="7"/>
    <col min="347" max="347" width="11.54296875" style="7" bestFit="1" customWidth="1"/>
    <col min="348" max="358" width="7.6328125" style="7"/>
    <col min="359" max="359" width="9" style="7" bestFit="1" customWidth="1"/>
    <col min="360" max="362" width="7.6328125" style="7"/>
    <col min="363" max="363" width="11.54296875" style="7" bestFit="1" customWidth="1"/>
    <col min="364" max="374" width="7.6328125" style="7"/>
    <col min="375" max="375" width="9" style="7" bestFit="1" customWidth="1"/>
    <col min="376" max="378" width="7.6328125" style="7"/>
    <col min="379" max="379" width="11.54296875" style="7" bestFit="1" customWidth="1"/>
    <col min="380" max="390" width="7.6328125" style="7"/>
    <col min="391" max="391" width="9" style="7" bestFit="1" customWidth="1"/>
    <col min="392" max="394" width="7.6328125" style="7"/>
    <col min="395" max="395" width="11.54296875" style="7" bestFit="1" customWidth="1"/>
    <col min="396" max="406" width="7.6328125" style="7"/>
    <col min="407" max="407" width="9" style="7" bestFit="1" customWidth="1"/>
    <col min="408" max="410" width="7.6328125" style="7"/>
    <col min="411" max="411" width="11.54296875" style="7" bestFit="1" customWidth="1"/>
    <col min="412" max="422" width="7.6328125" style="7"/>
    <col min="423" max="423" width="9" style="7" bestFit="1" customWidth="1"/>
    <col min="424" max="426" width="7.6328125" style="7"/>
    <col min="427" max="427" width="11.54296875" style="7" bestFit="1" customWidth="1"/>
    <col min="428" max="438" width="7.6328125" style="7"/>
    <col min="439" max="439" width="9" style="7" bestFit="1" customWidth="1"/>
    <col min="440" max="442" width="7.6328125" style="7"/>
    <col min="443" max="443" width="11.54296875" style="7" bestFit="1" customWidth="1"/>
    <col min="444" max="454" width="7.6328125" style="7"/>
    <col min="455" max="455" width="9" style="7" bestFit="1" customWidth="1"/>
    <col min="456" max="458" width="7.6328125" style="7"/>
    <col min="459" max="459" width="11.54296875" style="7" bestFit="1" customWidth="1"/>
    <col min="460" max="470" width="7.6328125" style="7"/>
    <col min="471" max="471" width="9" style="7" bestFit="1" customWidth="1"/>
    <col min="472" max="474" width="7.6328125" style="7"/>
    <col min="475" max="475" width="11.54296875" style="7" bestFit="1" customWidth="1"/>
    <col min="476" max="486" width="7.6328125" style="7"/>
    <col min="487" max="487" width="9" style="7" bestFit="1" customWidth="1"/>
    <col min="488" max="490" width="7.6328125" style="7"/>
    <col min="491" max="491" width="11.54296875" style="7" bestFit="1" customWidth="1"/>
    <col min="492" max="502" width="7.6328125" style="7"/>
    <col min="503" max="503" width="9" style="7" bestFit="1" customWidth="1"/>
    <col min="504" max="506" width="7.6328125" style="7"/>
    <col min="507" max="507" width="11.54296875" style="7" bestFit="1" customWidth="1"/>
    <col min="508" max="518" width="7.6328125" style="7"/>
    <col min="519" max="519" width="9" style="7" bestFit="1" customWidth="1"/>
    <col min="520" max="522" width="7.6328125" style="7"/>
    <col min="523" max="523" width="11.54296875" style="7" bestFit="1" customWidth="1"/>
    <col min="524" max="534" width="7.6328125" style="7"/>
    <col min="535" max="535" width="9" style="7" bestFit="1" customWidth="1"/>
    <col min="536" max="538" width="7.6328125" style="7"/>
    <col min="539" max="539" width="11.54296875" style="7" bestFit="1" customWidth="1"/>
    <col min="540" max="550" width="7.6328125" style="7"/>
    <col min="551" max="551" width="9" style="7" bestFit="1" customWidth="1"/>
    <col min="552" max="554" width="7.6328125" style="7"/>
    <col min="555" max="555" width="11.54296875" style="7" bestFit="1" customWidth="1"/>
    <col min="556" max="566" width="7.6328125" style="7"/>
    <col min="567" max="567" width="9" style="7" bestFit="1" customWidth="1"/>
    <col min="568" max="570" width="7.6328125" style="7"/>
    <col min="571" max="571" width="11.54296875" style="7" bestFit="1" customWidth="1"/>
    <col min="572" max="582" width="7.6328125" style="7"/>
    <col min="583" max="583" width="9" style="7" bestFit="1" customWidth="1"/>
    <col min="584" max="586" width="7.6328125" style="7"/>
    <col min="587" max="587" width="11.54296875" style="7" bestFit="1" customWidth="1"/>
    <col min="588" max="598" width="7.6328125" style="7"/>
    <col min="599" max="599" width="9" style="7" bestFit="1" customWidth="1"/>
    <col min="600" max="602" width="7.6328125" style="7"/>
    <col min="603" max="603" width="11.54296875" style="7" bestFit="1" customWidth="1"/>
    <col min="604" max="614" width="7.6328125" style="7"/>
    <col min="615" max="615" width="9" style="7" bestFit="1" customWidth="1"/>
    <col min="616" max="618" width="7.6328125" style="7"/>
    <col min="619" max="619" width="11.54296875" style="7" bestFit="1" customWidth="1"/>
    <col min="620" max="630" width="7.6328125" style="7"/>
    <col min="631" max="631" width="9" style="7" bestFit="1" customWidth="1"/>
    <col min="632" max="634" width="7.6328125" style="7"/>
    <col min="635" max="635" width="11.54296875" style="7" bestFit="1" customWidth="1"/>
    <col min="636" max="646" width="7.6328125" style="7"/>
    <col min="647" max="647" width="9" style="7" bestFit="1" customWidth="1"/>
    <col min="648" max="650" width="7.6328125" style="7"/>
    <col min="651" max="651" width="11.54296875" style="7" bestFit="1" customWidth="1"/>
    <col min="652" max="662" width="7.6328125" style="7"/>
    <col min="663" max="663" width="9" style="7" bestFit="1" customWidth="1"/>
    <col min="664" max="666" width="7.6328125" style="7"/>
    <col min="667" max="667" width="11.54296875" style="7" bestFit="1" customWidth="1"/>
    <col min="668" max="678" width="7.6328125" style="7"/>
    <col min="679" max="679" width="9" style="7" bestFit="1" customWidth="1"/>
    <col min="680" max="682" width="7.6328125" style="7"/>
    <col min="683" max="683" width="11.54296875" style="7" bestFit="1" customWidth="1"/>
    <col min="684" max="694" width="7.6328125" style="7"/>
    <col min="695" max="695" width="9" style="7" bestFit="1" customWidth="1"/>
    <col min="696" max="698" width="7.6328125" style="7"/>
    <col min="699" max="699" width="11.54296875" style="7" bestFit="1" customWidth="1"/>
    <col min="700" max="710" width="7.6328125" style="7"/>
    <col min="711" max="711" width="9" style="7" bestFit="1" customWidth="1"/>
    <col min="712" max="714" width="7.6328125" style="7"/>
    <col min="715" max="715" width="11.54296875" style="7" bestFit="1" customWidth="1"/>
    <col min="716" max="726" width="7.6328125" style="7"/>
    <col min="727" max="727" width="9" style="7" bestFit="1" customWidth="1"/>
    <col min="728" max="730" width="7.6328125" style="7"/>
    <col min="731" max="731" width="11.54296875" style="7" bestFit="1" customWidth="1"/>
    <col min="732" max="742" width="7.6328125" style="7"/>
    <col min="743" max="743" width="9" style="7" bestFit="1" customWidth="1"/>
    <col min="744" max="746" width="7.6328125" style="7"/>
    <col min="747" max="747" width="11.54296875" style="7" bestFit="1" customWidth="1"/>
    <col min="748" max="758" width="7.6328125" style="7"/>
    <col min="759" max="759" width="9" style="7" bestFit="1" customWidth="1"/>
    <col min="760" max="762" width="7.6328125" style="7"/>
    <col min="763" max="763" width="11.54296875" style="7" bestFit="1" customWidth="1"/>
    <col min="764" max="774" width="7.6328125" style="7"/>
    <col min="775" max="775" width="9" style="7" bestFit="1" customWidth="1"/>
    <col min="776" max="778" width="7.6328125" style="7"/>
    <col min="779" max="779" width="11.54296875" style="7" bestFit="1" customWidth="1"/>
    <col min="780" max="790" width="7.6328125" style="7"/>
    <col min="791" max="791" width="9" style="7" bestFit="1" customWidth="1"/>
    <col min="792" max="794" width="7.6328125" style="7"/>
    <col min="795" max="795" width="11.54296875" style="7" bestFit="1" customWidth="1"/>
    <col min="796" max="806" width="7.6328125" style="7"/>
    <col min="807" max="807" width="9" style="7" bestFit="1" customWidth="1"/>
    <col min="808" max="810" width="7.6328125" style="7"/>
    <col min="811" max="811" width="11.54296875" style="7" bestFit="1" customWidth="1"/>
    <col min="812" max="822" width="7.6328125" style="7"/>
    <col min="823" max="823" width="9" style="7" bestFit="1" customWidth="1"/>
    <col min="824" max="826" width="7.6328125" style="7"/>
    <col min="827" max="827" width="11.54296875" style="7" bestFit="1" customWidth="1"/>
    <col min="828" max="838" width="7.6328125" style="7"/>
    <col min="839" max="839" width="9" style="7" bestFit="1" customWidth="1"/>
    <col min="840" max="842" width="7.6328125" style="7"/>
    <col min="843" max="843" width="11.54296875" style="7" bestFit="1" customWidth="1"/>
    <col min="844" max="854" width="7.6328125" style="7"/>
    <col min="855" max="855" width="9" style="7" bestFit="1" customWidth="1"/>
    <col min="856" max="858" width="7.6328125" style="7"/>
    <col min="859" max="859" width="11.54296875" style="7" bestFit="1" customWidth="1"/>
    <col min="860" max="870" width="7.6328125" style="7"/>
    <col min="871" max="871" width="9" style="7" bestFit="1" customWidth="1"/>
    <col min="872" max="874" width="7.6328125" style="7"/>
    <col min="875" max="875" width="11.54296875" style="7" bestFit="1" customWidth="1"/>
    <col min="876" max="886" width="7.6328125" style="7"/>
    <col min="887" max="887" width="9" style="7" bestFit="1" customWidth="1"/>
    <col min="888" max="890" width="7.6328125" style="7"/>
    <col min="891" max="891" width="11.54296875" style="7" bestFit="1" customWidth="1"/>
    <col min="892" max="902" width="7.6328125" style="7"/>
    <col min="903" max="903" width="9" style="7" bestFit="1" customWidth="1"/>
    <col min="904" max="906" width="7.6328125" style="7"/>
    <col min="907" max="907" width="11.54296875" style="7" bestFit="1" customWidth="1"/>
    <col min="908" max="918" width="7.6328125" style="7"/>
    <col min="919" max="919" width="9" style="7" bestFit="1" customWidth="1"/>
    <col min="920" max="922" width="7.6328125" style="7"/>
    <col min="923" max="923" width="11.54296875" style="7" bestFit="1" customWidth="1"/>
    <col min="924" max="934" width="7.6328125" style="7"/>
    <col min="935" max="935" width="9" style="7" bestFit="1" customWidth="1"/>
    <col min="936" max="938" width="7.6328125" style="7"/>
    <col min="939" max="939" width="11.54296875" style="7" bestFit="1" customWidth="1"/>
    <col min="940" max="950" width="7.6328125" style="7"/>
    <col min="951" max="951" width="9" style="7" bestFit="1" customWidth="1"/>
    <col min="952" max="954" width="7.6328125" style="7"/>
    <col min="955" max="955" width="11.54296875" style="7" bestFit="1" customWidth="1"/>
    <col min="956" max="966" width="7.6328125" style="7"/>
    <col min="967" max="967" width="9" style="7" bestFit="1" customWidth="1"/>
    <col min="968" max="970" width="7.6328125" style="7"/>
    <col min="971" max="971" width="11.54296875" style="7" bestFit="1" customWidth="1"/>
    <col min="972" max="982" width="7.6328125" style="7"/>
    <col min="983" max="983" width="9" style="7" bestFit="1" customWidth="1"/>
    <col min="984" max="986" width="7.6328125" style="7"/>
    <col min="987" max="987" width="11.54296875" style="7" bestFit="1" customWidth="1"/>
    <col min="988" max="998" width="7.6328125" style="7"/>
    <col min="999" max="999" width="9" style="7" bestFit="1" customWidth="1"/>
    <col min="1000" max="1002" width="7.6328125" style="7"/>
    <col min="1003" max="1003" width="11.54296875" style="7" bestFit="1" customWidth="1"/>
    <col min="1004" max="1014" width="7.6328125" style="7"/>
    <col min="1015" max="1015" width="9" style="7" bestFit="1" customWidth="1"/>
    <col min="1016" max="1018" width="7.6328125" style="7"/>
    <col min="1019" max="1019" width="11.54296875" style="7" bestFit="1" customWidth="1"/>
    <col min="1020" max="1030" width="7.6328125" style="7"/>
    <col min="1031" max="1031" width="9" style="7" bestFit="1" customWidth="1"/>
    <col min="1032" max="1034" width="7.6328125" style="7"/>
    <col min="1035" max="1035" width="11.54296875" style="7" bestFit="1" customWidth="1"/>
    <col min="1036" max="1046" width="7.6328125" style="7"/>
    <col min="1047" max="1047" width="9" style="7" bestFit="1" customWidth="1"/>
    <col min="1048" max="1050" width="7.6328125" style="7"/>
    <col min="1051" max="1051" width="11.54296875" style="7" bestFit="1" customWidth="1"/>
    <col min="1052" max="1062" width="7.6328125" style="7"/>
    <col min="1063" max="1063" width="9" style="7" bestFit="1" customWidth="1"/>
    <col min="1064" max="1066" width="7.6328125" style="7"/>
    <col min="1067" max="1067" width="11.54296875" style="7" bestFit="1" customWidth="1"/>
    <col min="1068" max="1078" width="7.6328125" style="7"/>
    <col min="1079" max="1079" width="9" style="7" bestFit="1" customWidth="1"/>
    <col min="1080" max="1082" width="7.6328125" style="7"/>
    <col min="1083" max="1083" width="11.54296875" style="7" bestFit="1" customWidth="1"/>
    <col min="1084" max="1094" width="7.6328125" style="7"/>
    <col min="1095" max="1095" width="9" style="7" bestFit="1" customWidth="1"/>
    <col min="1096" max="1098" width="7.6328125" style="7"/>
    <col min="1099" max="1099" width="11.54296875" style="7" bestFit="1" customWidth="1"/>
    <col min="1100" max="1110" width="7.6328125" style="7"/>
    <col min="1111" max="1111" width="9" style="7" bestFit="1" customWidth="1"/>
    <col min="1112" max="1114" width="7.6328125" style="7"/>
    <col min="1115" max="1115" width="11.54296875" style="7" bestFit="1" customWidth="1"/>
    <col min="1116" max="1126" width="7.6328125" style="7"/>
    <col min="1127" max="1127" width="9" style="7" bestFit="1" customWidth="1"/>
    <col min="1128" max="1130" width="7.6328125" style="7"/>
    <col min="1131" max="1131" width="11.54296875" style="7" bestFit="1" customWidth="1"/>
    <col min="1132" max="1142" width="7.6328125" style="7"/>
    <col min="1143" max="1143" width="9" style="7" bestFit="1" customWidth="1"/>
    <col min="1144" max="1146" width="7.6328125" style="7"/>
    <col min="1147" max="1147" width="11.54296875" style="7" bestFit="1" customWidth="1"/>
    <col min="1148" max="1158" width="7.6328125" style="7"/>
    <col min="1159" max="1159" width="9" style="7" bestFit="1" customWidth="1"/>
    <col min="1160" max="1162" width="7.6328125" style="7"/>
    <col min="1163" max="1163" width="11.54296875" style="7" bestFit="1" customWidth="1"/>
    <col min="1164" max="1174" width="7.6328125" style="7"/>
    <col min="1175" max="1175" width="9" style="7" bestFit="1" customWidth="1"/>
    <col min="1176" max="1178" width="7.6328125" style="7"/>
    <col min="1179" max="1179" width="11.54296875" style="7" bestFit="1" customWidth="1"/>
    <col min="1180" max="1190" width="7.6328125" style="7"/>
    <col min="1191" max="1191" width="9" style="7" bestFit="1" customWidth="1"/>
    <col min="1192" max="1194" width="7.6328125" style="7"/>
    <col min="1195" max="1195" width="11.54296875" style="7" bestFit="1" customWidth="1"/>
    <col min="1196" max="1206" width="7.6328125" style="7"/>
    <col min="1207" max="1207" width="9" style="7" bestFit="1" customWidth="1"/>
    <col min="1208" max="1210" width="7.6328125" style="7"/>
    <col min="1211" max="1211" width="11.54296875" style="7" bestFit="1" customWidth="1"/>
    <col min="1212" max="1222" width="7.6328125" style="7"/>
    <col min="1223" max="1223" width="9" style="7" bestFit="1" customWidth="1"/>
    <col min="1224" max="1226" width="7.6328125" style="7"/>
    <col min="1227" max="1227" width="11.54296875" style="7" bestFit="1" customWidth="1"/>
    <col min="1228" max="1238" width="7.6328125" style="7"/>
    <col min="1239" max="1239" width="9" style="7" bestFit="1" customWidth="1"/>
    <col min="1240" max="1242" width="7.6328125" style="7"/>
    <col min="1243" max="1243" width="11.54296875" style="7" bestFit="1" customWidth="1"/>
    <col min="1244" max="1254" width="7.6328125" style="7"/>
    <col min="1255" max="1255" width="9" style="7" bestFit="1" customWidth="1"/>
    <col min="1256" max="1258" width="7.6328125" style="7"/>
    <col min="1259" max="1259" width="11.54296875" style="7" bestFit="1" customWidth="1"/>
    <col min="1260" max="1270" width="7.6328125" style="7"/>
    <col min="1271" max="1271" width="9" style="7" bestFit="1" customWidth="1"/>
    <col min="1272" max="1274" width="7.6328125" style="7"/>
    <col min="1275" max="1275" width="11.54296875" style="7" bestFit="1" customWidth="1"/>
    <col min="1276" max="1286" width="7.6328125" style="7"/>
    <col min="1287" max="1287" width="9" style="7" bestFit="1" customWidth="1"/>
    <col min="1288" max="1290" width="7.6328125" style="7"/>
    <col min="1291" max="1291" width="11.54296875" style="7" bestFit="1" customWidth="1"/>
    <col min="1292" max="1302" width="7.6328125" style="7"/>
    <col min="1303" max="1303" width="9" style="7" bestFit="1" customWidth="1"/>
    <col min="1304" max="1306" width="7.6328125" style="7"/>
    <col min="1307" max="1307" width="11.54296875" style="7" bestFit="1" customWidth="1"/>
    <col min="1308" max="1318" width="7.6328125" style="7"/>
    <col min="1319" max="1319" width="9" style="7" bestFit="1" customWidth="1"/>
    <col min="1320" max="1322" width="7.6328125" style="7"/>
    <col min="1323" max="1323" width="11.54296875" style="7" bestFit="1" customWidth="1"/>
    <col min="1324" max="1334" width="7.6328125" style="7"/>
    <col min="1335" max="1335" width="9" style="7" bestFit="1" customWidth="1"/>
    <col min="1336" max="1338" width="7.6328125" style="7"/>
    <col min="1339" max="1339" width="11.54296875" style="7" bestFit="1" customWidth="1"/>
    <col min="1340" max="1350" width="7.6328125" style="7"/>
    <col min="1351" max="1351" width="9" style="7" bestFit="1" customWidth="1"/>
    <col min="1352" max="1354" width="7.6328125" style="7"/>
    <col min="1355" max="1355" width="11.54296875" style="7" bestFit="1" customWidth="1"/>
    <col min="1356" max="1366" width="7.6328125" style="7"/>
    <col min="1367" max="1367" width="9" style="7" bestFit="1" customWidth="1"/>
    <col min="1368" max="1370" width="7.6328125" style="7"/>
    <col min="1371" max="1371" width="11.54296875" style="7" bestFit="1" customWidth="1"/>
    <col min="1372" max="1382" width="7.6328125" style="7"/>
    <col min="1383" max="1383" width="9" style="7" bestFit="1" customWidth="1"/>
    <col min="1384" max="1386" width="7.6328125" style="7"/>
    <col min="1387" max="1387" width="11.54296875" style="7" bestFit="1" customWidth="1"/>
    <col min="1388" max="1398" width="7.6328125" style="7"/>
    <col min="1399" max="1399" width="9" style="7" bestFit="1" customWidth="1"/>
    <col min="1400" max="1402" width="7.6328125" style="7"/>
    <col min="1403" max="1403" width="11.54296875" style="7" bestFit="1" customWidth="1"/>
    <col min="1404" max="1414" width="7.6328125" style="7"/>
    <col min="1415" max="1415" width="9" style="7" bestFit="1" customWidth="1"/>
    <col min="1416" max="1418" width="7.6328125" style="7"/>
    <col min="1419" max="1419" width="11.54296875" style="7" bestFit="1" customWidth="1"/>
    <col min="1420" max="1430" width="7.6328125" style="7"/>
    <col min="1431" max="1431" width="9" style="7" bestFit="1" customWidth="1"/>
    <col min="1432" max="1434" width="7.6328125" style="7"/>
    <col min="1435" max="1435" width="11.54296875" style="7" bestFit="1" customWidth="1"/>
    <col min="1436" max="1446" width="7.6328125" style="7"/>
    <col min="1447" max="1447" width="9" style="7" bestFit="1" customWidth="1"/>
    <col min="1448" max="1450" width="7.6328125" style="7"/>
    <col min="1451" max="1451" width="11.54296875" style="7" bestFit="1" customWidth="1"/>
    <col min="1452" max="1462" width="7.6328125" style="7"/>
    <col min="1463" max="1463" width="9" style="7" bestFit="1" customWidth="1"/>
    <col min="1464" max="1466" width="7.6328125" style="7"/>
    <col min="1467" max="1467" width="11.54296875" style="7" bestFit="1" customWidth="1"/>
    <col min="1468" max="1478" width="7.6328125" style="7"/>
    <col min="1479" max="1479" width="9" style="7" bestFit="1" customWidth="1"/>
    <col min="1480" max="1482" width="7.6328125" style="7"/>
    <col min="1483" max="1483" width="11.54296875" style="7" bestFit="1" customWidth="1"/>
    <col min="1484" max="1494" width="7.6328125" style="7"/>
    <col min="1495" max="1495" width="9" style="7" bestFit="1" customWidth="1"/>
    <col min="1496" max="1498" width="7.6328125" style="7"/>
    <col min="1499" max="1499" width="11.54296875" style="7" bestFit="1" customWidth="1"/>
    <col min="1500" max="1510" width="7.6328125" style="7"/>
    <col min="1511" max="1511" width="9" style="7" bestFit="1" customWidth="1"/>
    <col min="1512" max="1514" width="7.6328125" style="7"/>
    <col min="1515" max="1515" width="11.54296875" style="7" bestFit="1" customWidth="1"/>
    <col min="1516" max="1526" width="7.6328125" style="7"/>
    <col min="1527" max="1527" width="9" style="7" bestFit="1" customWidth="1"/>
    <col min="1528" max="1530" width="7.6328125" style="7"/>
    <col min="1531" max="1531" width="11.54296875" style="7" bestFit="1" customWidth="1"/>
    <col min="1532" max="1542" width="7.6328125" style="7"/>
    <col min="1543" max="1543" width="9" style="7" bestFit="1" customWidth="1"/>
    <col min="1544" max="1546" width="7.6328125" style="7"/>
    <col min="1547" max="1547" width="11.54296875" style="7" bestFit="1" customWidth="1"/>
    <col min="1548" max="1558" width="7.6328125" style="7"/>
    <col min="1559" max="1559" width="9" style="7" bestFit="1" customWidth="1"/>
    <col min="1560" max="1562" width="7.6328125" style="7"/>
    <col min="1563" max="1563" width="11.54296875" style="7" bestFit="1" customWidth="1"/>
    <col min="1564" max="1574" width="7.6328125" style="7"/>
    <col min="1575" max="1575" width="9" style="7" bestFit="1" customWidth="1"/>
    <col min="1576" max="1578" width="7.6328125" style="7"/>
    <col min="1579" max="1579" width="11.54296875" style="7" bestFit="1" customWidth="1"/>
    <col min="1580" max="1590" width="7.6328125" style="7"/>
    <col min="1591" max="1591" width="9" style="7" bestFit="1" customWidth="1"/>
    <col min="1592" max="1594" width="7.6328125" style="7"/>
    <col min="1595" max="1595" width="11.54296875" style="7" bestFit="1" customWidth="1"/>
    <col min="1596" max="1606" width="7.6328125" style="7"/>
    <col min="1607" max="1607" width="9" style="7" bestFit="1" customWidth="1"/>
    <col min="1608" max="1610" width="7.6328125" style="7"/>
    <col min="1611" max="1611" width="11.54296875" style="7" bestFit="1" customWidth="1"/>
    <col min="1612" max="1622" width="7.6328125" style="7"/>
    <col min="1623" max="1623" width="9" style="7" bestFit="1" customWidth="1"/>
    <col min="1624" max="1626" width="7.6328125" style="7"/>
    <col min="1627" max="1627" width="11.54296875" style="7" bestFit="1" customWidth="1"/>
    <col min="1628" max="1638" width="7.6328125" style="7"/>
    <col min="1639" max="1639" width="9" style="7" bestFit="1" customWidth="1"/>
    <col min="1640" max="1642" width="7.6328125" style="7"/>
    <col min="1643" max="1643" width="11.54296875" style="7" bestFit="1" customWidth="1"/>
    <col min="1644" max="1654" width="7.6328125" style="7"/>
    <col min="1655" max="1655" width="9" style="7" bestFit="1" customWidth="1"/>
    <col min="1656" max="1658" width="7.6328125" style="7"/>
    <col min="1659" max="1659" width="11.54296875" style="7" bestFit="1" customWidth="1"/>
    <col min="1660" max="1670" width="7.6328125" style="7"/>
    <col min="1671" max="1671" width="9" style="7" bestFit="1" customWidth="1"/>
    <col min="1672" max="1674" width="7.6328125" style="7"/>
    <col min="1675" max="1675" width="11.54296875" style="7" bestFit="1" customWidth="1"/>
    <col min="1676" max="1686" width="7.6328125" style="7"/>
    <col min="1687" max="1687" width="9" style="7" bestFit="1" customWidth="1"/>
    <col min="1688" max="1690" width="7.6328125" style="7"/>
    <col min="1691" max="1691" width="11.54296875" style="7" bestFit="1" customWidth="1"/>
    <col min="1692" max="1702" width="7.6328125" style="7"/>
    <col min="1703" max="1703" width="9" style="7" bestFit="1" customWidth="1"/>
    <col min="1704" max="1706" width="7.6328125" style="7"/>
    <col min="1707" max="1707" width="11.54296875" style="7" bestFit="1" customWidth="1"/>
    <col min="1708" max="1718" width="7.6328125" style="7"/>
    <col min="1719" max="1719" width="9" style="7" bestFit="1" customWidth="1"/>
    <col min="1720" max="1722" width="7.6328125" style="7"/>
    <col min="1723" max="1723" width="11.54296875" style="7" bestFit="1" customWidth="1"/>
    <col min="1724" max="1734" width="7.6328125" style="7"/>
    <col min="1735" max="1735" width="9" style="7" bestFit="1" customWidth="1"/>
    <col min="1736" max="1738" width="7.6328125" style="7"/>
    <col min="1739" max="1739" width="11.54296875" style="7" bestFit="1" customWidth="1"/>
    <col min="1740" max="1750" width="7.6328125" style="7"/>
    <col min="1751" max="1751" width="9" style="7" bestFit="1" customWidth="1"/>
    <col min="1752" max="1754" width="7.6328125" style="7"/>
    <col min="1755" max="1755" width="11.54296875" style="7" bestFit="1" customWidth="1"/>
    <col min="1756" max="1766" width="7.6328125" style="7"/>
    <col min="1767" max="1767" width="9" style="7" bestFit="1" customWidth="1"/>
    <col min="1768" max="1770" width="7.6328125" style="7"/>
    <col min="1771" max="1771" width="11.54296875" style="7" bestFit="1" customWidth="1"/>
    <col min="1772" max="1782" width="7.6328125" style="7"/>
    <col min="1783" max="1783" width="9" style="7" bestFit="1" customWidth="1"/>
    <col min="1784" max="1786" width="7.6328125" style="7"/>
    <col min="1787" max="1787" width="11.54296875" style="7" bestFit="1" customWidth="1"/>
    <col min="1788" max="1798" width="7.6328125" style="7"/>
    <col min="1799" max="1799" width="9" style="7" bestFit="1" customWidth="1"/>
    <col min="1800" max="1802" width="7.6328125" style="7"/>
    <col min="1803" max="1803" width="11.54296875" style="7" bestFit="1" customWidth="1"/>
    <col min="1804" max="1814" width="7.6328125" style="7"/>
    <col min="1815" max="1815" width="9" style="7" bestFit="1" customWidth="1"/>
    <col min="1816" max="1818" width="7.6328125" style="7"/>
    <col min="1819" max="1819" width="11.54296875" style="7" bestFit="1" customWidth="1"/>
    <col min="1820" max="1830" width="7.6328125" style="7"/>
    <col min="1831" max="1831" width="9" style="7" bestFit="1" customWidth="1"/>
    <col min="1832" max="1834" width="7.6328125" style="7"/>
    <col min="1835" max="1835" width="11.54296875" style="7" bestFit="1" customWidth="1"/>
    <col min="1836" max="1846" width="7.6328125" style="7"/>
    <col min="1847" max="1847" width="9" style="7" bestFit="1" customWidth="1"/>
    <col min="1848" max="1850" width="7.6328125" style="7"/>
    <col min="1851" max="1851" width="11.54296875" style="7" bestFit="1" customWidth="1"/>
    <col min="1852" max="1862" width="7.6328125" style="7"/>
    <col min="1863" max="1863" width="9" style="7" bestFit="1" customWidth="1"/>
    <col min="1864" max="1866" width="7.6328125" style="7"/>
    <col min="1867" max="1867" width="11.54296875" style="7" bestFit="1" customWidth="1"/>
    <col min="1868" max="1878" width="7.6328125" style="7"/>
    <col min="1879" max="1879" width="9" style="7" bestFit="1" customWidth="1"/>
    <col min="1880" max="1882" width="7.6328125" style="7"/>
    <col min="1883" max="1883" width="11.54296875" style="7" bestFit="1" customWidth="1"/>
    <col min="1884" max="1894" width="7.6328125" style="7"/>
    <col min="1895" max="1895" width="9" style="7" bestFit="1" customWidth="1"/>
    <col min="1896" max="1898" width="7.6328125" style="7"/>
    <col min="1899" max="1899" width="11.54296875" style="7" bestFit="1" customWidth="1"/>
    <col min="1900" max="1910" width="7.6328125" style="7"/>
    <col min="1911" max="1911" width="9" style="7" bestFit="1" customWidth="1"/>
    <col min="1912" max="1914" width="7.6328125" style="7"/>
    <col min="1915" max="1915" width="11.54296875" style="7" bestFit="1" customWidth="1"/>
    <col min="1916" max="1926" width="7.6328125" style="7"/>
    <col min="1927" max="1927" width="9" style="7" bestFit="1" customWidth="1"/>
    <col min="1928" max="1930" width="7.6328125" style="7"/>
    <col min="1931" max="1931" width="11.54296875" style="7" bestFit="1" customWidth="1"/>
    <col min="1932" max="1942" width="7.6328125" style="7"/>
    <col min="1943" max="1943" width="9" style="7" bestFit="1" customWidth="1"/>
    <col min="1944" max="1946" width="7.6328125" style="7"/>
    <col min="1947" max="1947" width="11.54296875" style="7" bestFit="1" customWidth="1"/>
    <col min="1948" max="1958" width="7.6328125" style="7"/>
    <col min="1959" max="1959" width="9" style="7" bestFit="1" customWidth="1"/>
    <col min="1960" max="1962" width="7.6328125" style="7"/>
    <col min="1963" max="1963" width="11.54296875" style="7" bestFit="1" customWidth="1"/>
    <col min="1964" max="1974" width="7.6328125" style="7"/>
    <col min="1975" max="1975" width="9" style="7" bestFit="1" customWidth="1"/>
    <col min="1976" max="1978" width="7.6328125" style="7"/>
    <col min="1979" max="1979" width="11.54296875" style="7" bestFit="1" customWidth="1"/>
    <col min="1980" max="1990" width="7.6328125" style="7"/>
    <col min="1991" max="1991" width="9" style="7" bestFit="1" customWidth="1"/>
    <col min="1992" max="1994" width="7.6328125" style="7"/>
    <col min="1995" max="1995" width="11.54296875" style="7" bestFit="1" customWidth="1"/>
    <col min="1996" max="2006" width="7.6328125" style="7"/>
    <col min="2007" max="2007" width="9" style="7" bestFit="1" customWidth="1"/>
    <col min="2008" max="2010" width="7.6328125" style="7"/>
    <col min="2011" max="2011" width="11.54296875" style="7" bestFit="1" customWidth="1"/>
    <col min="2012" max="2022" width="7.6328125" style="7"/>
    <col min="2023" max="2023" width="9" style="7" bestFit="1" customWidth="1"/>
    <col min="2024" max="2026" width="7.6328125" style="7"/>
    <col min="2027" max="2027" width="11.54296875" style="7" bestFit="1" customWidth="1"/>
    <col min="2028" max="2038" width="7.6328125" style="7"/>
    <col min="2039" max="2039" width="9" style="7" bestFit="1" customWidth="1"/>
    <col min="2040" max="2042" width="7.6328125" style="7"/>
    <col min="2043" max="2043" width="11.54296875" style="7" bestFit="1" customWidth="1"/>
    <col min="2044" max="2054" width="7.6328125" style="7"/>
    <col min="2055" max="2055" width="9" style="7" bestFit="1" customWidth="1"/>
    <col min="2056" max="2058" width="7.6328125" style="7"/>
    <col min="2059" max="2059" width="11.54296875" style="7" bestFit="1" customWidth="1"/>
    <col min="2060" max="2070" width="7.6328125" style="7"/>
    <col min="2071" max="2071" width="9" style="7" bestFit="1" customWidth="1"/>
    <col min="2072" max="2074" width="7.6328125" style="7"/>
    <col min="2075" max="2075" width="11.54296875" style="7" bestFit="1" customWidth="1"/>
    <col min="2076" max="2086" width="7.6328125" style="7"/>
    <col min="2087" max="2087" width="9" style="7" bestFit="1" customWidth="1"/>
    <col min="2088" max="2090" width="7.6328125" style="7"/>
    <col min="2091" max="2091" width="11.54296875" style="7" bestFit="1" customWidth="1"/>
    <col min="2092" max="2102" width="7.6328125" style="7"/>
    <col min="2103" max="2103" width="9" style="7" bestFit="1" customWidth="1"/>
    <col min="2104" max="2106" width="7.6328125" style="7"/>
    <col min="2107" max="2107" width="11.54296875" style="7" bestFit="1" customWidth="1"/>
    <col min="2108" max="2118" width="7.6328125" style="7"/>
    <col min="2119" max="2119" width="9" style="7" bestFit="1" customWidth="1"/>
    <col min="2120" max="2122" width="7.6328125" style="7"/>
    <col min="2123" max="2123" width="11.54296875" style="7" bestFit="1" customWidth="1"/>
    <col min="2124" max="2134" width="7.6328125" style="7"/>
    <col min="2135" max="2135" width="9" style="7" bestFit="1" customWidth="1"/>
    <col min="2136" max="2138" width="7.6328125" style="7"/>
    <col min="2139" max="2139" width="11.54296875" style="7" bestFit="1" customWidth="1"/>
    <col min="2140" max="2150" width="7.6328125" style="7"/>
    <col min="2151" max="2151" width="9" style="7" bestFit="1" customWidth="1"/>
    <col min="2152" max="2154" width="7.6328125" style="7"/>
    <col min="2155" max="2155" width="11.54296875" style="7" bestFit="1" customWidth="1"/>
    <col min="2156" max="2166" width="7.6328125" style="7"/>
    <col min="2167" max="2167" width="9" style="7" bestFit="1" customWidth="1"/>
    <col min="2168" max="2170" width="7.6328125" style="7"/>
    <col min="2171" max="2171" width="11.54296875" style="7" bestFit="1" customWidth="1"/>
    <col min="2172" max="2182" width="7.6328125" style="7"/>
    <col min="2183" max="2183" width="9" style="7" bestFit="1" customWidth="1"/>
    <col min="2184" max="2186" width="7.6328125" style="7"/>
    <col min="2187" max="2187" width="11.54296875" style="7" bestFit="1" customWidth="1"/>
    <col min="2188" max="2198" width="7.6328125" style="7"/>
    <col min="2199" max="2199" width="9" style="7" bestFit="1" customWidth="1"/>
    <col min="2200" max="2202" width="7.6328125" style="7"/>
    <col min="2203" max="2203" width="11.54296875" style="7" bestFit="1" customWidth="1"/>
    <col min="2204" max="2214" width="7.6328125" style="7"/>
    <col min="2215" max="2215" width="9" style="7" bestFit="1" customWidth="1"/>
    <col min="2216" max="2218" width="7.6328125" style="7"/>
    <col min="2219" max="2219" width="11.54296875" style="7" bestFit="1" customWidth="1"/>
    <col min="2220" max="2230" width="7.6328125" style="7"/>
    <col min="2231" max="2231" width="9" style="7" bestFit="1" customWidth="1"/>
    <col min="2232" max="2234" width="7.6328125" style="7"/>
    <col min="2235" max="2235" width="11.54296875" style="7" bestFit="1" customWidth="1"/>
    <col min="2236" max="2246" width="7.6328125" style="7"/>
    <col min="2247" max="2247" width="9" style="7" bestFit="1" customWidth="1"/>
    <col min="2248" max="2250" width="7.6328125" style="7"/>
    <col min="2251" max="2251" width="11.54296875" style="7" bestFit="1" customWidth="1"/>
    <col min="2252" max="2262" width="7.6328125" style="7"/>
    <col min="2263" max="2263" width="9" style="7" bestFit="1" customWidth="1"/>
    <col min="2264" max="2266" width="7.6328125" style="7"/>
    <col min="2267" max="2267" width="11.54296875" style="7" bestFit="1" customWidth="1"/>
    <col min="2268" max="2278" width="7.6328125" style="7"/>
    <col min="2279" max="2279" width="9" style="7" bestFit="1" customWidth="1"/>
    <col min="2280" max="2282" width="7.6328125" style="7"/>
    <col min="2283" max="2283" width="11.54296875" style="7" bestFit="1" customWidth="1"/>
    <col min="2284" max="2294" width="7.6328125" style="7"/>
    <col min="2295" max="2295" width="9" style="7" bestFit="1" customWidth="1"/>
    <col min="2296" max="2298" width="7.6328125" style="7"/>
    <col min="2299" max="2299" width="11.54296875" style="7" bestFit="1" customWidth="1"/>
    <col min="2300" max="2310" width="7.6328125" style="7"/>
    <col min="2311" max="2311" width="9" style="7" bestFit="1" customWidth="1"/>
    <col min="2312" max="2314" width="7.6328125" style="7"/>
    <col min="2315" max="2315" width="11.54296875" style="7" bestFit="1" customWidth="1"/>
    <col min="2316" max="2326" width="7.6328125" style="7"/>
    <col min="2327" max="2327" width="9" style="7" bestFit="1" customWidth="1"/>
    <col min="2328" max="2330" width="7.6328125" style="7"/>
    <col min="2331" max="2331" width="11.54296875" style="7" bestFit="1" customWidth="1"/>
    <col min="2332" max="2342" width="7.6328125" style="7"/>
    <col min="2343" max="2343" width="9" style="7" bestFit="1" customWidth="1"/>
    <col min="2344" max="2346" width="7.6328125" style="7"/>
    <col min="2347" max="2347" width="11.54296875" style="7" bestFit="1" customWidth="1"/>
    <col min="2348" max="2358" width="7.6328125" style="7"/>
    <col min="2359" max="2359" width="9" style="7" bestFit="1" customWidth="1"/>
    <col min="2360" max="2362" width="7.6328125" style="7"/>
    <col min="2363" max="2363" width="11.54296875" style="7" bestFit="1" customWidth="1"/>
    <col min="2364" max="2374" width="7.6328125" style="7"/>
    <col min="2375" max="2375" width="9" style="7" bestFit="1" customWidth="1"/>
    <col min="2376" max="2378" width="7.6328125" style="7"/>
    <col min="2379" max="2379" width="11.54296875" style="7" bestFit="1" customWidth="1"/>
    <col min="2380" max="2390" width="7.6328125" style="7"/>
    <col min="2391" max="2391" width="9" style="7" bestFit="1" customWidth="1"/>
    <col min="2392" max="2394" width="7.6328125" style="7"/>
    <col min="2395" max="2395" width="11.54296875" style="7" bestFit="1" customWidth="1"/>
    <col min="2396" max="2406" width="7.6328125" style="7"/>
    <col min="2407" max="2407" width="9" style="7" bestFit="1" customWidth="1"/>
    <col min="2408" max="2410" width="7.6328125" style="7"/>
    <col min="2411" max="2411" width="11.54296875" style="7" bestFit="1" customWidth="1"/>
    <col min="2412" max="2422" width="7.6328125" style="7"/>
    <col min="2423" max="2423" width="9" style="7" bestFit="1" customWidth="1"/>
    <col min="2424" max="2426" width="7.6328125" style="7"/>
    <col min="2427" max="2427" width="11.54296875" style="7" bestFit="1" customWidth="1"/>
    <col min="2428" max="2438" width="7.6328125" style="7"/>
    <col min="2439" max="2439" width="9" style="7" bestFit="1" customWidth="1"/>
    <col min="2440" max="2442" width="7.6328125" style="7"/>
    <col min="2443" max="2443" width="11.54296875" style="7" bestFit="1" customWidth="1"/>
    <col min="2444" max="2454" width="7.6328125" style="7"/>
    <col min="2455" max="2455" width="9" style="7" bestFit="1" customWidth="1"/>
    <col min="2456" max="2458" width="7.6328125" style="7"/>
    <col min="2459" max="2459" width="11.54296875" style="7" bestFit="1" customWidth="1"/>
    <col min="2460" max="2470" width="7.6328125" style="7"/>
    <col min="2471" max="2471" width="9" style="7" bestFit="1" customWidth="1"/>
    <col min="2472" max="2474" width="7.6328125" style="7"/>
    <col min="2475" max="2475" width="11.54296875" style="7" bestFit="1" customWidth="1"/>
    <col min="2476" max="2486" width="7.6328125" style="7"/>
    <col min="2487" max="2487" width="9" style="7" bestFit="1" customWidth="1"/>
    <col min="2488" max="2490" width="7.6328125" style="7"/>
    <col min="2491" max="2491" width="11.54296875" style="7" bestFit="1" customWidth="1"/>
    <col min="2492" max="2502" width="7.6328125" style="7"/>
    <col min="2503" max="2503" width="9" style="7" bestFit="1" customWidth="1"/>
    <col min="2504" max="2506" width="7.6328125" style="7"/>
    <col min="2507" max="2507" width="11.54296875" style="7" bestFit="1" customWidth="1"/>
    <col min="2508" max="2518" width="7.6328125" style="7"/>
    <col min="2519" max="2519" width="9" style="7" bestFit="1" customWidth="1"/>
    <col min="2520" max="2522" width="7.6328125" style="7"/>
    <col min="2523" max="2523" width="11.54296875" style="7" bestFit="1" customWidth="1"/>
    <col min="2524" max="2534" width="7.6328125" style="7"/>
    <col min="2535" max="2535" width="9" style="7" bestFit="1" customWidth="1"/>
    <col min="2536" max="2538" width="7.6328125" style="7"/>
    <col min="2539" max="2539" width="11.54296875" style="7" bestFit="1" customWidth="1"/>
    <col min="2540" max="2550" width="7.6328125" style="7"/>
    <col min="2551" max="2551" width="9" style="7" bestFit="1" customWidth="1"/>
    <col min="2552" max="2554" width="7.6328125" style="7"/>
    <col min="2555" max="2555" width="11.54296875" style="7" bestFit="1" customWidth="1"/>
    <col min="2556" max="2566" width="7.6328125" style="7"/>
    <col min="2567" max="2567" width="9" style="7" bestFit="1" customWidth="1"/>
    <col min="2568" max="2570" width="7.6328125" style="7"/>
    <col min="2571" max="2571" width="11.54296875" style="7" bestFit="1" customWidth="1"/>
    <col min="2572" max="2582" width="7.6328125" style="7"/>
    <col min="2583" max="2583" width="9" style="7" bestFit="1" customWidth="1"/>
    <col min="2584" max="2586" width="7.6328125" style="7"/>
    <col min="2587" max="2587" width="11.54296875" style="7" bestFit="1" customWidth="1"/>
    <col min="2588" max="2598" width="7.6328125" style="7"/>
    <col min="2599" max="2599" width="9" style="7" bestFit="1" customWidth="1"/>
    <col min="2600" max="2602" width="7.6328125" style="7"/>
    <col min="2603" max="2603" width="11.54296875" style="7" bestFit="1" customWidth="1"/>
    <col min="2604" max="2614" width="7.6328125" style="7"/>
    <col min="2615" max="2615" width="9" style="7" bestFit="1" customWidth="1"/>
    <col min="2616" max="2618" width="7.6328125" style="7"/>
    <col min="2619" max="2619" width="11.54296875" style="7" bestFit="1" customWidth="1"/>
    <col min="2620" max="2630" width="7.6328125" style="7"/>
    <col min="2631" max="2631" width="9" style="7" bestFit="1" customWidth="1"/>
    <col min="2632" max="2634" width="7.6328125" style="7"/>
    <col min="2635" max="2635" width="11.54296875" style="7" bestFit="1" customWidth="1"/>
    <col min="2636" max="2646" width="7.6328125" style="7"/>
    <col min="2647" max="2647" width="9" style="7" bestFit="1" customWidth="1"/>
    <col min="2648" max="2650" width="7.6328125" style="7"/>
    <col min="2651" max="2651" width="11.54296875" style="7" bestFit="1" customWidth="1"/>
    <col min="2652" max="2662" width="7.6328125" style="7"/>
    <col min="2663" max="2663" width="9" style="7" bestFit="1" customWidth="1"/>
    <col min="2664" max="2666" width="7.6328125" style="7"/>
    <col min="2667" max="2667" width="11.54296875" style="7" bestFit="1" customWidth="1"/>
    <col min="2668" max="2678" width="7.6328125" style="7"/>
    <col min="2679" max="2679" width="9" style="7" bestFit="1" customWidth="1"/>
    <col min="2680" max="2682" width="7.6328125" style="7"/>
    <col min="2683" max="2683" width="11.54296875" style="7" bestFit="1" customWidth="1"/>
    <col min="2684" max="2694" width="7.6328125" style="7"/>
    <col min="2695" max="2695" width="9" style="7" bestFit="1" customWidth="1"/>
    <col min="2696" max="2698" width="7.6328125" style="7"/>
    <col min="2699" max="2699" width="11.54296875" style="7" bestFit="1" customWidth="1"/>
    <col min="2700" max="2710" width="7.6328125" style="7"/>
    <col min="2711" max="2711" width="9" style="7" bestFit="1" customWidth="1"/>
    <col min="2712" max="2714" width="7.6328125" style="7"/>
    <col min="2715" max="2715" width="11.54296875" style="7" bestFit="1" customWidth="1"/>
    <col min="2716" max="2726" width="7.6328125" style="7"/>
    <col min="2727" max="2727" width="9" style="7" bestFit="1" customWidth="1"/>
    <col min="2728" max="2730" width="7.6328125" style="7"/>
    <col min="2731" max="2731" width="11.54296875" style="7" bestFit="1" customWidth="1"/>
    <col min="2732" max="2742" width="7.6328125" style="7"/>
    <col min="2743" max="2743" width="9" style="7" bestFit="1" customWidth="1"/>
    <col min="2744" max="2746" width="7.6328125" style="7"/>
    <col min="2747" max="2747" width="11.54296875" style="7" bestFit="1" customWidth="1"/>
    <col min="2748" max="2758" width="7.6328125" style="7"/>
    <col min="2759" max="2759" width="9" style="7" bestFit="1" customWidth="1"/>
    <col min="2760" max="2762" width="7.6328125" style="7"/>
    <col min="2763" max="2763" width="11.54296875" style="7" bestFit="1" customWidth="1"/>
    <col min="2764" max="2774" width="7.6328125" style="7"/>
    <col min="2775" max="2775" width="9" style="7" bestFit="1" customWidth="1"/>
    <col min="2776" max="2778" width="7.6328125" style="7"/>
    <col min="2779" max="2779" width="11.54296875" style="7" bestFit="1" customWidth="1"/>
    <col min="2780" max="2790" width="7.6328125" style="7"/>
    <col min="2791" max="2791" width="9" style="7" bestFit="1" customWidth="1"/>
    <col min="2792" max="2794" width="7.6328125" style="7"/>
    <col min="2795" max="2795" width="11.54296875" style="7" bestFit="1" customWidth="1"/>
    <col min="2796" max="2806" width="7.6328125" style="7"/>
    <col min="2807" max="2807" width="9" style="7" bestFit="1" customWidth="1"/>
    <col min="2808" max="2810" width="7.6328125" style="7"/>
    <col min="2811" max="2811" width="11.54296875" style="7" bestFit="1" customWidth="1"/>
    <col min="2812" max="2822" width="7.6328125" style="7"/>
    <col min="2823" max="2823" width="9" style="7" bestFit="1" customWidth="1"/>
    <col min="2824" max="2826" width="7.6328125" style="7"/>
    <col min="2827" max="2827" width="11.54296875" style="7" bestFit="1" customWidth="1"/>
    <col min="2828" max="2838" width="7.6328125" style="7"/>
    <col min="2839" max="2839" width="9" style="7" bestFit="1" customWidth="1"/>
    <col min="2840" max="2842" width="7.6328125" style="7"/>
    <col min="2843" max="2843" width="11.54296875" style="7" bestFit="1" customWidth="1"/>
    <col min="2844" max="2854" width="7.6328125" style="7"/>
    <col min="2855" max="2855" width="9" style="7" bestFit="1" customWidth="1"/>
    <col min="2856" max="2858" width="7.6328125" style="7"/>
    <col min="2859" max="2859" width="11.54296875" style="7" bestFit="1" customWidth="1"/>
    <col min="2860" max="2870" width="7.6328125" style="7"/>
    <col min="2871" max="2871" width="9" style="7" bestFit="1" customWidth="1"/>
    <col min="2872" max="2874" width="7.6328125" style="7"/>
    <col min="2875" max="2875" width="11.54296875" style="7" bestFit="1" customWidth="1"/>
    <col min="2876" max="2886" width="7.6328125" style="7"/>
    <col min="2887" max="2887" width="9" style="7" bestFit="1" customWidth="1"/>
    <col min="2888" max="2890" width="7.6328125" style="7"/>
    <col min="2891" max="2891" width="11.54296875" style="7" bestFit="1" customWidth="1"/>
    <col min="2892" max="2902" width="7.6328125" style="7"/>
    <col min="2903" max="2903" width="9" style="7" bestFit="1" customWidth="1"/>
    <col min="2904" max="2906" width="7.6328125" style="7"/>
    <col min="2907" max="2907" width="11.54296875" style="7" bestFit="1" customWidth="1"/>
    <col min="2908" max="2918" width="7.6328125" style="7"/>
    <col min="2919" max="2919" width="9" style="7" bestFit="1" customWidth="1"/>
    <col min="2920" max="2922" width="7.6328125" style="7"/>
    <col min="2923" max="2923" width="11.54296875" style="7" bestFit="1" customWidth="1"/>
    <col min="2924" max="2934" width="7.6328125" style="7"/>
    <col min="2935" max="2935" width="9" style="7" bestFit="1" customWidth="1"/>
    <col min="2936" max="2938" width="7.6328125" style="7"/>
    <col min="2939" max="2939" width="11.54296875" style="7" bestFit="1" customWidth="1"/>
    <col min="2940" max="2950" width="7.6328125" style="7"/>
    <col min="2951" max="2951" width="9" style="7" bestFit="1" customWidth="1"/>
    <col min="2952" max="2954" width="7.6328125" style="7"/>
    <col min="2955" max="2955" width="11.54296875" style="7" bestFit="1" customWidth="1"/>
    <col min="2956" max="2966" width="7.6328125" style="7"/>
    <col min="2967" max="2967" width="9" style="7" bestFit="1" customWidth="1"/>
    <col min="2968" max="2970" width="7.6328125" style="7"/>
    <col min="2971" max="2971" width="11.54296875" style="7" bestFit="1" customWidth="1"/>
    <col min="2972" max="2982" width="7.6328125" style="7"/>
    <col min="2983" max="2983" width="9" style="7" bestFit="1" customWidth="1"/>
    <col min="2984" max="2986" width="7.6328125" style="7"/>
    <col min="2987" max="2987" width="11.54296875" style="7" bestFit="1" customWidth="1"/>
    <col min="2988" max="2998" width="7.6328125" style="7"/>
    <col min="2999" max="2999" width="9" style="7" bestFit="1" customWidth="1"/>
    <col min="3000" max="3002" width="7.6328125" style="7"/>
    <col min="3003" max="3003" width="11.54296875" style="7" bestFit="1" customWidth="1"/>
    <col min="3004" max="3014" width="7.6328125" style="7"/>
    <col min="3015" max="3015" width="9" style="7" bestFit="1" customWidth="1"/>
    <col min="3016" max="3018" width="7.6328125" style="7"/>
    <col min="3019" max="3019" width="11.54296875" style="7" bestFit="1" customWidth="1"/>
    <col min="3020" max="3030" width="7.6328125" style="7"/>
    <col min="3031" max="3031" width="9" style="7" bestFit="1" customWidth="1"/>
    <col min="3032" max="3034" width="7.6328125" style="7"/>
    <col min="3035" max="3035" width="11.54296875" style="7" bestFit="1" customWidth="1"/>
    <col min="3036" max="3046" width="7.6328125" style="7"/>
    <col min="3047" max="3047" width="9" style="7" bestFit="1" customWidth="1"/>
    <col min="3048" max="3050" width="7.6328125" style="7"/>
    <col min="3051" max="3051" width="11.54296875" style="7" bestFit="1" customWidth="1"/>
    <col min="3052" max="3062" width="7.6328125" style="7"/>
    <col min="3063" max="3063" width="9" style="7" bestFit="1" customWidth="1"/>
    <col min="3064" max="3066" width="7.6328125" style="7"/>
    <col min="3067" max="3067" width="11.54296875" style="7" bestFit="1" customWidth="1"/>
    <col min="3068" max="3078" width="7.6328125" style="7"/>
    <col min="3079" max="3079" width="9" style="7" bestFit="1" customWidth="1"/>
    <col min="3080" max="3082" width="7.6328125" style="7"/>
    <col min="3083" max="3083" width="11.54296875" style="7" bestFit="1" customWidth="1"/>
    <col min="3084" max="3094" width="7.6328125" style="7"/>
    <col min="3095" max="3095" width="9" style="7" bestFit="1" customWidth="1"/>
    <col min="3096" max="3098" width="7.6328125" style="7"/>
    <col min="3099" max="3099" width="11.54296875" style="7" bestFit="1" customWidth="1"/>
    <col min="3100" max="3110" width="7.6328125" style="7"/>
    <col min="3111" max="3111" width="9" style="7" bestFit="1" customWidth="1"/>
    <col min="3112" max="3114" width="7.6328125" style="7"/>
    <col min="3115" max="3115" width="11.54296875" style="7" bestFit="1" customWidth="1"/>
    <col min="3116" max="3126" width="7.6328125" style="7"/>
    <col min="3127" max="3127" width="9" style="7" bestFit="1" customWidth="1"/>
    <col min="3128" max="3130" width="7.6328125" style="7"/>
    <col min="3131" max="3131" width="11.54296875" style="7" bestFit="1" customWidth="1"/>
    <col min="3132" max="3142" width="7.6328125" style="7"/>
    <col min="3143" max="3143" width="9" style="7" bestFit="1" customWidth="1"/>
    <col min="3144" max="3146" width="7.6328125" style="7"/>
    <col min="3147" max="3147" width="11.54296875" style="7" bestFit="1" customWidth="1"/>
    <col min="3148" max="3158" width="7.6328125" style="7"/>
    <col min="3159" max="3159" width="9" style="7" bestFit="1" customWidth="1"/>
    <col min="3160" max="3162" width="7.6328125" style="7"/>
    <col min="3163" max="3163" width="11.54296875" style="7" bestFit="1" customWidth="1"/>
    <col min="3164" max="3174" width="7.6328125" style="7"/>
    <col min="3175" max="3175" width="9" style="7" bestFit="1" customWidth="1"/>
    <col min="3176" max="3178" width="7.6328125" style="7"/>
    <col min="3179" max="3179" width="11.54296875" style="7" bestFit="1" customWidth="1"/>
    <col min="3180" max="3190" width="7.6328125" style="7"/>
    <col min="3191" max="3191" width="9" style="7" bestFit="1" customWidth="1"/>
    <col min="3192" max="3194" width="7.6328125" style="7"/>
    <col min="3195" max="3195" width="11.54296875" style="7" bestFit="1" customWidth="1"/>
    <col min="3196" max="3206" width="7.6328125" style="7"/>
    <col min="3207" max="3207" width="9" style="7" bestFit="1" customWidth="1"/>
    <col min="3208" max="3210" width="7.6328125" style="7"/>
    <col min="3211" max="3211" width="11.54296875" style="7" bestFit="1" customWidth="1"/>
    <col min="3212" max="3222" width="7.6328125" style="7"/>
    <col min="3223" max="3223" width="9" style="7" bestFit="1" customWidth="1"/>
    <col min="3224" max="3226" width="7.6328125" style="7"/>
    <col min="3227" max="3227" width="11.54296875" style="7" bestFit="1" customWidth="1"/>
    <col min="3228" max="3238" width="7.6328125" style="7"/>
    <col min="3239" max="3239" width="9" style="7" bestFit="1" customWidth="1"/>
    <col min="3240" max="3242" width="7.6328125" style="7"/>
    <col min="3243" max="3243" width="11.54296875" style="7" bestFit="1" customWidth="1"/>
    <col min="3244" max="3254" width="7.6328125" style="7"/>
    <col min="3255" max="3255" width="9" style="7" bestFit="1" customWidth="1"/>
    <col min="3256" max="3258" width="7.6328125" style="7"/>
    <col min="3259" max="3259" width="11.54296875" style="7" bestFit="1" customWidth="1"/>
    <col min="3260" max="3270" width="7.6328125" style="7"/>
    <col min="3271" max="3271" width="9" style="7" bestFit="1" customWidth="1"/>
    <col min="3272" max="3274" width="7.6328125" style="7"/>
    <col min="3275" max="3275" width="11.54296875" style="7" bestFit="1" customWidth="1"/>
    <col min="3276" max="3286" width="7.6328125" style="7"/>
    <col min="3287" max="3287" width="9" style="7" bestFit="1" customWidth="1"/>
    <col min="3288" max="3290" width="7.6328125" style="7"/>
    <col min="3291" max="3291" width="11.54296875" style="7" bestFit="1" customWidth="1"/>
    <col min="3292" max="3302" width="7.6328125" style="7"/>
    <col min="3303" max="3303" width="9" style="7" bestFit="1" customWidth="1"/>
    <col min="3304" max="3306" width="7.6328125" style="7"/>
    <col min="3307" max="3307" width="11.54296875" style="7" bestFit="1" customWidth="1"/>
    <col min="3308" max="3318" width="7.6328125" style="7"/>
    <col min="3319" max="3319" width="9" style="7" bestFit="1" customWidth="1"/>
    <col min="3320" max="3322" width="7.6328125" style="7"/>
    <col min="3323" max="3323" width="11.54296875" style="7" bestFit="1" customWidth="1"/>
    <col min="3324" max="3334" width="7.6328125" style="7"/>
    <col min="3335" max="3335" width="9" style="7" bestFit="1" customWidth="1"/>
    <col min="3336" max="3338" width="7.6328125" style="7"/>
    <col min="3339" max="3339" width="11.54296875" style="7" bestFit="1" customWidth="1"/>
    <col min="3340" max="3350" width="7.6328125" style="7"/>
    <col min="3351" max="3351" width="9" style="7" bestFit="1" customWidth="1"/>
    <col min="3352" max="3354" width="7.6328125" style="7"/>
    <col min="3355" max="3355" width="11.54296875" style="7" bestFit="1" customWidth="1"/>
    <col min="3356" max="3366" width="7.6328125" style="7"/>
    <col min="3367" max="3367" width="9" style="7" bestFit="1" customWidth="1"/>
    <col min="3368" max="3370" width="7.6328125" style="7"/>
    <col min="3371" max="3371" width="11.54296875" style="7" bestFit="1" customWidth="1"/>
    <col min="3372" max="3382" width="7.6328125" style="7"/>
    <col min="3383" max="3383" width="9" style="7" bestFit="1" customWidth="1"/>
    <col min="3384" max="3386" width="7.6328125" style="7"/>
    <col min="3387" max="3387" width="11.54296875" style="7" bestFit="1" customWidth="1"/>
    <col min="3388" max="3398" width="7.6328125" style="7"/>
    <col min="3399" max="3399" width="9" style="7" bestFit="1" customWidth="1"/>
    <col min="3400" max="3402" width="7.6328125" style="7"/>
    <col min="3403" max="3403" width="11.54296875" style="7" bestFit="1" customWidth="1"/>
    <col min="3404" max="3414" width="7.6328125" style="7"/>
    <col min="3415" max="3415" width="9" style="7" bestFit="1" customWidth="1"/>
    <col min="3416" max="3418" width="7.6328125" style="7"/>
    <col min="3419" max="3419" width="11.54296875" style="7" bestFit="1" customWidth="1"/>
    <col min="3420" max="3430" width="7.6328125" style="7"/>
    <col min="3431" max="3431" width="9" style="7" bestFit="1" customWidth="1"/>
    <col min="3432" max="3434" width="7.6328125" style="7"/>
    <col min="3435" max="3435" width="11.54296875" style="7" bestFit="1" customWidth="1"/>
    <col min="3436" max="3446" width="7.6328125" style="7"/>
    <col min="3447" max="3447" width="9" style="7" bestFit="1" customWidth="1"/>
    <col min="3448" max="3450" width="7.6328125" style="7"/>
    <col min="3451" max="3451" width="11.54296875" style="7" bestFit="1" customWidth="1"/>
    <col min="3452" max="3462" width="7.6328125" style="7"/>
    <col min="3463" max="3463" width="9" style="7" bestFit="1" customWidth="1"/>
    <col min="3464" max="3466" width="7.6328125" style="7"/>
    <col min="3467" max="3467" width="11.54296875" style="7" bestFit="1" customWidth="1"/>
    <col min="3468" max="3478" width="7.6328125" style="7"/>
    <col min="3479" max="3479" width="9" style="7" bestFit="1" customWidth="1"/>
    <col min="3480" max="3482" width="7.6328125" style="7"/>
    <col min="3483" max="3483" width="11.54296875" style="7" bestFit="1" customWidth="1"/>
    <col min="3484" max="3494" width="7.6328125" style="7"/>
    <col min="3495" max="3495" width="9" style="7" bestFit="1" customWidth="1"/>
    <col min="3496" max="3498" width="7.6328125" style="7"/>
    <col min="3499" max="3499" width="11.54296875" style="7" bestFit="1" customWidth="1"/>
    <col min="3500" max="3510" width="7.6328125" style="7"/>
    <col min="3511" max="3511" width="9" style="7" bestFit="1" customWidth="1"/>
    <col min="3512" max="3514" width="7.6328125" style="7"/>
    <col min="3515" max="3515" width="11.54296875" style="7" bestFit="1" customWidth="1"/>
    <col min="3516" max="3526" width="7.6328125" style="7"/>
    <col min="3527" max="3527" width="9" style="7" bestFit="1" customWidth="1"/>
    <col min="3528" max="3530" width="7.6328125" style="7"/>
    <col min="3531" max="3531" width="11.54296875" style="7" bestFit="1" customWidth="1"/>
    <col min="3532" max="3542" width="7.6328125" style="7"/>
    <col min="3543" max="3543" width="9" style="7" bestFit="1" customWidth="1"/>
    <col min="3544" max="3546" width="7.6328125" style="7"/>
    <col min="3547" max="3547" width="11.54296875" style="7" bestFit="1" customWidth="1"/>
    <col min="3548" max="3558" width="7.6328125" style="7"/>
    <col min="3559" max="3559" width="9" style="7" bestFit="1" customWidth="1"/>
    <col min="3560" max="3562" width="7.6328125" style="7"/>
    <col min="3563" max="3563" width="11.54296875" style="7" bestFit="1" customWidth="1"/>
    <col min="3564" max="3574" width="7.6328125" style="7"/>
    <col min="3575" max="3575" width="9" style="7" bestFit="1" customWidth="1"/>
    <col min="3576" max="3578" width="7.6328125" style="7"/>
    <col min="3579" max="3579" width="11.54296875" style="7" bestFit="1" customWidth="1"/>
    <col min="3580" max="3590" width="7.6328125" style="7"/>
    <col min="3591" max="3591" width="9" style="7" bestFit="1" customWidth="1"/>
    <col min="3592" max="3594" width="7.6328125" style="7"/>
    <col min="3595" max="3595" width="11.54296875" style="7" bestFit="1" customWidth="1"/>
    <col min="3596" max="3606" width="7.6328125" style="7"/>
    <col min="3607" max="3607" width="9" style="7" bestFit="1" customWidth="1"/>
    <col min="3608" max="3610" width="7.6328125" style="7"/>
    <col min="3611" max="3611" width="11.54296875" style="7" bestFit="1" customWidth="1"/>
    <col min="3612" max="3622" width="7.6328125" style="7"/>
    <col min="3623" max="3623" width="9" style="7" bestFit="1" customWidth="1"/>
    <col min="3624" max="3626" width="7.6328125" style="7"/>
    <col min="3627" max="3627" width="11.54296875" style="7" bestFit="1" customWidth="1"/>
    <col min="3628" max="3638" width="7.6328125" style="7"/>
    <col min="3639" max="3639" width="9" style="7" bestFit="1" customWidth="1"/>
    <col min="3640" max="3642" width="7.6328125" style="7"/>
    <col min="3643" max="3643" width="11.54296875" style="7" bestFit="1" customWidth="1"/>
    <col min="3644" max="3654" width="7.6328125" style="7"/>
    <col min="3655" max="3655" width="9" style="7" bestFit="1" customWidth="1"/>
    <col min="3656" max="3658" width="7.6328125" style="7"/>
    <col min="3659" max="3659" width="11.54296875" style="7" bestFit="1" customWidth="1"/>
    <col min="3660" max="3670" width="7.6328125" style="7"/>
    <col min="3671" max="3671" width="9" style="7" bestFit="1" customWidth="1"/>
    <col min="3672" max="3674" width="7.6328125" style="7"/>
    <col min="3675" max="3675" width="11.54296875" style="7" bestFit="1" customWidth="1"/>
    <col min="3676" max="3686" width="7.6328125" style="7"/>
    <col min="3687" max="3687" width="9" style="7" bestFit="1" customWidth="1"/>
    <col min="3688" max="3690" width="7.6328125" style="7"/>
    <col min="3691" max="3691" width="11.54296875" style="7" bestFit="1" customWidth="1"/>
    <col min="3692" max="3702" width="7.6328125" style="7"/>
    <col min="3703" max="3703" width="9" style="7" bestFit="1" customWidth="1"/>
    <col min="3704" max="3706" width="7.6328125" style="7"/>
    <col min="3707" max="3707" width="11.54296875" style="7" bestFit="1" customWidth="1"/>
    <col min="3708" max="3718" width="7.6328125" style="7"/>
    <col min="3719" max="3719" width="9" style="7" bestFit="1" customWidth="1"/>
    <col min="3720" max="3722" width="7.6328125" style="7"/>
    <col min="3723" max="3723" width="11.54296875" style="7" bestFit="1" customWidth="1"/>
    <col min="3724" max="3734" width="7.6328125" style="7"/>
    <col min="3735" max="3735" width="9" style="7" bestFit="1" customWidth="1"/>
    <col min="3736" max="3738" width="7.6328125" style="7"/>
    <col min="3739" max="3739" width="11.54296875" style="7" bestFit="1" customWidth="1"/>
    <col min="3740" max="3750" width="7.6328125" style="7"/>
    <col min="3751" max="3751" width="9" style="7" bestFit="1" customWidth="1"/>
    <col min="3752" max="3754" width="7.6328125" style="7"/>
    <col min="3755" max="3755" width="11.54296875" style="7" bestFit="1" customWidth="1"/>
    <col min="3756" max="3766" width="7.6328125" style="7"/>
    <col min="3767" max="3767" width="9" style="7" bestFit="1" customWidth="1"/>
    <col min="3768" max="3770" width="7.6328125" style="7"/>
    <col min="3771" max="3771" width="11.54296875" style="7" bestFit="1" customWidth="1"/>
    <col min="3772" max="3782" width="7.6328125" style="7"/>
    <col min="3783" max="3783" width="9" style="7" bestFit="1" customWidth="1"/>
    <col min="3784" max="3786" width="7.6328125" style="7"/>
    <col min="3787" max="3787" width="11.54296875" style="7" bestFit="1" customWidth="1"/>
    <col min="3788" max="3798" width="7.6328125" style="7"/>
    <col min="3799" max="3799" width="9" style="7" bestFit="1" customWidth="1"/>
    <col min="3800" max="3802" width="7.6328125" style="7"/>
    <col min="3803" max="3803" width="11.54296875" style="7" bestFit="1" customWidth="1"/>
    <col min="3804" max="3814" width="7.6328125" style="7"/>
    <col min="3815" max="3815" width="9" style="7" bestFit="1" customWidth="1"/>
    <col min="3816" max="3818" width="7.6328125" style="7"/>
    <col min="3819" max="3819" width="11.54296875" style="7" bestFit="1" customWidth="1"/>
    <col min="3820" max="3830" width="7.6328125" style="7"/>
    <col min="3831" max="3831" width="9" style="7" bestFit="1" customWidth="1"/>
    <col min="3832" max="3834" width="7.6328125" style="7"/>
    <col min="3835" max="3835" width="11.54296875" style="7" bestFit="1" customWidth="1"/>
    <col min="3836" max="3846" width="7.6328125" style="7"/>
    <col min="3847" max="3847" width="9" style="7" bestFit="1" customWidth="1"/>
    <col min="3848" max="3850" width="7.6328125" style="7"/>
    <col min="3851" max="3851" width="11.54296875" style="7" bestFit="1" customWidth="1"/>
    <col min="3852" max="3862" width="7.6328125" style="7"/>
    <col min="3863" max="3863" width="9" style="7" bestFit="1" customWidth="1"/>
    <col min="3864" max="3866" width="7.6328125" style="7"/>
    <col min="3867" max="3867" width="11.54296875" style="7" bestFit="1" customWidth="1"/>
    <col min="3868" max="3878" width="7.6328125" style="7"/>
    <col min="3879" max="3879" width="9" style="7" bestFit="1" customWidth="1"/>
    <col min="3880" max="3882" width="7.6328125" style="7"/>
    <col min="3883" max="3883" width="11.54296875" style="7" bestFit="1" customWidth="1"/>
    <col min="3884" max="3894" width="7.6328125" style="7"/>
    <col min="3895" max="3895" width="9" style="7" bestFit="1" customWidth="1"/>
    <col min="3896" max="3898" width="7.6328125" style="7"/>
    <col min="3899" max="3899" width="11.54296875" style="7" bestFit="1" customWidth="1"/>
    <col min="3900" max="3910" width="7.6328125" style="7"/>
    <col min="3911" max="3911" width="9" style="7" bestFit="1" customWidth="1"/>
    <col min="3912" max="3914" width="7.6328125" style="7"/>
    <col min="3915" max="3915" width="11.54296875" style="7" bestFit="1" customWidth="1"/>
    <col min="3916" max="3926" width="7.6328125" style="7"/>
    <col min="3927" max="3927" width="9" style="7" bestFit="1" customWidth="1"/>
    <col min="3928" max="3930" width="7.6328125" style="7"/>
    <col min="3931" max="3931" width="11.54296875" style="7" bestFit="1" customWidth="1"/>
    <col min="3932" max="3942" width="7.6328125" style="7"/>
    <col min="3943" max="3943" width="9" style="7" bestFit="1" customWidth="1"/>
    <col min="3944" max="3946" width="7.6328125" style="7"/>
    <col min="3947" max="3947" width="11.54296875" style="7" bestFit="1" customWidth="1"/>
    <col min="3948" max="3958" width="7.6328125" style="7"/>
    <col min="3959" max="3959" width="9" style="7" bestFit="1" customWidth="1"/>
    <col min="3960" max="3962" width="7.6328125" style="7"/>
    <col min="3963" max="3963" width="11.54296875" style="7" bestFit="1" customWidth="1"/>
    <col min="3964" max="3974" width="7.6328125" style="7"/>
    <col min="3975" max="3975" width="9" style="7" bestFit="1" customWidth="1"/>
    <col min="3976" max="3978" width="7.6328125" style="7"/>
    <col min="3979" max="3979" width="11.54296875" style="7" bestFit="1" customWidth="1"/>
    <col min="3980" max="3990" width="7.6328125" style="7"/>
    <col min="3991" max="3991" width="9" style="7" bestFit="1" customWidth="1"/>
    <col min="3992" max="3994" width="7.6328125" style="7"/>
    <col min="3995" max="3995" width="11.54296875" style="7" bestFit="1" customWidth="1"/>
    <col min="3996" max="4006" width="7.6328125" style="7"/>
    <col min="4007" max="4007" width="9" style="7" bestFit="1" customWidth="1"/>
    <col min="4008" max="4010" width="7.6328125" style="7"/>
    <col min="4011" max="4011" width="11.54296875" style="7" bestFit="1" customWidth="1"/>
    <col min="4012" max="4022" width="7.6328125" style="7"/>
    <col min="4023" max="4023" width="9" style="7" bestFit="1" customWidth="1"/>
    <col min="4024" max="4026" width="7.6328125" style="7"/>
    <col min="4027" max="4027" width="11.54296875" style="7" bestFit="1" customWidth="1"/>
    <col min="4028" max="4038" width="7.6328125" style="7"/>
    <col min="4039" max="4039" width="9" style="7" bestFit="1" customWidth="1"/>
    <col min="4040" max="4042" width="7.6328125" style="7"/>
    <col min="4043" max="4043" width="11.54296875" style="7" bestFit="1" customWidth="1"/>
    <col min="4044" max="4054" width="7.6328125" style="7"/>
    <col min="4055" max="4055" width="9" style="7" bestFit="1" customWidth="1"/>
    <col min="4056" max="4058" width="7.6328125" style="7"/>
    <col min="4059" max="4059" width="11.54296875" style="7" bestFit="1" customWidth="1"/>
    <col min="4060" max="4070" width="7.6328125" style="7"/>
    <col min="4071" max="4071" width="9" style="7" bestFit="1" customWidth="1"/>
    <col min="4072" max="4074" width="7.6328125" style="7"/>
    <col min="4075" max="4075" width="11.54296875" style="7" bestFit="1" customWidth="1"/>
    <col min="4076" max="4086" width="7.6328125" style="7"/>
    <col min="4087" max="4087" width="9" style="7" bestFit="1" customWidth="1"/>
    <col min="4088" max="4090" width="7.6328125" style="7"/>
    <col min="4091" max="4091" width="11.54296875" style="7" bestFit="1" customWidth="1"/>
    <col min="4092" max="4102" width="7.6328125" style="7"/>
    <col min="4103" max="4103" width="9" style="7" bestFit="1" customWidth="1"/>
    <col min="4104" max="4106" width="7.6328125" style="7"/>
    <col min="4107" max="4107" width="11.54296875" style="7" bestFit="1" customWidth="1"/>
    <col min="4108" max="4118" width="7.6328125" style="7"/>
    <col min="4119" max="4119" width="9" style="7" bestFit="1" customWidth="1"/>
    <col min="4120" max="4122" width="7.6328125" style="7"/>
    <col min="4123" max="4123" width="11.54296875" style="7" bestFit="1" customWidth="1"/>
    <col min="4124" max="4134" width="7.6328125" style="7"/>
    <col min="4135" max="4135" width="9" style="7" bestFit="1" customWidth="1"/>
    <col min="4136" max="4138" width="7.6328125" style="7"/>
    <col min="4139" max="4139" width="11.54296875" style="7" bestFit="1" customWidth="1"/>
    <col min="4140" max="4150" width="7.6328125" style="7"/>
    <col min="4151" max="4151" width="9" style="7" bestFit="1" customWidth="1"/>
    <col min="4152" max="4154" width="7.6328125" style="7"/>
    <col min="4155" max="4155" width="11.54296875" style="7" bestFit="1" customWidth="1"/>
    <col min="4156" max="4166" width="7.6328125" style="7"/>
    <col min="4167" max="4167" width="9" style="7" bestFit="1" customWidth="1"/>
    <col min="4168" max="4170" width="7.6328125" style="7"/>
    <col min="4171" max="4171" width="11.54296875" style="7" bestFit="1" customWidth="1"/>
    <col min="4172" max="4182" width="7.6328125" style="7"/>
    <col min="4183" max="4183" width="9" style="7" bestFit="1" customWidth="1"/>
    <col min="4184" max="4186" width="7.6328125" style="7"/>
    <col min="4187" max="4187" width="11.54296875" style="7" bestFit="1" customWidth="1"/>
    <col min="4188" max="4198" width="7.6328125" style="7"/>
    <col min="4199" max="4199" width="9" style="7" bestFit="1" customWidth="1"/>
    <col min="4200" max="4202" width="7.6328125" style="7"/>
    <col min="4203" max="4203" width="11.54296875" style="7" bestFit="1" customWidth="1"/>
    <col min="4204" max="4214" width="7.6328125" style="7"/>
    <col min="4215" max="4215" width="9" style="7" bestFit="1" customWidth="1"/>
    <col min="4216" max="4218" width="7.6328125" style="7"/>
    <col min="4219" max="4219" width="11.54296875" style="7" bestFit="1" customWidth="1"/>
    <col min="4220" max="4230" width="7.6328125" style="7"/>
    <col min="4231" max="4231" width="9" style="7" bestFit="1" customWidth="1"/>
    <col min="4232" max="4234" width="7.6328125" style="7"/>
    <col min="4235" max="4235" width="11.54296875" style="7" bestFit="1" customWidth="1"/>
    <col min="4236" max="4246" width="7.6328125" style="7"/>
    <col min="4247" max="4247" width="9" style="7" bestFit="1" customWidth="1"/>
    <col min="4248" max="4250" width="7.6328125" style="7"/>
    <col min="4251" max="4251" width="11.54296875" style="7" bestFit="1" customWidth="1"/>
    <col min="4252" max="4262" width="7.6328125" style="7"/>
    <col min="4263" max="4263" width="9" style="7" bestFit="1" customWidth="1"/>
    <col min="4264" max="4266" width="7.6328125" style="7"/>
    <col min="4267" max="4267" width="11.54296875" style="7" bestFit="1" customWidth="1"/>
    <col min="4268" max="4278" width="7.6328125" style="7"/>
    <col min="4279" max="4279" width="9" style="7" bestFit="1" customWidth="1"/>
    <col min="4280" max="4282" width="7.6328125" style="7"/>
    <col min="4283" max="4283" width="11.54296875" style="7" bestFit="1" customWidth="1"/>
    <col min="4284" max="4294" width="7.6328125" style="7"/>
    <col min="4295" max="4295" width="9" style="7" bestFit="1" customWidth="1"/>
    <col min="4296" max="4298" width="7.6328125" style="7"/>
    <col min="4299" max="4299" width="11.54296875" style="7" bestFit="1" customWidth="1"/>
    <col min="4300" max="4310" width="7.6328125" style="7"/>
    <col min="4311" max="4311" width="9" style="7" bestFit="1" customWidth="1"/>
    <col min="4312" max="4314" width="7.6328125" style="7"/>
    <col min="4315" max="4315" width="11.54296875" style="7" bestFit="1" customWidth="1"/>
    <col min="4316" max="4326" width="7.6328125" style="7"/>
    <col min="4327" max="4327" width="9" style="7" bestFit="1" customWidth="1"/>
    <col min="4328" max="4330" width="7.6328125" style="7"/>
    <col min="4331" max="4331" width="11.54296875" style="7" bestFit="1" customWidth="1"/>
    <col min="4332" max="4342" width="7.6328125" style="7"/>
    <col min="4343" max="4343" width="9" style="7" bestFit="1" customWidth="1"/>
    <col min="4344" max="4346" width="7.6328125" style="7"/>
    <col min="4347" max="4347" width="11.54296875" style="7" bestFit="1" customWidth="1"/>
    <col min="4348" max="4358" width="7.6328125" style="7"/>
    <col min="4359" max="4359" width="9" style="7" bestFit="1" customWidth="1"/>
    <col min="4360" max="4362" width="7.6328125" style="7"/>
    <col min="4363" max="4363" width="11.54296875" style="7" bestFit="1" customWidth="1"/>
    <col min="4364" max="4374" width="7.6328125" style="7"/>
    <col min="4375" max="4375" width="9" style="7" bestFit="1" customWidth="1"/>
    <col min="4376" max="4378" width="7.6328125" style="7"/>
    <col min="4379" max="4379" width="11.54296875" style="7" bestFit="1" customWidth="1"/>
    <col min="4380" max="4390" width="7.6328125" style="7"/>
    <col min="4391" max="4391" width="9" style="7" bestFit="1" customWidth="1"/>
    <col min="4392" max="4394" width="7.6328125" style="7"/>
    <col min="4395" max="4395" width="11.54296875" style="7" bestFit="1" customWidth="1"/>
    <col min="4396" max="4406" width="7.6328125" style="7"/>
    <col min="4407" max="4407" width="9" style="7" bestFit="1" customWidth="1"/>
    <col min="4408" max="4410" width="7.6328125" style="7"/>
    <col min="4411" max="4411" width="11.54296875" style="7" bestFit="1" customWidth="1"/>
    <col min="4412" max="4422" width="7.6328125" style="7"/>
    <col min="4423" max="4423" width="9" style="7" bestFit="1" customWidth="1"/>
    <col min="4424" max="4426" width="7.6328125" style="7"/>
    <col min="4427" max="4427" width="11.54296875" style="7" bestFit="1" customWidth="1"/>
    <col min="4428" max="4438" width="7.6328125" style="7"/>
    <col min="4439" max="4439" width="9" style="7" bestFit="1" customWidth="1"/>
    <col min="4440" max="4442" width="7.6328125" style="7"/>
    <col min="4443" max="4443" width="11.54296875" style="7" bestFit="1" customWidth="1"/>
    <col min="4444" max="4454" width="7.6328125" style="7"/>
    <col min="4455" max="4455" width="9" style="7" bestFit="1" customWidth="1"/>
    <col min="4456" max="4458" width="7.6328125" style="7"/>
    <col min="4459" max="4459" width="11.54296875" style="7" bestFit="1" customWidth="1"/>
    <col min="4460" max="4470" width="7.6328125" style="7"/>
    <col min="4471" max="4471" width="9" style="7" bestFit="1" customWidth="1"/>
    <col min="4472" max="4474" width="7.6328125" style="7"/>
    <col min="4475" max="4475" width="11.54296875" style="7" bestFit="1" customWidth="1"/>
    <col min="4476" max="4486" width="7.6328125" style="7"/>
    <col min="4487" max="4487" width="9" style="7" bestFit="1" customWidth="1"/>
    <col min="4488" max="4490" width="7.6328125" style="7"/>
    <col min="4491" max="4491" width="11.54296875" style="7" bestFit="1" customWidth="1"/>
    <col min="4492" max="4502" width="7.6328125" style="7"/>
    <col min="4503" max="4503" width="9" style="7" bestFit="1" customWidth="1"/>
    <col min="4504" max="4506" width="7.6328125" style="7"/>
    <col min="4507" max="4507" width="11.54296875" style="7" bestFit="1" customWidth="1"/>
    <col min="4508" max="4518" width="7.6328125" style="7"/>
    <col min="4519" max="4519" width="9" style="7" bestFit="1" customWidth="1"/>
    <col min="4520" max="4522" width="7.6328125" style="7"/>
    <col min="4523" max="4523" width="11.54296875" style="7" bestFit="1" customWidth="1"/>
    <col min="4524" max="4534" width="7.6328125" style="7"/>
    <col min="4535" max="4535" width="9" style="7" bestFit="1" customWidth="1"/>
    <col min="4536" max="4538" width="7.6328125" style="7"/>
    <col min="4539" max="4539" width="11.54296875" style="7" bestFit="1" customWidth="1"/>
    <col min="4540" max="4550" width="7.6328125" style="7"/>
    <col min="4551" max="4551" width="9" style="7" bestFit="1" customWidth="1"/>
    <col min="4552" max="4554" width="7.6328125" style="7"/>
    <col min="4555" max="4555" width="11.54296875" style="7" bestFit="1" customWidth="1"/>
    <col min="4556" max="4566" width="7.6328125" style="7"/>
    <col min="4567" max="4567" width="9" style="7" bestFit="1" customWidth="1"/>
    <col min="4568" max="4570" width="7.6328125" style="7"/>
    <col min="4571" max="4571" width="11.54296875" style="7" bestFit="1" customWidth="1"/>
    <col min="4572" max="4582" width="7.6328125" style="7"/>
    <col min="4583" max="4583" width="9" style="7" bestFit="1" customWidth="1"/>
    <col min="4584" max="4586" width="7.6328125" style="7"/>
    <col min="4587" max="4587" width="11.54296875" style="7" bestFit="1" customWidth="1"/>
    <col min="4588" max="4598" width="7.6328125" style="7"/>
    <col min="4599" max="4599" width="9" style="7" bestFit="1" customWidth="1"/>
    <col min="4600" max="4602" width="7.6328125" style="7"/>
    <col min="4603" max="4603" width="11.54296875" style="7" bestFit="1" customWidth="1"/>
    <col min="4604" max="4614" width="7.6328125" style="7"/>
    <col min="4615" max="4615" width="9" style="7" bestFit="1" customWidth="1"/>
    <col min="4616" max="4618" width="7.6328125" style="7"/>
    <col min="4619" max="4619" width="11.54296875" style="7" bestFit="1" customWidth="1"/>
    <col min="4620" max="4630" width="7.6328125" style="7"/>
    <col min="4631" max="4631" width="9" style="7" bestFit="1" customWidth="1"/>
    <col min="4632" max="4634" width="7.6328125" style="7"/>
    <col min="4635" max="4635" width="11.54296875" style="7" bestFit="1" customWidth="1"/>
    <col min="4636" max="4646" width="7.6328125" style="7"/>
    <col min="4647" max="4647" width="9" style="7" bestFit="1" customWidth="1"/>
    <col min="4648" max="4650" width="7.6328125" style="7"/>
    <col min="4651" max="4651" width="11.54296875" style="7" bestFit="1" customWidth="1"/>
    <col min="4652" max="4662" width="7.6328125" style="7"/>
    <col min="4663" max="4663" width="9" style="7" bestFit="1" customWidth="1"/>
    <col min="4664" max="4666" width="7.6328125" style="7"/>
    <col min="4667" max="4667" width="11.54296875" style="7" bestFit="1" customWidth="1"/>
    <col min="4668" max="4678" width="7.6328125" style="7"/>
    <col min="4679" max="4679" width="9" style="7" bestFit="1" customWidth="1"/>
    <col min="4680" max="4682" width="7.6328125" style="7"/>
    <col min="4683" max="4683" width="11.54296875" style="7" bestFit="1" customWidth="1"/>
    <col min="4684" max="4694" width="7.6328125" style="7"/>
    <col min="4695" max="4695" width="9" style="7" bestFit="1" customWidth="1"/>
    <col min="4696" max="4698" width="7.6328125" style="7"/>
    <col min="4699" max="4699" width="11.54296875" style="7" bestFit="1" customWidth="1"/>
    <col min="4700" max="4710" width="7.6328125" style="7"/>
    <col min="4711" max="4711" width="9" style="7" bestFit="1" customWidth="1"/>
    <col min="4712" max="4714" width="7.6328125" style="7"/>
    <col min="4715" max="4715" width="11.54296875" style="7" bestFit="1" customWidth="1"/>
    <col min="4716" max="4726" width="7.6328125" style="7"/>
    <col min="4727" max="4727" width="9" style="7" bestFit="1" customWidth="1"/>
    <col min="4728" max="4730" width="7.6328125" style="7"/>
    <col min="4731" max="4731" width="11.54296875" style="7" bestFit="1" customWidth="1"/>
    <col min="4732" max="4742" width="7.6328125" style="7"/>
    <col min="4743" max="4743" width="9" style="7" bestFit="1" customWidth="1"/>
    <col min="4744" max="4746" width="7.6328125" style="7"/>
    <col min="4747" max="4747" width="11.54296875" style="7" bestFit="1" customWidth="1"/>
    <col min="4748" max="4758" width="7.6328125" style="7"/>
    <col min="4759" max="4759" width="9" style="7" bestFit="1" customWidth="1"/>
    <col min="4760" max="4762" width="7.6328125" style="7"/>
    <col min="4763" max="4763" width="11.54296875" style="7" bestFit="1" customWidth="1"/>
    <col min="4764" max="4774" width="7.6328125" style="7"/>
    <col min="4775" max="4775" width="9" style="7" bestFit="1" customWidth="1"/>
    <col min="4776" max="4778" width="7.6328125" style="7"/>
    <col min="4779" max="4779" width="11.54296875" style="7" bestFit="1" customWidth="1"/>
    <col min="4780" max="4790" width="7.6328125" style="7"/>
    <col min="4791" max="4791" width="9" style="7" bestFit="1" customWidth="1"/>
    <col min="4792" max="4794" width="7.6328125" style="7"/>
    <col min="4795" max="4795" width="11.54296875" style="7" bestFit="1" customWidth="1"/>
    <col min="4796" max="4806" width="7.6328125" style="7"/>
    <col min="4807" max="4807" width="9" style="7" bestFit="1" customWidth="1"/>
    <col min="4808" max="4810" width="7.6328125" style="7"/>
    <col min="4811" max="4811" width="11.54296875" style="7" bestFit="1" customWidth="1"/>
    <col min="4812" max="4822" width="7.6328125" style="7"/>
    <col min="4823" max="4823" width="9" style="7" bestFit="1" customWidth="1"/>
    <col min="4824" max="4826" width="7.6328125" style="7"/>
    <col min="4827" max="4827" width="11.54296875" style="7" bestFit="1" customWidth="1"/>
    <col min="4828" max="4838" width="7.6328125" style="7"/>
    <col min="4839" max="4839" width="9" style="7" bestFit="1" customWidth="1"/>
    <col min="4840" max="4842" width="7.6328125" style="7"/>
    <col min="4843" max="4843" width="11.54296875" style="7" bestFit="1" customWidth="1"/>
    <col min="4844" max="4854" width="7.6328125" style="7"/>
    <col min="4855" max="4855" width="9" style="7" bestFit="1" customWidth="1"/>
    <col min="4856" max="4858" width="7.6328125" style="7"/>
    <col min="4859" max="4859" width="11.54296875" style="7" bestFit="1" customWidth="1"/>
    <col min="4860" max="4870" width="7.6328125" style="7"/>
    <col min="4871" max="4871" width="9" style="7" bestFit="1" customWidth="1"/>
    <col min="4872" max="4874" width="7.6328125" style="7"/>
    <col min="4875" max="4875" width="11.54296875" style="7" bestFit="1" customWidth="1"/>
    <col min="4876" max="4886" width="7.6328125" style="7"/>
    <col min="4887" max="4887" width="9" style="7" bestFit="1" customWidth="1"/>
    <col min="4888" max="4890" width="7.6328125" style="7"/>
    <col min="4891" max="4891" width="11.54296875" style="7" bestFit="1" customWidth="1"/>
    <col min="4892" max="4902" width="7.6328125" style="7"/>
    <col min="4903" max="4903" width="9" style="7" bestFit="1" customWidth="1"/>
    <col min="4904" max="4906" width="7.6328125" style="7"/>
    <col min="4907" max="4907" width="11.54296875" style="7" bestFit="1" customWidth="1"/>
    <col min="4908" max="4918" width="7.6328125" style="7"/>
    <col min="4919" max="4919" width="9" style="7" bestFit="1" customWidth="1"/>
    <col min="4920" max="4922" width="7.6328125" style="7"/>
    <col min="4923" max="4923" width="11.54296875" style="7" bestFit="1" customWidth="1"/>
    <col min="4924" max="4934" width="7.6328125" style="7"/>
    <col min="4935" max="4935" width="9" style="7" bestFit="1" customWidth="1"/>
    <col min="4936" max="4938" width="7.6328125" style="7"/>
    <col min="4939" max="4939" width="11.54296875" style="7" bestFit="1" customWidth="1"/>
    <col min="4940" max="4950" width="7.6328125" style="7"/>
    <col min="4951" max="4951" width="9" style="7" bestFit="1" customWidth="1"/>
    <col min="4952" max="4954" width="7.6328125" style="7"/>
    <col min="4955" max="4955" width="11.54296875" style="7" bestFit="1" customWidth="1"/>
    <col min="4956" max="4966" width="7.6328125" style="7"/>
    <col min="4967" max="4967" width="9" style="7" bestFit="1" customWidth="1"/>
    <col min="4968" max="4970" width="7.6328125" style="7"/>
    <col min="4971" max="4971" width="11.54296875" style="7" bestFit="1" customWidth="1"/>
    <col min="4972" max="4982" width="7.6328125" style="7"/>
    <col min="4983" max="4983" width="9" style="7" bestFit="1" customWidth="1"/>
    <col min="4984" max="4986" width="7.6328125" style="7"/>
    <col min="4987" max="4987" width="11.54296875" style="7" bestFit="1" customWidth="1"/>
    <col min="4988" max="4998" width="7.6328125" style="7"/>
    <col min="4999" max="4999" width="9" style="7" bestFit="1" customWidth="1"/>
    <col min="5000" max="5002" width="7.6328125" style="7"/>
    <col min="5003" max="5003" width="11.54296875" style="7" bestFit="1" customWidth="1"/>
    <col min="5004" max="5014" width="7.6328125" style="7"/>
    <col min="5015" max="5015" width="9" style="7" bestFit="1" customWidth="1"/>
    <col min="5016" max="5018" width="7.6328125" style="7"/>
    <col min="5019" max="5019" width="11.54296875" style="7" bestFit="1" customWidth="1"/>
    <col min="5020" max="5030" width="7.6328125" style="7"/>
    <col min="5031" max="5031" width="9" style="7" bestFit="1" customWidth="1"/>
    <col min="5032" max="5034" width="7.6328125" style="7"/>
    <col min="5035" max="5035" width="11.54296875" style="7" bestFit="1" customWidth="1"/>
    <col min="5036" max="5046" width="7.6328125" style="7"/>
    <col min="5047" max="5047" width="9" style="7" bestFit="1" customWidth="1"/>
    <col min="5048" max="5050" width="7.6328125" style="7"/>
    <col min="5051" max="5051" width="11.54296875" style="7" bestFit="1" customWidth="1"/>
    <col min="5052" max="5062" width="7.6328125" style="7"/>
    <col min="5063" max="5063" width="9" style="7" bestFit="1" customWidth="1"/>
    <col min="5064" max="5066" width="7.6328125" style="7"/>
    <col min="5067" max="5067" width="11.54296875" style="7" bestFit="1" customWidth="1"/>
    <col min="5068" max="5078" width="7.6328125" style="7"/>
    <col min="5079" max="5079" width="9" style="7" bestFit="1" customWidth="1"/>
    <col min="5080" max="5082" width="7.6328125" style="7"/>
    <col min="5083" max="5083" width="11.54296875" style="7" bestFit="1" customWidth="1"/>
    <col min="5084" max="5094" width="7.6328125" style="7"/>
    <col min="5095" max="5095" width="9" style="7" bestFit="1" customWidth="1"/>
    <col min="5096" max="5098" width="7.6328125" style="7"/>
    <col min="5099" max="5099" width="11.54296875" style="7" bestFit="1" customWidth="1"/>
    <col min="5100" max="5110" width="7.6328125" style="7"/>
    <col min="5111" max="5111" width="9" style="7" bestFit="1" customWidth="1"/>
    <col min="5112" max="5114" width="7.6328125" style="7"/>
    <col min="5115" max="5115" width="11.54296875" style="7" bestFit="1" customWidth="1"/>
    <col min="5116" max="5126" width="7.6328125" style="7"/>
    <col min="5127" max="5127" width="9" style="7" bestFit="1" customWidth="1"/>
    <col min="5128" max="5130" width="7.6328125" style="7"/>
    <col min="5131" max="5131" width="11.54296875" style="7" bestFit="1" customWidth="1"/>
    <col min="5132" max="5142" width="7.6328125" style="7"/>
    <col min="5143" max="5143" width="9" style="7" bestFit="1" customWidth="1"/>
    <col min="5144" max="5146" width="7.6328125" style="7"/>
    <col min="5147" max="5147" width="11.54296875" style="7" bestFit="1" customWidth="1"/>
    <col min="5148" max="5158" width="7.6328125" style="7"/>
    <col min="5159" max="5159" width="9" style="7" bestFit="1" customWidth="1"/>
    <col min="5160" max="5162" width="7.6328125" style="7"/>
    <col min="5163" max="5163" width="11.54296875" style="7" bestFit="1" customWidth="1"/>
    <col min="5164" max="5174" width="7.6328125" style="7"/>
    <col min="5175" max="5175" width="9" style="7" bestFit="1" customWidth="1"/>
    <col min="5176" max="5178" width="7.6328125" style="7"/>
    <col min="5179" max="5179" width="11.54296875" style="7" bestFit="1" customWidth="1"/>
    <col min="5180" max="5190" width="7.6328125" style="7"/>
    <col min="5191" max="5191" width="9" style="7" bestFit="1" customWidth="1"/>
    <col min="5192" max="5194" width="7.6328125" style="7"/>
    <col min="5195" max="5195" width="11.54296875" style="7" bestFit="1" customWidth="1"/>
    <col min="5196" max="5206" width="7.6328125" style="7"/>
    <col min="5207" max="5207" width="9" style="7" bestFit="1" customWidth="1"/>
    <col min="5208" max="5210" width="7.6328125" style="7"/>
    <col min="5211" max="5211" width="11.54296875" style="7" bestFit="1" customWidth="1"/>
    <col min="5212" max="5222" width="7.6328125" style="7"/>
    <col min="5223" max="5223" width="9" style="7" bestFit="1" customWidth="1"/>
    <col min="5224" max="5226" width="7.6328125" style="7"/>
    <col min="5227" max="5227" width="11.54296875" style="7" bestFit="1" customWidth="1"/>
    <col min="5228" max="5238" width="7.6328125" style="7"/>
    <col min="5239" max="5239" width="9" style="7" bestFit="1" customWidth="1"/>
    <col min="5240" max="5242" width="7.6328125" style="7"/>
    <col min="5243" max="5243" width="11.54296875" style="7" bestFit="1" customWidth="1"/>
    <col min="5244" max="5254" width="7.6328125" style="7"/>
    <col min="5255" max="5255" width="9" style="7" bestFit="1" customWidth="1"/>
    <col min="5256" max="5258" width="7.6328125" style="7"/>
    <col min="5259" max="5259" width="11.54296875" style="7" bestFit="1" customWidth="1"/>
    <col min="5260" max="5270" width="7.6328125" style="7"/>
    <col min="5271" max="5271" width="9" style="7" bestFit="1" customWidth="1"/>
    <col min="5272" max="5274" width="7.6328125" style="7"/>
    <col min="5275" max="5275" width="11.54296875" style="7" bestFit="1" customWidth="1"/>
    <col min="5276" max="5286" width="7.6328125" style="7"/>
    <col min="5287" max="5287" width="9" style="7" bestFit="1" customWidth="1"/>
    <col min="5288" max="5290" width="7.6328125" style="7"/>
    <col min="5291" max="5291" width="11.54296875" style="7" bestFit="1" customWidth="1"/>
    <col min="5292" max="5302" width="7.6328125" style="7"/>
    <col min="5303" max="5303" width="9" style="7" bestFit="1" customWidth="1"/>
    <col min="5304" max="5306" width="7.6328125" style="7"/>
    <col min="5307" max="5307" width="11.54296875" style="7" bestFit="1" customWidth="1"/>
    <col min="5308" max="5318" width="7.6328125" style="7"/>
    <col min="5319" max="5319" width="9" style="7" bestFit="1" customWidth="1"/>
    <col min="5320" max="5322" width="7.6328125" style="7"/>
    <col min="5323" max="5323" width="11.54296875" style="7" bestFit="1" customWidth="1"/>
    <col min="5324" max="5334" width="7.6328125" style="7"/>
    <col min="5335" max="5335" width="9" style="7" bestFit="1" customWidth="1"/>
    <col min="5336" max="5338" width="7.6328125" style="7"/>
    <col min="5339" max="5339" width="11.54296875" style="7" bestFit="1" customWidth="1"/>
    <col min="5340" max="5350" width="7.6328125" style="7"/>
    <col min="5351" max="5351" width="9" style="7" bestFit="1" customWidth="1"/>
    <col min="5352" max="5354" width="7.6328125" style="7"/>
    <col min="5355" max="5355" width="11.54296875" style="7" bestFit="1" customWidth="1"/>
    <col min="5356" max="5366" width="7.6328125" style="7"/>
    <col min="5367" max="5367" width="9" style="7" bestFit="1" customWidth="1"/>
    <col min="5368" max="5370" width="7.6328125" style="7"/>
    <col min="5371" max="5371" width="11.54296875" style="7" bestFit="1" customWidth="1"/>
    <col min="5372" max="5382" width="7.6328125" style="7"/>
    <col min="5383" max="5383" width="9" style="7" bestFit="1" customWidth="1"/>
    <col min="5384" max="5386" width="7.6328125" style="7"/>
    <col min="5387" max="5387" width="11.54296875" style="7" bestFit="1" customWidth="1"/>
    <col min="5388" max="5398" width="7.6328125" style="7"/>
    <col min="5399" max="5399" width="9" style="7" bestFit="1" customWidth="1"/>
    <col min="5400" max="5402" width="7.6328125" style="7"/>
    <col min="5403" max="5403" width="11.54296875" style="7" bestFit="1" customWidth="1"/>
    <col min="5404" max="5414" width="7.6328125" style="7"/>
    <col min="5415" max="5415" width="9" style="7" bestFit="1" customWidth="1"/>
    <col min="5416" max="5418" width="7.6328125" style="7"/>
    <col min="5419" max="5419" width="11.54296875" style="7" bestFit="1" customWidth="1"/>
    <col min="5420" max="5430" width="7.6328125" style="7"/>
    <col min="5431" max="5431" width="9" style="7" bestFit="1" customWidth="1"/>
    <col min="5432" max="5434" width="7.6328125" style="7"/>
    <col min="5435" max="5435" width="11.54296875" style="7" bestFit="1" customWidth="1"/>
    <col min="5436" max="5446" width="7.6328125" style="7"/>
    <col min="5447" max="5447" width="9" style="7" bestFit="1" customWidth="1"/>
    <col min="5448" max="5450" width="7.6328125" style="7"/>
    <col min="5451" max="5451" width="11.54296875" style="7" bestFit="1" customWidth="1"/>
    <col min="5452" max="5462" width="7.6328125" style="7"/>
    <col min="5463" max="5463" width="9" style="7" bestFit="1" customWidth="1"/>
    <col min="5464" max="5466" width="7.6328125" style="7"/>
    <col min="5467" max="5467" width="11.54296875" style="7" bestFit="1" customWidth="1"/>
    <col min="5468" max="5478" width="7.6328125" style="7"/>
    <col min="5479" max="5479" width="9" style="7" bestFit="1" customWidth="1"/>
    <col min="5480" max="5482" width="7.6328125" style="7"/>
    <col min="5483" max="5483" width="11.54296875" style="7" bestFit="1" customWidth="1"/>
    <col min="5484" max="5494" width="7.6328125" style="7"/>
    <col min="5495" max="5495" width="9" style="7" bestFit="1" customWidth="1"/>
    <col min="5496" max="5498" width="7.6328125" style="7"/>
    <col min="5499" max="5499" width="11.54296875" style="7" bestFit="1" customWidth="1"/>
    <col min="5500" max="5510" width="7.6328125" style="7"/>
    <col min="5511" max="5511" width="9" style="7" bestFit="1" customWidth="1"/>
    <col min="5512" max="5514" width="7.6328125" style="7"/>
    <col min="5515" max="5515" width="11.54296875" style="7" bestFit="1" customWidth="1"/>
    <col min="5516" max="5526" width="7.6328125" style="7"/>
    <col min="5527" max="5527" width="9" style="7" bestFit="1" customWidth="1"/>
    <col min="5528" max="5530" width="7.6328125" style="7"/>
    <col min="5531" max="5531" width="11.54296875" style="7" bestFit="1" customWidth="1"/>
    <col min="5532" max="5542" width="7.6328125" style="7"/>
    <col min="5543" max="5543" width="9" style="7" bestFit="1" customWidth="1"/>
    <col min="5544" max="5546" width="7.6328125" style="7"/>
    <col min="5547" max="5547" width="11.54296875" style="7" bestFit="1" customWidth="1"/>
    <col min="5548" max="5558" width="7.6328125" style="7"/>
    <col min="5559" max="5559" width="9" style="7" bestFit="1" customWidth="1"/>
    <col min="5560" max="5562" width="7.6328125" style="7"/>
    <col min="5563" max="5563" width="11.54296875" style="7" bestFit="1" customWidth="1"/>
    <col min="5564" max="5574" width="7.6328125" style="7"/>
    <col min="5575" max="5575" width="9" style="7" bestFit="1" customWidth="1"/>
    <col min="5576" max="5578" width="7.6328125" style="7"/>
    <col min="5579" max="5579" width="11.54296875" style="7" bestFit="1" customWidth="1"/>
    <col min="5580" max="5590" width="7.6328125" style="7"/>
    <col min="5591" max="5591" width="9" style="7" bestFit="1" customWidth="1"/>
    <col min="5592" max="5594" width="7.6328125" style="7"/>
    <col min="5595" max="5595" width="11.54296875" style="7" bestFit="1" customWidth="1"/>
    <col min="5596" max="5606" width="7.6328125" style="7"/>
    <col min="5607" max="5607" width="9" style="7" bestFit="1" customWidth="1"/>
    <col min="5608" max="5610" width="7.6328125" style="7"/>
    <col min="5611" max="5611" width="11.54296875" style="7" bestFit="1" customWidth="1"/>
    <col min="5612" max="5622" width="7.6328125" style="7"/>
    <col min="5623" max="5623" width="9" style="7" bestFit="1" customWidth="1"/>
    <col min="5624" max="5626" width="7.6328125" style="7"/>
    <col min="5627" max="5627" width="11.54296875" style="7" bestFit="1" customWidth="1"/>
    <col min="5628" max="5638" width="7.6328125" style="7"/>
    <col min="5639" max="5639" width="9" style="7" bestFit="1" customWidth="1"/>
    <col min="5640" max="5642" width="7.6328125" style="7"/>
    <col min="5643" max="5643" width="11.54296875" style="7" bestFit="1" customWidth="1"/>
    <col min="5644" max="5654" width="7.6328125" style="7"/>
    <col min="5655" max="5655" width="9" style="7" bestFit="1" customWidth="1"/>
    <col min="5656" max="5658" width="7.6328125" style="7"/>
    <col min="5659" max="5659" width="11.54296875" style="7" bestFit="1" customWidth="1"/>
    <col min="5660" max="5670" width="7.6328125" style="7"/>
    <col min="5671" max="5671" width="9" style="7" bestFit="1" customWidth="1"/>
    <col min="5672" max="5674" width="7.6328125" style="7"/>
    <col min="5675" max="5675" width="11.54296875" style="7" bestFit="1" customWidth="1"/>
    <col min="5676" max="5686" width="7.6328125" style="7"/>
    <col min="5687" max="5687" width="9" style="7" bestFit="1" customWidth="1"/>
    <col min="5688" max="5690" width="7.6328125" style="7"/>
    <col min="5691" max="5691" width="11.54296875" style="7" bestFit="1" customWidth="1"/>
    <col min="5692" max="5702" width="7.6328125" style="7"/>
    <col min="5703" max="5703" width="9" style="7" bestFit="1" customWidth="1"/>
    <col min="5704" max="5706" width="7.6328125" style="7"/>
    <col min="5707" max="5707" width="11.54296875" style="7" bestFit="1" customWidth="1"/>
    <col min="5708" max="5718" width="7.6328125" style="7"/>
    <col min="5719" max="5719" width="9" style="7" bestFit="1" customWidth="1"/>
    <col min="5720" max="5722" width="7.6328125" style="7"/>
    <col min="5723" max="5723" width="11.54296875" style="7" bestFit="1" customWidth="1"/>
    <col min="5724" max="5734" width="7.6328125" style="7"/>
    <col min="5735" max="5735" width="9" style="7" bestFit="1" customWidth="1"/>
    <col min="5736" max="5738" width="7.6328125" style="7"/>
    <col min="5739" max="5739" width="11.54296875" style="7" bestFit="1" customWidth="1"/>
    <col min="5740" max="5750" width="7.6328125" style="7"/>
    <col min="5751" max="5751" width="9" style="7" bestFit="1" customWidth="1"/>
    <col min="5752" max="5754" width="7.6328125" style="7"/>
    <col min="5755" max="5755" width="11.54296875" style="7" bestFit="1" customWidth="1"/>
    <col min="5756" max="5766" width="7.6328125" style="7"/>
    <col min="5767" max="5767" width="9" style="7" bestFit="1" customWidth="1"/>
    <col min="5768" max="5770" width="7.6328125" style="7"/>
    <col min="5771" max="5771" width="11.54296875" style="7" bestFit="1" customWidth="1"/>
    <col min="5772" max="5782" width="7.6328125" style="7"/>
    <col min="5783" max="5783" width="9" style="7" bestFit="1" customWidth="1"/>
    <col min="5784" max="5786" width="7.6328125" style="7"/>
    <col min="5787" max="5787" width="11.54296875" style="7" bestFit="1" customWidth="1"/>
    <col min="5788" max="5798" width="7.6328125" style="7"/>
    <col min="5799" max="5799" width="9" style="7" bestFit="1" customWidth="1"/>
    <col min="5800" max="5802" width="7.6328125" style="7"/>
    <col min="5803" max="5803" width="11.54296875" style="7" bestFit="1" customWidth="1"/>
    <col min="5804" max="5814" width="7.6328125" style="7"/>
    <col min="5815" max="5815" width="9" style="7" bestFit="1" customWidth="1"/>
    <col min="5816" max="5818" width="7.6328125" style="7"/>
    <col min="5819" max="5819" width="11.54296875" style="7" bestFit="1" customWidth="1"/>
    <col min="5820" max="5830" width="7.6328125" style="7"/>
    <col min="5831" max="5831" width="9" style="7" bestFit="1" customWidth="1"/>
    <col min="5832" max="5834" width="7.6328125" style="7"/>
    <col min="5835" max="5835" width="11.54296875" style="7" bestFit="1" customWidth="1"/>
    <col min="5836" max="5846" width="7.6328125" style="7"/>
    <col min="5847" max="5847" width="9" style="7" bestFit="1" customWidth="1"/>
    <col min="5848" max="5850" width="7.6328125" style="7"/>
    <col min="5851" max="5851" width="11.54296875" style="7" bestFit="1" customWidth="1"/>
    <col min="5852" max="5862" width="7.6328125" style="7"/>
    <col min="5863" max="5863" width="9" style="7" bestFit="1" customWidth="1"/>
    <col min="5864" max="5866" width="7.6328125" style="7"/>
    <col min="5867" max="5867" width="11.54296875" style="7" bestFit="1" customWidth="1"/>
    <col min="5868" max="5878" width="7.6328125" style="7"/>
    <col min="5879" max="5879" width="9" style="7" bestFit="1" customWidth="1"/>
    <col min="5880" max="5882" width="7.6328125" style="7"/>
    <col min="5883" max="5883" width="11.54296875" style="7" bestFit="1" customWidth="1"/>
    <col min="5884" max="5894" width="7.6328125" style="7"/>
    <col min="5895" max="5895" width="9" style="7" bestFit="1" customWidth="1"/>
    <col min="5896" max="5898" width="7.6328125" style="7"/>
    <col min="5899" max="5899" width="11.54296875" style="7" bestFit="1" customWidth="1"/>
    <col min="5900" max="5910" width="7.6328125" style="7"/>
    <col min="5911" max="5911" width="9" style="7" bestFit="1" customWidth="1"/>
    <col min="5912" max="5914" width="7.6328125" style="7"/>
    <col min="5915" max="5915" width="11.54296875" style="7" bestFit="1" customWidth="1"/>
    <col min="5916" max="5926" width="7.6328125" style="7"/>
    <col min="5927" max="5927" width="9" style="7" bestFit="1" customWidth="1"/>
    <col min="5928" max="5930" width="7.6328125" style="7"/>
    <col min="5931" max="5931" width="11.54296875" style="7" bestFit="1" customWidth="1"/>
    <col min="5932" max="5942" width="7.6328125" style="7"/>
    <col min="5943" max="5943" width="9" style="7" bestFit="1" customWidth="1"/>
    <col min="5944" max="5946" width="7.6328125" style="7"/>
    <col min="5947" max="5947" width="11.54296875" style="7" bestFit="1" customWidth="1"/>
    <col min="5948" max="5958" width="7.6328125" style="7"/>
    <col min="5959" max="5959" width="9" style="7" bestFit="1" customWidth="1"/>
    <col min="5960" max="5962" width="7.6328125" style="7"/>
    <col min="5963" max="5963" width="11.54296875" style="7" bestFit="1" customWidth="1"/>
    <col min="5964" max="5974" width="7.6328125" style="7"/>
    <col min="5975" max="5975" width="9" style="7" bestFit="1" customWidth="1"/>
    <col min="5976" max="5978" width="7.6328125" style="7"/>
    <col min="5979" max="5979" width="11.54296875" style="7" bestFit="1" customWidth="1"/>
    <col min="5980" max="5990" width="7.6328125" style="7"/>
    <col min="5991" max="5991" width="9" style="7" bestFit="1" customWidth="1"/>
    <col min="5992" max="5994" width="7.6328125" style="7"/>
    <col min="5995" max="5995" width="11.54296875" style="7" bestFit="1" customWidth="1"/>
    <col min="5996" max="6006" width="7.6328125" style="7"/>
    <col min="6007" max="6007" width="9" style="7" bestFit="1" customWidth="1"/>
    <col min="6008" max="6010" width="7.6328125" style="7"/>
    <col min="6011" max="6011" width="11.54296875" style="7" bestFit="1" customWidth="1"/>
    <col min="6012" max="6022" width="7.6328125" style="7"/>
    <col min="6023" max="6023" width="9" style="7" bestFit="1" customWidth="1"/>
    <col min="6024" max="6026" width="7.6328125" style="7"/>
    <col min="6027" max="6027" width="11.54296875" style="7" bestFit="1" customWidth="1"/>
    <col min="6028" max="6038" width="7.6328125" style="7"/>
    <col min="6039" max="6039" width="9" style="7" bestFit="1" customWidth="1"/>
    <col min="6040" max="6042" width="7.6328125" style="7"/>
    <col min="6043" max="6043" width="11.54296875" style="7" bestFit="1" customWidth="1"/>
    <col min="6044" max="6054" width="7.6328125" style="7"/>
    <col min="6055" max="6055" width="9" style="7" bestFit="1" customWidth="1"/>
    <col min="6056" max="6058" width="7.6328125" style="7"/>
    <col min="6059" max="6059" width="11.54296875" style="7" bestFit="1" customWidth="1"/>
    <col min="6060" max="6070" width="7.6328125" style="7"/>
    <col min="6071" max="6071" width="9" style="7" bestFit="1" customWidth="1"/>
    <col min="6072" max="6074" width="7.6328125" style="7"/>
    <col min="6075" max="6075" width="11.54296875" style="7" bestFit="1" customWidth="1"/>
    <col min="6076" max="6086" width="7.6328125" style="7"/>
    <col min="6087" max="6087" width="9" style="7" bestFit="1" customWidth="1"/>
    <col min="6088" max="6090" width="7.6328125" style="7"/>
    <col min="6091" max="6091" width="11.54296875" style="7" bestFit="1" customWidth="1"/>
    <col min="6092" max="6102" width="7.6328125" style="7"/>
    <col min="6103" max="6103" width="9" style="7" bestFit="1" customWidth="1"/>
    <col min="6104" max="6106" width="7.6328125" style="7"/>
    <col min="6107" max="6107" width="11.54296875" style="7" bestFit="1" customWidth="1"/>
    <col min="6108" max="6118" width="7.6328125" style="7"/>
    <col min="6119" max="6119" width="9" style="7" bestFit="1" customWidth="1"/>
    <col min="6120" max="6122" width="7.6328125" style="7"/>
    <col min="6123" max="6123" width="11.54296875" style="7" bestFit="1" customWidth="1"/>
    <col min="6124" max="6134" width="7.6328125" style="7"/>
    <col min="6135" max="6135" width="9" style="7" bestFit="1" customWidth="1"/>
    <col min="6136" max="6138" width="7.6328125" style="7"/>
    <col min="6139" max="6139" width="11.54296875" style="7" bestFit="1" customWidth="1"/>
    <col min="6140" max="6150" width="7.6328125" style="7"/>
    <col min="6151" max="6151" width="9" style="7" bestFit="1" customWidth="1"/>
    <col min="6152" max="6154" width="7.6328125" style="7"/>
    <col min="6155" max="6155" width="11.54296875" style="7" bestFit="1" customWidth="1"/>
    <col min="6156" max="6166" width="7.6328125" style="7"/>
    <col min="6167" max="6167" width="9" style="7" bestFit="1" customWidth="1"/>
    <col min="6168" max="6170" width="7.6328125" style="7"/>
    <col min="6171" max="6171" width="11.54296875" style="7" bestFit="1" customWidth="1"/>
    <col min="6172" max="6182" width="7.6328125" style="7"/>
    <col min="6183" max="6183" width="9" style="7" bestFit="1" customWidth="1"/>
    <col min="6184" max="6186" width="7.6328125" style="7"/>
    <col min="6187" max="6187" width="11.54296875" style="7" bestFit="1" customWidth="1"/>
    <col min="6188" max="6198" width="7.6328125" style="7"/>
    <col min="6199" max="6199" width="9" style="7" bestFit="1" customWidth="1"/>
    <col min="6200" max="6202" width="7.6328125" style="7"/>
    <col min="6203" max="6203" width="11.54296875" style="7" bestFit="1" customWidth="1"/>
    <col min="6204" max="6214" width="7.6328125" style="7"/>
    <col min="6215" max="6215" width="9" style="7" bestFit="1" customWidth="1"/>
    <col min="6216" max="6218" width="7.6328125" style="7"/>
    <col min="6219" max="6219" width="11.54296875" style="7" bestFit="1" customWidth="1"/>
    <col min="6220" max="6230" width="7.6328125" style="7"/>
    <col min="6231" max="6231" width="9" style="7" bestFit="1" customWidth="1"/>
    <col min="6232" max="6234" width="7.6328125" style="7"/>
    <col min="6235" max="6235" width="11.54296875" style="7" bestFit="1" customWidth="1"/>
    <col min="6236" max="6246" width="7.6328125" style="7"/>
    <col min="6247" max="6247" width="9" style="7" bestFit="1" customWidth="1"/>
    <col min="6248" max="6250" width="7.6328125" style="7"/>
    <col min="6251" max="6251" width="11.54296875" style="7" bestFit="1" customWidth="1"/>
    <col min="6252" max="6262" width="7.6328125" style="7"/>
    <col min="6263" max="6263" width="9" style="7" bestFit="1" customWidth="1"/>
    <col min="6264" max="6266" width="7.6328125" style="7"/>
    <col min="6267" max="6267" width="11.54296875" style="7" bestFit="1" customWidth="1"/>
    <col min="6268" max="6278" width="7.6328125" style="7"/>
    <col min="6279" max="6279" width="9" style="7" bestFit="1" customWidth="1"/>
    <col min="6280" max="6282" width="7.6328125" style="7"/>
    <col min="6283" max="6283" width="11.54296875" style="7" bestFit="1" customWidth="1"/>
    <col min="6284" max="6294" width="7.6328125" style="7"/>
    <col min="6295" max="6295" width="9" style="7" bestFit="1" customWidth="1"/>
    <col min="6296" max="6298" width="7.6328125" style="7"/>
    <col min="6299" max="6299" width="11.54296875" style="7" bestFit="1" customWidth="1"/>
    <col min="6300" max="6310" width="7.6328125" style="7"/>
    <col min="6311" max="6311" width="9" style="7" bestFit="1" customWidth="1"/>
    <col min="6312" max="6314" width="7.6328125" style="7"/>
    <col min="6315" max="6315" width="11.54296875" style="7" bestFit="1" customWidth="1"/>
    <col min="6316" max="6326" width="7.6328125" style="7"/>
    <col min="6327" max="6327" width="9" style="7" bestFit="1" customWidth="1"/>
    <col min="6328" max="6330" width="7.6328125" style="7"/>
    <col min="6331" max="6331" width="11.54296875" style="7" bestFit="1" customWidth="1"/>
    <col min="6332" max="6342" width="7.6328125" style="7"/>
    <col min="6343" max="6343" width="9" style="7" bestFit="1" customWidth="1"/>
    <col min="6344" max="6346" width="7.6328125" style="7"/>
    <col min="6347" max="6347" width="11.54296875" style="7" bestFit="1" customWidth="1"/>
    <col min="6348" max="6358" width="7.6328125" style="7"/>
    <col min="6359" max="6359" width="9" style="7" bestFit="1" customWidth="1"/>
    <col min="6360" max="6362" width="7.6328125" style="7"/>
    <col min="6363" max="6363" width="11.54296875" style="7" bestFit="1" customWidth="1"/>
    <col min="6364" max="6374" width="7.6328125" style="7"/>
    <col min="6375" max="6375" width="9" style="7" bestFit="1" customWidth="1"/>
    <col min="6376" max="6378" width="7.6328125" style="7"/>
    <col min="6379" max="6379" width="11.54296875" style="7" bestFit="1" customWidth="1"/>
    <col min="6380" max="6390" width="7.6328125" style="7"/>
    <col min="6391" max="6391" width="9" style="7" bestFit="1" customWidth="1"/>
    <col min="6392" max="6394" width="7.6328125" style="7"/>
    <col min="6395" max="6395" width="11.54296875" style="7" bestFit="1" customWidth="1"/>
    <col min="6396" max="6406" width="7.6328125" style="7"/>
    <col min="6407" max="6407" width="9" style="7" bestFit="1" customWidth="1"/>
    <col min="6408" max="6410" width="7.6328125" style="7"/>
    <col min="6411" max="6411" width="11.54296875" style="7" bestFit="1" customWidth="1"/>
    <col min="6412" max="6422" width="7.6328125" style="7"/>
    <col min="6423" max="6423" width="9" style="7" bestFit="1" customWidth="1"/>
    <col min="6424" max="6426" width="7.6328125" style="7"/>
    <col min="6427" max="6427" width="11.54296875" style="7" bestFit="1" customWidth="1"/>
    <col min="6428" max="6438" width="7.6328125" style="7"/>
    <col min="6439" max="6439" width="9" style="7" bestFit="1" customWidth="1"/>
    <col min="6440" max="6442" width="7.6328125" style="7"/>
    <col min="6443" max="6443" width="11.54296875" style="7" bestFit="1" customWidth="1"/>
    <col min="6444" max="6454" width="7.6328125" style="7"/>
    <col min="6455" max="6455" width="9" style="7" bestFit="1" customWidth="1"/>
    <col min="6456" max="6458" width="7.6328125" style="7"/>
    <col min="6459" max="6459" width="11.54296875" style="7" bestFit="1" customWidth="1"/>
    <col min="6460" max="6470" width="7.6328125" style="7"/>
    <col min="6471" max="6471" width="9" style="7" bestFit="1" customWidth="1"/>
    <col min="6472" max="6474" width="7.6328125" style="7"/>
    <col min="6475" max="6475" width="11.54296875" style="7" bestFit="1" customWidth="1"/>
    <col min="6476" max="6486" width="7.6328125" style="7"/>
    <col min="6487" max="6487" width="9" style="7" bestFit="1" customWidth="1"/>
    <col min="6488" max="6490" width="7.6328125" style="7"/>
    <col min="6491" max="6491" width="11.54296875" style="7" bestFit="1" customWidth="1"/>
    <col min="6492" max="6502" width="7.6328125" style="7"/>
    <col min="6503" max="6503" width="9" style="7" bestFit="1" customWidth="1"/>
    <col min="6504" max="6506" width="7.6328125" style="7"/>
    <col min="6507" max="6507" width="11.54296875" style="7" bestFit="1" customWidth="1"/>
    <col min="6508" max="6518" width="7.6328125" style="7"/>
    <col min="6519" max="6519" width="9" style="7" bestFit="1" customWidth="1"/>
    <col min="6520" max="6522" width="7.6328125" style="7"/>
    <col min="6523" max="6523" width="11.54296875" style="7" bestFit="1" customWidth="1"/>
    <col min="6524" max="6534" width="7.6328125" style="7"/>
    <col min="6535" max="6535" width="9" style="7" bestFit="1" customWidth="1"/>
    <col min="6536" max="6538" width="7.6328125" style="7"/>
    <col min="6539" max="6539" width="11.54296875" style="7" bestFit="1" customWidth="1"/>
    <col min="6540" max="6550" width="7.6328125" style="7"/>
    <col min="6551" max="6551" width="9" style="7" bestFit="1" customWidth="1"/>
    <col min="6552" max="6554" width="7.6328125" style="7"/>
    <col min="6555" max="6555" width="11.54296875" style="7" bestFit="1" customWidth="1"/>
    <col min="6556" max="6566" width="7.6328125" style="7"/>
    <col min="6567" max="6567" width="9" style="7" bestFit="1" customWidth="1"/>
    <col min="6568" max="6570" width="7.6328125" style="7"/>
    <col min="6571" max="6571" width="11.54296875" style="7" bestFit="1" customWidth="1"/>
    <col min="6572" max="6582" width="7.6328125" style="7"/>
    <col min="6583" max="6583" width="9" style="7" bestFit="1" customWidth="1"/>
    <col min="6584" max="6586" width="7.6328125" style="7"/>
    <col min="6587" max="6587" width="11.54296875" style="7" bestFit="1" customWidth="1"/>
    <col min="6588" max="6598" width="7.6328125" style="7"/>
    <col min="6599" max="6599" width="9" style="7" bestFit="1" customWidth="1"/>
    <col min="6600" max="6602" width="7.6328125" style="7"/>
    <col min="6603" max="6603" width="11.54296875" style="7" bestFit="1" customWidth="1"/>
    <col min="6604" max="6614" width="7.6328125" style="7"/>
    <col min="6615" max="6615" width="9" style="7" bestFit="1" customWidth="1"/>
    <col min="6616" max="6618" width="7.6328125" style="7"/>
    <col min="6619" max="6619" width="11.54296875" style="7" bestFit="1" customWidth="1"/>
    <col min="6620" max="6630" width="7.6328125" style="7"/>
    <col min="6631" max="6631" width="9" style="7" bestFit="1" customWidth="1"/>
    <col min="6632" max="6634" width="7.6328125" style="7"/>
    <col min="6635" max="6635" width="11.54296875" style="7" bestFit="1" customWidth="1"/>
    <col min="6636" max="6646" width="7.6328125" style="7"/>
    <col min="6647" max="6647" width="9" style="7" bestFit="1" customWidth="1"/>
    <col min="6648" max="6650" width="7.6328125" style="7"/>
    <col min="6651" max="6651" width="11.54296875" style="7" bestFit="1" customWidth="1"/>
    <col min="6652" max="6662" width="7.6328125" style="7"/>
    <col min="6663" max="6663" width="9" style="7" bestFit="1" customWidth="1"/>
    <col min="6664" max="6666" width="7.6328125" style="7"/>
    <col min="6667" max="6667" width="11.54296875" style="7" bestFit="1" customWidth="1"/>
    <col min="6668" max="6678" width="7.6328125" style="7"/>
    <col min="6679" max="6679" width="9" style="7" bestFit="1" customWidth="1"/>
    <col min="6680" max="6682" width="7.6328125" style="7"/>
    <col min="6683" max="6683" width="11.54296875" style="7" bestFit="1" customWidth="1"/>
    <col min="6684" max="6694" width="7.6328125" style="7"/>
    <col min="6695" max="6695" width="9" style="7" bestFit="1" customWidth="1"/>
    <col min="6696" max="6698" width="7.6328125" style="7"/>
    <col min="6699" max="6699" width="11.54296875" style="7" bestFit="1" customWidth="1"/>
    <col min="6700" max="6710" width="7.6328125" style="7"/>
    <col min="6711" max="6711" width="9" style="7" bestFit="1" customWidth="1"/>
    <col min="6712" max="6714" width="7.6328125" style="7"/>
    <col min="6715" max="6715" width="11.54296875" style="7" bestFit="1" customWidth="1"/>
    <col min="6716" max="6726" width="7.6328125" style="7"/>
    <col min="6727" max="6727" width="9" style="7" bestFit="1" customWidth="1"/>
    <col min="6728" max="6730" width="7.6328125" style="7"/>
    <col min="6731" max="6731" width="11.54296875" style="7" bestFit="1" customWidth="1"/>
    <col min="6732" max="6742" width="7.6328125" style="7"/>
    <col min="6743" max="6743" width="9" style="7" bestFit="1" customWidth="1"/>
    <col min="6744" max="6746" width="7.6328125" style="7"/>
    <col min="6747" max="6747" width="11.54296875" style="7" bestFit="1" customWidth="1"/>
    <col min="6748" max="6758" width="7.6328125" style="7"/>
    <col min="6759" max="6759" width="9" style="7" bestFit="1" customWidth="1"/>
    <col min="6760" max="6762" width="7.6328125" style="7"/>
    <col min="6763" max="6763" width="11.54296875" style="7" bestFit="1" customWidth="1"/>
    <col min="6764" max="6774" width="7.6328125" style="7"/>
    <col min="6775" max="6775" width="9" style="7" bestFit="1" customWidth="1"/>
    <col min="6776" max="6778" width="7.6328125" style="7"/>
    <col min="6779" max="6779" width="11.54296875" style="7" bestFit="1" customWidth="1"/>
    <col min="6780" max="6790" width="7.6328125" style="7"/>
    <col min="6791" max="6791" width="9" style="7" bestFit="1" customWidth="1"/>
    <col min="6792" max="6794" width="7.6328125" style="7"/>
    <col min="6795" max="6795" width="11.54296875" style="7" bestFit="1" customWidth="1"/>
    <col min="6796" max="6806" width="7.6328125" style="7"/>
    <col min="6807" max="6807" width="9" style="7" bestFit="1" customWidth="1"/>
    <col min="6808" max="6810" width="7.6328125" style="7"/>
    <col min="6811" max="6811" width="11.54296875" style="7" bestFit="1" customWidth="1"/>
    <col min="6812" max="6822" width="7.6328125" style="7"/>
    <col min="6823" max="6823" width="9" style="7" bestFit="1" customWidth="1"/>
    <col min="6824" max="6826" width="7.6328125" style="7"/>
    <col min="6827" max="6827" width="11.54296875" style="7" bestFit="1" customWidth="1"/>
    <col min="6828" max="6838" width="7.6328125" style="7"/>
    <col min="6839" max="6839" width="9" style="7" bestFit="1" customWidth="1"/>
    <col min="6840" max="6842" width="7.6328125" style="7"/>
    <col min="6843" max="6843" width="11.54296875" style="7" bestFit="1" customWidth="1"/>
    <col min="6844" max="6854" width="7.6328125" style="7"/>
    <col min="6855" max="6855" width="9" style="7" bestFit="1" customWidth="1"/>
    <col min="6856" max="6858" width="7.6328125" style="7"/>
    <col min="6859" max="6859" width="11.54296875" style="7" bestFit="1" customWidth="1"/>
    <col min="6860" max="6870" width="7.6328125" style="7"/>
    <col min="6871" max="6871" width="9" style="7" bestFit="1" customWidth="1"/>
    <col min="6872" max="6874" width="7.6328125" style="7"/>
    <col min="6875" max="6875" width="11.54296875" style="7" bestFit="1" customWidth="1"/>
    <col min="6876" max="6886" width="7.6328125" style="7"/>
    <col min="6887" max="6887" width="9" style="7" bestFit="1" customWidth="1"/>
    <col min="6888" max="6890" width="7.6328125" style="7"/>
    <col min="6891" max="6891" width="11.54296875" style="7" bestFit="1" customWidth="1"/>
    <col min="6892" max="6902" width="7.6328125" style="7"/>
    <col min="6903" max="6903" width="9" style="7" bestFit="1" customWidth="1"/>
    <col min="6904" max="6906" width="7.6328125" style="7"/>
    <col min="6907" max="6907" width="11.54296875" style="7" bestFit="1" customWidth="1"/>
    <col min="6908" max="6918" width="7.6328125" style="7"/>
    <col min="6919" max="6919" width="9" style="7" bestFit="1" customWidth="1"/>
    <col min="6920" max="6922" width="7.6328125" style="7"/>
    <col min="6923" max="6923" width="11.54296875" style="7" bestFit="1" customWidth="1"/>
    <col min="6924" max="6934" width="7.6328125" style="7"/>
    <col min="6935" max="6935" width="9" style="7" bestFit="1" customWidth="1"/>
    <col min="6936" max="6938" width="7.6328125" style="7"/>
    <col min="6939" max="6939" width="11.54296875" style="7" bestFit="1" customWidth="1"/>
    <col min="6940" max="6950" width="7.6328125" style="7"/>
    <col min="6951" max="6951" width="9" style="7" bestFit="1" customWidth="1"/>
    <col min="6952" max="6954" width="7.6328125" style="7"/>
    <col min="6955" max="6955" width="11.54296875" style="7" bestFit="1" customWidth="1"/>
    <col min="6956" max="6966" width="7.6328125" style="7"/>
    <col min="6967" max="6967" width="9" style="7" bestFit="1" customWidth="1"/>
    <col min="6968" max="6970" width="7.6328125" style="7"/>
    <col min="6971" max="6971" width="11.54296875" style="7" bestFit="1" customWidth="1"/>
    <col min="6972" max="6982" width="7.6328125" style="7"/>
    <col min="6983" max="6983" width="9" style="7" bestFit="1" customWidth="1"/>
    <col min="6984" max="6986" width="7.6328125" style="7"/>
    <col min="6987" max="6987" width="11.54296875" style="7" bestFit="1" customWidth="1"/>
    <col min="6988" max="6998" width="7.6328125" style="7"/>
    <col min="6999" max="6999" width="9" style="7" bestFit="1" customWidth="1"/>
    <col min="7000" max="7002" width="7.6328125" style="7"/>
    <col min="7003" max="7003" width="11.54296875" style="7" bestFit="1" customWidth="1"/>
    <col min="7004" max="7014" width="7.6328125" style="7"/>
    <col min="7015" max="7015" width="9" style="7" bestFit="1" customWidth="1"/>
    <col min="7016" max="7018" width="7.6328125" style="7"/>
    <col min="7019" max="7019" width="11.54296875" style="7" bestFit="1" customWidth="1"/>
    <col min="7020" max="7030" width="7.6328125" style="7"/>
    <col min="7031" max="7031" width="9" style="7" bestFit="1" customWidth="1"/>
    <col min="7032" max="7034" width="7.6328125" style="7"/>
    <col min="7035" max="7035" width="11.54296875" style="7" bestFit="1" customWidth="1"/>
    <col min="7036" max="7046" width="7.6328125" style="7"/>
    <col min="7047" max="7047" width="9" style="7" bestFit="1" customWidth="1"/>
    <col min="7048" max="7050" width="7.6328125" style="7"/>
    <col min="7051" max="7051" width="11.54296875" style="7" bestFit="1" customWidth="1"/>
    <col min="7052" max="7062" width="7.6328125" style="7"/>
    <col min="7063" max="7063" width="9" style="7" bestFit="1" customWidth="1"/>
    <col min="7064" max="7066" width="7.6328125" style="7"/>
    <col min="7067" max="7067" width="11.54296875" style="7" bestFit="1" customWidth="1"/>
    <col min="7068" max="7078" width="7.6328125" style="7"/>
    <col min="7079" max="7079" width="9" style="7" bestFit="1" customWidth="1"/>
    <col min="7080" max="7082" width="7.6328125" style="7"/>
    <col min="7083" max="7083" width="11.54296875" style="7" bestFit="1" customWidth="1"/>
    <col min="7084" max="7094" width="7.6328125" style="7"/>
    <col min="7095" max="7095" width="9" style="7" bestFit="1" customWidth="1"/>
    <col min="7096" max="7098" width="7.6328125" style="7"/>
    <col min="7099" max="7099" width="11.54296875" style="7" bestFit="1" customWidth="1"/>
    <col min="7100" max="7110" width="7.6328125" style="7"/>
    <col min="7111" max="7111" width="9" style="7" bestFit="1" customWidth="1"/>
    <col min="7112" max="7114" width="7.6328125" style="7"/>
    <col min="7115" max="7115" width="11.54296875" style="7" bestFit="1" customWidth="1"/>
    <col min="7116" max="7126" width="7.6328125" style="7"/>
    <col min="7127" max="7127" width="9" style="7" bestFit="1" customWidth="1"/>
    <col min="7128" max="7130" width="7.6328125" style="7"/>
    <col min="7131" max="7131" width="11.54296875" style="7" bestFit="1" customWidth="1"/>
    <col min="7132" max="7142" width="7.6328125" style="7"/>
    <col min="7143" max="7143" width="9" style="7" bestFit="1" customWidth="1"/>
    <col min="7144" max="7146" width="7.6328125" style="7"/>
    <col min="7147" max="7147" width="11.54296875" style="7" bestFit="1" customWidth="1"/>
    <col min="7148" max="7158" width="7.6328125" style="7"/>
    <col min="7159" max="7159" width="9" style="7" bestFit="1" customWidth="1"/>
    <col min="7160" max="7162" width="7.6328125" style="7"/>
    <col min="7163" max="7163" width="11.54296875" style="7" bestFit="1" customWidth="1"/>
    <col min="7164" max="7174" width="7.6328125" style="7"/>
    <col min="7175" max="7175" width="9" style="7" bestFit="1" customWidth="1"/>
    <col min="7176" max="7178" width="7.6328125" style="7"/>
    <col min="7179" max="7179" width="11.54296875" style="7" bestFit="1" customWidth="1"/>
    <col min="7180" max="7190" width="7.6328125" style="7"/>
    <col min="7191" max="7191" width="9" style="7" bestFit="1" customWidth="1"/>
    <col min="7192" max="7194" width="7.6328125" style="7"/>
    <col min="7195" max="7195" width="11.54296875" style="7" bestFit="1" customWidth="1"/>
    <col min="7196" max="7206" width="7.6328125" style="7"/>
    <col min="7207" max="7207" width="9" style="7" bestFit="1" customWidth="1"/>
    <col min="7208" max="7210" width="7.6328125" style="7"/>
    <col min="7211" max="7211" width="11.54296875" style="7" bestFit="1" customWidth="1"/>
    <col min="7212" max="7222" width="7.6328125" style="7"/>
    <col min="7223" max="7223" width="9" style="7" bestFit="1" customWidth="1"/>
    <col min="7224" max="7226" width="7.6328125" style="7"/>
    <col min="7227" max="7227" width="11.54296875" style="7" bestFit="1" customWidth="1"/>
    <col min="7228" max="7238" width="7.6328125" style="7"/>
    <col min="7239" max="7239" width="9" style="7" bestFit="1" customWidth="1"/>
    <col min="7240" max="7242" width="7.6328125" style="7"/>
    <col min="7243" max="7243" width="11.54296875" style="7" bestFit="1" customWidth="1"/>
    <col min="7244" max="7254" width="7.6328125" style="7"/>
    <col min="7255" max="7255" width="9" style="7" bestFit="1" customWidth="1"/>
    <col min="7256" max="7258" width="7.6328125" style="7"/>
    <col min="7259" max="7259" width="11.54296875" style="7" bestFit="1" customWidth="1"/>
    <col min="7260" max="7270" width="7.6328125" style="7"/>
    <col min="7271" max="7271" width="9" style="7" bestFit="1" customWidth="1"/>
    <col min="7272" max="7274" width="7.6328125" style="7"/>
    <col min="7275" max="7275" width="11.54296875" style="7" bestFit="1" customWidth="1"/>
    <col min="7276" max="7286" width="7.6328125" style="7"/>
    <col min="7287" max="7287" width="9" style="7" bestFit="1" customWidth="1"/>
    <col min="7288" max="7290" width="7.6328125" style="7"/>
    <col min="7291" max="7291" width="11.54296875" style="7" bestFit="1" customWidth="1"/>
    <col min="7292" max="7302" width="7.6328125" style="7"/>
    <col min="7303" max="7303" width="9" style="7" bestFit="1" customWidth="1"/>
    <col min="7304" max="7306" width="7.6328125" style="7"/>
    <col min="7307" max="7307" width="11.54296875" style="7" bestFit="1" customWidth="1"/>
    <col min="7308" max="7318" width="7.6328125" style="7"/>
    <col min="7319" max="7319" width="9" style="7" bestFit="1" customWidth="1"/>
    <col min="7320" max="7322" width="7.6328125" style="7"/>
    <col min="7323" max="7323" width="11.54296875" style="7" bestFit="1" customWidth="1"/>
    <col min="7324" max="7334" width="7.6328125" style="7"/>
    <col min="7335" max="7335" width="9" style="7" bestFit="1" customWidth="1"/>
    <col min="7336" max="7338" width="7.6328125" style="7"/>
    <col min="7339" max="7339" width="11.54296875" style="7" bestFit="1" customWidth="1"/>
    <col min="7340" max="7350" width="7.6328125" style="7"/>
    <col min="7351" max="7351" width="9" style="7" bestFit="1" customWidth="1"/>
    <col min="7352" max="7354" width="7.6328125" style="7"/>
    <col min="7355" max="7355" width="11.54296875" style="7" bestFit="1" customWidth="1"/>
    <col min="7356" max="7366" width="7.6328125" style="7"/>
    <col min="7367" max="7367" width="9" style="7" bestFit="1" customWidth="1"/>
    <col min="7368" max="7370" width="7.6328125" style="7"/>
    <col min="7371" max="7371" width="11.54296875" style="7" bestFit="1" customWidth="1"/>
    <col min="7372" max="7382" width="7.6328125" style="7"/>
    <col min="7383" max="7383" width="9" style="7" bestFit="1" customWidth="1"/>
    <col min="7384" max="7386" width="7.6328125" style="7"/>
    <col min="7387" max="7387" width="11.54296875" style="7" bestFit="1" customWidth="1"/>
    <col min="7388" max="7398" width="7.6328125" style="7"/>
    <col min="7399" max="7399" width="9" style="7" bestFit="1" customWidth="1"/>
    <col min="7400" max="7402" width="7.6328125" style="7"/>
    <col min="7403" max="7403" width="11.54296875" style="7" bestFit="1" customWidth="1"/>
    <col min="7404" max="7414" width="7.6328125" style="7"/>
    <col min="7415" max="7415" width="9" style="7" bestFit="1" customWidth="1"/>
    <col min="7416" max="7418" width="7.6328125" style="7"/>
    <col min="7419" max="7419" width="11.54296875" style="7" bestFit="1" customWidth="1"/>
    <col min="7420" max="7430" width="7.6328125" style="7"/>
    <col min="7431" max="7431" width="9" style="7" bestFit="1" customWidth="1"/>
    <col min="7432" max="7434" width="7.6328125" style="7"/>
    <col min="7435" max="7435" width="11.54296875" style="7" bestFit="1" customWidth="1"/>
    <col min="7436" max="7446" width="7.6328125" style="7"/>
    <col min="7447" max="7447" width="9" style="7" bestFit="1" customWidth="1"/>
    <col min="7448" max="7450" width="7.6328125" style="7"/>
    <col min="7451" max="7451" width="11.54296875" style="7" bestFit="1" customWidth="1"/>
    <col min="7452" max="7462" width="7.6328125" style="7"/>
    <col min="7463" max="7463" width="9" style="7" bestFit="1" customWidth="1"/>
    <col min="7464" max="7466" width="7.6328125" style="7"/>
    <col min="7467" max="7467" width="11.54296875" style="7" bestFit="1" customWidth="1"/>
    <col min="7468" max="7478" width="7.6328125" style="7"/>
    <col min="7479" max="7479" width="9" style="7" bestFit="1" customWidth="1"/>
    <col min="7480" max="7482" width="7.6328125" style="7"/>
    <col min="7483" max="7483" width="11.54296875" style="7" bestFit="1" customWidth="1"/>
    <col min="7484" max="7494" width="7.6328125" style="7"/>
    <col min="7495" max="7495" width="9" style="7" bestFit="1" customWidth="1"/>
    <col min="7496" max="7498" width="7.6328125" style="7"/>
    <col min="7499" max="7499" width="11.54296875" style="7" bestFit="1" customWidth="1"/>
    <col min="7500" max="7510" width="7.6328125" style="7"/>
    <col min="7511" max="7511" width="9" style="7" bestFit="1" customWidth="1"/>
    <col min="7512" max="7514" width="7.6328125" style="7"/>
    <col min="7515" max="7515" width="11.54296875" style="7" bestFit="1" customWidth="1"/>
    <col min="7516" max="7526" width="7.6328125" style="7"/>
    <col min="7527" max="7527" width="9" style="7" bestFit="1" customWidth="1"/>
    <col min="7528" max="7530" width="7.6328125" style="7"/>
    <col min="7531" max="7531" width="11.54296875" style="7" bestFit="1" customWidth="1"/>
    <col min="7532" max="7542" width="7.6328125" style="7"/>
    <col min="7543" max="7543" width="9" style="7" bestFit="1" customWidth="1"/>
    <col min="7544" max="7546" width="7.6328125" style="7"/>
    <col min="7547" max="7547" width="11.54296875" style="7" bestFit="1" customWidth="1"/>
    <col min="7548" max="7558" width="7.6328125" style="7"/>
    <col min="7559" max="7559" width="9" style="7" bestFit="1" customWidth="1"/>
    <col min="7560" max="7562" width="7.6328125" style="7"/>
    <col min="7563" max="7563" width="11.54296875" style="7" bestFit="1" customWidth="1"/>
    <col min="7564" max="7574" width="7.6328125" style="7"/>
    <col min="7575" max="7575" width="9" style="7" bestFit="1" customWidth="1"/>
    <col min="7576" max="7578" width="7.6328125" style="7"/>
    <col min="7579" max="7579" width="11.54296875" style="7" bestFit="1" customWidth="1"/>
    <col min="7580" max="7590" width="7.6328125" style="7"/>
    <col min="7591" max="7591" width="9" style="7" bestFit="1" customWidth="1"/>
    <col min="7592" max="7594" width="7.6328125" style="7"/>
    <col min="7595" max="7595" width="11.54296875" style="7" bestFit="1" customWidth="1"/>
    <col min="7596" max="7606" width="7.6328125" style="7"/>
    <col min="7607" max="7607" width="9" style="7" bestFit="1" customWidth="1"/>
    <col min="7608" max="7610" width="7.6328125" style="7"/>
    <col min="7611" max="7611" width="11.54296875" style="7" bestFit="1" customWidth="1"/>
    <col min="7612" max="7622" width="7.6328125" style="7"/>
    <col min="7623" max="7623" width="9" style="7" bestFit="1" customWidth="1"/>
    <col min="7624" max="7626" width="7.6328125" style="7"/>
    <col min="7627" max="7627" width="11.54296875" style="7" bestFit="1" customWidth="1"/>
    <col min="7628" max="7638" width="7.6328125" style="7"/>
    <col min="7639" max="7639" width="9" style="7" bestFit="1" customWidth="1"/>
    <col min="7640" max="7642" width="7.6328125" style="7"/>
    <col min="7643" max="7643" width="11.54296875" style="7" bestFit="1" customWidth="1"/>
    <col min="7644" max="7654" width="7.6328125" style="7"/>
    <col min="7655" max="7655" width="9" style="7" bestFit="1" customWidth="1"/>
    <col min="7656" max="7658" width="7.6328125" style="7"/>
    <col min="7659" max="7659" width="11.54296875" style="7" bestFit="1" customWidth="1"/>
    <col min="7660" max="7670" width="7.6328125" style="7"/>
    <col min="7671" max="7671" width="9" style="7" bestFit="1" customWidth="1"/>
    <col min="7672" max="7674" width="7.6328125" style="7"/>
    <col min="7675" max="7675" width="11.54296875" style="7" bestFit="1" customWidth="1"/>
    <col min="7676" max="7686" width="7.6328125" style="7"/>
    <col min="7687" max="7687" width="9" style="7" bestFit="1" customWidth="1"/>
    <col min="7688" max="7690" width="7.6328125" style="7"/>
    <col min="7691" max="7691" width="11.54296875" style="7" bestFit="1" customWidth="1"/>
    <col min="7692" max="7702" width="7.6328125" style="7"/>
    <col min="7703" max="7703" width="9" style="7" bestFit="1" customWidth="1"/>
    <col min="7704" max="7706" width="7.6328125" style="7"/>
    <col min="7707" max="7707" width="11.54296875" style="7" bestFit="1" customWidth="1"/>
    <col min="7708" max="7718" width="7.6328125" style="7"/>
    <col min="7719" max="7719" width="9" style="7" bestFit="1" customWidth="1"/>
    <col min="7720" max="7722" width="7.6328125" style="7"/>
    <col min="7723" max="7723" width="11.54296875" style="7" bestFit="1" customWidth="1"/>
    <col min="7724" max="7734" width="7.6328125" style="7"/>
    <col min="7735" max="7735" width="9" style="7" bestFit="1" customWidth="1"/>
    <col min="7736" max="7738" width="7.6328125" style="7"/>
    <col min="7739" max="7739" width="11.54296875" style="7" bestFit="1" customWidth="1"/>
    <col min="7740" max="7750" width="7.6328125" style="7"/>
    <col min="7751" max="7751" width="9" style="7" bestFit="1" customWidth="1"/>
    <col min="7752" max="7754" width="7.6328125" style="7"/>
    <col min="7755" max="7755" width="11.54296875" style="7" bestFit="1" customWidth="1"/>
    <col min="7756" max="7766" width="7.6328125" style="7"/>
    <col min="7767" max="7767" width="9" style="7" bestFit="1" customWidth="1"/>
    <col min="7768" max="7770" width="7.6328125" style="7"/>
    <col min="7771" max="7771" width="11.54296875" style="7" bestFit="1" customWidth="1"/>
    <col min="7772" max="7782" width="7.6328125" style="7"/>
    <col min="7783" max="7783" width="9" style="7" bestFit="1" customWidth="1"/>
    <col min="7784" max="7786" width="7.6328125" style="7"/>
    <col min="7787" max="7787" width="11.54296875" style="7" bestFit="1" customWidth="1"/>
    <col min="7788" max="7798" width="7.6328125" style="7"/>
    <col min="7799" max="7799" width="9" style="7" bestFit="1" customWidth="1"/>
    <col min="7800" max="7802" width="7.6328125" style="7"/>
    <col min="7803" max="7803" width="11.54296875" style="7" bestFit="1" customWidth="1"/>
    <col min="7804" max="7814" width="7.6328125" style="7"/>
    <col min="7815" max="7815" width="9" style="7" bestFit="1" customWidth="1"/>
    <col min="7816" max="7818" width="7.6328125" style="7"/>
    <col min="7819" max="7819" width="11.54296875" style="7" bestFit="1" customWidth="1"/>
    <col min="7820" max="7830" width="7.6328125" style="7"/>
    <col min="7831" max="7831" width="9" style="7" bestFit="1" customWidth="1"/>
    <col min="7832" max="7834" width="7.6328125" style="7"/>
    <col min="7835" max="7835" width="11.54296875" style="7" bestFit="1" customWidth="1"/>
    <col min="7836" max="7846" width="7.6328125" style="7"/>
    <col min="7847" max="7847" width="9" style="7" bestFit="1" customWidth="1"/>
    <col min="7848" max="7850" width="7.6328125" style="7"/>
    <col min="7851" max="7851" width="11.54296875" style="7" bestFit="1" customWidth="1"/>
    <col min="7852" max="7862" width="7.6328125" style="7"/>
    <col min="7863" max="7863" width="9" style="7" bestFit="1" customWidth="1"/>
    <col min="7864" max="7866" width="7.6328125" style="7"/>
    <col min="7867" max="7867" width="11.54296875" style="7" bestFit="1" customWidth="1"/>
    <col min="7868" max="7878" width="7.6328125" style="7"/>
    <col min="7879" max="7879" width="9" style="7" bestFit="1" customWidth="1"/>
    <col min="7880" max="7882" width="7.6328125" style="7"/>
    <col min="7883" max="7883" width="11.54296875" style="7" bestFit="1" customWidth="1"/>
    <col min="7884" max="7894" width="7.6328125" style="7"/>
    <col min="7895" max="7895" width="9" style="7" bestFit="1" customWidth="1"/>
    <col min="7896" max="7898" width="7.6328125" style="7"/>
    <col min="7899" max="7899" width="11.54296875" style="7" bestFit="1" customWidth="1"/>
    <col min="7900" max="7910" width="7.6328125" style="7"/>
    <col min="7911" max="7911" width="9" style="7" bestFit="1" customWidth="1"/>
    <col min="7912" max="7914" width="7.6328125" style="7"/>
    <col min="7915" max="7915" width="11.54296875" style="7" bestFit="1" customWidth="1"/>
    <col min="7916" max="7926" width="7.6328125" style="7"/>
    <col min="7927" max="7927" width="9" style="7" bestFit="1" customWidth="1"/>
    <col min="7928" max="7930" width="7.6328125" style="7"/>
    <col min="7931" max="7931" width="11.54296875" style="7" bestFit="1" customWidth="1"/>
    <col min="7932" max="7942" width="7.6328125" style="7"/>
    <col min="7943" max="7943" width="9" style="7" bestFit="1" customWidth="1"/>
    <col min="7944" max="7946" width="7.6328125" style="7"/>
    <col min="7947" max="7947" width="11.54296875" style="7" bestFit="1" customWidth="1"/>
    <col min="7948" max="7958" width="7.6328125" style="7"/>
    <col min="7959" max="7959" width="9" style="7" bestFit="1" customWidth="1"/>
    <col min="7960" max="7962" width="7.6328125" style="7"/>
    <col min="7963" max="7963" width="11.54296875" style="7" bestFit="1" customWidth="1"/>
    <col min="7964" max="7974" width="7.6328125" style="7"/>
    <col min="7975" max="7975" width="9" style="7" bestFit="1" customWidth="1"/>
    <col min="7976" max="7978" width="7.6328125" style="7"/>
    <col min="7979" max="7979" width="11.54296875" style="7" bestFit="1" customWidth="1"/>
    <col min="7980" max="7990" width="7.6328125" style="7"/>
    <col min="7991" max="7991" width="9" style="7" bestFit="1" customWidth="1"/>
    <col min="7992" max="7994" width="7.6328125" style="7"/>
    <col min="7995" max="7995" width="11.54296875" style="7" bestFit="1" customWidth="1"/>
    <col min="7996" max="8006" width="7.6328125" style="7"/>
    <col min="8007" max="8007" width="9" style="7" bestFit="1" customWidth="1"/>
    <col min="8008" max="8010" width="7.6328125" style="7"/>
    <col min="8011" max="8011" width="11.54296875" style="7" bestFit="1" customWidth="1"/>
    <col min="8012" max="8022" width="7.6328125" style="7"/>
    <col min="8023" max="8023" width="9" style="7" bestFit="1" customWidth="1"/>
    <col min="8024" max="8026" width="7.6328125" style="7"/>
    <col min="8027" max="8027" width="11.54296875" style="7" bestFit="1" customWidth="1"/>
    <col min="8028" max="8038" width="7.6328125" style="7"/>
    <col min="8039" max="8039" width="9" style="7" bestFit="1" customWidth="1"/>
    <col min="8040" max="8042" width="7.6328125" style="7"/>
    <col min="8043" max="8043" width="11.54296875" style="7" bestFit="1" customWidth="1"/>
    <col min="8044" max="8054" width="7.6328125" style="7"/>
    <col min="8055" max="8055" width="9" style="7" bestFit="1" customWidth="1"/>
    <col min="8056" max="8058" width="7.6328125" style="7"/>
    <col min="8059" max="8059" width="11.54296875" style="7" bestFit="1" customWidth="1"/>
    <col min="8060" max="8070" width="7.6328125" style="7"/>
    <col min="8071" max="8071" width="9" style="7" bestFit="1" customWidth="1"/>
    <col min="8072" max="8074" width="7.6328125" style="7"/>
    <col min="8075" max="8075" width="11.54296875" style="7" bestFit="1" customWidth="1"/>
    <col min="8076" max="8086" width="7.6328125" style="7"/>
    <col min="8087" max="8087" width="9" style="7" bestFit="1" customWidth="1"/>
    <col min="8088" max="8090" width="7.6328125" style="7"/>
    <col min="8091" max="8091" width="11.54296875" style="7" bestFit="1" customWidth="1"/>
    <col min="8092" max="8102" width="7.6328125" style="7"/>
    <col min="8103" max="8103" width="9" style="7" bestFit="1" customWidth="1"/>
    <col min="8104" max="8106" width="7.6328125" style="7"/>
    <col min="8107" max="8107" width="11.54296875" style="7" bestFit="1" customWidth="1"/>
    <col min="8108" max="8118" width="7.6328125" style="7"/>
    <col min="8119" max="8119" width="9" style="7" bestFit="1" customWidth="1"/>
    <col min="8120" max="8122" width="7.6328125" style="7"/>
    <col min="8123" max="8123" width="11.54296875" style="7" bestFit="1" customWidth="1"/>
    <col min="8124" max="8134" width="7.6328125" style="7"/>
    <col min="8135" max="8135" width="9" style="7" bestFit="1" customWidth="1"/>
    <col min="8136" max="8138" width="7.6328125" style="7"/>
    <col min="8139" max="8139" width="11.54296875" style="7" bestFit="1" customWidth="1"/>
    <col min="8140" max="8150" width="7.6328125" style="7"/>
    <col min="8151" max="8151" width="9" style="7" bestFit="1" customWidth="1"/>
    <col min="8152" max="8154" width="7.6328125" style="7"/>
    <col min="8155" max="8155" width="11.54296875" style="7" bestFit="1" customWidth="1"/>
    <col min="8156" max="8166" width="7.6328125" style="7"/>
    <col min="8167" max="8167" width="9" style="7" bestFit="1" customWidth="1"/>
    <col min="8168" max="8170" width="7.6328125" style="7"/>
    <col min="8171" max="8171" width="11.54296875" style="7" bestFit="1" customWidth="1"/>
    <col min="8172" max="8182" width="7.6328125" style="7"/>
    <col min="8183" max="8183" width="9" style="7" bestFit="1" customWidth="1"/>
    <col min="8184" max="8186" width="7.6328125" style="7"/>
    <col min="8187" max="8187" width="11.54296875" style="7" bestFit="1" customWidth="1"/>
    <col min="8188" max="8198" width="7.6328125" style="7"/>
    <col min="8199" max="8199" width="9" style="7" bestFit="1" customWidth="1"/>
    <col min="8200" max="8202" width="7.6328125" style="7"/>
    <col min="8203" max="8203" width="11.54296875" style="7" bestFit="1" customWidth="1"/>
    <col min="8204" max="8214" width="7.6328125" style="7"/>
    <col min="8215" max="8215" width="9" style="7" bestFit="1" customWidth="1"/>
    <col min="8216" max="8218" width="7.6328125" style="7"/>
    <col min="8219" max="8219" width="11.54296875" style="7" bestFit="1" customWidth="1"/>
    <col min="8220" max="8230" width="7.6328125" style="7"/>
    <col min="8231" max="8231" width="9" style="7" bestFit="1" customWidth="1"/>
    <col min="8232" max="8234" width="7.6328125" style="7"/>
    <col min="8235" max="8235" width="11.54296875" style="7" bestFit="1" customWidth="1"/>
    <col min="8236" max="8246" width="7.6328125" style="7"/>
    <col min="8247" max="8247" width="9" style="7" bestFit="1" customWidth="1"/>
    <col min="8248" max="8250" width="7.6328125" style="7"/>
    <col min="8251" max="8251" width="11.54296875" style="7" bestFit="1" customWidth="1"/>
    <col min="8252" max="8262" width="7.6328125" style="7"/>
    <col min="8263" max="8263" width="9" style="7" bestFit="1" customWidth="1"/>
    <col min="8264" max="8266" width="7.6328125" style="7"/>
    <col min="8267" max="8267" width="11.54296875" style="7" bestFit="1" customWidth="1"/>
    <col min="8268" max="8278" width="7.6328125" style="7"/>
    <col min="8279" max="8279" width="9" style="7" bestFit="1" customWidth="1"/>
    <col min="8280" max="8282" width="7.6328125" style="7"/>
    <col min="8283" max="8283" width="11.54296875" style="7" bestFit="1" customWidth="1"/>
    <col min="8284" max="8294" width="7.6328125" style="7"/>
    <col min="8295" max="8295" width="9" style="7" bestFit="1" customWidth="1"/>
    <col min="8296" max="8298" width="7.6328125" style="7"/>
    <col min="8299" max="8299" width="11.54296875" style="7" bestFit="1" customWidth="1"/>
    <col min="8300" max="8310" width="7.6328125" style="7"/>
    <col min="8311" max="8311" width="9" style="7" bestFit="1" customWidth="1"/>
    <col min="8312" max="8314" width="7.6328125" style="7"/>
    <col min="8315" max="8315" width="11.54296875" style="7" bestFit="1" customWidth="1"/>
    <col min="8316" max="8326" width="7.6328125" style="7"/>
    <col min="8327" max="8327" width="9" style="7" bestFit="1" customWidth="1"/>
    <col min="8328" max="8330" width="7.6328125" style="7"/>
    <col min="8331" max="8331" width="11.54296875" style="7" bestFit="1" customWidth="1"/>
    <col min="8332" max="8342" width="7.6328125" style="7"/>
    <col min="8343" max="8343" width="9" style="7" bestFit="1" customWidth="1"/>
    <col min="8344" max="8346" width="7.6328125" style="7"/>
    <col min="8347" max="8347" width="11.54296875" style="7" bestFit="1" customWidth="1"/>
    <col min="8348" max="8358" width="7.6328125" style="7"/>
    <col min="8359" max="8359" width="9" style="7" bestFit="1" customWidth="1"/>
    <col min="8360" max="8362" width="7.6328125" style="7"/>
    <col min="8363" max="8363" width="11.54296875" style="7" bestFit="1" customWidth="1"/>
    <col min="8364" max="8374" width="7.6328125" style="7"/>
    <col min="8375" max="8375" width="9" style="7" bestFit="1" customWidth="1"/>
    <col min="8376" max="8378" width="7.6328125" style="7"/>
    <col min="8379" max="8379" width="11.54296875" style="7" bestFit="1" customWidth="1"/>
    <col min="8380" max="8390" width="7.6328125" style="7"/>
    <col min="8391" max="8391" width="9" style="7" bestFit="1" customWidth="1"/>
    <col min="8392" max="8394" width="7.6328125" style="7"/>
    <col min="8395" max="8395" width="11.54296875" style="7" bestFit="1" customWidth="1"/>
    <col min="8396" max="8406" width="7.6328125" style="7"/>
    <col min="8407" max="8407" width="9" style="7" bestFit="1" customWidth="1"/>
    <col min="8408" max="8410" width="7.6328125" style="7"/>
    <col min="8411" max="8411" width="11.54296875" style="7" bestFit="1" customWidth="1"/>
    <col min="8412" max="8422" width="7.6328125" style="7"/>
    <col min="8423" max="8423" width="9" style="7" bestFit="1" customWidth="1"/>
    <col min="8424" max="8426" width="7.6328125" style="7"/>
    <col min="8427" max="8427" width="11.54296875" style="7" bestFit="1" customWidth="1"/>
    <col min="8428" max="8438" width="7.6328125" style="7"/>
    <col min="8439" max="8439" width="9" style="7" bestFit="1" customWidth="1"/>
    <col min="8440" max="8442" width="7.6328125" style="7"/>
    <col min="8443" max="8443" width="11.54296875" style="7" bestFit="1" customWidth="1"/>
    <col min="8444" max="8454" width="7.6328125" style="7"/>
    <col min="8455" max="8455" width="9" style="7" bestFit="1" customWidth="1"/>
    <col min="8456" max="8458" width="7.6328125" style="7"/>
    <col min="8459" max="8459" width="11.54296875" style="7" bestFit="1" customWidth="1"/>
    <col min="8460" max="8470" width="7.6328125" style="7"/>
    <col min="8471" max="8471" width="9" style="7" bestFit="1" customWidth="1"/>
    <col min="8472" max="8474" width="7.6328125" style="7"/>
    <col min="8475" max="8475" width="11.54296875" style="7" bestFit="1" customWidth="1"/>
    <col min="8476" max="8486" width="7.6328125" style="7"/>
    <col min="8487" max="8487" width="9" style="7" bestFit="1" customWidth="1"/>
    <col min="8488" max="8490" width="7.6328125" style="7"/>
    <col min="8491" max="8491" width="11.54296875" style="7" bestFit="1" customWidth="1"/>
    <col min="8492" max="8502" width="7.6328125" style="7"/>
    <col min="8503" max="8503" width="9" style="7" bestFit="1" customWidth="1"/>
    <col min="8504" max="8506" width="7.6328125" style="7"/>
    <col min="8507" max="8507" width="11.54296875" style="7" bestFit="1" customWidth="1"/>
    <col min="8508" max="8518" width="7.6328125" style="7"/>
    <col min="8519" max="8519" width="9" style="7" bestFit="1" customWidth="1"/>
    <col min="8520" max="8522" width="7.6328125" style="7"/>
    <col min="8523" max="8523" width="11.54296875" style="7" bestFit="1" customWidth="1"/>
    <col min="8524" max="8534" width="7.6328125" style="7"/>
    <col min="8535" max="8535" width="9" style="7" bestFit="1" customWidth="1"/>
    <col min="8536" max="8538" width="7.6328125" style="7"/>
    <col min="8539" max="8539" width="11.54296875" style="7" bestFit="1" customWidth="1"/>
    <col min="8540" max="8550" width="7.6328125" style="7"/>
    <col min="8551" max="8551" width="9" style="7" bestFit="1" customWidth="1"/>
    <col min="8552" max="8554" width="7.6328125" style="7"/>
    <col min="8555" max="8555" width="11.54296875" style="7" bestFit="1" customWidth="1"/>
    <col min="8556" max="8566" width="7.6328125" style="7"/>
    <col min="8567" max="8567" width="9" style="7" bestFit="1" customWidth="1"/>
    <col min="8568" max="8570" width="7.6328125" style="7"/>
    <col min="8571" max="8571" width="11.54296875" style="7" bestFit="1" customWidth="1"/>
    <col min="8572" max="8582" width="7.6328125" style="7"/>
    <col min="8583" max="8583" width="9" style="7" bestFit="1" customWidth="1"/>
    <col min="8584" max="8586" width="7.6328125" style="7"/>
    <col min="8587" max="8587" width="11.54296875" style="7" bestFit="1" customWidth="1"/>
    <col min="8588" max="8598" width="7.6328125" style="7"/>
    <col min="8599" max="8599" width="9" style="7" bestFit="1" customWidth="1"/>
    <col min="8600" max="8602" width="7.6328125" style="7"/>
    <col min="8603" max="8603" width="11.54296875" style="7" bestFit="1" customWidth="1"/>
    <col min="8604" max="8614" width="7.6328125" style="7"/>
    <col min="8615" max="8615" width="9" style="7" bestFit="1" customWidth="1"/>
    <col min="8616" max="8618" width="7.6328125" style="7"/>
    <col min="8619" max="8619" width="11.54296875" style="7" bestFit="1" customWidth="1"/>
    <col min="8620" max="8630" width="7.6328125" style="7"/>
    <col min="8631" max="8631" width="9" style="7" bestFit="1" customWidth="1"/>
    <col min="8632" max="8634" width="7.6328125" style="7"/>
    <col min="8635" max="8635" width="11.54296875" style="7" bestFit="1" customWidth="1"/>
    <col min="8636" max="8646" width="7.6328125" style="7"/>
    <col min="8647" max="8647" width="9" style="7" bestFit="1" customWidth="1"/>
    <col min="8648" max="8650" width="7.6328125" style="7"/>
    <col min="8651" max="8651" width="11.54296875" style="7" bestFit="1" customWidth="1"/>
    <col min="8652" max="8662" width="7.6328125" style="7"/>
    <col min="8663" max="8663" width="9" style="7" bestFit="1" customWidth="1"/>
    <col min="8664" max="8666" width="7.6328125" style="7"/>
    <col min="8667" max="8667" width="11.54296875" style="7" bestFit="1" customWidth="1"/>
    <col min="8668" max="8678" width="7.6328125" style="7"/>
    <col min="8679" max="8679" width="9" style="7" bestFit="1" customWidth="1"/>
    <col min="8680" max="8682" width="7.6328125" style="7"/>
    <col min="8683" max="8683" width="11.54296875" style="7" bestFit="1" customWidth="1"/>
    <col min="8684" max="8694" width="7.6328125" style="7"/>
    <col min="8695" max="8695" width="9" style="7" bestFit="1" customWidth="1"/>
    <col min="8696" max="8698" width="7.6328125" style="7"/>
    <col min="8699" max="8699" width="11.54296875" style="7" bestFit="1" customWidth="1"/>
    <col min="8700" max="8710" width="7.6328125" style="7"/>
    <col min="8711" max="8711" width="9" style="7" bestFit="1" customWidth="1"/>
    <col min="8712" max="8714" width="7.6328125" style="7"/>
    <col min="8715" max="8715" width="11.54296875" style="7" bestFit="1" customWidth="1"/>
    <col min="8716" max="8726" width="7.6328125" style="7"/>
    <col min="8727" max="8727" width="9" style="7" bestFit="1" customWidth="1"/>
    <col min="8728" max="8730" width="7.6328125" style="7"/>
    <col min="8731" max="8731" width="11.54296875" style="7" bestFit="1" customWidth="1"/>
    <col min="8732" max="8742" width="7.6328125" style="7"/>
    <col min="8743" max="8743" width="9" style="7" bestFit="1" customWidth="1"/>
    <col min="8744" max="8746" width="7.6328125" style="7"/>
    <col min="8747" max="8747" width="11.54296875" style="7" bestFit="1" customWidth="1"/>
    <col min="8748" max="8758" width="7.6328125" style="7"/>
    <col min="8759" max="8759" width="9" style="7" bestFit="1" customWidth="1"/>
    <col min="8760" max="8762" width="7.6328125" style="7"/>
    <col min="8763" max="8763" width="11.54296875" style="7" bestFit="1" customWidth="1"/>
    <col min="8764" max="8774" width="7.6328125" style="7"/>
    <col min="8775" max="8775" width="9" style="7" bestFit="1" customWidth="1"/>
    <col min="8776" max="8778" width="7.6328125" style="7"/>
    <col min="8779" max="8779" width="11.54296875" style="7" bestFit="1" customWidth="1"/>
    <col min="8780" max="8790" width="7.6328125" style="7"/>
    <col min="8791" max="8791" width="9" style="7" bestFit="1" customWidth="1"/>
    <col min="8792" max="8794" width="7.6328125" style="7"/>
    <col min="8795" max="8795" width="11.54296875" style="7" bestFit="1" customWidth="1"/>
    <col min="8796" max="8806" width="7.6328125" style="7"/>
    <col min="8807" max="8807" width="9" style="7" bestFit="1" customWidth="1"/>
    <col min="8808" max="8810" width="7.6328125" style="7"/>
    <col min="8811" max="8811" width="11.54296875" style="7" bestFit="1" customWidth="1"/>
    <col min="8812" max="8822" width="7.6328125" style="7"/>
    <col min="8823" max="8823" width="9" style="7" bestFit="1" customWidth="1"/>
    <col min="8824" max="8826" width="7.6328125" style="7"/>
    <col min="8827" max="8827" width="11.54296875" style="7" bestFit="1" customWidth="1"/>
    <col min="8828" max="8838" width="7.6328125" style="7"/>
    <col min="8839" max="8839" width="9" style="7" bestFit="1" customWidth="1"/>
    <col min="8840" max="8842" width="7.6328125" style="7"/>
    <col min="8843" max="8843" width="11.54296875" style="7" bestFit="1" customWidth="1"/>
    <col min="8844" max="8854" width="7.6328125" style="7"/>
    <col min="8855" max="8855" width="9" style="7" bestFit="1" customWidth="1"/>
    <col min="8856" max="8858" width="7.6328125" style="7"/>
    <col min="8859" max="8859" width="11.54296875" style="7" bestFit="1" customWidth="1"/>
    <col min="8860" max="8870" width="7.6328125" style="7"/>
    <col min="8871" max="8871" width="9" style="7" bestFit="1" customWidth="1"/>
    <col min="8872" max="8874" width="7.6328125" style="7"/>
    <col min="8875" max="8875" width="11.54296875" style="7" bestFit="1" customWidth="1"/>
    <col min="8876" max="8886" width="7.6328125" style="7"/>
    <col min="8887" max="8887" width="9" style="7" bestFit="1" customWidth="1"/>
    <col min="8888" max="8890" width="7.6328125" style="7"/>
    <col min="8891" max="8891" width="11.54296875" style="7" bestFit="1" customWidth="1"/>
    <col min="8892" max="8902" width="7.6328125" style="7"/>
    <col min="8903" max="8903" width="9" style="7" bestFit="1" customWidth="1"/>
    <col min="8904" max="8906" width="7.6328125" style="7"/>
    <col min="8907" max="8907" width="11.54296875" style="7" bestFit="1" customWidth="1"/>
    <col min="8908" max="8918" width="7.6328125" style="7"/>
    <col min="8919" max="8919" width="9" style="7" bestFit="1" customWidth="1"/>
    <col min="8920" max="8922" width="7.6328125" style="7"/>
    <col min="8923" max="8923" width="11.54296875" style="7" bestFit="1" customWidth="1"/>
    <col min="8924" max="8934" width="7.6328125" style="7"/>
    <col min="8935" max="8935" width="9" style="7" bestFit="1" customWidth="1"/>
    <col min="8936" max="8938" width="7.6328125" style="7"/>
    <col min="8939" max="8939" width="11.54296875" style="7" bestFit="1" customWidth="1"/>
    <col min="8940" max="8950" width="7.6328125" style="7"/>
    <col min="8951" max="8951" width="9" style="7" bestFit="1" customWidth="1"/>
    <col min="8952" max="8954" width="7.6328125" style="7"/>
    <col min="8955" max="8955" width="11.54296875" style="7" bestFit="1" customWidth="1"/>
    <col min="8956" max="8966" width="7.6328125" style="7"/>
    <col min="8967" max="8967" width="9" style="7" bestFit="1" customWidth="1"/>
    <col min="8968" max="8970" width="7.6328125" style="7"/>
    <col min="8971" max="8971" width="11.54296875" style="7" bestFit="1" customWidth="1"/>
    <col min="8972" max="8982" width="7.6328125" style="7"/>
    <col min="8983" max="8983" width="9" style="7" bestFit="1" customWidth="1"/>
    <col min="8984" max="8986" width="7.6328125" style="7"/>
    <col min="8987" max="8987" width="11.54296875" style="7" bestFit="1" customWidth="1"/>
    <col min="8988" max="8998" width="7.6328125" style="7"/>
    <col min="8999" max="8999" width="9" style="7" bestFit="1" customWidth="1"/>
    <col min="9000" max="9002" width="7.6328125" style="7"/>
    <col min="9003" max="9003" width="11.54296875" style="7" bestFit="1" customWidth="1"/>
    <col min="9004" max="9014" width="7.6328125" style="7"/>
    <col min="9015" max="9015" width="9" style="7" bestFit="1" customWidth="1"/>
    <col min="9016" max="9018" width="7.6328125" style="7"/>
    <col min="9019" max="9019" width="11.54296875" style="7" bestFit="1" customWidth="1"/>
    <col min="9020" max="9030" width="7.6328125" style="7"/>
    <col min="9031" max="9031" width="9" style="7" bestFit="1" customWidth="1"/>
    <col min="9032" max="9034" width="7.6328125" style="7"/>
    <col min="9035" max="9035" width="11.54296875" style="7" bestFit="1" customWidth="1"/>
    <col min="9036" max="9046" width="7.6328125" style="7"/>
    <col min="9047" max="9047" width="9" style="7" bestFit="1" customWidth="1"/>
    <col min="9048" max="9050" width="7.6328125" style="7"/>
    <col min="9051" max="9051" width="11.54296875" style="7" bestFit="1" customWidth="1"/>
    <col min="9052" max="9062" width="7.6328125" style="7"/>
    <col min="9063" max="9063" width="9" style="7" bestFit="1" customWidth="1"/>
    <col min="9064" max="9066" width="7.6328125" style="7"/>
    <col min="9067" max="9067" width="11.54296875" style="7" bestFit="1" customWidth="1"/>
    <col min="9068" max="9078" width="7.6328125" style="7"/>
    <col min="9079" max="9079" width="9" style="7" bestFit="1" customWidth="1"/>
    <col min="9080" max="9082" width="7.6328125" style="7"/>
    <col min="9083" max="9083" width="11.54296875" style="7" bestFit="1" customWidth="1"/>
    <col min="9084" max="9094" width="7.6328125" style="7"/>
    <col min="9095" max="9095" width="9" style="7" bestFit="1" customWidth="1"/>
    <col min="9096" max="9098" width="7.6328125" style="7"/>
    <col min="9099" max="9099" width="11.54296875" style="7" bestFit="1" customWidth="1"/>
    <col min="9100" max="9110" width="7.6328125" style="7"/>
    <col min="9111" max="9111" width="9" style="7" bestFit="1" customWidth="1"/>
    <col min="9112" max="9114" width="7.6328125" style="7"/>
    <col min="9115" max="9115" width="11.54296875" style="7" bestFit="1" customWidth="1"/>
    <col min="9116" max="9126" width="7.6328125" style="7"/>
    <col min="9127" max="9127" width="9" style="7" bestFit="1" customWidth="1"/>
    <col min="9128" max="9130" width="7.6328125" style="7"/>
    <col min="9131" max="9131" width="11.54296875" style="7" bestFit="1" customWidth="1"/>
    <col min="9132" max="9142" width="7.6328125" style="7"/>
    <col min="9143" max="9143" width="9" style="7" bestFit="1" customWidth="1"/>
    <col min="9144" max="9146" width="7.6328125" style="7"/>
    <col min="9147" max="9147" width="11.54296875" style="7" bestFit="1" customWidth="1"/>
    <col min="9148" max="9158" width="7.6328125" style="7"/>
    <col min="9159" max="9159" width="9" style="7" bestFit="1" customWidth="1"/>
    <col min="9160" max="9162" width="7.6328125" style="7"/>
    <col min="9163" max="9163" width="11.54296875" style="7" bestFit="1" customWidth="1"/>
    <col min="9164" max="9174" width="7.6328125" style="7"/>
    <col min="9175" max="9175" width="9" style="7" bestFit="1" customWidth="1"/>
    <col min="9176" max="9178" width="7.6328125" style="7"/>
    <col min="9179" max="9179" width="11.54296875" style="7" bestFit="1" customWidth="1"/>
    <col min="9180" max="9190" width="7.6328125" style="7"/>
    <col min="9191" max="9191" width="9" style="7" bestFit="1" customWidth="1"/>
    <col min="9192" max="9194" width="7.6328125" style="7"/>
    <col min="9195" max="9195" width="11.54296875" style="7" bestFit="1" customWidth="1"/>
    <col min="9196" max="9206" width="7.6328125" style="7"/>
    <col min="9207" max="9207" width="9" style="7" bestFit="1" customWidth="1"/>
    <col min="9208" max="9210" width="7.6328125" style="7"/>
    <col min="9211" max="9211" width="11.54296875" style="7" bestFit="1" customWidth="1"/>
    <col min="9212" max="9222" width="7.6328125" style="7"/>
    <col min="9223" max="9223" width="9" style="7" bestFit="1" customWidth="1"/>
    <col min="9224" max="9226" width="7.6328125" style="7"/>
    <col min="9227" max="9227" width="11.54296875" style="7" bestFit="1" customWidth="1"/>
    <col min="9228" max="9238" width="7.6328125" style="7"/>
    <col min="9239" max="9239" width="9" style="7" bestFit="1" customWidth="1"/>
    <col min="9240" max="9242" width="7.6328125" style="7"/>
    <col min="9243" max="9243" width="11.54296875" style="7" bestFit="1" customWidth="1"/>
    <col min="9244" max="9254" width="7.6328125" style="7"/>
    <col min="9255" max="9255" width="9" style="7" bestFit="1" customWidth="1"/>
    <col min="9256" max="9258" width="7.6328125" style="7"/>
    <col min="9259" max="9259" width="11.54296875" style="7" bestFit="1" customWidth="1"/>
    <col min="9260" max="9270" width="7.6328125" style="7"/>
    <col min="9271" max="9271" width="9" style="7" bestFit="1" customWidth="1"/>
    <col min="9272" max="9274" width="7.6328125" style="7"/>
    <col min="9275" max="9275" width="11.54296875" style="7" bestFit="1" customWidth="1"/>
    <col min="9276" max="9286" width="7.6328125" style="7"/>
    <col min="9287" max="9287" width="9" style="7" bestFit="1" customWidth="1"/>
    <col min="9288" max="9290" width="7.6328125" style="7"/>
    <col min="9291" max="9291" width="11.54296875" style="7" bestFit="1" customWidth="1"/>
    <col min="9292" max="9302" width="7.6328125" style="7"/>
    <col min="9303" max="9303" width="9" style="7" bestFit="1" customWidth="1"/>
    <col min="9304" max="9306" width="7.6328125" style="7"/>
    <col min="9307" max="9307" width="11.54296875" style="7" bestFit="1" customWidth="1"/>
    <col min="9308" max="9318" width="7.6328125" style="7"/>
    <col min="9319" max="9319" width="9" style="7" bestFit="1" customWidth="1"/>
    <col min="9320" max="9322" width="7.6328125" style="7"/>
    <col min="9323" max="9323" width="11.54296875" style="7" bestFit="1" customWidth="1"/>
    <col min="9324" max="9334" width="7.6328125" style="7"/>
    <col min="9335" max="9335" width="9" style="7" bestFit="1" customWidth="1"/>
    <col min="9336" max="9338" width="7.6328125" style="7"/>
    <col min="9339" max="9339" width="11.54296875" style="7" bestFit="1" customWidth="1"/>
    <col min="9340" max="9350" width="7.6328125" style="7"/>
    <col min="9351" max="9351" width="9" style="7" bestFit="1" customWidth="1"/>
    <col min="9352" max="9354" width="7.6328125" style="7"/>
    <col min="9355" max="9355" width="11.54296875" style="7" bestFit="1" customWidth="1"/>
    <col min="9356" max="9366" width="7.6328125" style="7"/>
    <col min="9367" max="9367" width="9" style="7" bestFit="1" customWidth="1"/>
    <col min="9368" max="9370" width="7.6328125" style="7"/>
    <col min="9371" max="9371" width="11.54296875" style="7" bestFit="1" customWidth="1"/>
    <col min="9372" max="9382" width="7.6328125" style="7"/>
    <col min="9383" max="9383" width="9" style="7" bestFit="1" customWidth="1"/>
    <col min="9384" max="9386" width="7.6328125" style="7"/>
    <col min="9387" max="9387" width="11.54296875" style="7" bestFit="1" customWidth="1"/>
    <col min="9388" max="9398" width="7.6328125" style="7"/>
    <col min="9399" max="9399" width="9" style="7" bestFit="1" customWidth="1"/>
    <col min="9400" max="9402" width="7.6328125" style="7"/>
    <col min="9403" max="9403" width="11.54296875" style="7" bestFit="1" customWidth="1"/>
    <col min="9404" max="9414" width="7.6328125" style="7"/>
    <col min="9415" max="9415" width="9" style="7" bestFit="1" customWidth="1"/>
    <col min="9416" max="9418" width="7.6328125" style="7"/>
    <col min="9419" max="9419" width="11.54296875" style="7" bestFit="1" customWidth="1"/>
    <col min="9420" max="9430" width="7.6328125" style="7"/>
    <col min="9431" max="9431" width="9" style="7" bestFit="1" customWidth="1"/>
    <col min="9432" max="9434" width="7.6328125" style="7"/>
    <col min="9435" max="9435" width="11.54296875" style="7" bestFit="1" customWidth="1"/>
    <col min="9436" max="9446" width="7.6328125" style="7"/>
    <col min="9447" max="9447" width="9" style="7" bestFit="1" customWidth="1"/>
    <col min="9448" max="9450" width="7.6328125" style="7"/>
    <col min="9451" max="9451" width="11.54296875" style="7" bestFit="1" customWidth="1"/>
    <col min="9452" max="9462" width="7.6328125" style="7"/>
    <col min="9463" max="9463" width="9" style="7" bestFit="1" customWidth="1"/>
    <col min="9464" max="9466" width="7.6328125" style="7"/>
    <col min="9467" max="9467" width="11.54296875" style="7" bestFit="1" customWidth="1"/>
    <col min="9468" max="9478" width="7.6328125" style="7"/>
    <col min="9479" max="9479" width="9" style="7" bestFit="1" customWidth="1"/>
    <col min="9480" max="9482" width="7.6328125" style="7"/>
    <col min="9483" max="9483" width="11.54296875" style="7" bestFit="1" customWidth="1"/>
    <col min="9484" max="9494" width="7.6328125" style="7"/>
    <col min="9495" max="9495" width="9" style="7" bestFit="1" customWidth="1"/>
    <col min="9496" max="9498" width="7.6328125" style="7"/>
    <col min="9499" max="9499" width="11.54296875" style="7" bestFit="1" customWidth="1"/>
    <col min="9500" max="9510" width="7.6328125" style="7"/>
    <col min="9511" max="9511" width="9" style="7" bestFit="1" customWidth="1"/>
    <col min="9512" max="9514" width="7.6328125" style="7"/>
    <col min="9515" max="9515" width="11.54296875" style="7" bestFit="1" customWidth="1"/>
    <col min="9516" max="9526" width="7.6328125" style="7"/>
    <col min="9527" max="9527" width="9" style="7" bestFit="1" customWidth="1"/>
    <col min="9528" max="9530" width="7.6328125" style="7"/>
    <col min="9531" max="9531" width="11.54296875" style="7" bestFit="1" customWidth="1"/>
    <col min="9532" max="9542" width="7.6328125" style="7"/>
    <col min="9543" max="9543" width="9" style="7" bestFit="1" customWidth="1"/>
    <col min="9544" max="9546" width="7.6328125" style="7"/>
    <col min="9547" max="9547" width="11.54296875" style="7" bestFit="1" customWidth="1"/>
    <col min="9548" max="9558" width="7.6328125" style="7"/>
    <col min="9559" max="9559" width="9" style="7" bestFit="1" customWidth="1"/>
    <col min="9560" max="9562" width="7.6328125" style="7"/>
    <col min="9563" max="9563" width="11.54296875" style="7" bestFit="1" customWidth="1"/>
    <col min="9564" max="9574" width="7.6328125" style="7"/>
    <col min="9575" max="9575" width="9" style="7" bestFit="1" customWidth="1"/>
    <col min="9576" max="9578" width="7.6328125" style="7"/>
    <col min="9579" max="9579" width="11.54296875" style="7" bestFit="1" customWidth="1"/>
    <col min="9580" max="9590" width="7.6328125" style="7"/>
    <col min="9591" max="9591" width="9" style="7" bestFit="1" customWidth="1"/>
    <col min="9592" max="9594" width="7.6328125" style="7"/>
    <col min="9595" max="9595" width="11.54296875" style="7" bestFit="1" customWidth="1"/>
    <col min="9596" max="9606" width="7.6328125" style="7"/>
    <col min="9607" max="9607" width="9" style="7" bestFit="1" customWidth="1"/>
    <col min="9608" max="9610" width="7.6328125" style="7"/>
    <col min="9611" max="9611" width="11.54296875" style="7" bestFit="1" customWidth="1"/>
    <col min="9612" max="9622" width="7.6328125" style="7"/>
    <col min="9623" max="9623" width="9" style="7" bestFit="1" customWidth="1"/>
    <col min="9624" max="9626" width="7.6328125" style="7"/>
    <col min="9627" max="9627" width="11.54296875" style="7" bestFit="1" customWidth="1"/>
    <col min="9628" max="9638" width="7.6328125" style="7"/>
    <col min="9639" max="9639" width="9" style="7" bestFit="1" customWidth="1"/>
    <col min="9640" max="9642" width="7.6328125" style="7"/>
    <col min="9643" max="9643" width="11.54296875" style="7" bestFit="1" customWidth="1"/>
    <col min="9644" max="9654" width="7.6328125" style="7"/>
    <col min="9655" max="9655" width="9" style="7" bestFit="1" customWidth="1"/>
    <col min="9656" max="9658" width="7.6328125" style="7"/>
    <col min="9659" max="9659" width="11.54296875" style="7" bestFit="1" customWidth="1"/>
    <col min="9660" max="9670" width="7.6328125" style="7"/>
    <col min="9671" max="9671" width="9" style="7" bestFit="1" customWidth="1"/>
    <col min="9672" max="9674" width="7.6328125" style="7"/>
    <col min="9675" max="9675" width="11.54296875" style="7" bestFit="1" customWidth="1"/>
    <col min="9676" max="9686" width="7.6328125" style="7"/>
    <col min="9687" max="9687" width="9" style="7" bestFit="1" customWidth="1"/>
    <col min="9688" max="9690" width="7.6328125" style="7"/>
    <col min="9691" max="9691" width="11.54296875" style="7" bestFit="1" customWidth="1"/>
    <col min="9692" max="9702" width="7.6328125" style="7"/>
    <col min="9703" max="9703" width="9" style="7" bestFit="1" customWidth="1"/>
    <col min="9704" max="9706" width="7.6328125" style="7"/>
    <col min="9707" max="9707" width="11.54296875" style="7" bestFit="1" customWidth="1"/>
    <col min="9708" max="9718" width="7.6328125" style="7"/>
    <col min="9719" max="9719" width="9" style="7" bestFit="1" customWidth="1"/>
    <col min="9720" max="9722" width="7.6328125" style="7"/>
    <col min="9723" max="9723" width="11.54296875" style="7" bestFit="1" customWidth="1"/>
    <col min="9724" max="9734" width="7.6328125" style="7"/>
    <col min="9735" max="9735" width="9" style="7" bestFit="1" customWidth="1"/>
    <col min="9736" max="9738" width="7.6328125" style="7"/>
    <col min="9739" max="9739" width="11.54296875" style="7" bestFit="1" customWidth="1"/>
    <col min="9740" max="9750" width="7.6328125" style="7"/>
    <col min="9751" max="9751" width="9" style="7" bestFit="1" customWidth="1"/>
    <col min="9752" max="9754" width="7.6328125" style="7"/>
    <col min="9755" max="9755" width="11.54296875" style="7" bestFit="1" customWidth="1"/>
    <col min="9756" max="9766" width="7.6328125" style="7"/>
    <col min="9767" max="9767" width="9" style="7" bestFit="1" customWidth="1"/>
    <col min="9768" max="9770" width="7.6328125" style="7"/>
    <col min="9771" max="9771" width="11.54296875" style="7" bestFit="1" customWidth="1"/>
    <col min="9772" max="9782" width="7.6328125" style="7"/>
    <col min="9783" max="9783" width="9" style="7" bestFit="1" customWidth="1"/>
    <col min="9784" max="9786" width="7.6328125" style="7"/>
    <col min="9787" max="9787" width="11.54296875" style="7" bestFit="1" customWidth="1"/>
    <col min="9788" max="9798" width="7.6328125" style="7"/>
    <col min="9799" max="9799" width="9" style="7" bestFit="1" customWidth="1"/>
    <col min="9800" max="9802" width="7.6328125" style="7"/>
    <col min="9803" max="9803" width="11.54296875" style="7" bestFit="1" customWidth="1"/>
    <col min="9804" max="9814" width="7.6328125" style="7"/>
    <col min="9815" max="9815" width="9" style="7" bestFit="1" customWidth="1"/>
    <col min="9816" max="9818" width="7.6328125" style="7"/>
    <col min="9819" max="9819" width="11.54296875" style="7" bestFit="1" customWidth="1"/>
    <col min="9820" max="9830" width="7.6328125" style="7"/>
    <col min="9831" max="9831" width="9" style="7" bestFit="1" customWidth="1"/>
    <col min="9832" max="9834" width="7.6328125" style="7"/>
    <col min="9835" max="9835" width="11.54296875" style="7" bestFit="1" customWidth="1"/>
    <col min="9836" max="9846" width="7.6328125" style="7"/>
    <col min="9847" max="9847" width="9" style="7" bestFit="1" customWidth="1"/>
    <col min="9848" max="9850" width="7.6328125" style="7"/>
    <col min="9851" max="9851" width="11.54296875" style="7" bestFit="1" customWidth="1"/>
    <col min="9852" max="9862" width="7.6328125" style="7"/>
    <col min="9863" max="9863" width="9" style="7" bestFit="1" customWidth="1"/>
    <col min="9864" max="9866" width="7.6328125" style="7"/>
    <col min="9867" max="9867" width="11.54296875" style="7" bestFit="1" customWidth="1"/>
    <col min="9868" max="9878" width="7.6328125" style="7"/>
    <col min="9879" max="9879" width="9" style="7" bestFit="1" customWidth="1"/>
    <col min="9880" max="9882" width="7.6328125" style="7"/>
    <col min="9883" max="9883" width="11.54296875" style="7" bestFit="1" customWidth="1"/>
    <col min="9884" max="9894" width="7.6328125" style="7"/>
    <col min="9895" max="9895" width="9" style="7" bestFit="1" customWidth="1"/>
    <col min="9896" max="9898" width="7.6328125" style="7"/>
    <col min="9899" max="9899" width="11.54296875" style="7" bestFit="1" customWidth="1"/>
    <col min="9900" max="9910" width="7.6328125" style="7"/>
    <col min="9911" max="9911" width="9" style="7" bestFit="1" customWidth="1"/>
    <col min="9912" max="9914" width="7.6328125" style="7"/>
    <col min="9915" max="9915" width="11.54296875" style="7" bestFit="1" customWidth="1"/>
    <col min="9916" max="9926" width="7.6328125" style="7"/>
    <col min="9927" max="9927" width="9" style="7" bestFit="1" customWidth="1"/>
    <col min="9928" max="9930" width="7.6328125" style="7"/>
    <col min="9931" max="9931" width="11.54296875" style="7" bestFit="1" customWidth="1"/>
    <col min="9932" max="9942" width="7.6328125" style="7"/>
    <col min="9943" max="9943" width="9" style="7" bestFit="1" customWidth="1"/>
    <col min="9944" max="9946" width="7.6328125" style="7"/>
    <col min="9947" max="9947" width="11.54296875" style="7" bestFit="1" customWidth="1"/>
    <col min="9948" max="9958" width="7.6328125" style="7"/>
    <col min="9959" max="9959" width="9" style="7" bestFit="1" customWidth="1"/>
    <col min="9960" max="9962" width="7.6328125" style="7"/>
    <col min="9963" max="9963" width="11.54296875" style="7" bestFit="1" customWidth="1"/>
    <col min="9964" max="9974" width="7.6328125" style="7"/>
    <col min="9975" max="9975" width="9" style="7" bestFit="1" customWidth="1"/>
    <col min="9976" max="9978" width="7.6328125" style="7"/>
    <col min="9979" max="9979" width="11.54296875" style="7" bestFit="1" customWidth="1"/>
    <col min="9980" max="9990" width="7.6328125" style="7"/>
    <col min="9991" max="9991" width="9" style="7" bestFit="1" customWidth="1"/>
    <col min="9992" max="9994" width="7.6328125" style="7"/>
    <col min="9995" max="9995" width="11.54296875" style="7" bestFit="1" customWidth="1"/>
    <col min="9996" max="10006" width="7.6328125" style="7"/>
    <col min="10007" max="10007" width="9" style="7" bestFit="1" customWidth="1"/>
    <col min="10008" max="10010" width="7.6328125" style="7"/>
    <col min="10011" max="10011" width="11.54296875" style="7" bestFit="1" customWidth="1"/>
    <col min="10012" max="10022" width="7.6328125" style="7"/>
    <col min="10023" max="10023" width="9" style="7" bestFit="1" customWidth="1"/>
    <col min="10024" max="10026" width="7.6328125" style="7"/>
    <col min="10027" max="10027" width="11.54296875" style="7" bestFit="1" customWidth="1"/>
    <col min="10028" max="10038" width="7.6328125" style="7"/>
    <col min="10039" max="10039" width="9" style="7" bestFit="1" customWidth="1"/>
    <col min="10040" max="10042" width="7.6328125" style="7"/>
    <col min="10043" max="10043" width="11.54296875" style="7" bestFit="1" customWidth="1"/>
    <col min="10044" max="10054" width="7.6328125" style="7"/>
    <col min="10055" max="10055" width="9" style="7" bestFit="1" customWidth="1"/>
    <col min="10056" max="10058" width="7.6328125" style="7"/>
    <col min="10059" max="10059" width="11.54296875" style="7" bestFit="1" customWidth="1"/>
    <col min="10060" max="10070" width="7.6328125" style="7"/>
    <col min="10071" max="10071" width="9" style="7" bestFit="1" customWidth="1"/>
    <col min="10072" max="10074" width="7.6328125" style="7"/>
    <col min="10075" max="10075" width="11.54296875" style="7" bestFit="1" customWidth="1"/>
    <col min="10076" max="10086" width="7.6328125" style="7"/>
    <col min="10087" max="10087" width="9" style="7" bestFit="1" customWidth="1"/>
    <col min="10088" max="10090" width="7.6328125" style="7"/>
    <col min="10091" max="10091" width="11.54296875" style="7" bestFit="1" customWidth="1"/>
    <col min="10092" max="10102" width="7.6328125" style="7"/>
    <col min="10103" max="10103" width="9" style="7" bestFit="1" customWidth="1"/>
    <col min="10104" max="10106" width="7.6328125" style="7"/>
    <col min="10107" max="10107" width="11.54296875" style="7" bestFit="1" customWidth="1"/>
    <col min="10108" max="10118" width="7.6328125" style="7"/>
    <col min="10119" max="10119" width="9" style="7" bestFit="1" customWidth="1"/>
    <col min="10120" max="10122" width="7.6328125" style="7"/>
    <col min="10123" max="10123" width="11.54296875" style="7" bestFit="1" customWidth="1"/>
    <col min="10124" max="10134" width="7.6328125" style="7"/>
    <col min="10135" max="10135" width="9" style="7" bestFit="1" customWidth="1"/>
    <col min="10136" max="10138" width="7.6328125" style="7"/>
    <col min="10139" max="10139" width="11.54296875" style="7" bestFit="1" customWidth="1"/>
    <col min="10140" max="10150" width="7.6328125" style="7"/>
    <col min="10151" max="10151" width="9" style="7" bestFit="1" customWidth="1"/>
    <col min="10152" max="10154" width="7.6328125" style="7"/>
    <col min="10155" max="10155" width="11.54296875" style="7" bestFit="1" customWidth="1"/>
    <col min="10156" max="10166" width="7.6328125" style="7"/>
    <col min="10167" max="10167" width="9" style="7" bestFit="1" customWidth="1"/>
    <col min="10168" max="10170" width="7.6328125" style="7"/>
    <col min="10171" max="10171" width="11.54296875" style="7" bestFit="1" customWidth="1"/>
    <col min="10172" max="10182" width="7.6328125" style="7"/>
    <col min="10183" max="10183" width="9" style="7" bestFit="1" customWidth="1"/>
    <col min="10184" max="10186" width="7.6328125" style="7"/>
    <col min="10187" max="10187" width="11.54296875" style="7" bestFit="1" customWidth="1"/>
    <col min="10188" max="10198" width="7.6328125" style="7"/>
    <col min="10199" max="10199" width="9" style="7" bestFit="1" customWidth="1"/>
    <col min="10200" max="10202" width="7.6328125" style="7"/>
    <col min="10203" max="10203" width="11.54296875" style="7" bestFit="1" customWidth="1"/>
    <col min="10204" max="10214" width="7.6328125" style="7"/>
    <col min="10215" max="10215" width="9" style="7" bestFit="1" customWidth="1"/>
    <col min="10216" max="10218" width="7.6328125" style="7"/>
    <col min="10219" max="10219" width="11.54296875" style="7" bestFit="1" customWidth="1"/>
    <col min="10220" max="10230" width="7.6328125" style="7"/>
    <col min="10231" max="10231" width="9" style="7" bestFit="1" customWidth="1"/>
    <col min="10232" max="10234" width="7.6328125" style="7"/>
    <col min="10235" max="10235" width="11.54296875" style="7" bestFit="1" customWidth="1"/>
    <col min="10236" max="10246" width="7.6328125" style="7"/>
    <col min="10247" max="10247" width="9" style="7" bestFit="1" customWidth="1"/>
    <col min="10248" max="10250" width="7.6328125" style="7"/>
    <col min="10251" max="10251" width="11.54296875" style="7" bestFit="1" customWidth="1"/>
    <col min="10252" max="10262" width="7.6328125" style="7"/>
    <col min="10263" max="10263" width="9" style="7" bestFit="1" customWidth="1"/>
    <col min="10264" max="10266" width="7.6328125" style="7"/>
    <col min="10267" max="10267" width="11.54296875" style="7" bestFit="1" customWidth="1"/>
    <col min="10268" max="10278" width="7.6328125" style="7"/>
    <col min="10279" max="10279" width="9" style="7" bestFit="1" customWidth="1"/>
    <col min="10280" max="10282" width="7.6328125" style="7"/>
    <col min="10283" max="10283" width="11.54296875" style="7" bestFit="1" customWidth="1"/>
    <col min="10284" max="10294" width="7.6328125" style="7"/>
    <col min="10295" max="10295" width="9" style="7" bestFit="1" customWidth="1"/>
    <col min="10296" max="10298" width="7.6328125" style="7"/>
    <col min="10299" max="10299" width="11.54296875" style="7" bestFit="1" customWidth="1"/>
    <col min="10300" max="10310" width="7.6328125" style="7"/>
    <col min="10311" max="10311" width="9" style="7" bestFit="1" customWidth="1"/>
    <col min="10312" max="10314" width="7.6328125" style="7"/>
    <col min="10315" max="10315" width="11.54296875" style="7" bestFit="1" customWidth="1"/>
    <col min="10316" max="10326" width="7.6328125" style="7"/>
    <col min="10327" max="10327" width="9" style="7" bestFit="1" customWidth="1"/>
    <col min="10328" max="10330" width="7.6328125" style="7"/>
    <col min="10331" max="10331" width="11.54296875" style="7" bestFit="1" customWidth="1"/>
    <col min="10332" max="10342" width="7.6328125" style="7"/>
    <col min="10343" max="10343" width="9" style="7" bestFit="1" customWidth="1"/>
    <col min="10344" max="10346" width="7.6328125" style="7"/>
    <col min="10347" max="10347" width="11.54296875" style="7" bestFit="1" customWidth="1"/>
    <col min="10348" max="10358" width="7.6328125" style="7"/>
    <col min="10359" max="10359" width="9" style="7" bestFit="1" customWidth="1"/>
    <col min="10360" max="10362" width="7.6328125" style="7"/>
    <col min="10363" max="10363" width="11.54296875" style="7" bestFit="1" customWidth="1"/>
    <col min="10364" max="10374" width="7.6328125" style="7"/>
    <col min="10375" max="10375" width="9" style="7" bestFit="1" customWidth="1"/>
    <col min="10376" max="10378" width="7.6328125" style="7"/>
    <col min="10379" max="10379" width="11.54296875" style="7" bestFit="1" customWidth="1"/>
    <col min="10380" max="10390" width="7.6328125" style="7"/>
    <col min="10391" max="10391" width="9" style="7" bestFit="1" customWidth="1"/>
    <col min="10392" max="10394" width="7.6328125" style="7"/>
    <col min="10395" max="10395" width="11.54296875" style="7" bestFit="1" customWidth="1"/>
    <col min="10396" max="10406" width="7.6328125" style="7"/>
    <col min="10407" max="10407" width="9" style="7" bestFit="1" customWidth="1"/>
    <col min="10408" max="10410" width="7.6328125" style="7"/>
    <col min="10411" max="10411" width="11.54296875" style="7" bestFit="1" customWidth="1"/>
    <col min="10412" max="10422" width="7.6328125" style="7"/>
    <col min="10423" max="10423" width="9" style="7" bestFit="1" customWidth="1"/>
    <col min="10424" max="10426" width="7.6328125" style="7"/>
    <col min="10427" max="10427" width="11.54296875" style="7" bestFit="1" customWidth="1"/>
    <col min="10428" max="10438" width="7.6328125" style="7"/>
    <col min="10439" max="10439" width="9" style="7" bestFit="1" customWidth="1"/>
    <col min="10440" max="10442" width="7.6328125" style="7"/>
    <col min="10443" max="10443" width="11.54296875" style="7" bestFit="1" customWidth="1"/>
    <col min="10444" max="10454" width="7.6328125" style="7"/>
    <col min="10455" max="10455" width="9" style="7" bestFit="1" customWidth="1"/>
    <col min="10456" max="10458" width="7.6328125" style="7"/>
    <col min="10459" max="10459" width="11.54296875" style="7" bestFit="1" customWidth="1"/>
    <col min="10460" max="10470" width="7.6328125" style="7"/>
    <col min="10471" max="10471" width="9" style="7" bestFit="1" customWidth="1"/>
    <col min="10472" max="10474" width="7.6328125" style="7"/>
    <col min="10475" max="10475" width="11.54296875" style="7" bestFit="1" customWidth="1"/>
    <col min="10476" max="10486" width="7.6328125" style="7"/>
    <col min="10487" max="10487" width="9" style="7" bestFit="1" customWidth="1"/>
    <col min="10488" max="10490" width="7.6328125" style="7"/>
    <col min="10491" max="10491" width="11.54296875" style="7" bestFit="1" customWidth="1"/>
    <col min="10492" max="10502" width="7.6328125" style="7"/>
    <col min="10503" max="10503" width="9" style="7" bestFit="1" customWidth="1"/>
    <col min="10504" max="10506" width="7.6328125" style="7"/>
    <col min="10507" max="10507" width="11.54296875" style="7" bestFit="1" customWidth="1"/>
    <col min="10508" max="10518" width="7.6328125" style="7"/>
    <col min="10519" max="10519" width="9" style="7" bestFit="1" customWidth="1"/>
    <col min="10520" max="10522" width="7.6328125" style="7"/>
    <col min="10523" max="10523" width="11.54296875" style="7" bestFit="1" customWidth="1"/>
    <col min="10524" max="10534" width="7.6328125" style="7"/>
    <col min="10535" max="10535" width="9" style="7" bestFit="1" customWidth="1"/>
    <col min="10536" max="10538" width="7.6328125" style="7"/>
    <col min="10539" max="10539" width="11.54296875" style="7" bestFit="1" customWidth="1"/>
    <col min="10540" max="10550" width="7.6328125" style="7"/>
    <col min="10551" max="10551" width="9" style="7" bestFit="1" customWidth="1"/>
    <col min="10552" max="10554" width="7.6328125" style="7"/>
    <col min="10555" max="10555" width="11.54296875" style="7" bestFit="1" customWidth="1"/>
    <col min="10556" max="10566" width="7.6328125" style="7"/>
    <col min="10567" max="10567" width="9" style="7" bestFit="1" customWidth="1"/>
    <col min="10568" max="10570" width="7.6328125" style="7"/>
    <col min="10571" max="10571" width="11.54296875" style="7" bestFit="1" customWidth="1"/>
    <col min="10572" max="10582" width="7.6328125" style="7"/>
    <col min="10583" max="10583" width="9" style="7" bestFit="1" customWidth="1"/>
    <col min="10584" max="10586" width="7.6328125" style="7"/>
    <col min="10587" max="10587" width="11.54296875" style="7" bestFit="1" customWidth="1"/>
    <col min="10588" max="10598" width="7.6328125" style="7"/>
    <col min="10599" max="10599" width="9" style="7" bestFit="1" customWidth="1"/>
    <col min="10600" max="10602" width="7.6328125" style="7"/>
    <col min="10603" max="10603" width="11.54296875" style="7" bestFit="1" customWidth="1"/>
    <col min="10604" max="10614" width="7.6328125" style="7"/>
    <col min="10615" max="10615" width="9" style="7" bestFit="1" customWidth="1"/>
    <col min="10616" max="10618" width="7.6328125" style="7"/>
    <col min="10619" max="10619" width="11.54296875" style="7" bestFit="1" customWidth="1"/>
    <col min="10620" max="10630" width="7.6328125" style="7"/>
    <col min="10631" max="10631" width="9" style="7" bestFit="1" customWidth="1"/>
    <col min="10632" max="10634" width="7.6328125" style="7"/>
    <col min="10635" max="10635" width="11.54296875" style="7" bestFit="1" customWidth="1"/>
    <col min="10636" max="10646" width="7.6328125" style="7"/>
    <col min="10647" max="10647" width="9" style="7" bestFit="1" customWidth="1"/>
    <col min="10648" max="10650" width="7.6328125" style="7"/>
    <col min="10651" max="10651" width="11.54296875" style="7" bestFit="1" customWidth="1"/>
    <col min="10652" max="10662" width="7.6328125" style="7"/>
    <col min="10663" max="10663" width="9" style="7" bestFit="1" customWidth="1"/>
    <col min="10664" max="10666" width="7.6328125" style="7"/>
    <col min="10667" max="10667" width="11.54296875" style="7" bestFit="1" customWidth="1"/>
    <col min="10668" max="10678" width="7.6328125" style="7"/>
    <col min="10679" max="10679" width="9" style="7" bestFit="1" customWidth="1"/>
    <col min="10680" max="10682" width="7.6328125" style="7"/>
    <col min="10683" max="10683" width="11.54296875" style="7" bestFit="1" customWidth="1"/>
    <col min="10684" max="10694" width="7.6328125" style="7"/>
    <col min="10695" max="10695" width="9" style="7" bestFit="1" customWidth="1"/>
    <col min="10696" max="10698" width="7.6328125" style="7"/>
    <col min="10699" max="10699" width="11.54296875" style="7" bestFit="1" customWidth="1"/>
    <col min="10700" max="10710" width="7.6328125" style="7"/>
    <col min="10711" max="10711" width="9" style="7" bestFit="1" customWidth="1"/>
    <col min="10712" max="10714" width="7.6328125" style="7"/>
    <col min="10715" max="10715" width="11.54296875" style="7" bestFit="1" customWidth="1"/>
    <col min="10716" max="10726" width="7.6328125" style="7"/>
    <col min="10727" max="10727" width="9" style="7" bestFit="1" customWidth="1"/>
    <col min="10728" max="10730" width="7.6328125" style="7"/>
    <col min="10731" max="10731" width="11.54296875" style="7" bestFit="1" customWidth="1"/>
    <col min="10732" max="10742" width="7.6328125" style="7"/>
    <col min="10743" max="10743" width="9" style="7" bestFit="1" customWidth="1"/>
    <col min="10744" max="10746" width="7.6328125" style="7"/>
    <col min="10747" max="10747" width="11.54296875" style="7" bestFit="1" customWidth="1"/>
    <col min="10748" max="10758" width="7.6328125" style="7"/>
    <col min="10759" max="10759" width="9" style="7" bestFit="1" customWidth="1"/>
    <col min="10760" max="10762" width="7.6328125" style="7"/>
    <col min="10763" max="10763" width="11.54296875" style="7" bestFit="1" customWidth="1"/>
    <col min="10764" max="10774" width="7.6328125" style="7"/>
    <col min="10775" max="10775" width="9" style="7" bestFit="1" customWidth="1"/>
    <col min="10776" max="10778" width="7.6328125" style="7"/>
    <col min="10779" max="10779" width="11.54296875" style="7" bestFit="1" customWidth="1"/>
    <col min="10780" max="10790" width="7.6328125" style="7"/>
    <col min="10791" max="10791" width="9" style="7" bestFit="1" customWidth="1"/>
    <col min="10792" max="10794" width="7.6328125" style="7"/>
    <col min="10795" max="10795" width="11.54296875" style="7" bestFit="1" customWidth="1"/>
    <col min="10796" max="10806" width="7.6328125" style="7"/>
    <col min="10807" max="10807" width="9" style="7" bestFit="1" customWidth="1"/>
    <col min="10808" max="10810" width="7.6328125" style="7"/>
    <col min="10811" max="10811" width="11.54296875" style="7" bestFit="1" customWidth="1"/>
    <col min="10812" max="10822" width="7.6328125" style="7"/>
    <col min="10823" max="10823" width="9" style="7" bestFit="1" customWidth="1"/>
    <col min="10824" max="10826" width="7.6328125" style="7"/>
    <col min="10827" max="10827" width="11.54296875" style="7" bestFit="1" customWidth="1"/>
    <col min="10828" max="10838" width="7.6328125" style="7"/>
    <col min="10839" max="10839" width="9" style="7" bestFit="1" customWidth="1"/>
    <col min="10840" max="10842" width="7.6328125" style="7"/>
    <col min="10843" max="10843" width="11.54296875" style="7" bestFit="1" customWidth="1"/>
    <col min="10844" max="10854" width="7.6328125" style="7"/>
    <col min="10855" max="10855" width="9" style="7" bestFit="1" customWidth="1"/>
    <col min="10856" max="10858" width="7.6328125" style="7"/>
    <col min="10859" max="10859" width="11.54296875" style="7" bestFit="1" customWidth="1"/>
    <col min="10860" max="10870" width="7.6328125" style="7"/>
    <col min="10871" max="10871" width="9" style="7" bestFit="1" customWidth="1"/>
    <col min="10872" max="10874" width="7.6328125" style="7"/>
    <col min="10875" max="10875" width="11.54296875" style="7" bestFit="1" customWidth="1"/>
    <col min="10876" max="10886" width="7.6328125" style="7"/>
    <col min="10887" max="10887" width="9" style="7" bestFit="1" customWidth="1"/>
    <col min="10888" max="10890" width="7.6328125" style="7"/>
    <col min="10891" max="10891" width="11.54296875" style="7" bestFit="1" customWidth="1"/>
    <col min="10892" max="10902" width="7.6328125" style="7"/>
    <col min="10903" max="10903" width="9" style="7" bestFit="1" customWidth="1"/>
    <col min="10904" max="10906" width="7.6328125" style="7"/>
    <col min="10907" max="10907" width="11.54296875" style="7" bestFit="1" customWidth="1"/>
    <col min="10908" max="10918" width="7.6328125" style="7"/>
    <col min="10919" max="10919" width="9" style="7" bestFit="1" customWidth="1"/>
    <col min="10920" max="10922" width="7.6328125" style="7"/>
    <col min="10923" max="10923" width="11.54296875" style="7" bestFit="1" customWidth="1"/>
    <col min="10924" max="10934" width="7.6328125" style="7"/>
    <col min="10935" max="10935" width="9" style="7" bestFit="1" customWidth="1"/>
    <col min="10936" max="10938" width="7.6328125" style="7"/>
    <col min="10939" max="10939" width="11.54296875" style="7" bestFit="1" customWidth="1"/>
    <col min="10940" max="10950" width="7.6328125" style="7"/>
    <col min="10951" max="10951" width="9" style="7" bestFit="1" customWidth="1"/>
    <col min="10952" max="10954" width="7.6328125" style="7"/>
    <col min="10955" max="10955" width="11.54296875" style="7" bestFit="1" customWidth="1"/>
    <col min="10956" max="10966" width="7.6328125" style="7"/>
    <col min="10967" max="10967" width="9" style="7" bestFit="1" customWidth="1"/>
    <col min="10968" max="10970" width="7.6328125" style="7"/>
    <col min="10971" max="10971" width="11.54296875" style="7" bestFit="1" customWidth="1"/>
    <col min="10972" max="10982" width="7.6328125" style="7"/>
    <col min="10983" max="10983" width="9" style="7" bestFit="1" customWidth="1"/>
    <col min="10984" max="10986" width="7.6328125" style="7"/>
    <col min="10987" max="10987" width="11.54296875" style="7" bestFit="1" customWidth="1"/>
    <col min="10988" max="10998" width="7.6328125" style="7"/>
    <col min="10999" max="10999" width="9" style="7" bestFit="1" customWidth="1"/>
    <col min="11000" max="11002" width="7.6328125" style="7"/>
    <col min="11003" max="11003" width="11.54296875" style="7" bestFit="1" customWidth="1"/>
    <col min="11004" max="11014" width="7.6328125" style="7"/>
    <col min="11015" max="11015" width="9" style="7" bestFit="1" customWidth="1"/>
    <col min="11016" max="11018" width="7.6328125" style="7"/>
    <col min="11019" max="11019" width="11.54296875" style="7" bestFit="1" customWidth="1"/>
    <col min="11020" max="11030" width="7.6328125" style="7"/>
    <col min="11031" max="11031" width="9" style="7" bestFit="1" customWidth="1"/>
    <col min="11032" max="11034" width="7.6328125" style="7"/>
    <col min="11035" max="11035" width="11.54296875" style="7" bestFit="1" customWidth="1"/>
    <col min="11036" max="11046" width="7.6328125" style="7"/>
    <col min="11047" max="11047" width="9" style="7" bestFit="1" customWidth="1"/>
    <col min="11048" max="11050" width="7.6328125" style="7"/>
    <col min="11051" max="11051" width="11.54296875" style="7" bestFit="1" customWidth="1"/>
    <col min="11052" max="11062" width="7.6328125" style="7"/>
    <col min="11063" max="11063" width="9" style="7" bestFit="1" customWidth="1"/>
    <col min="11064" max="11066" width="7.6328125" style="7"/>
    <col min="11067" max="11067" width="11.54296875" style="7" bestFit="1" customWidth="1"/>
    <col min="11068" max="11078" width="7.6328125" style="7"/>
    <col min="11079" max="11079" width="9" style="7" bestFit="1" customWidth="1"/>
    <col min="11080" max="11082" width="7.6328125" style="7"/>
    <col min="11083" max="11083" width="11.54296875" style="7" bestFit="1" customWidth="1"/>
    <col min="11084" max="11094" width="7.6328125" style="7"/>
    <col min="11095" max="11095" width="9" style="7" bestFit="1" customWidth="1"/>
    <col min="11096" max="11098" width="7.6328125" style="7"/>
    <col min="11099" max="11099" width="11.54296875" style="7" bestFit="1" customWidth="1"/>
    <col min="11100" max="11110" width="7.6328125" style="7"/>
    <col min="11111" max="11111" width="9" style="7" bestFit="1" customWidth="1"/>
    <col min="11112" max="11114" width="7.6328125" style="7"/>
    <col min="11115" max="11115" width="11.54296875" style="7" bestFit="1" customWidth="1"/>
    <col min="11116" max="11126" width="7.6328125" style="7"/>
    <col min="11127" max="11127" width="9" style="7" bestFit="1" customWidth="1"/>
    <col min="11128" max="11130" width="7.6328125" style="7"/>
    <col min="11131" max="11131" width="11.54296875" style="7" bestFit="1" customWidth="1"/>
    <col min="11132" max="11142" width="7.6328125" style="7"/>
    <col min="11143" max="11143" width="9" style="7" bestFit="1" customWidth="1"/>
    <col min="11144" max="11146" width="7.6328125" style="7"/>
    <col min="11147" max="11147" width="11.54296875" style="7" bestFit="1" customWidth="1"/>
    <col min="11148" max="11158" width="7.6328125" style="7"/>
    <col min="11159" max="11159" width="9" style="7" bestFit="1" customWidth="1"/>
    <col min="11160" max="11162" width="7.6328125" style="7"/>
    <col min="11163" max="11163" width="11.54296875" style="7" bestFit="1" customWidth="1"/>
    <col min="11164" max="11174" width="7.6328125" style="7"/>
    <col min="11175" max="11175" width="9" style="7" bestFit="1" customWidth="1"/>
    <col min="11176" max="11178" width="7.6328125" style="7"/>
    <col min="11179" max="11179" width="11.54296875" style="7" bestFit="1" customWidth="1"/>
    <col min="11180" max="11190" width="7.6328125" style="7"/>
    <col min="11191" max="11191" width="9" style="7" bestFit="1" customWidth="1"/>
    <col min="11192" max="11194" width="7.6328125" style="7"/>
    <col min="11195" max="11195" width="11.54296875" style="7" bestFit="1" customWidth="1"/>
    <col min="11196" max="11206" width="7.6328125" style="7"/>
    <col min="11207" max="11207" width="9" style="7" bestFit="1" customWidth="1"/>
    <col min="11208" max="11210" width="7.6328125" style="7"/>
    <col min="11211" max="11211" width="11.54296875" style="7" bestFit="1" customWidth="1"/>
    <col min="11212" max="11222" width="7.6328125" style="7"/>
    <col min="11223" max="11223" width="9" style="7" bestFit="1" customWidth="1"/>
    <col min="11224" max="11226" width="7.6328125" style="7"/>
    <col min="11227" max="11227" width="11.54296875" style="7" bestFit="1" customWidth="1"/>
    <col min="11228" max="11238" width="7.6328125" style="7"/>
    <col min="11239" max="11239" width="9" style="7" bestFit="1" customWidth="1"/>
    <col min="11240" max="11242" width="7.6328125" style="7"/>
    <col min="11243" max="11243" width="11.54296875" style="7" bestFit="1" customWidth="1"/>
    <col min="11244" max="11254" width="7.6328125" style="7"/>
    <col min="11255" max="11255" width="9" style="7" bestFit="1" customWidth="1"/>
    <col min="11256" max="11258" width="7.6328125" style="7"/>
    <col min="11259" max="11259" width="11.54296875" style="7" bestFit="1" customWidth="1"/>
    <col min="11260" max="11270" width="7.6328125" style="7"/>
    <col min="11271" max="11271" width="9" style="7" bestFit="1" customWidth="1"/>
    <col min="11272" max="11274" width="7.6328125" style="7"/>
    <col min="11275" max="11275" width="11.54296875" style="7" bestFit="1" customWidth="1"/>
    <col min="11276" max="11286" width="7.6328125" style="7"/>
    <col min="11287" max="11287" width="9" style="7" bestFit="1" customWidth="1"/>
    <col min="11288" max="11290" width="7.6328125" style="7"/>
    <col min="11291" max="11291" width="11.54296875" style="7" bestFit="1" customWidth="1"/>
    <col min="11292" max="11302" width="7.6328125" style="7"/>
    <col min="11303" max="11303" width="9" style="7" bestFit="1" customWidth="1"/>
    <col min="11304" max="11306" width="7.6328125" style="7"/>
    <col min="11307" max="11307" width="11.54296875" style="7" bestFit="1" customWidth="1"/>
    <col min="11308" max="11318" width="7.6328125" style="7"/>
    <col min="11319" max="11319" width="9" style="7" bestFit="1" customWidth="1"/>
    <col min="11320" max="11322" width="7.6328125" style="7"/>
    <col min="11323" max="11323" width="11.54296875" style="7" bestFit="1" customWidth="1"/>
    <col min="11324" max="11334" width="7.6328125" style="7"/>
    <col min="11335" max="11335" width="9" style="7" bestFit="1" customWidth="1"/>
    <col min="11336" max="11338" width="7.6328125" style="7"/>
    <col min="11339" max="11339" width="11.54296875" style="7" bestFit="1" customWidth="1"/>
    <col min="11340" max="11350" width="7.6328125" style="7"/>
    <col min="11351" max="11351" width="9" style="7" bestFit="1" customWidth="1"/>
    <col min="11352" max="11354" width="7.6328125" style="7"/>
    <col min="11355" max="11355" width="11.54296875" style="7" bestFit="1" customWidth="1"/>
    <col min="11356" max="11366" width="7.6328125" style="7"/>
    <col min="11367" max="11367" width="9" style="7" bestFit="1" customWidth="1"/>
    <col min="11368" max="11370" width="7.6328125" style="7"/>
    <col min="11371" max="11371" width="11.54296875" style="7" bestFit="1" customWidth="1"/>
    <col min="11372" max="11382" width="7.6328125" style="7"/>
    <col min="11383" max="11383" width="9" style="7" bestFit="1" customWidth="1"/>
    <col min="11384" max="11386" width="7.6328125" style="7"/>
    <col min="11387" max="11387" width="11.54296875" style="7" bestFit="1" customWidth="1"/>
    <col min="11388" max="11398" width="7.6328125" style="7"/>
    <col min="11399" max="11399" width="9" style="7" bestFit="1" customWidth="1"/>
    <col min="11400" max="11402" width="7.6328125" style="7"/>
    <col min="11403" max="11403" width="11.54296875" style="7" bestFit="1" customWidth="1"/>
    <col min="11404" max="11414" width="7.6328125" style="7"/>
    <col min="11415" max="11415" width="9" style="7" bestFit="1" customWidth="1"/>
    <col min="11416" max="11418" width="7.6328125" style="7"/>
    <col min="11419" max="11419" width="11.54296875" style="7" bestFit="1" customWidth="1"/>
    <col min="11420" max="11430" width="7.6328125" style="7"/>
    <col min="11431" max="11431" width="9" style="7" bestFit="1" customWidth="1"/>
    <col min="11432" max="11434" width="7.6328125" style="7"/>
    <col min="11435" max="11435" width="11.54296875" style="7" bestFit="1" customWidth="1"/>
    <col min="11436" max="11446" width="7.6328125" style="7"/>
    <col min="11447" max="11447" width="9" style="7" bestFit="1" customWidth="1"/>
    <col min="11448" max="11450" width="7.6328125" style="7"/>
    <col min="11451" max="11451" width="11.54296875" style="7" bestFit="1" customWidth="1"/>
    <col min="11452" max="11462" width="7.6328125" style="7"/>
    <col min="11463" max="11463" width="9" style="7" bestFit="1" customWidth="1"/>
    <col min="11464" max="11466" width="7.6328125" style="7"/>
    <col min="11467" max="11467" width="11.54296875" style="7" bestFit="1" customWidth="1"/>
    <col min="11468" max="11478" width="7.6328125" style="7"/>
    <col min="11479" max="11479" width="9" style="7" bestFit="1" customWidth="1"/>
    <col min="11480" max="11482" width="7.6328125" style="7"/>
    <col min="11483" max="11483" width="11.54296875" style="7" bestFit="1" customWidth="1"/>
    <col min="11484" max="11494" width="7.6328125" style="7"/>
    <col min="11495" max="11495" width="9" style="7" bestFit="1" customWidth="1"/>
    <col min="11496" max="11498" width="7.6328125" style="7"/>
    <col min="11499" max="11499" width="11.54296875" style="7" bestFit="1" customWidth="1"/>
    <col min="11500" max="11510" width="7.6328125" style="7"/>
    <col min="11511" max="11511" width="9" style="7" bestFit="1" customWidth="1"/>
    <col min="11512" max="11514" width="7.6328125" style="7"/>
    <col min="11515" max="11515" width="11.54296875" style="7" bestFit="1" customWidth="1"/>
    <col min="11516" max="11526" width="7.6328125" style="7"/>
    <col min="11527" max="11527" width="9" style="7" bestFit="1" customWidth="1"/>
    <col min="11528" max="11530" width="7.6328125" style="7"/>
    <col min="11531" max="11531" width="11.54296875" style="7" bestFit="1" customWidth="1"/>
    <col min="11532" max="11542" width="7.6328125" style="7"/>
    <col min="11543" max="11543" width="9" style="7" bestFit="1" customWidth="1"/>
    <col min="11544" max="11546" width="7.6328125" style="7"/>
    <col min="11547" max="11547" width="11.54296875" style="7" bestFit="1" customWidth="1"/>
    <col min="11548" max="11558" width="7.6328125" style="7"/>
    <col min="11559" max="11559" width="9" style="7" bestFit="1" customWidth="1"/>
    <col min="11560" max="11562" width="7.6328125" style="7"/>
    <col min="11563" max="11563" width="11.54296875" style="7" bestFit="1" customWidth="1"/>
    <col min="11564" max="11574" width="7.6328125" style="7"/>
    <col min="11575" max="11575" width="9" style="7" bestFit="1" customWidth="1"/>
    <col min="11576" max="11578" width="7.6328125" style="7"/>
    <col min="11579" max="11579" width="11.54296875" style="7" bestFit="1" customWidth="1"/>
    <col min="11580" max="11590" width="7.6328125" style="7"/>
    <col min="11591" max="11591" width="9" style="7" bestFit="1" customWidth="1"/>
    <col min="11592" max="11594" width="7.6328125" style="7"/>
    <col min="11595" max="11595" width="11.54296875" style="7" bestFit="1" customWidth="1"/>
    <col min="11596" max="11606" width="7.6328125" style="7"/>
    <col min="11607" max="11607" width="9" style="7" bestFit="1" customWidth="1"/>
    <col min="11608" max="11610" width="7.6328125" style="7"/>
    <col min="11611" max="11611" width="11.54296875" style="7" bestFit="1" customWidth="1"/>
    <col min="11612" max="11622" width="7.6328125" style="7"/>
    <col min="11623" max="11623" width="9" style="7" bestFit="1" customWidth="1"/>
    <col min="11624" max="11626" width="7.6328125" style="7"/>
    <col min="11627" max="11627" width="11.54296875" style="7" bestFit="1" customWidth="1"/>
    <col min="11628" max="11638" width="7.6328125" style="7"/>
    <col min="11639" max="11639" width="9" style="7" bestFit="1" customWidth="1"/>
    <col min="11640" max="11642" width="7.6328125" style="7"/>
    <col min="11643" max="11643" width="11.54296875" style="7" bestFit="1" customWidth="1"/>
    <col min="11644" max="11654" width="7.6328125" style="7"/>
    <col min="11655" max="11655" width="9" style="7" bestFit="1" customWidth="1"/>
    <col min="11656" max="11658" width="7.6328125" style="7"/>
    <col min="11659" max="11659" width="11.54296875" style="7" bestFit="1" customWidth="1"/>
    <col min="11660" max="11670" width="7.6328125" style="7"/>
    <col min="11671" max="11671" width="9" style="7" bestFit="1" customWidth="1"/>
    <col min="11672" max="11674" width="7.6328125" style="7"/>
    <col min="11675" max="11675" width="11.54296875" style="7" bestFit="1" customWidth="1"/>
    <col min="11676" max="11686" width="7.6328125" style="7"/>
    <col min="11687" max="11687" width="9" style="7" bestFit="1" customWidth="1"/>
    <col min="11688" max="11690" width="7.6328125" style="7"/>
    <col min="11691" max="11691" width="11.54296875" style="7" bestFit="1" customWidth="1"/>
    <col min="11692" max="11702" width="7.6328125" style="7"/>
    <col min="11703" max="11703" width="9" style="7" bestFit="1" customWidth="1"/>
    <col min="11704" max="11706" width="7.6328125" style="7"/>
    <col min="11707" max="11707" width="11.54296875" style="7" bestFit="1" customWidth="1"/>
    <col min="11708" max="11718" width="7.6328125" style="7"/>
    <col min="11719" max="11719" width="9" style="7" bestFit="1" customWidth="1"/>
    <col min="11720" max="11722" width="7.6328125" style="7"/>
    <col min="11723" max="11723" width="11.54296875" style="7" bestFit="1" customWidth="1"/>
    <col min="11724" max="11734" width="7.6328125" style="7"/>
    <col min="11735" max="11735" width="9" style="7" bestFit="1" customWidth="1"/>
    <col min="11736" max="11738" width="7.6328125" style="7"/>
    <col min="11739" max="11739" width="11.54296875" style="7" bestFit="1" customWidth="1"/>
    <col min="11740" max="11750" width="7.6328125" style="7"/>
    <col min="11751" max="11751" width="9" style="7" bestFit="1" customWidth="1"/>
    <col min="11752" max="11754" width="7.6328125" style="7"/>
    <col min="11755" max="11755" width="11.54296875" style="7" bestFit="1" customWidth="1"/>
    <col min="11756" max="11766" width="7.6328125" style="7"/>
    <col min="11767" max="11767" width="9" style="7" bestFit="1" customWidth="1"/>
    <col min="11768" max="11770" width="7.6328125" style="7"/>
    <col min="11771" max="11771" width="11.54296875" style="7" bestFit="1" customWidth="1"/>
    <col min="11772" max="11782" width="7.6328125" style="7"/>
    <col min="11783" max="11783" width="9" style="7" bestFit="1" customWidth="1"/>
    <col min="11784" max="11786" width="7.6328125" style="7"/>
    <col min="11787" max="11787" width="11.54296875" style="7" bestFit="1" customWidth="1"/>
    <col min="11788" max="11798" width="7.6328125" style="7"/>
    <col min="11799" max="11799" width="9" style="7" bestFit="1" customWidth="1"/>
    <col min="11800" max="11802" width="7.6328125" style="7"/>
    <col min="11803" max="11803" width="11.54296875" style="7" bestFit="1" customWidth="1"/>
    <col min="11804" max="11814" width="7.6328125" style="7"/>
    <col min="11815" max="11815" width="9" style="7" bestFit="1" customWidth="1"/>
    <col min="11816" max="11818" width="7.6328125" style="7"/>
    <col min="11819" max="11819" width="11.54296875" style="7" bestFit="1" customWidth="1"/>
    <col min="11820" max="11830" width="7.6328125" style="7"/>
    <col min="11831" max="11831" width="9" style="7" bestFit="1" customWidth="1"/>
    <col min="11832" max="11834" width="7.6328125" style="7"/>
    <col min="11835" max="11835" width="11.54296875" style="7" bestFit="1" customWidth="1"/>
    <col min="11836" max="11846" width="7.6328125" style="7"/>
    <col min="11847" max="11847" width="9" style="7" bestFit="1" customWidth="1"/>
    <col min="11848" max="11850" width="7.6328125" style="7"/>
    <col min="11851" max="11851" width="11.54296875" style="7" bestFit="1" customWidth="1"/>
    <col min="11852" max="11862" width="7.6328125" style="7"/>
    <col min="11863" max="11863" width="9" style="7" bestFit="1" customWidth="1"/>
    <col min="11864" max="11866" width="7.6328125" style="7"/>
    <col min="11867" max="11867" width="11.54296875" style="7" bestFit="1" customWidth="1"/>
    <col min="11868" max="11878" width="7.6328125" style="7"/>
    <col min="11879" max="11879" width="9" style="7" bestFit="1" customWidth="1"/>
    <col min="11880" max="11882" width="7.6328125" style="7"/>
    <col min="11883" max="11883" width="11.54296875" style="7" bestFit="1" customWidth="1"/>
    <col min="11884" max="11894" width="7.6328125" style="7"/>
    <col min="11895" max="11895" width="9" style="7" bestFit="1" customWidth="1"/>
    <col min="11896" max="11898" width="7.6328125" style="7"/>
    <col min="11899" max="11899" width="11.54296875" style="7" bestFit="1" customWidth="1"/>
    <col min="11900" max="11910" width="7.6328125" style="7"/>
    <col min="11911" max="11911" width="9" style="7" bestFit="1" customWidth="1"/>
    <col min="11912" max="11914" width="7.6328125" style="7"/>
    <col min="11915" max="11915" width="11.54296875" style="7" bestFit="1" customWidth="1"/>
    <col min="11916" max="11926" width="7.6328125" style="7"/>
    <col min="11927" max="11927" width="9" style="7" bestFit="1" customWidth="1"/>
    <col min="11928" max="11930" width="7.6328125" style="7"/>
    <col min="11931" max="11931" width="11.54296875" style="7" bestFit="1" customWidth="1"/>
    <col min="11932" max="11942" width="7.6328125" style="7"/>
    <col min="11943" max="11943" width="9" style="7" bestFit="1" customWidth="1"/>
    <col min="11944" max="11946" width="7.6328125" style="7"/>
    <col min="11947" max="11947" width="11.54296875" style="7" bestFit="1" customWidth="1"/>
    <col min="11948" max="11958" width="7.6328125" style="7"/>
    <col min="11959" max="11959" width="9" style="7" bestFit="1" customWidth="1"/>
    <col min="11960" max="11962" width="7.6328125" style="7"/>
    <col min="11963" max="11963" width="11.54296875" style="7" bestFit="1" customWidth="1"/>
    <col min="11964" max="11974" width="7.6328125" style="7"/>
    <col min="11975" max="11975" width="9" style="7" bestFit="1" customWidth="1"/>
    <col min="11976" max="11978" width="7.6328125" style="7"/>
    <col min="11979" max="11979" width="11.54296875" style="7" bestFit="1" customWidth="1"/>
    <col min="11980" max="11990" width="7.6328125" style="7"/>
    <col min="11991" max="11991" width="9" style="7" bestFit="1" customWidth="1"/>
    <col min="11992" max="11994" width="7.6328125" style="7"/>
    <col min="11995" max="11995" width="11.54296875" style="7" bestFit="1" customWidth="1"/>
    <col min="11996" max="12006" width="7.6328125" style="7"/>
    <col min="12007" max="12007" width="9" style="7" bestFit="1" customWidth="1"/>
    <col min="12008" max="12010" width="7.6328125" style="7"/>
    <col min="12011" max="12011" width="11.54296875" style="7" bestFit="1" customWidth="1"/>
    <col min="12012" max="12022" width="7.6328125" style="7"/>
    <col min="12023" max="12023" width="9" style="7" bestFit="1" customWidth="1"/>
    <col min="12024" max="12026" width="7.6328125" style="7"/>
    <col min="12027" max="12027" width="11.54296875" style="7" bestFit="1" customWidth="1"/>
    <col min="12028" max="12038" width="7.6328125" style="7"/>
    <col min="12039" max="12039" width="9" style="7" bestFit="1" customWidth="1"/>
    <col min="12040" max="12042" width="7.6328125" style="7"/>
    <col min="12043" max="12043" width="11.54296875" style="7" bestFit="1" customWidth="1"/>
    <col min="12044" max="12054" width="7.6328125" style="7"/>
    <col min="12055" max="12055" width="9" style="7" bestFit="1" customWidth="1"/>
    <col min="12056" max="12058" width="7.6328125" style="7"/>
    <col min="12059" max="12059" width="11.54296875" style="7" bestFit="1" customWidth="1"/>
    <col min="12060" max="12070" width="7.6328125" style="7"/>
    <col min="12071" max="12071" width="9" style="7" bestFit="1" customWidth="1"/>
    <col min="12072" max="12074" width="7.6328125" style="7"/>
    <col min="12075" max="12075" width="11.54296875" style="7" bestFit="1" customWidth="1"/>
    <col min="12076" max="12086" width="7.6328125" style="7"/>
    <col min="12087" max="12087" width="9" style="7" bestFit="1" customWidth="1"/>
    <col min="12088" max="12090" width="7.6328125" style="7"/>
    <col min="12091" max="12091" width="11.54296875" style="7" bestFit="1" customWidth="1"/>
    <col min="12092" max="12102" width="7.6328125" style="7"/>
    <col min="12103" max="12103" width="9" style="7" bestFit="1" customWidth="1"/>
    <col min="12104" max="12106" width="7.6328125" style="7"/>
    <col min="12107" max="12107" width="11.54296875" style="7" bestFit="1" customWidth="1"/>
    <col min="12108" max="12118" width="7.6328125" style="7"/>
    <col min="12119" max="12119" width="9" style="7" bestFit="1" customWidth="1"/>
    <col min="12120" max="12122" width="7.6328125" style="7"/>
    <col min="12123" max="12123" width="11.54296875" style="7" bestFit="1" customWidth="1"/>
    <col min="12124" max="12134" width="7.6328125" style="7"/>
    <col min="12135" max="12135" width="9" style="7" bestFit="1" customWidth="1"/>
    <col min="12136" max="12138" width="7.6328125" style="7"/>
    <col min="12139" max="12139" width="11.54296875" style="7" bestFit="1" customWidth="1"/>
    <col min="12140" max="12150" width="7.6328125" style="7"/>
    <col min="12151" max="12151" width="9" style="7" bestFit="1" customWidth="1"/>
    <col min="12152" max="12154" width="7.6328125" style="7"/>
    <col min="12155" max="12155" width="11.54296875" style="7" bestFit="1" customWidth="1"/>
    <col min="12156" max="12166" width="7.6328125" style="7"/>
    <col min="12167" max="12167" width="9" style="7" bestFit="1" customWidth="1"/>
    <col min="12168" max="12170" width="7.6328125" style="7"/>
    <col min="12171" max="12171" width="11.54296875" style="7" bestFit="1" customWidth="1"/>
    <col min="12172" max="12182" width="7.6328125" style="7"/>
    <col min="12183" max="12183" width="9" style="7" bestFit="1" customWidth="1"/>
    <col min="12184" max="12186" width="7.6328125" style="7"/>
    <col min="12187" max="12187" width="11.54296875" style="7" bestFit="1" customWidth="1"/>
    <col min="12188" max="12198" width="7.6328125" style="7"/>
    <col min="12199" max="12199" width="9" style="7" bestFit="1" customWidth="1"/>
    <col min="12200" max="12202" width="7.6328125" style="7"/>
    <col min="12203" max="12203" width="11.54296875" style="7" bestFit="1" customWidth="1"/>
    <col min="12204" max="12214" width="7.6328125" style="7"/>
    <col min="12215" max="12215" width="9" style="7" bestFit="1" customWidth="1"/>
    <col min="12216" max="12218" width="7.6328125" style="7"/>
    <col min="12219" max="12219" width="11.54296875" style="7" bestFit="1" customWidth="1"/>
    <col min="12220" max="12230" width="7.6328125" style="7"/>
    <col min="12231" max="12231" width="9" style="7" bestFit="1" customWidth="1"/>
    <col min="12232" max="12234" width="7.6328125" style="7"/>
    <col min="12235" max="12235" width="11.54296875" style="7" bestFit="1" customWidth="1"/>
    <col min="12236" max="12246" width="7.6328125" style="7"/>
    <col min="12247" max="12247" width="9" style="7" bestFit="1" customWidth="1"/>
    <col min="12248" max="12250" width="7.6328125" style="7"/>
    <col min="12251" max="12251" width="11.54296875" style="7" bestFit="1" customWidth="1"/>
    <col min="12252" max="12262" width="7.6328125" style="7"/>
    <col min="12263" max="12263" width="9" style="7" bestFit="1" customWidth="1"/>
    <col min="12264" max="12266" width="7.6328125" style="7"/>
    <col min="12267" max="12267" width="11.54296875" style="7" bestFit="1" customWidth="1"/>
    <col min="12268" max="12278" width="7.6328125" style="7"/>
    <col min="12279" max="12279" width="9" style="7" bestFit="1" customWidth="1"/>
    <col min="12280" max="12282" width="7.6328125" style="7"/>
    <col min="12283" max="12283" width="11.54296875" style="7" bestFit="1" customWidth="1"/>
    <col min="12284" max="12294" width="7.6328125" style="7"/>
    <col min="12295" max="12295" width="9" style="7" bestFit="1" customWidth="1"/>
    <col min="12296" max="12298" width="7.6328125" style="7"/>
    <col min="12299" max="12299" width="11.54296875" style="7" bestFit="1" customWidth="1"/>
    <col min="12300" max="12310" width="7.6328125" style="7"/>
    <col min="12311" max="12311" width="9" style="7" bestFit="1" customWidth="1"/>
    <col min="12312" max="12314" width="7.6328125" style="7"/>
    <col min="12315" max="12315" width="11.54296875" style="7" bestFit="1" customWidth="1"/>
    <col min="12316" max="12326" width="7.6328125" style="7"/>
    <col min="12327" max="12327" width="9" style="7" bestFit="1" customWidth="1"/>
    <col min="12328" max="12330" width="7.6328125" style="7"/>
    <col min="12331" max="12331" width="11.54296875" style="7" bestFit="1" customWidth="1"/>
    <col min="12332" max="12342" width="7.6328125" style="7"/>
    <col min="12343" max="12343" width="9" style="7" bestFit="1" customWidth="1"/>
    <col min="12344" max="12346" width="7.6328125" style="7"/>
    <col min="12347" max="12347" width="11.54296875" style="7" bestFit="1" customWidth="1"/>
    <col min="12348" max="12358" width="7.6328125" style="7"/>
    <col min="12359" max="12359" width="9" style="7" bestFit="1" customWidth="1"/>
    <col min="12360" max="12362" width="7.6328125" style="7"/>
    <col min="12363" max="12363" width="11.54296875" style="7" bestFit="1" customWidth="1"/>
    <col min="12364" max="12374" width="7.6328125" style="7"/>
    <col min="12375" max="12375" width="9" style="7" bestFit="1" customWidth="1"/>
    <col min="12376" max="12378" width="7.6328125" style="7"/>
    <col min="12379" max="12379" width="11.54296875" style="7" bestFit="1" customWidth="1"/>
    <col min="12380" max="12390" width="7.6328125" style="7"/>
    <col min="12391" max="12391" width="9" style="7" bestFit="1" customWidth="1"/>
    <col min="12392" max="12394" width="7.6328125" style="7"/>
    <col min="12395" max="12395" width="11.54296875" style="7" bestFit="1" customWidth="1"/>
    <col min="12396" max="12406" width="7.6328125" style="7"/>
    <col min="12407" max="12407" width="9" style="7" bestFit="1" customWidth="1"/>
    <col min="12408" max="12410" width="7.6328125" style="7"/>
    <col min="12411" max="12411" width="11.54296875" style="7" bestFit="1" customWidth="1"/>
    <col min="12412" max="12422" width="7.6328125" style="7"/>
    <col min="12423" max="12423" width="9" style="7" bestFit="1" customWidth="1"/>
    <col min="12424" max="12426" width="7.6328125" style="7"/>
    <col min="12427" max="12427" width="11.54296875" style="7" bestFit="1" customWidth="1"/>
    <col min="12428" max="12438" width="7.6328125" style="7"/>
    <col min="12439" max="12439" width="9" style="7" bestFit="1" customWidth="1"/>
    <col min="12440" max="12442" width="7.6328125" style="7"/>
    <col min="12443" max="12443" width="11.54296875" style="7" bestFit="1" customWidth="1"/>
    <col min="12444" max="12454" width="7.6328125" style="7"/>
    <col min="12455" max="12455" width="9" style="7" bestFit="1" customWidth="1"/>
    <col min="12456" max="12458" width="7.6328125" style="7"/>
    <col min="12459" max="12459" width="11.54296875" style="7" bestFit="1" customWidth="1"/>
    <col min="12460" max="12470" width="7.6328125" style="7"/>
    <col min="12471" max="12471" width="9" style="7" bestFit="1" customWidth="1"/>
    <col min="12472" max="12474" width="7.6328125" style="7"/>
    <col min="12475" max="12475" width="11.54296875" style="7" bestFit="1" customWidth="1"/>
    <col min="12476" max="12486" width="7.6328125" style="7"/>
    <col min="12487" max="12487" width="9" style="7" bestFit="1" customWidth="1"/>
    <col min="12488" max="12490" width="7.6328125" style="7"/>
    <col min="12491" max="12491" width="11.54296875" style="7" bestFit="1" customWidth="1"/>
    <col min="12492" max="12502" width="7.6328125" style="7"/>
    <col min="12503" max="12503" width="9" style="7" bestFit="1" customWidth="1"/>
    <col min="12504" max="12506" width="7.6328125" style="7"/>
    <col min="12507" max="12507" width="11.54296875" style="7" bestFit="1" customWidth="1"/>
    <col min="12508" max="12518" width="7.6328125" style="7"/>
    <col min="12519" max="12519" width="9" style="7" bestFit="1" customWidth="1"/>
    <col min="12520" max="12522" width="7.6328125" style="7"/>
    <col min="12523" max="12523" width="11.54296875" style="7" bestFit="1" customWidth="1"/>
    <col min="12524" max="12534" width="7.6328125" style="7"/>
    <col min="12535" max="12535" width="9" style="7" bestFit="1" customWidth="1"/>
    <col min="12536" max="12538" width="7.6328125" style="7"/>
    <col min="12539" max="12539" width="11.54296875" style="7" bestFit="1" customWidth="1"/>
    <col min="12540" max="12550" width="7.6328125" style="7"/>
    <col min="12551" max="12551" width="9" style="7" bestFit="1" customWidth="1"/>
    <col min="12552" max="12554" width="7.6328125" style="7"/>
    <col min="12555" max="12555" width="11.54296875" style="7" bestFit="1" customWidth="1"/>
    <col min="12556" max="12566" width="7.6328125" style="7"/>
    <col min="12567" max="12567" width="9" style="7" bestFit="1" customWidth="1"/>
    <col min="12568" max="12570" width="7.6328125" style="7"/>
    <col min="12571" max="12571" width="11.54296875" style="7" bestFit="1" customWidth="1"/>
    <col min="12572" max="12582" width="7.6328125" style="7"/>
    <col min="12583" max="12583" width="9" style="7" bestFit="1" customWidth="1"/>
    <col min="12584" max="12586" width="7.6328125" style="7"/>
    <col min="12587" max="12587" width="11.54296875" style="7" bestFit="1" customWidth="1"/>
    <col min="12588" max="12598" width="7.6328125" style="7"/>
    <col min="12599" max="12599" width="9" style="7" bestFit="1" customWidth="1"/>
    <col min="12600" max="12602" width="7.6328125" style="7"/>
    <col min="12603" max="12603" width="11.54296875" style="7" bestFit="1" customWidth="1"/>
    <col min="12604" max="12614" width="7.6328125" style="7"/>
    <col min="12615" max="12615" width="9" style="7" bestFit="1" customWidth="1"/>
    <col min="12616" max="12618" width="7.6328125" style="7"/>
    <col min="12619" max="12619" width="11.54296875" style="7" bestFit="1" customWidth="1"/>
    <col min="12620" max="12630" width="7.6328125" style="7"/>
    <col min="12631" max="12631" width="9" style="7" bestFit="1" customWidth="1"/>
    <col min="12632" max="12634" width="7.6328125" style="7"/>
    <col min="12635" max="12635" width="11.54296875" style="7" bestFit="1" customWidth="1"/>
    <col min="12636" max="12646" width="7.6328125" style="7"/>
    <col min="12647" max="12647" width="9" style="7" bestFit="1" customWidth="1"/>
    <col min="12648" max="12650" width="7.6328125" style="7"/>
    <col min="12651" max="12651" width="11.54296875" style="7" bestFit="1" customWidth="1"/>
    <col min="12652" max="12662" width="7.6328125" style="7"/>
    <col min="12663" max="12663" width="9" style="7" bestFit="1" customWidth="1"/>
    <col min="12664" max="12666" width="7.6328125" style="7"/>
    <col min="12667" max="12667" width="11.54296875" style="7" bestFit="1" customWidth="1"/>
    <col min="12668" max="12678" width="7.6328125" style="7"/>
    <col min="12679" max="12679" width="9" style="7" bestFit="1" customWidth="1"/>
    <col min="12680" max="12682" width="7.6328125" style="7"/>
    <col min="12683" max="12683" width="11.54296875" style="7" bestFit="1" customWidth="1"/>
    <col min="12684" max="12694" width="7.6328125" style="7"/>
    <col min="12695" max="12695" width="9" style="7" bestFit="1" customWidth="1"/>
    <col min="12696" max="12698" width="7.6328125" style="7"/>
    <col min="12699" max="12699" width="11.54296875" style="7" bestFit="1" customWidth="1"/>
    <col min="12700" max="12710" width="7.6328125" style="7"/>
    <col min="12711" max="12711" width="9" style="7" bestFit="1" customWidth="1"/>
    <col min="12712" max="12714" width="7.6328125" style="7"/>
    <col min="12715" max="12715" width="11.54296875" style="7" bestFit="1" customWidth="1"/>
    <col min="12716" max="12726" width="7.6328125" style="7"/>
    <col min="12727" max="12727" width="9" style="7" bestFit="1" customWidth="1"/>
    <col min="12728" max="12730" width="7.6328125" style="7"/>
    <col min="12731" max="12731" width="11.54296875" style="7" bestFit="1" customWidth="1"/>
    <col min="12732" max="12742" width="7.6328125" style="7"/>
    <col min="12743" max="12743" width="9" style="7" bestFit="1" customWidth="1"/>
    <col min="12744" max="12746" width="7.6328125" style="7"/>
    <col min="12747" max="12747" width="11.54296875" style="7" bestFit="1" customWidth="1"/>
    <col min="12748" max="12758" width="7.6328125" style="7"/>
    <col min="12759" max="12759" width="9" style="7" bestFit="1" customWidth="1"/>
    <col min="12760" max="12762" width="7.6328125" style="7"/>
    <col min="12763" max="12763" width="11.54296875" style="7" bestFit="1" customWidth="1"/>
    <col min="12764" max="12774" width="7.6328125" style="7"/>
    <col min="12775" max="12775" width="9" style="7" bestFit="1" customWidth="1"/>
    <col min="12776" max="12778" width="7.6328125" style="7"/>
    <col min="12779" max="12779" width="11.54296875" style="7" bestFit="1" customWidth="1"/>
    <col min="12780" max="12790" width="7.6328125" style="7"/>
    <col min="12791" max="12791" width="9" style="7" bestFit="1" customWidth="1"/>
    <col min="12792" max="12794" width="7.6328125" style="7"/>
    <col min="12795" max="12795" width="11.54296875" style="7" bestFit="1" customWidth="1"/>
    <col min="12796" max="12806" width="7.6328125" style="7"/>
    <col min="12807" max="12807" width="9" style="7" bestFit="1" customWidth="1"/>
    <col min="12808" max="12810" width="7.6328125" style="7"/>
    <col min="12811" max="12811" width="11.54296875" style="7" bestFit="1" customWidth="1"/>
    <col min="12812" max="12822" width="7.6328125" style="7"/>
    <col min="12823" max="12823" width="9" style="7" bestFit="1" customWidth="1"/>
    <col min="12824" max="12826" width="7.6328125" style="7"/>
    <col min="12827" max="12827" width="11.54296875" style="7" bestFit="1" customWidth="1"/>
    <col min="12828" max="12838" width="7.6328125" style="7"/>
    <col min="12839" max="12839" width="9" style="7" bestFit="1" customWidth="1"/>
    <col min="12840" max="12842" width="7.6328125" style="7"/>
    <col min="12843" max="12843" width="11.54296875" style="7" bestFit="1" customWidth="1"/>
    <col min="12844" max="12854" width="7.6328125" style="7"/>
    <col min="12855" max="12855" width="9" style="7" bestFit="1" customWidth="1"/>
    <col min="12856" max="12858" width="7.6328125" style="7"/>
    <col min="12859" max="12859" width="11.54296875" style="7" bestFit="1" customWidth="1"/>
    <col min="12860" max="12870" width="7.6328125" style="7"/>
    <col min="12871" max="12871" width="9" style="7" bestFit="1" customWidth="1"/>
    <col min="12872" max="12874" width="7.6328125" style="7"/>
    <col min="12875" max="12875" width="11.54296875" style="7" bestFit="1" customWidth="1"/>
    <col min="12876" max="12886" width="7.6328125" style="7"/>
    <col min="12887" max="12887" width="9" style="7" bestFit="1" customWidth="1"/>
    <col min="12888" max="12890" width="7.6328125" style="7"/>
    <col min="12891" max="12891" width="11.54296875" style="7" bestFit="1" customWidth="1"/>
    <col min="12892" max="12902" width="7.6328125" style="7"/>
    <col min="12903" max="12903" width="9" style="7" bestFit="1" customWidth="1"/>
    <col min="12904" max="12906" width="7.6328125" style="7"/>
    <col min="12907" max="12907" width="11.54296875" style="7" bestFit="1" customWidth="1"/>
    <col min="12908" max="12918" width="7.6328125" style="7"/>
    <col min="12919" max="12919" width="9" style="7" bestFit="1" customWidth="1"/>
    <col min="12920" max="12922" width="7.6328125" style="7"/>
    <col min="12923" max="12923" width="11.54296875" style="7" bestFit="1" customWidth="1"/>
    <col min="12924" max="12934" width="7.6328125" style="7"/>
    <col min="12935" max="12935" width="9" style="7" bestFit="1" customWidth="1"/>
    <col min="12936" max="12938" width="7.6328125" style="7"/>
    <col min="12939" max="12939" width="11.54296875" style="7" bestFit="1" customWidth="1"/>
    <col min="12940" max="12950" width="7.6328125" style="7"/>
    <col min="12951" max="12951" width="9" style="7" bestFit="1" customWidth="1"/>
    <col min="12952" max="12954" width="7.6328125" style="7"/>
    <col min="12955" max="12955" width="11.54296875" style="7" bestFit="1" customWidth="1"/>
    <col min="12956" max="12966" width="7.6328125" style="7"/>
    <col min="12967" max="12967" width="9" style="7" bestFit="1" customWidth="1"/>
    <col min="12968" max="12970" width="7.6328125" style="7"/>
    <col min="12971" max="12971" width="11.54296875" style="7" bestFit="1" customWidth="1"/>
    <col min="12972" max="12982" width="7.6328125" style="7"/>
    <col min="12983" max="12983" width="9" style="7" bestFit="1" customWidth="1"/>
    <col min="12984" max="12986" width="7.6328125" style="7"/>
    <col min="12987" max="12987" width="11.54296875" style="7" bestFit="1" customWidth="1"/>
    <col min="12988" max="12998" width="7.6328125" style="7"/>
    <col min="12999" max="12999" width="9" style="7" bestFit="1" customWidth="1"/>
    <col min="13000" max="13002" width="7.6328125" style="7"/>
    <col min="13003" max="13003" width="11.54296875" style="7" bestFit="1" customWidth="1"/>
    <col min="13004" max="13014" width="7.6328125" style="7"/>
    <col min="13015" max="13015" width="9" style="7" bestFit="1" customWidth="1"/>
    <col min="13016" max="13018" width="7.6328125" style="7"/>
    <col min="13019" max="13019" width="11.54296875" style="7" bestFit="1" customWidth="1"/>
    <col min="13020" max="13030" width="7.6328125" style="7"/>
    <col min="13031" max="13031" width="9" style="7" bestFit="1" customWidth="1"/>
    <col min="13032" max="13034" width="7.6328125" style="7"/>
    <col min="13035" max="13035" width="11.54296875" style="7" bestFit="1" customWidth="1"/>
    <col min="13036" max="13046" width="7.6328125" style="7"/>
    <col min="13047" max="13047" width="9" style="7" bestFit="1" customWidth="1"/>
    <col min="13048" max="13050" width="7.6328125" style="7"/>
    <col min="13051" max="13051" width="11.54296875" style="7" bestFit="1" customWidth="1"/>
    <col min="13052" max="13062" width="7.6328125" style="7"/>
    <col min="13063" max="13063" width="9" style="7" bestFit="1" customWidth="1"/>
    <col min="13064" max="13066" width="7.6328125" style="7"/>
    <col min="13067" max="13067" width="11.54296875" style="7" bestFit="1" customWidth="1"/>
    <col min="13068" max="13078" width="7.6328125" style="7"/>
    <col min="13079" max="13079" width="9" style="7" bestFit="1" customWidth="1"/>
    <col min="13080" max="13082" width="7.6328125" style="7"/>
    <col min="13083" max="13083" width="11.54296875" style="7" bestFit="1" customWidth="1"/>
    <col min="13084" max="13094" width="7.6328125" style="7"/>
    <col min="13095" max="13095" width="9" style="7" bestFit="1" customWidth="1"/>
    <col min="13096" max="13098" width="7.6328125" style="7"/>
    <col min="13099" max="13099" width="11.54296875" style="7" bestFit="1" customWidth="1"/>
    <col min="13100" max="13110" width="7.6328125" style="7"/>
    <col min="13111" max="13111" width="9" style="7" bestFit="1" customWidth="1"/>
    <col min="13112" max="13114" width="7.6328125" style="7"/>
    <col min="13115" max="13115" width="11.54296875" style="7" bestFit="1" customWidth="1"/>
    <col min="13116" max="13126" width="7.6328125" style="7"/>
    <col min="13127" max="13127" width="9" style="7" bestFit="1" customWidth="1"/>
    <col min="13128" max="13130" width="7.6328125" style="7"/>
    <col min="13131" max="13131" width="11.54296875" style="7" bestFit="1" customWidth="1"/>
    <col min="13132" max="13142" width="7.6328125" style="7"/>
    <col min="13143" max="13143" width="9" style="7" bestFit="1" customWidth="1"/>
    <col min="13144" max="13146" width="7.6328125" style="7"/>
    <col min="13147" max="13147" width="11.54296875" style="7" bestFit="1" customWidth="1"/>
    <col min="13148" max="13158" width="7.6328125" style="7"/>
    <col min="13159" max="13159" width="9" style="7" bestFit="1" customWidth="1"/>
    <col min="13160" max="13162" width="7.6328125" style="7"/>
    <col min="13163" max="13163" width="11.54296875" style="7" bestFit="1" customWidth="1"/>
    <col min="13164" max="13174" width="7.6328125" style="7"/>
    <col min="13175" max="13175" width="9" style="7" bestFit="1" customWidth="1"/>
    <col min="13176" max="13178" width="7.6328125" style="7"/>
    <col min="13179" max="13179" width="11.54296875" style="7" bestFit="1" customWidth="1"/>
    <col min="13180" max="13190" width="7.6328125" style="7"/>
    <col min="13191" max="13191" width="9" style="7" bestFit="1" customWidth="1"/>
    <col min="13192" max="13194" width="7.6328125" style="7"/>
    <col min="13195" max="13195" width="11.54296875" style="7" bestFit="1" customWidth="1"/>
    <col min="13196" max="13206" width="7.6328125" style="7"/>
    <col min="13207" max="13207" width="9" style="7" bestFit="1" customWidth="1"/>
    <col min="13208" max="13210" width="7.6328125" style="7"/>
    <col min="13211" max="13211" width="11.54296875" style="7" bestFit="1" customWidth="1"/>
    <col min="13212" max="13222" width="7.6328125" style="7"/>
    <col min="13223" max="13223" width="9" style="7" bestFit="1" customWidth="1"/>
    <col min="13224" max="13226" width="7.6328125" style="7"/>
    <col min="13227" max="13227" width="11.54296875" style="7" bestFit="1" customWidth="1"/>
    <col min="13228" max="13238" width="7.6328125" style="7"/>
    <col min="13239" max="13239" width="9" style="7" bestFit="1" customWidth="1"/>
    <col min="13240" max="13242" width="7.6328125" style="7"/>
    <col min="13243" max="13243" width="11.54296875" style="7" bestFit="1" customWidth="1"/>
    <col min="13244" max="13254" width="7.6328125" style="7"/>
    <col min="13255" max="13255" width="9" style="7" bestFit="1" customWidth="1"/>
    <col min="13256" max="13258" width="7.6328125" style="7"/>
    <col min="13259" max="13259" width="11.54296875" style="7" bestFit="1" customWidth="1"/>
    <col min="13260" max="13270" width="7.6328125" style="7"/>
    <col min="13271" max="13271" width="9" style="7" bestFit="1" customWidth="1"/>
    <col min="13272" max="13274" width="7.6328125" style="7"/>
    <col min="13275" max="13275" width="11.54296875" style="7" bestFit="1" customWidth="1"/>
    <col min="13276" max="13286" width="7.6328125" style="7"/>
    <col min="13287" max="13287" width="9" style="7" bestFit="1" customWidth="1"/>
    <col min="13288" max="13290" width="7.6328125" style="7"/>
    <col min="13291" max="13291" width="11.54296875" style="7" bestFit="1" customWidth="1"/>
    <col min="13292" max="13302" width="7.6328125" style="7"/>
    <col min="13303" max="13303" width="9" style="7" bestFit="1" customWidth="1"/>
    <col min="13304" max="13306" width="7.6328125" style="7"/>
    <col min="13307" max="13307" width="11.54296875" style="7" bestFit="1" customWidth="1"/>
    <col min="13308" max="13318" width="7.6328125" style="7"/>
    <col min="13319" max="13319" width="9" style="7" bestFit="1" customWidth="1"/>
    <col min="13320" max="13322" width="7.6328125" style="7"/>
    <col min="13323" max="13323" width="11.54296875" style="7" bestFit="1" customWidth="1"/>
    <col min="13324" max="13334" width="7.6328125" style="7"/>
    <col min="13335" max="13335" width="9" style="7" bestFit="1" customWidth="1"/>
    <col min="13336" max="13338" width="7.6328125" style="7"/>
    <col min="13339" max="13339" width="11.54296875" style="7" bestFit="1" customWidth="1"/>
    <col min="13340" max="13350" width="7.6328125" style="7"/>
    <col min="13351" max="13351" width="9" style="7" bestFit="1" customWidth="1"/>
    <col min="13352" max="13354" width="7.6328125" style="7"/>
    <col min="13355" max="13355" width="11.54296875" style="7" bestFit="1" customWidth="1"/>
    <col min="13356" max="13366" width="7.6328125" style="7"/>
    <col min="13367" max="13367" width="9" style="7" bestFit="1" customWidth="1"/>
    <col min="13368" max="13370" width="7.6328125" style="7"/>
    <col min="13371" max="13371" width="11.54296875" style="7" bestFit="1" customWidth="1"/>
    <col min="13372" max="13382" width="7.6328125" style="7"/>
    <col min="13383" max="13383" width="9" style="7" bestFit="1" customWidth="1"/>
    <col min="13384" max="13386" width="7.6328125" style="7"/>
    <col min="13387" max="13387" width="11.54296875" style="7" bestFit="1" customWidth="1"/>
    <col min="13388" max="13398" width="7.6328125" style="7"/>
    <col min="13399" max="13399" width="9" style="7" bestFit="1" customWidth="1"/>
    <col min="13400" max="13402" width="7.6328125" style="7"/>
    <col min="13403" max="13403" width="11.54296875" style="7" bestFit="1" customWidth="1"/>
    <col min="13404" max="13414" width="7.6328125" style="7"/>
    <col min="13415" max="13415" width="9" style="7" bestFit="1" customWidth="1"/>
    <col min="13416" max="13418" width="7.6328125" style="7"/>
    <col min="13419" max="13419" width="11.54296875" style="7" bestFit="1" customWidth="1"/>
    <col min="13420" max="13430" width="7.6328125" style="7"/>
    <col min="13431" max="13431" width="9" style="7" bestFit="1" customWidth="1"/>
    <col min="13432" max="13434" width="7.6328125" style="7"/>
    <col min="13435" max="13435" width="11.54296875" style="7" bestFit="1" customWidth="1"/>
    <col min="13436" max="13446" width="7.6328125" style="7"/>
    <col min="13447" max="13447" width="9" style="7" bestFit="1" customWidth="1"/>
    <col min="13448" max="13450" width="7.6328125" style="7"/>
    <col min="13451" max="13451" width="11.54296875" style="7" bestFit="1" customWidth="1"/>
    <col min="13452" max="13462" width="7.6328125" style="7"/>
    <col min="13463" max="13463" width="9" style="7" bestFit="1" customWidth="1"/>
    <col min="13464" max="13466" width="7.6328125" style="7"/>
    <col min="13467" max="13467" width="11.54296875" style="7" bestFit="1" customWidth="1"/>
    <col min="13468" max="13478" width="7.6328125" style="7"/>
    <col min="13479" max="13479" width="9" style="7" bestFit="1" customWidth="1"/>
    <col min="13480" max="13482" width="7.6328125" style="7"/>
    <col min="13483" max="13483" width="11.54296875" style="7" bestFit="1" customWidth="1"/>
    <col min="13484" max="13494" width="7.6328125" style="7"/>
    <col min="13495" max="13495" width="9" style="7" bestFit="1" customWidth="1"/>
    <col min="13496" max="13498" width="7.6328125" style="7"/>
    <col min="13499" max="13499" width="11.54296875" style="7" bestFit="1" customWidth="1"/>
    <col min="13500" max="13510" width="7.6328125" style="7"/>
    <col min="13511" max="13511" width="9" style="7" bestFit="1" customWidth="1"/>
    <col min="13512" max="13514" width="7.6328125" style="7"/>
    <col min="13515" max="13515" width="11.54296875" style="7" bestFit="1" customWidth="1"/>
    <col min="13516" max="13526" width="7.6328125" style="7"/>
    <col min="13527" max="13527" width="9" style="7" bestFit="1" customWidth="1"/>
    <col min="13528" max="13530" width="7.6328125" style="7"/>
    <col min="13531" max="13531" width="11.54296875" style="7" bestFit="1" customWidth="1"/>
    <col min="13532" max="13542" width="7.6328125" style="7"/>
    <col min="13543" max="13543" width="9" style="7" bestFit="1" customWidth="1"/>
    <col min="13544" max="13546" width="7.6328125" style="7"/>
    <col min="13547" max="13547" width="11.54296875" style="7" bestFit="1" customWidth="1"/>
    <col min="13548" max="13558" width="7.6328125" style="7"/>
    <col min="13559" max="13559" width="9" style="7" bestFit="1" customWidth="1"/>
    <col min="13560" max="13562" width="7.6328125" style="7"/>
    <col min="13563" max="13563" width="11.54296875" style="7" bestFit="1" customWidth="1"/>
    <col min="13564" max="13574" width="7.6328125" style="7"/>
    <col min="13575" max="13575" width="9" style="7" bestFit="1" customWidth="1"/>
    <col min="13576" max="13578" width="7.6328125" style="7"/>
    <col min="13579" max="13579" width="11.54296875" style="7" bestFit="1" customWidth="1"/>
    <col min="13580" max="13590" width="7.6328125" style="7"/>
    <col min="13591" max="13591" width="9" style="7" bestFit="1" customWidth="1"/>
    <col min="13592" max="13594" width="7.6328125" style="7"/>
    <col min="13595" max="13595" width="11.54296875" style="7" bestFit="1" customWidth="1"/>
    <col min="13596" max="13606" width="7.6328125" style="7"/>
    <col min="13607" max="13607" width="9" style="7" bestFit="1" customWidth="1"/>
    <col min="13608" max="13610" width="7.6328125" style="7"/>
    <col min="13611" max="13611" width="11.54296875" style="7" bestFit="1" customWidth="1"/>
    <col min="13612" max="13622" width="7.6328125" style="7"/>
    <col min="13623" max="13623" width="9" style="7" bestFit="1" customWidth="1"/>
    <col min="13624" max="13626" width="7.6328125" style="7"/>
    <col min="13627" max="13627" width="11.54296875" style="7" bestFit="1" customWidth="1"/>
    <col min="13628" max="13638" width="7.6328125" style="7"/>
    <col min="13639" max="13639" width="9" style="7" bestFit="1" customWidth="1"/>
    <col min="13640" max="13642" width="7.6328125" style="7"/>
    <col min="13643" max="13643" width="11.54296875" style="7" bestFit="1" customWidth="1"/>
    <col min="13644" max="13654" width="7.6328125" style="7"/>
    <col min="13655" max="13655" width="9" style="7" bestFit="1" customWidth="1"/>
    <col min="13656" max="13658" width="7.6328125" style="7"/>
    <col min="13659" max="13659" width="11.54296875" style="7" bestFit="1" customWidth="1"/>
    <col min="13660" max="13670" width="7.6328125" style="7"/>
    <col min="13671" max="13671" width="9" style="7" bestFit="1" customWidth="1"/>
    <col min="13672" max="13674" width="7.6328125" style="7"/>
    <col min="13675" max="13675" width="11.54296875" style="7" bestFit="1" customWidth="1"/>
    <col min="13676" max="13686" width="7.6328125" style="7"/>
    <col min="13687" max="13687" width="9" style="7" bestFit="1" customWidth="1"/>
    <col min="13688" max="13690" width="7.6328125" style="7"/>
    <col min="13691" max="13691" width="11.54296875" style="7" bestFit="1" customWidth="1"/>
    <col min="13692" max="13702" width="7.6328125" style="7"/>
    <col min="13703" max="13703" width="9" style="7" bestFit="1" customWidth="1"/>
    <col min="13704" max="13706" width="7.6328125" style="7"/>
    <col min="13707" max="13707" width="11.54296875" style="7" bestFit="1" customWidth="1"/>
    <col min="13708" max="13718" width="7.6328125" style="7"/>
    <col min="13719" max="13719" width="9" style="7" bestFit="1" customWidth="1"/>
    <col min="13720" max="13722" width="7.6328125" style="7"/>
    <col min="13723" max="13723" width="11.54296875" style="7" bestFit="1" customWidth="1"/>
    <col min="13724" max="13734" width="7.6328125" style="7"/>
    <col min="13735" max="13735" width="9" style="7" bestFit="1" customWidth="1"/>
    <col min="13736" max="13738" width="7.6328125" style="7"/>
    <col min="13739" max="13739" width="11.54296875" style="7" bestFit="1" customWidth="1"/>
    <col min="13740" max="13750" width="7.6328125" style="7"/>
    <col min="13751" max="13751" width="9" style="7" bestFit="1" customWidth="1"/>
    <col min="13752" max="13754" width="7.6328125" style="7"/>
    <col min="13755" max="13755" width="11.54296875" style="7" bestFit="1" customWidth="1"/>
    <col min="13756" max="13766" width="7.6328125" style="7"/>
    <col min="13767" max="13767" width="9" style="7" bestFit="1" customWidth="1"/>
    <col min="13768" max="13770" width="7.6328125" style="7"/>
    <col min="13771" max="13771" width="11.54296875" style="7" bestFit="1" customWidth="1"/>
    <col min="13772" max="13782" width="7.6328125" style="7"/>
    <col min="13783" max="13783" width="9" style="7" bestFit="1" customWidth="1"/>
    <col min="13784" max="13786" width="7.6328125" style="7"/>
    <col min="13787" max="13787" width="11.54296875" style="7" bestFit="1" customWidth="1"/>
    <col min="13788" max="13798" width="7.6328125" style="7"/>
    <col min="13799" max="13799" width="9" style="7" bestFit="1" customWidth="1"/>
    <col min="13800" max="13802" width="7.6328125" style="7"/>
    <col min="13803" max="13803" width="11.54296875" style="7" bestFit="1" customWidth="1"/>
    <col min="13804" max="13814" width="7.6328125" style="7"/>
    <col min="13815" max="13815" width="9" style="7" bestFit="1" customWidth="1"/>
    <col min="13816" max="13818" width="7.6328125" style="7"/>
    <col min="13819" max="13819" width="11.54296875" style="7" bestFit="1" customWidth="1"/>
    <col min="13820" max="13830" width="7.6328125" style="7"/>
    <col min="13831" max="13831" width="9" style="7" bestFit="1" customWidth="1"/>
    <col min="13832" max="13834" width="7.6328125" style="7"/>
    <col min="13835" max="13835" width="11.54296875" style="7" bestFit="1" customWidth="1"/>
    <col min="13836" max="13846" width="7.6328125" style="7"/>
    <col min="13847" max="13847" width="9" style="7" bestFit="1" customWidth="1"/>
    <col min="13848" max="13850" width="7.6328125" style="7"/>
    <col min="13851" max="13851" width="11.54296875" style="7" bestFit="1" customWidth="1"/>
    <col min="13852" max="13862" width="7.6328125" style="7"/>
    <col min="13863" max="13863" width="9" style="7" bestFit="1" customWidth="1"/>
    <col min="13864" max="13866" width="7.6328125" style="7"/>
    <col min="13867" max="13867" width="11.54296875" style="7" bestFit="1" customWidth="1"/>
    <col min="13868" max="13878" width="7.6328125" style="7"/>
    <col min="13879" max="13879" width="9" style="7" bestFit="1" customWidth="1"/>
    <col min="13880" max="13882" width="7.6328125" style="7"/>
    <col min="13883" max="13883" width="11.54296875" style="7" bestFit="1" customWidth="1"/>
    <col min="13884" max="13894" width="7.6328125" style="7"/>
    <col min="13895" max="13895" width="9" style="7" bestFit="1" customWidth="1"/>
    <col min="13896" max="13898" width="7.6328125" style="7"/>
    <col min="13899" max="13899" width="11.54296875" style="7" bestFit="1" customWidth="1"/>
    <col min="13900" max="13910" width="7.6328125" style="7"/>
    <col min="13911" max="13911" width="9" style="7" bestFit="1" customWidth="1"/>
    <col min="13912" max="13914" width="7.6328125" style="7"/>
    <col min="13915" max="13915" width="11.54296875" style="7" bestFit="1" customWidth="1"/>
    <col min="13916" max="13926" width="7.6328125" style="7"/>
    <col min="13927" max="13927" width="9" style="7" bestFit="1" customWidth="1"/>
    <col min="13928" max="13930" width="7.6328125" style="7"/>
    <col min="13931" max="13931" width="11.54296875" style="7" bestFit="1" customWidth="1"/>
    <col min="13932" max="13942" width="7.6328125" style="7"/>
    <col min="13943" max="13943" width="9" style="7" bestFit="1" customWidth="1"/>
    <col min="13944" max="13946" width="7.6328125" style="7"/>
    <col min="13947" max="13947" width="11.54296875" style="7" bestFit="1" customWidth="1"/>
    <col min="13948" max="13958" width="7.6328125" style="7"/>
    <col min="13959" max="13959" width="9" style="7" bestFit="1" customWidth="1"/>
    <col min="13960" max="13962" width="7.6328125" style="7"/>
    <col min="13963" max="13963" width="11.54296875" style="7" bestFit="1" customWidth="1"/>
    <col min="13964" max="13974" width="7.6328125" style="7"/>
    <col min="13975" max="13975" width="9" style="7" bestFit="1" customWidth="1"/>
    <col min="13976" max="13978" width="7.6328125" style="7"/>
    <col min="13979" max="13979" width="11.54296875" style="7" bestFit="1" customWidth="1"/>
    <col min="13980" max="13990" width="7.6328125" style="7"/>
    <col min="13991" max="13991" width="9" style="7" bestFit="1" customWidth="1"/>
    <col min="13992" max="13994" width="7.6328125" style="7"/>
    <col min="13995" max="13995" width="11.54296875" style="7" bestFit="1" customWidth="1"/>
    <col min="13996" max="14006" width="7.6328125" style="7"/>
    <col min="14007" max="14007" width="9" style="7" bestFit="1" customWidth="1"/>
    <col min="14008" max="14010" width="7.6328125" style="7"/>
    <col min="14011" max="14011" width="11.54296875" style="7" bestFit="1" customWidth="1"/>
    <col min="14012" max="14022" width="7.6328125" style="7"/>
    <col min="14023" max="14023" width="9" style="7" bestFit="1" customWidth="1"/>
    <col min="14024" max="14026" width="7.6328125" style="7"/>
    <col min="14027" max="14027" width="11.54296875" style="7" bestFit="1" customWidth="1"/>
    <col min="14028" max="14038" width="7.6328125" style="7"/>
    <col min="14039" max="14039" width="9" style="7" bestFit="1" customWidth="1"/>
    <col min="14040" max="14042" width="7.6328125" style="7"/>
    <col min="14043" max="14043" width="11.54296875" style="7" bestFit="1" customWidth="1"/>
    <col min="14044" max="14054" width="7.6328125" style="7"/>
    <col min="14055" max="14055" width="9" style="7" bestFit="1" customWidth="1"/>
    <col min="14056" max="14058" width="7.6328125" style="7"/>
    <col min="14059" max="14059" width="11.54296875" style="7" bestFit="1" customWidth="1"/>
    <col min="14060" max="14070" width="7.6328125" style="7"/>
    <col min="14071" max="14071" width="9" style="7" bestFit="1" customWidth="1"/>
    <col min="14072" max="14074" width="7.6328125" style="7"/>
    <col min="14075" max="14075" width="11.54296875" style="7" bestFit="1" customWidth="1"/>
    <col min="14076" max="14086" width="7.6328125" style="7"/>
    <col min="14087" max="14087" width="9" style="7" bestFit="1" customWidth="1"/>
    <col min="14088" max="14090" width="7.6328125" style="7"/>
    <col min="14091" max="14091" width="11.54296875" style="7" bestFit="1" customWidth="1"/>
    <col min="14092" max="14102" width="7.6328125" style="7"/>
    <col min="14103" max="14103" width="9" style="7" bestFit="1" customWidth="1"/>
    <col min="14104" max="14106" width="7.6328125" style="7"/>
    <col min="14107" max="14107" width="11.54296875" style="7" bestFit="1" customWidth="1"/>
    <col min="14108" max="14118" width="7.6328125" style="7"/>
    <col min="14119" max="14119" width="9" style="7" bestFit="1" customWidth="1"/>
    <col min="14120" max="14122" width="7.6328125" style="7"/>
    <col min="14123" max="14123" width="11.54296875" style="7" bestFit="1" customWidth="1"/>
    <col min="14124" max="14134" width="7.6328125" style="7"/>
    <col min="14135" max="14135" width="9" style="7" bestFit="1" customWidth="1"/>
    <col min="14136" max="14138" width="7.6328125" style="7"/>
    <col min="14139" max="14139" width="11.54296875" style="7" bestFit="1" customWidth="1"/>
    <col min="14140" max="14150" width="7.6328125" style="7"/>
    <col min="14151" max="14151" width="9" style="7" bestFit="1" customWidth="1"/>
    <col min="14152" max="14154" width="7.6328125" style="7"/>
    <col min="14155" max="14155" width="11.54296875" style="7" bestFit="1" customWidth="1"/>
    <col min="14156" max="14166" width="7.6328125" style="7"/>
    <col min="14167" max="14167" width="9" style="7" bestFit="1" customWidth="1"/>
    <col min="14168" max="14170" width="7.6328125" style="7"/>
    <col min="14171" max="14171" width="11.54296875" style="7" bestFit="1" customWidth="1"/>
    <col min="14172" max="14182" width="7.6328125" style="7"/>
    <col min="14183" max="14183" width="9" style="7" bestFit="1" customWidth="1"/>
    <col min="14184" max="14186" width="7.6328125" style="7"/>
    <col min="14187" max="14187" width="11.54296875" style="7" bestFit="1" customWidth="1"/>
    <col min="14188" max="14198" width="7.6328125" style="7"/>
    <col min="14199" max="14199" width="9" style="7" bestFit="1" customWidth="1"/>
    <col min="14200" max="14202" width="7.6328125" style="7"/>
    <col min="14203" max="14203" width="11.54296875" style="7" bestFit="1" customWidth="1"/>
    <col min="14204" max="14214" width="7.6328125" style="7"/>
    <col min="14215" max="14215" width="9" style="7" bestFit="1" customWidth="1"/>
    <col min="14216" max="14218" width="7.6328125" style="7"/>
    <col min="14219" max="14219" width="11.54296875" style="7" bestFit="1" customWidth="1"/>
    <col min="14220" max="14230" width="7.6328125" style="7"/>
    <col min="14231" max="14231" width="9" style="7" bestFit="1" customWidth="1"/>
    <col min="14232" max="14234" width="7.6328125" style="7"/>
    <col min="14235" max="14235" width="11.54296875" style="7" bestFit="1" customWidth="1"/>
    <col min="14236" max="14246" width="7.6328125" style="7"/>
    <col min="14247" max="14247" width="9" style="7" bestFit="1" customWidth="1"/>
    <col min="14248" max="14250" width="7.6328125" style="7"/>
    <col min="14251" max="14251" width="11.54296875" style="7" bestFit="1" customWidth="1"/>
    <col min="14252" max="14262" width="7.6328125" style="7"/>
    <col min="14263" max="14263" width="9" style="7" bestFit="1" customWidth="1"/>
    <col min="14264" max="14266" width="7.6328125" style="7"/>
    <col min="14267" max="14267" width="11.54296875" style="7" bestFit="1" customWidth="1"/>
    <col min="14268" max="14278" width="7.6328125" style="7"/>
    <col min="14279" max="14279" width="9" style="7" bestFit="1" customWidth="1"/>
    <col min="14280" max="14282" width="7.6328125" style="7"/>
    <col min="14283" max="14283" width="11.54296875" style="7" bestFit="1" customWidth="1"/>
    <col min="14284" max="14294" width="7.6328125" style="7"/>
    <col min="14295" max="14295" width="9" style="7" bestFit="1" customWidth="1"/>
    <col min="14296" max="14298" width="7.6328125" style="7"/>
    <col min="14299" max="14299" width="11.54296875" style="7" bestFit="1" customWidth="1"/>
    <col min="14300" max="14310" width="7.6328125" style="7"/>
    <col min="14311" max="14311" width="9" style="7" bestFit="1" customWidth="1"/>
    <col min="14312" max="14314" width="7.6328125" style="7"/>
    <col min="14315" max="14315" width="11.54296875" style="7" bestFit="1" customWidth="1"/>
    <col min="14316" max="14326" width="7.6328125" style="7"/>
    <col min="14327" max="14327" width="9" style="7" bestFit="1" customWidth="1"/>
    <col min="14328" max="14330" width="7.6328125" style="7"/>
    <col min="14331" max="14331" width="11.54296875" style="7" bestFit="1" customWidth="1"/>
    <col min="14332" max="14342" width="7.6328125" style="7"/>
    <col min="14343" max="14343" width="9" style="7" bestFit="1" customWidth="1"/>
    <col min="14344" max="14346" width="7.6328125" style="7"/>
    <col min="14347" max="14347" width="11.54296875" style="7" bestFit="1" customWidth="1"/>
    <col min="14348" max="14358" width="7.6328125" style="7"/>
    <col min="14359" max="14359" width="9" style="7" bestFit="1" customWidth="1"/>
    <col min="14360" max="14362" width="7.6328125" style="7"/>
    <col min="14363" max="14363" width="11.54296875" style="7" bestFit="1" customWidth="1"/>
    <col min="14364" max="14374" width="7.6328125" style="7"/>
    <col min="14375" max="14375" width="9" style="7" bestFit="1" customWidth="1"/>
    <col min="14376" max="14378" width="7.6328125" style="7"/>
    <col min="14379" max="14379" width="11.54296875" style="7" bestFit="1" customWidth="1"/>
    <col min="14380" max="14390" width="7.6328125" style="7"/>
    <col min="14391" max="14391" width="9" style="7" bestFit="1" customWidth="1"/>
    <col min="14392" max="14394" width="7.6328125" style="7"/>
    <col min="14395" max="14395" width="11.54296875" style="7" bestFit="1" customWidth="1"/>
    <col min="14396" max="14406" width="7.6328125" style="7"/>
    <col min="14407" max="14407" width="9" style="7" bestFit="1" customWidth="1"/>
    <col min="14408" max="14410" width="7.6328125" style="7"/>
    <col min="14411" max="14411" width="11.54296875" style="7" bestFit="1" customWidth="1"/>
    <col min="14412" max="14422" width="7.6328125" style="7"/>
    <col min="14423" max="14423" width="9" style="7" bestFit="1" customWidth="1"/>
    <col min="14424" max="14426" width="7.6328125" style="7"/>
    <col min="14427" max="14427" width="11.54296875" style="7" bestFit="1" customWidth="1"/>
    <col min="14428" max="14438" width="7.6328125" style="7"/>
    <col min="14439" max="14439" width="9" style="7" bestFit="1" customWidth="1"/>
    <col min="14440" max="14442" width="7.6328125" style="7"/>
    <col min="14443" max="14443" width="11.54296875" style="7" bestFit="1" customWidth="1"/>
    <col min="14444" max="14454" width="7.6328125" style="7"/>
    <col min="14455" max="14455" width="9" style="7" bestFit="1" customWidth="1"/>
    <col min="14456" max="14458" width="7.6328125" style="7"/>
    <col min="14459" max="14459" width="11.54296875" style="7" bestFit="1" customWidth="1"/>
    <col min="14460" max="14470" width="7.6328125" style="7"/>
    <col min="14471" max="14471" width="9" style="7" bestFit="1" customWidth="1"/>
    <col min="14472" max="14474" width="7.6328125" style="7"/>
    <col min="14475" max="14475" width="11.54296875" style="7" bestFit="1" customWidth="1"/>
    <col min="14476" max="14486" width="7.6328125" style="7"/>
    <col min="14487" max="14487" width="9" style="7" bestFit="1" customWidth="1"/>
    <col min="14488" max="14490" width="7.6328125" style="7"/>
    <col min="14491" max="14491" width="11.54296875" style="7" bestFit="1" customWidth="1"/>
    <col min="14492" max="14502" width="7.6328125" style="7"/>
    <col min="14503" max="14503" width="9" style="7" bestFit="1" customWidth="1"/>
    <col min="14504" max="14506" width="7.6328125" style="7"/>
    <col min="14507" max="14507" width="11.54296875" style="7" bestFit="1" customWidth="1"/>
    <col min="14508" max="14518" width="7.6328125" style="7"/>
    <col min="14519" max="14519" width="9" style="7" bestFit="1" customWidth="1"/>
    <col min="14520" max="14522" width="7.6328125" style="7"/>
    <col min="14523" max="14523" width="11.54296875" style="7" bestFit="1" customWidth="1"/>
    <col min="14524" max="14534" width="7.6328125" style="7"/>
    <col min="14535" max="14535" width="9" style="7" bestFit="1" customWidth="1"/>
    <col min="14536" max="14538" width="7.6328125" style="7"/>
    <col min="14539" max="14539" width="11.54296875" style="7" bestFit="1" customWidth="1"/>
    <col min="14540" max="14550" width="7.6328125" style="7"/>
    <col min="14551" max="14551" width="9" style="7" bestFit="1" customWidth="1"/>
    <col min="14552" max="14554" width="7.6328125" style="7"/>
    <col min="14555" max="14555" width="11.54296875" style="7" bestFit="1" customWidth="1"/>
    <col min="14556" max="14566" width="7.6328125" style="7"/>
    <col min="14567" max="14567" width="9" style="7" bestFit="1" customWidth="1"/>
    <col min="14568" max="14570" width="7.6328125" style="7"/>
    <col min="14571" max="14571" width="11.54296875" style="7" bestFit="1" customWidth="1"/>
    <col min="14572" max="14582" width="7.6328125" style="7"/>
    <col min="14583" max="14583" width="9" style="7" bestFit="1" customWidth="1"/>
    <col min="14584" max="14586" width="7.6328125" style="7"/>
    <col min="14587" max="14587" width="11.54296875" style="7" bestFit="1" customWidth="1"/>
    <col min="14588" max="14598" width="7.6328125" style="7"/>
    <col min="14599" max="14599" width="9" style="7" bestFit="1" customWidth="1"/>
    <col min="14600" max="14602" width="7.6328125" style="7"/>
    <col min="14603" max="14603" width="11.54296875" style="7" bestFit="1" customWidth="1"/>
    <col min="14604" max="14614" width="7.6328125" style="7"/>
    <col min="14615" max="14615" width="9" style="7" bestFit="1" customWidth="1"/>
    <col min="14616" max="14618" width="7.6328125" style="7"/>
    <col min="14619" max="14619" width="11.54296875" style="7" bestFit="1" customWidth="1"/>
    <col min="14620" max="14630" width="7.6328125" style="7"/>
    <col min="14631" max="14631" width="9" style="7" bestFit="1" customWidth="1"/>
    <col min="14632" max="14634" width="7.6328125" style="7"/>
    <col min="14635" max="14635" width="11.54296875" style="7" bestFit="1" customWidth="1"/>
    <col min="14636" max="14646" width="7.6328125" style="7"/>
    <col min="14647" max="14647" width="9" style="7" bestFit="1" customWidth="1"/>
    <col min="14648" max="14650" width="7.6328125" style="7"/>
    <col min="14651" max="14651" width="11.54296875" style="7" bestFit="1" customWidth="1"/>
    <col min="14652" max="14662" width="7.6328125" style="7"/>
    <col min="14663" max="14663" width="9" style="7" bestFit="1" customWidth="1"/>
    <col min="14664" max="14666" width="7.6328125" style="7"/>
    <col min="14667" max="14667" width="11.54296875" style="7" bestFit="1" customWidth="1"/>
    <col min="14668" max="14678" width="7.6328125" style="7"/>
    <col min="14679" max="14679" width="9" style="7" bestFit="1" customWidth="1"/>
    <col min="14680" max="14682" width="7.6328125" style="7"/>
    <col min="14683" max="14683" width="11.54296875" style="7" bestFit="1" customWidth="1"/>
    <col min="14684" max="14694" width="7.6328125" style="7"/>
    <col min="14695" max="14695" width="9" style="7" bestFit="1" customWidth="1"/>
    <col min="14696" max="14698" width="7.6328125" style="7"/>
    <col min="14699" max="14699" width="11.54296875" style="7" bestFit="1" customWidth="1"/>
    <col min="14700" max="14710" width="7.6328125" style="7"/>
    <col min="14711" max="14711" width="9" style="7" bestFit="1" customWidth="1"/>
    <col min="14712" max="14714" width="7.6328125" style="7"/>
    <col min="14715" max="14715" width="11.54296875" style="7" bestFit="1" customWidth="1"/>
    <col min="14716" max="14726" width="7.6328125" style="7"/>
    <col min="14727" max="14727" width="9" style="7" bestFit="1" customWidth="1"/>
    <col min="14728" max="14730" width="7.6328125" style="7"/>
    <col min="14731" max="14731" width="11.54296875" style="7" bestFit="1" customWidth="1"/>
    <col min="14732" max="14742" width="7.6328125" style="7"/>
    <col min="14743" max="14743" width="9" style="7" bestFit="1" customWidth="1"/>
    <col min="14744" max="14746" width="7.6328125" style="7"/>
    <col min="14747" max="14747" width="11.54296875" style="7" bestFit="1" customWidth="1"/>
    <col min="14748" max="14758" width="7.6328125" style="7"/>
    <col min="14759" max="14759" width="9" style="7" bestFit="1" customWidth="1"/>
    <col min="14760" max="14762" width="7.6328125" style="7"/>
    <col min="14763" max="14763" width="11.54296875" style="7" bestFit="1" customWidth="1"/>
    <col min="14764" max="14774" width="7.6328125" style="7"/>
    <col min="14775" max="14775" width="9" style="7" bestFit="1" customWidth="1"/>
    <col min="14776" max="14778" width="7.6328125" style="7"/>
    <col min="14779" max="14779" width="11.54296875" style="7" bestFit="1" customWidth="1"/>
    <col min="14780" max="14790" width="7.6328125" style="7"/>
    <col min="14791" max="14791" width="9" style="7" bestFit="1" customWidth="1"/>
    <col min="14792" max="14794" width="7.6328125" style="7"/>
    <col min="14795" max="14795" width="11.54296875" style="7" bestFit="1" customWidth="1"/>
    <col min="14796" max="14806" width="7.6328125" style="7"/>
    <col min="14807" max="14807" width="9" style="7" bestFit="1" customWidth="1"/>
    <col min="14808" max="14810" width="7.6328125" style="7"/>
    <col min="14811" max="14811" width="11.54296875" style="7" bestFit="1" customWidth="1"/>
    <col min="14812" max="14822" width="7.6328125" style="7"/>
    <col min="14823" max="14823" width="9" style="7" bestFit="1" customWidth="1"/>
    <col min="14824" max="14826" width="7.6328125" style="7"/>
    <col min="14827" max="14827" width="11.54296875" style="7" bestFit="1" customWidth="1"/>
    <col min="14828" max="14838" width="7.6328125" style="7"/>
    <col min="14839" max="14839" width="9" style="7" bestFit="1" customWidth="1"/>
    <col min="14840" max="14842" width="7.6328125" style="7"/>
    <col min="14843" max="14843" width="11.54296875" style="7" bestFit="1" customWidth="1"/>
    <col min="14844" max="14854" width="7.6328125" style="7"/>
    <col min="14855" max="14855" width="9" style="7" bestFit="1" customWidth="1"/>
    <col min="14856" max="14858" width="7.6328125" style="7"/>
    <col min="14859" max="14859" width="11.54296875" style="7" bestFit="1" customWidth="1"/>
    <col min="14860" max="14870" width="7.6328125" style="7"/>
    <col min="14871" max="14871" width="9" style="7" bestFit="1" customWidth="1"/>
    <col min="14872" max="14874" width="7.6328125" style="7"/>
    <col min="14875" max="14875" width="11.54296875" style="7" bestFit="1" customWidth="1"/>
    <col min="14876" max="14886" width="7.6328125" style="7"/>
    <col min="14887" max="14887" width="9" style="7" bestFit="1" customWidth="1"/>
    <col min="14888" max="14890" width="7.6328125" style="7"/>
    <col min="14891" max="14891" width="11.54296875" style="7" bestFit="1" customWidth="1"/>
    <col min="14892" max="14902" width="7.6328125" style="7"/>
    <col min="14903" max="14903" width="9" style="7" bestFit="1" customWidth="1"/>
    <col min="14904" max="14906" width="7.6328125" style="7"/>
    <col min="14907" max="14907" width="11.54296875" style="7" bestFit="1" customWidth="1"/>
    <col min="14908" max="14918" width="7.6328125" style="7"/>
    <col min="14919" max="14919" width="9" style="7" bestFit="1" customWidth="1"/>
    <col min="14920" max="14922" width="7.6328125" style="7"/>
    <col min="14923" max="14923" width="11.54296875" style="7" bestFit="1" customWidth="1"/>
    <col min="14924" max="14934" width="7.6328125" style="7"/>
    <col min="14935" max="14935" width="9" style="7" bestFit="1" customWidth="1"/>
    <col min="14936" max="14938" width="7.6328125" style="7"/>
    <col min="14939" max="14939" width="11.54296875" style="7" bestFit="1" customWidth="1"/>
    <col min="14940" max="14950" width="7.6328125" style="7"/>
    <col min="14951" max="14951" width="9" style="7" bestFit="1" customWidth="1"/>
    <col min="14952" max="14954" width="7.6328125" style="7"/>
    <col min="14955" max="14955" width="11.54296875" style="7" bestFit="1" customWidth="1"/>
    <col min="14956" max="14966" width="7.6328125" style="7"/>
    <col min="14967" max="14967" width="9" style="7" bestFit="1" customWidth="1"/>
    <col min="14968" max="14970" width="7.6328125" style="7"/>
    <col min="14971" max="14971" width="11.54296875" style="7" bestFit="1" customWidth="1"/>
    <col min="14972" max="14982" width="7.6328125" style="7"/>
    <col min="14983" max="14983" width="9" style="7" bestFit="1" customWidth="1"/>
    <col min="14984" max="14986" width="7.6328125" style="7"/>
    <col min="14987" max="14987" width="11.54296875" style="7" bestFit="1" customWidth="1"/>
    <col min="14988" max="14998" width="7.6328125" style="7"/>
    <col min="14999" max="14999" width="9" style="7" bestFit="1" customWidth="1"/>
    <col min="15000" max="15002" width="7.6328125" style="7"/>
    <col min="15003" max="15003" width="11.54296875" style="7" bestFit="1" customWidth="1"/>
    <col min="15004" max="15014" width="7.6328125" style="7"/>
    <col min="15015" max="15015" width="9" style="7" bestFit="1" customWidth="1"/>
    <col min="15016" max="15018" width="7.6328125" style="7"/>
    <col min="15019" max="15019" width="11.54296875" style="7" bestFit="1" customWidth="1"/>
    <col min="15020" max="15030" width="7.6328125" style="7"/>
    <col min="15031" max="15031" width="9" style="7" bestFit="1" customWidth="1"/>
    <col min="15032" max="15034" width="7.6328125" style="7"/>
    <col min="15035" max="15035" width="11.54296875" style="7" bestFit="1" customWidth="1"/>
    <col min="15036" max="15046" width="7.6328125" style="7"/>
    <col min="15047" max="15047" width="9" style="7" bestFit="1" customWidth="1"/>
    <col min="15048" max="15050" width="7.6328125" style="7"/>
    <col min="15051" max="15051" width="11.54296875" style="7" bestFit="1" customWidth="1"/>
    <col min="15052" max="15062" width="7.6328125" style="7"/>
    <col min="15063" max="15063" width="9" style="7" bestFit="1" customWidth="1"/>
    <col min="15064" max="15066" width="7.6328125" style="7"/>
    <col min="15067" max="15067" width="11.54296875" style="7" bestFit="1" customWidth="1"/>
    <col min="15068" max="15078" width="7.6328125" style="7"/>
    <col min="15079" max="15079" width="9" style="7" bestFit="1" customWidth="1"/>
    <col min="15080" max="15082" width="7.6328125" style="7"/>
    <col min="15083" max="15083" width="11.54296875" style="7" bestFit="1" customWidth="1"/>
    <col min="15084" max="15094" width="7.6328125" style="7"/>
    <col min="15095" max="15095" width="9" style="7" bestFit="1" customWidth="1"/>
    <col min="15096" max="15098" width="7.6328125" style="7"/>
    <col min="15099" max="15099" width="11.54296875" style="7" bestFit="1" customWidth="1"/>
    <col min="15100" max="15110" width="7.6328125" style="7"/>
    <col min="15111" max="15111" width="9" style="7" bestFit="1" customWidth="1"/>
    <col min="15112" max="15114" width="7.6328125" style="7"/>
    <col min="15115" max="15115" width="11.54296875" style="7" bestFit="1" customWidth="1"/>
    <col min="15116" max="15126" width="7.6328125" style="7"/>
    <col min="15127" max="15127" width="9" style="7" bestFit="1" customWidth="1"/>
    <col min="15128" max="15130" width="7.6328125" style="7"/>
    <col min="15131" max="15131" width="11.54296875" style="7" bestFit="1" customWidth="1"/>
    <col min="15132" max="15142" width="7.6328125" style="7"/>
    <col min="15143" max="15143" width="9" style="7" bestFit="1" customWidth="1"/>
    <col min="15144" max="15146" width="7.6328125" style="7"/>
    <col min="15147" max="15147" width="11.54296875" style="7" bestFit="1" customWidth="1"/>
    <col min="15148" max="15158" width="7.6328125" style="7"/>
    <col min="15159" max="15159" width="9" style="7" bestFit="1" customWidth="1"/>
    <col min="15160" max="15162" width="7.6328125" style="7"/>
    <col min="15163" max="15163" width="11.54296875" style="7" bestFit="1" customWidth="1"/>
    <col min="15164" max="15174" width="7.6328125" style="7"/>
    <col min="15175" max="15175" width="9" style="7" bestFit="1" customWidth="1"/>
    <col min="15176" max="15178" width="7.6328125" style="7"/>
    <col min="15179" max="15179" width="11.54296875" style="7" bestFit="1" customWidth="1"/>
    <col min="15180" max="15190" width="7.6328125" style="7"/>
    <col min="15191" max="15191" width="9" style="7" bestFit="1" customWidth="1"/>
    <col min="15192" max="15194" width="7.6328125" style="7"/>
    <col min="15195" max="15195" width="11.54296875" style="7" bestFit="1" customWidth="1"/>
    <col min="15196" max="15206" width="7.6328125" style="7"/>
    <col min="15207" max="15207" width="9" style="7" bestFit="1" customWidth="1"/>
    <col min="15208" max="15210" width="7.6328125" style="7"/>
    <col min="15211" max="15211" width="11.54296875" style="7" bestFit="1" customWidth="1"/>
    <col min="15212" max="15222" width="7.6328125" style="7"/>
    <col min="15223" max="15223" width="9" style="7" bestFit="1" customWidth="1"/>
    <col min="15224" max="15226" width="7.6328125" style="7"/>
    <col min="15227" max="15227" width="11.54296875" style="7" bestFit="1" customWidth="1"/>
    <col min="15228" max="15238" width="7.6328125" style="7"/>
    <col min="15239" max="15239" width="9" style="7" bestFit="1" customWidth="1"/>
    <col min="15240" max="15242" width="7.6328125" style="7"/>
    <col min="15243" max="15243" width="11.54296875" style="7" bestFit="1" customWidth="1"/>
    <col min="15244" max="15254" width="7.6328125" style="7"/>
    <col min="15255" max="15255" width="9" style="7" bestFit="1" customWidth="1"/>
    <col min="15256" max="15258" width="7.6328125" style="7"/>
    <col min="15259" max="15259" width="11.54296875" style="7" bestFit="1" customWidth="1"/>
    <col min="15260" max="15270" width="7.6328125" style="7"/>
    <col min="15271" max="15271" width="9" style="7" bestFit="1" customWidth="1"/>
    <col min="15272" max="15274" width="7.6328125" style="7"/>
    <col min="15275" max="15275" width="11.54296875" style="7" bestFit="1" customWidth="1"/>
    <col min="15276" max="15286" width="7.6328125" style="7"/>
    <col min="15287" max="15287" width="9" style="7" bestFit="1" customWidth="1"/>
    <col min="15288" max="15290" width="7.6328125" style="7"/>
    <col min="15291" max="15291" width="11.54296875" style="7" bestFit="1" customWidth="1"/>
    <col min="15292" max="15302" width="7.6328125" style="7"/>
    <col min="15303" max="15303" width="9" style="7" bestFit="1" customWidth="1"/>
    <col min="15304" max="15306" width="7.6328125" style="7"/>
    <col min="15307" max="15307" width="11.54296875" style="7" bestFit="1" customWidth="1"/>
    <col min="15308" max="15318" width="7.6328125" style="7"/>
    <col min="15319" max="15319" width="9" style="7" bestFit="1" customWidth="1"/>
    <col min="15320" max="15322" width="7.6328125" style="7"/>
    <col min="15323" max="15323" width="11.54296875" style="7" bestFit="1" customWidth="1"/>
    <col min="15324" max="15334" width="7.6328125" style="7"/>
    <col min="15335" max="15335" width="9" style="7" bestFit="1" customWidth="1"/>
    <col min="15336" max="15338" width="7.6328125" style="7"/>
    <col min="15339" max="15339" width="11.54296875" style="7" bestFit="1" customWidth="1"/>
    <col min="15340" max="15350" width="7.6328125" style="7"/>
    <col min="15351" max="15351" width="9" style="7" bestFit="1" customWidth="1"/>
    <col min="15352" max="15354" width="7.6328125" style="7"/>
    <col min="15355" max="15355" width="11.54296875" style="7" bestFit="1" customWidth="1"/>
    <col min="15356" max="15366" width="7.6328125" style="7"/>
    <col min="15367" max="15367" width="9" style="7" bestFit="1" customWidth="1"/>
    <col min="15368" max="15370" width="7.6328125" style="7"/>
    <col min="15371" max="15371" width="11.54296875" style="7" bestFit="1" customWidth="1"/>
    <col min="15372" max="15382" width="7.6328125" style="7"/>
    <col min="15383" max="15383" width="9" style="7" bestFit="1" customWidth="1"/>
    <col min="15384" max="15386" width="7.6328125" style="7"/>
    <col min="15387" max="15387" width="11.54296875" style="7" bestFit="1" customWidth="1"/>
    <col min="15388" max="15398" width="7.6328125" style="7"/>
    <col min="15399" max="15399" width="9" style="7" bestFit="1" customWidth="1"/>
    <col min="15400" max="15402" width="7.6328125" style="7"/>
    <col min="15403" max="15403" width="11.54296875" style="7" bestFit="1" customWidth="1"/>
    <col min="15404" max="15414" width="7.6328125" style="7"/>
    <col min="15415" max="15415" width="9" style="7" bestFit="1" customWidth="1"/>
    <col min="15416" max="15418" width="7.6328125" style="7"/>
    <col min="15419" max="15419" width="11.54296875" style="7" bestFit="1" customWidth="1"/>
    <col min="15420" max="15430" width="7.6328125" style="7"/>
    <col min="15431" max="15431" width="9" style="7" bestFit="1" customWidth="1"/>
    <col min="15432" max="15434" width="7.6328125" style="7"/>
    <col min="15435" max="15435" width="11.54296875" style="7" bestFit="1" customWidth="1"/>
    <col min="15436" max="15446" width="7.6328125" style="7"/>
    <col min="15447" max="15447" width="9" style="7" bestFit="1" customWidth="1"/>
    <col min="15448" max="15450" width="7.6328125" style="7"/>
    <col min="15451" max="15451" width="11.54296875" style="7" bestFit="1" customWidth="1"/>
    <col min="15452" max="15462" width="7.6328125" style="7"/>
    <col min="15463" max="15463" width="9" style="7" bestFit="1" customWidth="1"/>
    <col min="15464" max="15466" width="7.6328125" style="7"/>
    <col min="15467" max="15467" width="11.54296875" style="7" bestFit="1" customWidth="1"/>
    <col min="15468" max="15478" width="7.6328125" style="7"/>
    <col min="15479" max="15479" width="9" style="7" bestFit="1" customWidth="1"/>
    <col min="15480" max="15482" width="7.6328125" style="7"/>
    <col min="15483" max="15483" width="11.54296875" style="7" bestFit="1" customWidth="1"/>
    <col min="15484" max="15494" width="7.6328125" style="7"/>
    <col min="15495" max="15495" width="9" style="7" bestFit="1" customWidth="1"/>
    <col min="15496" max="15498" width="7.6328125" style="7"/>
    <col min="15499" max="15499" width="11.54296875" style="7" bestFit="1" customWidth="1"/>
    <col min="15500" max="15510" width="7.6328125" style="7"/>
    <col min="15511" max="15511" width="9" style="7" bestFit="1" customWidth="1"/>
    <col min="15512" max="15514" width="7.6328125" style="7"/>
    <col min="15515" max="15515" width="11.54296875" style="7" bestFit="1" customWidth="1"/>
    <col min="15516" max="15526" width="7.6328125" style="7"/>
    <col min="15527" max="15527" width="9" style="7" bestFit="1" customWidth="1"/>
    <col min="15528" max="15530" width="7.6328125" style="7"/>
    <col min="15531" max="15531" width="11.54296875" style="7" bestFit="1" customWidth="1"/>
    <col min="15532" max="15542" width="7.6328125" style="7"/>
    <col min="15543" max="15543" width="9" style="7" bestFit="1" customWidth="1"/>
    <col min="15544" max="15546" width="7.6328125" style="7"/>
    <col min="15547" max="15547" width="11.54296875" style="7" bestFit="1" customWidth="1"/>
    <col min="15548" max="15558" width="7.6328125" style="7"/>
    <col min="15559" max="15559" width="9" style="7" bestFit="1" customWidth="1"/>
    <col min="15560" max="15562" width="7.6328125" style="7"/>
    <col min="15563" max="15563" width="11.54296875" style="7" bestFit="1" customWidth="1"/>
    <col min="15564" max="15574" width="7.6328125" style="7"/>
    <col min="15575" max="15575" width="9" style="7" bestFit="1" customWidth="1"/>
    <col min="15576" max="15578" width="7.6328125" style="7"/>
    <col min="15579" max="15579" width="11.54296875" style="7" bestFit="1" customWidth="1"/>
    <col min="15580" max="15590" width="7.6328125" style="7"/>
    <col min="15591" max="15591" width="9" style="7" bestFit="1" customWidth="1"/>
    <col min="15592" max="15594" width="7.6328125" style="7"/>
    <col min="15595" max="15595" width="11.54296875" style="7" bestFit="1" customWidth="1"/>
    <col min="15596" max="15606" width="7.6328125" style="7"/>
    <col min="15607" max="15607" width="9" style="7" bestFit="1" customWidth="1"/>
    <col min="15608" max="15610" width="7.6328125" style="7"/>
    <col min="15611" max="15611" width="11.54296875" style="7" bestFit="1" customWidth="1"/>
    <col min="15612" max="15622" width="7.6328125" style="7"/>
    <col min="15623" max="15623" width="9" style="7" bestFit="1" customWidth="1"/>
    <col min="15624" max="15626" width="7.6328125" style="7"/>
    <col min="15627" max="15627" width="11.54296875" style="7" bestFit="1" customWidth="1"/>
    <col min="15628" max="15638" width="7.6328125" style="7"/>
    <col min="15639" max="15639" width="9" style="7" bestFit="1" customWidth="1"/>
    <col min="15640" max="15642" width="7.6328125" style="7"/>
    <col min="15643" max="15643" width="11.54296875" style="7" bestFit="1" customWidth="1"/>
    <col min="15644" max="15654" width="7.6328125" style="7"/>
    <col min="15655" max="15655" width="9" style="7" bestFit="1" customWidth="1"/>
    <col min="15656" max="15658" width="7.6328125" style="7"/>
    <col min="15659" max="15659" width="11.54296875" style="7" bestFit="1" customWidth="1"/>
    <col min="15660" max="15670" width="7.6328125" style="7"/>
    <col min="15671" max="15671" width="9" style="7" bestFit="1" customWidth="1"/>
    <col min="15672" max="15674" width="7.6328125" style="7"/>
    <col min="15675" max="15675" width="11.54296875" style="7" bestFit="1" customWidth="1"/>
    <col min="15676" max="15686" width="7.6328125" style="7"/>
    <col min="15687" max="15687" width="9" style="7" bestFit="1" customWidth="1"/>
    <col min="15688" max="15690" width="7.6328125" style="7"/>
    <col min="15691" max="15691" width="11.54296875" style="7" bestFit="1" customWidth="1"/>
    <col min="15692" max="15702" width="7.6328125" style="7"/>
    <col min="15703" max="15703" width="9" style="7" bestFit="1" customWidth="1"/>
    <col min="15704" max="15706" width="7.6328125" style="7"/>
    <col min="15707" max="15707" width="11.54296875" style="7" bestFit="1" customWidth="1"/>
    <col min="15708" max="15718" width="7.6328125" style="7"/>
    <col min="15719" max="15719" width="9" style="7" bestFit="1" customWidth="1"/>
    <col min="15720" max="15722" width="7.6328125" style="7"/>
    <col min="15723" max="15723" width="11.54296875" style="7" bestFit="1" customWidth="1"/>
    <col min="15724" max="15734" width="7.6328125" style="7"/>
    <col min="15735" max="15735" width="9" style="7" bestFit="1" customWidth="1"/>
    <col min="15736" max="15738" width="7.6328125" style="7"/>
    <col min="15739" max="15739" width="11.54296875" style="7" bestFit="1" customWidth="1"/>
    <col min="15740" max="15750" width="7.6328125" style="7"/>
    <col min="15751" max="15751" width="9" style="7" bestFit="1" customWidth="1"/>
    <col min="15752" max="15754" width="7.6328125" style="7"/>
    <col min="15755" max="15755" width="11.54296875" style="7" bestFit="1" customWidth="1"/>
    <col min="15756" max="15766" width="7.6328125" style="7"/>
    <col min="15767" max="15767" width="9" style="7" bestFit="1" customWidth="1"/>
    <col min="15768" max="15770" width="7.6328125" style="7"/>
    <col min="15771" max="15771" width="11.54296875" style="7" bestFit="1" customWidth="1"/>
    <col min="15772" max="15782" width="7.6328125" style="7"/>
    <col min="15783" max="15783" width="9" style="7" bestFit="1" customWidth="1"/>
    <col min="15784" max="15786" width="7.6328125" style="7"/>
    <col min="15787" max="15787" width="11.54296875" style="7" bestFit="1" customWidth="1"/>
    <col min="15788" max="15798" width="7.6328125" style="7"/>
    <col min="15799" max="15799" width="9" style="7" bestFit="1" customWidth="1"/>
    <col min="15800" max="15802" width="7.6328125" style="7"/>
    <col min="15803" max="15803" width="11.54296875" style="7" bestFit="1" customWidth="1"/>
    <col min="15804" max="15814" width="7.6328125" style="7"/>
    <col min="15815" max="15815" width="9" style="7" bestFit="1" customWidth="1"/>
    <col min="15816" max="15818" width="7.6328125" style="7"/>
    <col min="15819" max="15819" width="11.54296875" style="7" bestFit="1" customWidth="1"/>
    <col min="15820" max="15830" width="7.6328125" style="7"/>
    <col min="15831" max="15831" width="9" style="7" bestFit="1" customWidth="1"/>
    <col min="15832" max="15834" width="7.6328125" style="7"/>
    <col min="15835" max="15835" width="11.54296875" style="7" bestFit="1" customWidth="1"/>
    <col min="15836" max="15846" width="7.6328125" style="7"/>
    <col min="15847" max="15847" width="9" style="7" bestFit="1" customWidth="1"/>
    <col min="15848" max="15850" width="7.6328125" style="7"/>
    <col min="15851" max="15851" width="11.54296875" style="7" bestFit="1" customWidth="1"/>
    <col min="15852" max="15862" width="7.6328125" style="7"/>
    <col min="15863" max="15863" width="9" style="7" bestFit="1" customWidth="1"/>
    <col min="15864" max="15866" width="7.6328125" style="7"/>
    <col min="15867" max="15867" width="11.54296875" style="7" bestFit="1" customWidth="1"/>
    <col min="15868" max="15878" width="7.6328125" style="7"/>
    <col min="15879" max="15879" width="9" style="7" bestFit="1" customWidth="1"/>
    <col min="15880" max="15882" width="7.6328125" style="7"/>
    <col min="15883" max="15883" width="11.54296875" style="7" bestFit="1" customWidth="1"/>
    <col min="15884" max="15894" width="7.6328125" style="7"/>
    <col min="15895" max="15895" width="9" style="7" bestFit="1" customWidth="1"/>
    <col min="15896" max="15898" width="7.6328125" style="7"/>
    <col min="15899" max="15899" width="11.54296875" style="7" bestFit="1" customWidth="1"/>
    <col min="15900" max="15910" width="7.6328125" style="7"/>
    <col min="15911" max="15911" width="9" style="7" bestFit="1" customWidth="1"/>
    <col min="15912" max="15914" width="7.6328125" style="7"/>
    <col min="15915" max="15915" width="11.54296875" style="7" bestFit="1" customWidth="1"/>
    <col min="15916" max="15926" width="7.6328125" style="7"/>
    <col min="15927" max="15927" width="9" style="7" bestFit="1" customWidth="1"/>
    <col min="15928" max="15930" width="7.6328125" style="7"/>
    <col min="15931" max="15931" width="11.54296875" style="7" bestFit="1" customWidth="1"/>
    <col min="15932" max="15942" width="7.6328125" style="7"/>
    <col min="15943" max="15943" width="9" style="7" bestFit="1" customWidth="1"/>
    <col min="15944" max="15946" width="7.6328125" style="7"/>
    <col min="15947" max="15947" width="11.54296875" style="7" bestFit="1" customWidth="1"/>
    <col min="15948" max="15958" width="7.6328125" style="7"/>
    <col min="15959" max="15959" width="9" style="7" bestFit="1" customWidth="1"/>
    <col min="15960" max="15962" width="7.6328125" style="7"/>
    <col min="15963" max="15963" width="11.54296875" style="7" bestFit="1" customWidth="1"/>
    <col min="15964" max="15974" width="7.6328125" style="7"/>
    <col min="15975" max="15975" width="9" style="7" bestFit="1" customWidth="1"/>
    <col min="15976" max="15978" width="7.6328125" style="7"/>
    <col min="15979" max="15979" width="11.54296875" style="7" bestFit="1" customWidth="1"/>
    <col min="15980" max="15990" width="7.6328125" style="7"/>
    <col min="15991" max="15991" width="9" style="7" bestFit="1" customWidth="1"/>
    <col min="15992" max="15994" width="7.6328125" style="7"/>
    <col min="15995" max="15995" width="11.54296875" style="7" bestFit="1" customWidth="1"/>
    <col min="15996" max="16006" width="7.6328125" style="7"/>
    <col min="16007" max="16007" width="9" style="7" bestFit="1" customWidth="1"/>
    <col min="16008" max="16010" width="7.6328125" style="7"/>
    <col min="16011" max="16011" width="11.54296875" style="7" bestFit="1" customWidth="1"/>
    <col min="16012" max="16022" width="7.6328125" style="7"/>
    <col min="16023" max="16023" width="9" style="7" bestFit="1" customWidth="1"/>
    <col min="16024" max="16026" width="7.6328125" style="7"/>
    <col min="16027" max="16027" width="11.54296875" style="7" bestFit="1" customWidth="1"/>
    <col min="16028" max="16038" width="7.6328125" style="7"/>
    <col min="16039" max="16039" width="9" style="7" bestFit="1" customWidth="1"/>
    <col min="16040" max="16042" width="7.6328125" style="7"/>
    <col min="16043" max="16043" width="11.54296875" style="7" bestFit="1" customWidth="1"/>
    <col min="16044" max="16054" width="7.6328125" style="7"/>
    <col min="16055" max="16055" width="9" style="7" bestFit="1" customWidth="1"/>
    <col min="16056" max="16058" width="7.6328125" style="7"/>
    <col min="16059" max="16059" width="11.54296875" style="7" bestFit="1" customWidth="1"/>
    <col min="16060" max="16070" width="7.6328125" style="7"/>
    <col min="16071" max="16071" width="9" style="7" bestFit="1" customWidth="1"/>
    <col min="16072" max="16074" width="7.6328125" style="7"/>
    <col min="16075" max="16075" width="11.54296875" style="7" bestFit="1" customWidth="1"/>
    <col min="16076" max="16086" width="7.6328125" style="7"/>
    <col min="16087" max="16087" width="9" style="7" bestFit="1" customWidth="1"/>
    <col min="16088" max="16090" width="7.6328125" style="7"/>
    <col min="16091" max="16091" width="11.54296875" style="7" bestFit="1" customWidth="1"/>
    <col min="16092" max="16102" width="7.6328125" style="7"/>
    <col min="16103" max="16103" width="9" style="7" bestFit="1" customWidth="1"/>
    <col min="16104" max="16106" width="7.6328125" style="7"/>
    <col min="16107" max="16107" width="11.54296875" style="7" bestFit="1" customWidth="1"/>
    <col min="16108" max="16118" width="7.6328125" style="7"/>
    <col min="16119" max="16119" width="9" style="7" bestFit="1" customWidth="1"/>
    <col min="16120" max="16122" width="7.6328125" style="7"/>
    <col min="16123" max="16123" width="11.54296875" style="7" bestFit="1" customWidth="1"/>
    <col min="16124" max="16134" width="7.6328125" style="7"/>
    <col min="16135" max="16135" width="9" style="7" bestFit="1" customWidth="1"/>
    <col min="16136" max="16138" width="7.6328125" style="7"/>
    <col min="16139" max="16139" width="11.54296875" style="7" bestFit="1" customWidth="1"/>
    <col min="16140" max="16150" width="7.6328125" style="7"/>
    <col min="16151" max="16151" width="9" style="7" bestFit="1" customWidth="1"/>
    <col min="16152" max="16154" width="7.6328125" style="7"/>
    <col min="16155" max="16155" width="11.54296875" style="7" bestFit="1" customWidth="1"/>
    <col min="16156" max="16166" width="7.6328125" style="7"/>
    <col min="16167" max="16167" width="9" style="7" bestFit="1" customWidth="1"/>
    <col min="16168" max="16170" width="7.6328125" style="7"/>
    <col min="16171" max="16171" width="11.54296875" style="7" bestFit="1" customWidth="1"/>
    <col min="16172" max="16182" width="7.6328125" style="7"/>
    <col min="16183" max="16183" width="9" style="7" bestFit="1" customWidth="1"/>
    <col min="16184" max="16186" width="7.6328125" style="7"/>
    <col min="16187" max="16187" width="11.54296875" style="7" bestFit="1" customWidth="1"/>
    <col min="16188" max="16198" width="7.6328125" style="7"/>
    <col min="16199" max="16199" width="9" style="7" bestFit="1" customWidth="1"/>
    <col min="16200" max="16202" width="7.6328125" style="7"/>
    <col min="16203" max="16203" width="11.54296875" style="7" bestFit="1" customWidth="1"/>
    <col min="16204" max="16214" width="7.6328125" style="7"/>
    <col min="16215" max="16215" width="9" style="7" bestFit="1" customWidth="1"/>
    <col min="16216" max="16218" width="7.6328125" style="7"/>
    <col min="16219" max="16219" width="11.54296875" style="7" bestFit="1" customWidth="1"/>
    <col min="16220" max="16230" width="7.6328125" style="7"/>
    <col min="16231" max="16231" width="9" style="7" bestFit="1" customWidth="1"/>
    <col min="16232" max="16234" width="7.6328125" style="7"/>
    <col min="16235" max="16235" width="11.54296875" style="7" bestFit="1" customWidth="1"/>
    <col min="16236" max="16246" width="7.6328125" style="7"/>
    <col min="16247" max="16247" width="9" style="7" bestFit="1" customWidth="1"/>
    <col min="16248" max="16250" width="7.6328125" style="7"/>
    <col min="16251" max="16251" width="11.54296875" style="7" bestFit="1" customWidth="1"/>
    <col min="16252" max="16262" width="7.6328125" style="7"/>
    <col min="16263" max="16263" width="9" style="7" bestFit="1" customWidth="1"/>
    <col min="16264" max="16266" width="7.6328125" style="7"/>
    <col min="16267" max="16267" width="11.54296875" style="7" bestFit="1" customWidth="1"/>
    <col min="16268" max="16278" width="7.6328125" style="7"/>
    <col min="16279" max="16279" width="9" style="7" bestFit="1" customWidth="1"/>
    <col min="16280" max="16282" width="7.6328125" style="7"/>
    <col min="16283" max="16283" width="11.54296875" style="7" bestFit="1" customWidth="1"/>
    <col min="16284" max="16294" width="7.6328125" style="7"/>
    <col min="16295" max="16295" width="9" style="7" bestFit="1" customWidth="1"/>
    <col min="16296" max="16298" width="7.6328125" style="7"/>
    <col min="16299" max="16299" width="11.54296875" style="7" bestFit="1" customWidth="1"/>
    <col min="16300" max="16310" width="7.6328125" style="7"/>
    <col min="16311" max="16311" width="9" style="7" bestFit="1" customWidth="1"/>
    <col min="16312" max="16314" width="7.6328125" style="7"/>
    <col min="16315" max="16315" width="11.54296875" style="7" bestFit="1" customWidth="1"/>
    <col min="16316" max="16326" width="7.6328125" style="7"/>
    <col min="16327" max="16327" width="9" style="7" bestFit="1" customWidth="1"/>
    <col min="16328" max="16330" width="7.6328125" style="7"/>
    <col min="16331" max="16331" width="11.54296875" style="7" bestFit="1" customWidth="1"/>
    <col min="16332" max="16384" width="7.6328125" style="7"/>
  </cols>
  <sheetData>
    <row r="1" spans="1:12" s="9" customFormat="1" ht="44" customHeight="1" x14ac:dyDescent="0.2">
      <c r="A1" s="53" t="s">
        <v>7</v>
      </c>
      <c r="B1" s="53"/>
      <c r="C1" s="53"/>
      <c r="D1" s="53"/>
      <c r="E1" s="53"/>
      <c r="F1" s="53"/>
      <c r="G1" s="53"/>
      <c r="H1" s="53"/>
      <c r="I1" s="53"/>
      <c r="J1" s="53"/>
      <c r="K1" s="53"/>
      <c r="L1" s="53"/>
    </row>
    <row r="2" spans="1:12" ht="13.5" customHeight="1" x14ac:dyDescent="0.2">
      <c r="A2" s="14"/>
      <c r="B2" s="32"/>
      <c r="C2" s="14"/>
      <c r="D2" s="14"/>
      <c r="E2" s="14"/>
      <c r="F2" s="14"/>
      <c r="G2" s="32"/>
      <c r="H2" s="34"/>
      <c r="I2" s="35"/>
      <c r="J2" s="35"/>
      <c r="K2" s="35"/>
      <c r="L2" s="35"/>
    </row>
    <row r="3" spans="1:12" ht="23" customHeight="1" x14ac:dyDescent="0.2">
      <c r="A3" s="14"/>
      <c r="B3" s="32"/>
      <c r="C3" s="14"/>
      <c r="D3" s="14"/>
      <c r="E3" s="14"/>
      <c r="F3" s="14"/>
      <c r="G3" s="32"/>
      <c r="H3" s="34"/>
      <c r="I3" s="35"/>
      <c r="J3" s="36"/>
      <c r="K3" s="36"/>
      <c r="L3" s="36" t="s">
        <v>14</v>
      </c>
    </row>
    <row r="4" spans="1:12" ht="58" customHeight="1" x14ac:dyDescent="0.2">
      <c r="A4" s="33" t="s">
        <v>22</v>
      </c>
      <c r="B4" s="33" t="s">
        <v>6</v>
      </c>
      <c r="C4" s="33" t="s">
        <v>13</v>
      </c>
      <c r="D4" s="33" t="s">
        <v>15</v>
      </c>
      <c r="E4" s="33" t="s">
        <v>8</v>
      </c>
      <c r="F4" s="33" t="s">
        <v>11</v>
      </c>
      <c r="G4" s="33" t="s">
        <v>9</v>
      </c>
      <c r="H4" s="33" t="s">
        <v>10</v>
      </c>
      <c r="I4" s="33" t="s">
        <v>20</v>
      </c>
      <c r="J4" s="33" t="s">
        <v>21</v>
      </c>
      <c r="K4" s="33" t="s">
        <v>16</v>
      </c>
      <c r="L4" s="33" t="s">
        <v>17</v>
      </c>
    </row>
    <row r="5" spans="1:12" s="38" customFormat="1" ht="68.5" customHeight="1" x14ac:dyDescent="0.2">
      <c r="A5" s="37" t="s">
        <v>606</v>
      </c>
      <c r="B5" s="24" t="s">
        <v>23</v>
      </c>
      <c r="C5" s="22">
        <v>45552</v>
      </c>
      <c r="D5" s="47" t="s">
        <v>24</v>
      </c>
      <c r="E5" s="37" t="s">
        <v>12</v>
      </c>
      <c r="F5" s="48">
        <v>16599000</v>
      </c>
      <c r="G5" s="48">
        <v>16599000</v>
      </c>
      <c r="H5" s="6">
        <f t="shared" ref="H5:H34" si="0">IF(F5="－","－",G5/F5)</f>
        <v>1</v>
      </c>
      <c r="I5" s="46" t="s">
        <v>25</v>
      </c>
      <c r="J5" s="21" t="s">
        <v>0</v>
      </c>
      <c r="K5" s="21"/>
      <c r="L5" s="21"/>
    </row>
    <row r="6" spans="1:12" s="38" customFormat="1" ht="68.5" customHeight="1" x14ac:dyDescent="0.2">
      <c r="A6" s="37" t="s">
        <v>607</v>
      </c>
      <c r="B6" s="24" t="s">
        <v>23</v>
      </c>
      <c r="C6" s="22">
        <v>45548</v>
      </c>
      <c r="D6" s="47" t="s">
        <v>26</v>
      </c>
      <c r="E6" s="37" t="s">
        <v>12</v>
      </c>
      <c r="F6" s="48">
        <v>33759000</v>
      </c>
      <c r="G6" s="48">
        <v>33715000</v>
      </c>
      <c r="H6" s="6">
        <f t="shared" si="0"/>
        <v>0.99869664385793422</v>
      </c>
      <c r="I6" s="46" t="s">
        <v>27</v>
      </c>
      <c r="J6" s="21" t="s">
        <v>0</v>
      </c>
      <c r="K6" s="21"/>
      <c r="L6" s="21"/>
    </row>
    <row r="7" spans="1:12" s="38" customFormat="1" ht="68.5" customHeight="1" x14ac:dyDescent="0.2">
      <c r="A7" s="37" t="s">
        <v>608</v>
      </c>
      <c r="B7" s="24" t="s">
        <v>28</v>
      </c>
      <c r="C7" s="22">
        <v>45559</v>
      </c>
      <c r="D7" s="47" t="s">
        <v>29</v>
      </c>
      <c r="E7" s="37" t="s">
        <v>12</v>
      </c>
      <c r="F7" s="48">
        <v>55077000</v>
      </c>
      <c r="G7" s="48">
        <v>55000000</v>
      </c>
      <c r="H7" s="6">
        <f t="shared" si="0"/>
        <v>0.99860195725983625</v>
      </c>
      <c r="I7" s="46" t="s">
        <v>30</v>
      </c>
      <c r="J7" s="21" t="s">
        <v>0</v>
      </c>
      <c r="K7" s="21"/>
      <c r="L7" s="21"/>
    </row>
    <row r="8" spans="1:12" s="38" customFormat="1" ht="68.5" customHeight="1" x14ac:dyDescent="0.2">
      <c r="A8" s="37" t="s">
        <v>609</v>
      </c>
      <c r="B8" s="24" t="s">
        <v>23</v>
      </c>
      <c r="C8" s="22">
        <v>45548</v>
      </c>
      <c r="D8" s="47" t="s">
        <v>31</v>
      </c>
      <c r="E8" s="37" t="s">
        <v>12</v>
      </c>
      <c r="F8" s="48">
        <v>12342000</v>
      </c>
      <c r="G8" s="48">
        <v>12342000</v>
      </c>
      <c r="H8" s="6">
        <f t="shared" si="0"/>
        <v>1</v>
      </c>
      <c r="I8" s="46" t="s">
        <v>32</v>
      </c>
      <c r="J8" s="21" t="s">
        <v>0</v>
      </c>
      <c r="K8" s="21"/>
      <c r="L8" s="21"/>
    </row>
    <row r="9" spans="1:12" s="38" customFormat="1" ht="68.5" customHeight="1" x14ac:dyDescent="0.2">
      <c r="A9" s="37" t="s">
        <v>610</v>
      </c>
      <c r="B9" s="24" t="s">
        <v>33</v>
      </c>
      <c r="C9" s="22">
        <v>45553</v>
      </c>
      <c r="D9" s="47" t="s">
        <v>34</v>
      </c>
      <c r="E9" s="37" t="s">
        <v>12</v>
      </c>
      <c r="F9" s="48">
        <v>48334000</v>
      </c>
      <c r="G9" s="48">
        <v>47850000</v>
      </c>
      <c r="H9" s="6">
        <f t="shared" si="0"/>
        <v>0.98998634501593086</v>
      </c>
      <c r="I9" s="46" t="s">
        <v>35</v>
      </c>
      <c r="J9" s="21" t="s">
        <v>0</v>
      </c>
      <c r="K9" s="21"/>
      <c r="L9" s="21"/>
    </row>
    <row r="10" spans="1:12" s="38" customFormat="1" ht="68.5" customHeight="1" x14ac:dyDescent="0.2">
      <c r="A10" s="37" t="s">
        <v>611</v>
      </c>
      <c r="B10" s="24" t="s">
        <v>36</v>
      </c>
      <c r="C10" s="22">
        <v>45552</v>
      </c>
      <c r="D10" s="47" t="s">
        <v>37</v>
      </c>
      <c r="E10" s="37" t="s">
        <v>12</v>
      </c>
      <c r="F10" s="48">
        <v>19217000</v>
      </c>
      <c r="G10" s="48">
        <v>19140000</v>
      </c>
      <c r="H10" s="6">
        <f t="shared" si="0"/>
        <v>0.99599313108185461</v>
      </c>
      <c r="I10" s="46" t="s">
        <v>38</v>
      </c>
      <c r="J10" s="21" t="s">
        <v>0</v>
      </c>
      <c r="K10" s="21"/>
      <c r="L10" s="21"/>
    </row>
    <row r="11" spans="1:12" s="38" customFormat="1" ht="68.5" customHeight="1" x14ac:dyDescent="0.2">
      <c r="A11" s="37" t="s">
        <v>612</v>
      </c>
      <c r="B11" s="24" t="s">
        <v>36</v>
      </c>
      <c r="C11" s="22">
        <v>45553</v>
      </c>
      <c r="D11" s="47" t="s">
        <v>39</v>
      </c>
      <c r="E11" s="37" t="s">
        <v>12</v>
      </c>
      <c r="F11" s="48">
        <v>39149000</v>
      </c>
      <c r="G11" s="48">
        <v>39105000</v>
      </c>
      <c r="H11" s="6">
        <f t="shared" si="0"/>
        <v>0.99887608878898571</v>
      </c>
      <c r="I11" s="46" t="s">
        <v>40</v>
      </c>
      <c r="J11" s="21" t="s">
        <v>0</v>
      </c>
      <c r="K11" s="21"/>
      <c r="L11" s="21"/>
    </row>
    <row r="12" spans="1:12" s="38" customFormat="1" ht="68.5" customHeight="1" x14ac:dyDescent="0.2">
      <c r="A12" s="37" t="s">
        <v>613</v>
      </c>
      <c r="B12" s="24" t="s">
        <v>36</v>
      </c>
      <c r="C12" s="22">
        <v>45552</v>
      </c>
      <c r="D12" s="47" t="s">
        <v>41</v>
      </c>
      <c r="E12" s="37" t="s">
        <v>12</v>
      </c>
      <c r="F12" s="48">
        <v>19217000</v>
      </c>
      <c r="G12" s="48">
        <v>19140000</v>
      </c>
      <c r="H12" s="6">
        <f t="shared" si="0"/>
        <v>0.99599313108185461</v>
      </c>
      <c r="I12" s="46" t="s">
        <v>42</v>
      </c>
      <c r="J12" s="21" t="s">
        <v>0</v>
      </c>
      <c r="K12" s="21"/>
      <c r="L12" s="21"/>
    </row>
    <row r="13" spans="1:12" s="38" customFormat="1" ht="68.5" customHeight="1" x14ac:dyDescent="0.2">
      <c r="A13" s="37" t="s">
        <v>614</v>
      </c>
      <c r="B13" s="24" t="s">
        <v>36</v>
      </c>
      <c r="C13" s="22">
        <v>45553</v>
      </c>
      <c r="D13" s="47" t="s">
        <v>43</v>
      </c>
      <c r="E13" s="37" t="s">
        <v>12</v>
      </c>
      <c r="F13" s="48">
        <v>65054000</v>
      </c>
      <c r="G13" s="48">
        <v>64900000</v>
      </c>
      <c r="H13" s="6">
        <f t="shared" si="0"/>
        <v>0.99763273588096046</v>
      </c>
      <c r="I13" s="46" t="s">
        <v>44</v>
      </c>
      <c r="J13" s="21" t="s">
        <v>0</v>
      </c>
      <c r="K13" s="21"/>
      <c r="L13" s="21"/>
    </row>
    <row r="14" spans="1:12" s="38" customFormat="1" ht="68.5" customHeight="1" x14ac:dyDescent="0.2">
      <c r="A14" s="37" t="s">
        <v>615</v>
      </c>
      <c r="B14" s="24" t="s">
        <v>36</v>
      </c>
      <c r="C14" s="22">
        <v>45553</v>
      </c>
      <c r="D14" s="47" t="s">
        <v>45</v>
      </c>
      <c r="E14" s="37" t="s">
        <v>12</v>
      </c>
      <c r="F14" s="48">
        <v>26345000</v>
      </c>
      <c r="G14" s="48">
        <v>26290000</v>
      </c>
      <c r="H14" s="6">
        <f t="shared" si="0"/>
        <v>0.9979123173277662</v>
      </c>
      <c r="I14" s="46" t="s">
        <v>46</v>
      </c>
      <c r="J14" s="21" t="s">
        <v>0</v>
      </c>
      <c r="K14" s="21"/>
      <c r="L14" s="21"/>
    </row>
    <row r="15" spans="1:12" s="38" customFormat="1" ht="68.5" customHeight="1" x14ac:dyDescent="0.2">
      <c r="A15" s="37" t="s">
        <v>616</v>
      </c>
      <c r="B15" s="24" t="s">
        <v>36</v>
      </c>
      <c r="C15" s="22">
        <v>45553</v>
      </c>
      <c r="D15" s="47" t="s">
        <v>47</v>
      </c>
      <c r="E15" s="37" t="s">
        <v>12</v>
      </c>
      <c r="F15" s="48">
        <v>28303000</v>
      </c>
      <c r="G15" s="48">
        <v>28270000</v>
      </c>
      <c r="H15" s="6">
        <f t="shared" si="0"/>
        <v>0.99883404586086277</v>
      </c>
      <c r="I15" s="46" t="s">
        <v>48</v>
      </c>
      <c r="J15" s="21" t="s">
        <v>0</v>
      </c>
      <c r="K15" s="21"/>
      <c r="L15" s="21"/>
    </row>
    <row r="16" spans="1:12" s="38" customFormat="1" ht="68.5" customHeight="1" x14ac:dyDescent="0.2">
      <c r="A16" s="37" t="s">
        <v>617</v>
      </c>
      <c r="B16" s="24" t="s">
        <v>36</v>
      </c>
      <c r="C16" s="22">
        <v>45552</v>
      </c>
      <c r="D16" s="47" t="s">
        <v>49</v>
      </c>
      <c r="E16" s="37" t="s">
        <v>12</v>
      </c>
      <c r="F16" s="48">
        <v>39248000</v>
      </c>
      <c r="G16" s="48">
        <v>39160000</v>
      </c>
      <c r="H16" s="6">
        <f t="shared" si="0"/>
        <v>0.99775784753363228</v>
      </c>
      <c r="I16" s="46" t="s">
        <v>50</v>
      </c>
      <c r="J16" s="21" t="s">
        <v>0</v>
      </c>
      <c r="K16" s="21"/>
      <c r="L16" s="21"/>
    </row>
    <row r="17" spans="1:12" s="38" customFormat="1" ht="68.5" customHeight="1" x14ac:dyDescent="0.2">
      <c r="A17" s="37" t="s">
        <v>618</v>
      </c>
      <c r="B17" s="24" t="s">
        <v>36</v>
      </c>
      <c r="C17" s="22">
        <v>45552</v>
      </c>
      <c r="D17" s="47" t="s">
        <v>34</v>
      </c>
      <c r="E17" s="37" t="s">
        <v>12</v>
      </c>
      <c r="F17" s="48">
        <v>19316000</v>
      </c>
      <c r="G17" s="48">
        <v>19250000</v>
      </c>
      <c r="H17" s="6">
        <f t="shared" si="0"/>
        <v>0.99658314350797261</v>
      </c>
      <c r="I17" s="46" t="s">
        <v>51</v>
      </c>
      <c r="J17" s="21" t="s">
        <v>0</v>
      </c>
      <c r="K17" s="21"/>
      <c r="L17" s="21"/>
    </row>
    <row r="18" spans="1:12" s="38" customFormat="1" ht="68.5" customHeight="1" x14ac:dyDescent="0.2">
      <c r="A18" s="37" t="s">
        <v>619</v>
      </c>
      <c r="B18" s="24" t="s">
        <v>36</v>
      </c>
      <c r="C18" s="22">
        <v>45553</v>
      </c>
      <c r="D18" s="47" t="s">
        <v>52</v>
      </c>
      <c r="E18" s="37" t="s">
        <v>12</v>
      </c>
      <c r="F18" s="48">
        <v>48565000</v>
      </c>
      <c r="G18" s="48">
        <v>48400000</v>
      </c>
      <c r="H18" s="6">
        <f t="shared" si="0"/>
        <v>0.99660249150622882</v>
      </c>
      <c r="I18" s="46" t="s">
        <v>53</v>
      </c>
      <c r="J18" s="21" t="s">
        <v>0</v>
      </c>
      <c r="K18" s="21"/>
      <c r="L18" s="21"/>
    </row>
    <row r="19" spans="1:12" s="38" customFormat="1" ht="68.5" customHeight="1" x14ac:dyDescent="0.2">
      <c r="A19" s="37" t="s">
        <v>620</v>
      </c>
      <c r="B19" s="24" t="s">
        <v>54</v>
      </c>
      <c r="C19" s="22">
        <v>45565</v>
      </c>
      <c r="D19" s="47" t="s">
        <v>55</v>
      </c>
      <c r="E19" s="37" t="s">
        <v>12</v>
      </c>
      <c r="F19" s="48">
        <v>30525000</v>
      </c>
      <c r="G19" s="48">
        <v>30514000</v>
      </c>
      <c r="H19" s="6">
        <f t="shared" si="0"/>
        <v>0.99963963963963964</v>
      </c>
      <c r="I19" s="46" t="s">
        <v>56</v>
      </c>
      <c r="J19" s="21" t="s">
        <v>0</v>
      </c>
      <c r="K19" s="21"/>
      <c r="L19" s="21"/>
    </row>
    <row r="20" spans="1:12" s="38" customFormat="1" ht="68.5" customHeight="1" x14ac:dyDescent="0.2">
      <c r="A20" s="37" t="s">
        <v>621</v>
      </c>
      <c r="B20" s="24" t="s">
        <v>28</v>
      </c>
      <c r="C20" s="22">
        <v>45554</v>
      </c>
      <c r="D20" s="47" t="s">
        <v>57</v>
      </c>
      <c r="E20" s="37" t="s">
        <v>12</v>
      </c>
      <c r="F20" s="48">
        <v>51150000</v>
      </c>
      <c r="G20" s="48">
        <v>50820000</v>
      </c>
      <c r="H20" s="6">
        <f t="shared" si="0"/>
        <v>0.99354838709677418</v>
      </c>
      <c r="I20" s="46" t="s">
        <v>58</v>
      </c>
      <c r="J20" s="21" t="s">
        <v>0</v>
      </c>
      <c r="K20" s="21"/>
      <c r="L20" s="21"/>
    </row>
    <row r="21" spans="1:12" s="38" customFormat="1" ht="68.5" customHeight="1" x14ac:dyDescent="0.2">
      <c r="A21" s="37" t="s">
        <v>622</v>
      </c>
      <c r="B21" s="24" t="s">
        <v>28</v>
      </c>
      <c r="C21" s="22">
        <v>45559</v>
      </c>
      <c r="D21" s="47" t="s">
        <v>59</v>
      </c>
      <c r="E21" s="37" t="s">
        <v>12</v>
      </c>
      <c r="F21" s="48">
        <v>29755000</v>
      </c>
      <c r="G21" s="48">
        <v>29480000</v>
      </c>
      <c r="H21" s="6">
        <f t="shared" si="0"/>
        <v>0.99075785582255083</v>
      </c>
      <c r="I21" s="46" t="s">
        <v>60</v>
      </c>
      <c r="J21" s="21" t="s">
        <v>0</v>
      </c>
      <c r="K21" s="21"/>
      <c r="L21" s="21"/>
    </row>
    <row r="22" spans="1:12" s="38" customFormat="1" ht="68.5" customHeight="1" x14ac:dyDescent="0.2">
      <c r="A22" s="37" t="s">
        <v>623</v>
      </c>
      <c r="B22" s="24" t="s">
        <v>61</v>
      </c>
      <c r="C22" s="22">
        <v>45561</v>
      </c>
      <c r="D22" s="47" t="s">
        <v>62</v>
      </c>
      <c r="E22" s="37" t="s">
        <v>12</v>
      </c>
      <c r="F22" s="48">
        <v>14080000</v>
      </c>
      <c r="G22" s="48">
        <v>14080000</v>
      </c>
      <c r="H22" s="6">
        <f t="shared" si="0"/>
        <v>1</v>
      </c>
      <c r="I22" s="46" t="s">
        <v>63</v>
      </c>
      <c r="J22" s="21" t="s">
        <v>0</v>
      </c>
      <c r="K22" s="21"/>
      <c r="L22" s="21"/>
    </row>
    <row r="23" spans="1:12" s="38" customFormat="1" ht="68.5" customHeight="1" x14ac:dyDescent="0.2">
      <c r="A23" s="37" t="s">
        <v>624</v>
      </c>
      <c r="B23" s="24" t="s">
        <v>61</v>
      </c>
      <c r="C23" s="22">
        <v>45561</v>
      </c>
      <c r="D23" s="47" t="s">
        <v>64</v>
      </c>
      <c r="E23" s="37" t="s">
        <v>12</v>
      </c>
      <c r="F23" s="48">
        <v>12430000</v>
      </c>
      <c r="G23" s="48">
        <v>12430000</v>
      </c>
      <c r="H23" s="6">
        <f t="shared" si="0"/>
        <v>1</v>
      </c>
      <c r="I23" s="46" t="s">
        <v>65</v>
      </c>
      <c r="J23" s="21" t="s">
        <v>0</v>
      </c>
      <c r="K23" s="21"/>
      <c r="L23" s="21"/>
    </row>
    <row r="24" spans="1:12" s="38" customFormat="1" ht="68.5" customHeight="1" x14ac:dyDescent="0.2">
      <c r="A24" s="37" t="s">
        <v>625</v>
      </c>
      <c r="B24" s="24" t="s">
        <v>61</v>
      </c>
      <c r="C24" s="22">
        <v>45561</v>
      </c>
      <c r="D24" s="47" t="s">
        <v>66</v>
      </c>
      <c r="E24" s="37" t="s">
        <v>12</v>
      </c>
      <c r="F24" s="48">
        <v>10802000</v>
      </c>
      <c r="G24" s="48">
        <v>10780000</v>
      </c>
      <c r="H24" s="6">
        <f t="shared" si="0"/>
        <v>0.99796334012219956</v>
      </c>
      <c r="I24" s="46" t="s">
        <v>67</v>
      </c>
      <c r="J24" s="21" t="s">
        <v>0</v>
      </c>
      <c r="K24" s="21"/>
      <c r="L24" s="21"/>
    </row>
    <row r="25" spans="1:12" s="38" customFormat="1" ht="68.5" customHeight="1" x14ac:dyDescent="0.2">
      <c r="A25" s="37" t="s">
        <v>626</v>
      </c>
      <c r="B25" s="24" t="s">
        <v>61</v>
      </c>
      <c r="C25" s="22">
        <v>45561</v>
      </c>
      <c r="D25" s="47" t="s">
        <v>68</v>
      </c>
      <c r="E25" s="37" t="s">
        <v>12</v>
      </c>
      <c r="F25" s="48">
        <v>17545000</v>
      </c>
      <c r="G25" s="48">
        <v>17545000</v>
      </c>
      <c r="H25" s="6">
        <f t="shared" si="0"/>
        <v>1</v>
      </c>
      <c r="I25" s="46" t="s">
        <v>69</v>
      </c>
      <c r="J25" s="21" t="s">
        <v>0</v>
      </c>
      <c r="K25" s="21"/>
      <c r="L25" s="21"/>
    </row>
    <row r="26" spans="1:12" s="38" customFormat="1" ht="68.5" customHeight="1" x14ac:dyDescent="0.2">
      <c r="A26" s="37" t="s">
        <v>627</v>
      </c>
      <c r="B26" s="24" t="s">
        <v>23</v>
      </c>
      <c r="C26" s="22">
        <v>45548</v>
      </c>
      <c r="D26" s="47" t="s">
        <v>70</v>
      </c>
      <c r="E26" s="37" t="s">
        <v>12</v>
      </c>
      <c r="F26" s="48">
        <v>15950000</v>
      </c>
      <c r="G26" s="48">
        <v>15950000</v>
      </c>
      <c r="H26" s="6">
        <f t="shared" si="0"/>
        <v>1</v>
      </c>
      <c r="I26" s="46" t="s">
        <v>71</v>
      </c>
      <c r="J26" s="21" t="s">
        <v>0</v>
      </c>
      <c r="K26" s="21"/>
      <c r="L26" s="21"/>
    </row>
    <row r="27" spans="1:12" s="38" customFormat="1" ht="68.5" customHeight="1" x14ac:dyDescent="0.2">
      <c r="A27" s="37" t="s">
        <v>628</v>
      </c>
      <c r="B27" s="24" t="s">
        <v>61</v>
      </c>
      <c r="C27" s="22">
        <v>45559</v>
      </c>
      <c r="D27" s="47" t="s">
        <v>72</v>
      </c>
      <c r="E27" s="37" t="s">
        <v>12</v>
      </c>
      <c r="F27" s="48">
        <v>126071000</v>
      </c>
      <c r="G27" s="48">
        <v>126060000</v>
      </c>
      <c r="H27" s="6">
        <f t="shared" si="0"/>
        <v>0.99991274757874526</v>
      </c>
      <c r="I27" s="46" t="s">
        <v>73</v>
      </c>
      <c r="J27" s="21" t="s">
        <v>0</v>
      </c>
      <c r="K27" s="21"/>
      <c r="L27" s="21"/>
    </row>
    <row r="28" spans="1:12" s="38" customFormat="1" ht="68.5" customHeight="1" x14ac:dyDescent="0.2">
      <c r="A28" s="37" t="s">
        <v>629</v>
      </c>
      <c r="B28" s="24" t="s">
        <v>23</v>
      </c>
      <c r="C28" s="22">
        <v>45548</v>
      </c>
      <c r="D28" s="47" t="s">
        <v>74</v>
      </c>
      <c r="E28" s="37" t="s">
        <v>12</v>
      </c>
      <c r="F28" s="48">
        <v>11209000</v>
      </c>
      <c r="G28" s="48">
        <v>11209000</v>
      </c>
      <c r="H28" s="6">
        <f t="shared" si="0"/>
        <v>1</v>
      </c>
      <c r="I28" s="46" t="s">
        <v>75</v>
      </c>
      <c r="J28" s="21" t="s">
        <v>0</v>
      </c>
      <c r="K28" s="21"/>
      <c r="L28" s="21"/>
    </row>
    <row r="29" spans="1:12" s="38" customFormat="1" ht="68.5" customHeight="1" x14ac:dyDescent="0.2">
      <c r="A29" s="37" t="s">
        <v>630</v>
      </c>
      <c r="B29" s="24" t="s">
        <v>36</v>
      </c>
      <c r="C29" s="22">
        <v>45565</v>
      </c>
      <c r="D29" s="47" t="s">
        <v>76</v>
      </c>
      <c r="E29" s="37" t="s">
        <v>12</v>
      </c>
      <c r="F29" s="48">
        <v>19140000</v>
      </c>
      <c r="G29" s="48">
        <v>19140000</v>
      </c>
      <c r="H29" s="6">
        <f t="shared" si="0"/>
        <v>1</v>
      </c>
      <c r="I29" s="46" t="s">
        <v>77</v>
      </c>
      <c r="J29" s="21" t="s">
        <v>0</v>
      </c>
      <c r="K29" s="21"/>
      <c r="L29" s="21"/>
    </row>
    <row r="30" spans="1:12" s="38" customFormat="1" ht="68.5" customHeight="1" x14ac:dyDescent="0.2">
      <c r="A30" s="37" t="s">
        <v>631</v>
      </c>
      <c r="B30" s="24" t="s">
        <v>36</v>
      </c>
      <c r="C30" s="22">
        <v>45555</v>
      </c>
      <c r="D30" s="47" t="s">
        <v>78</v>
      </c>
      <c r="E30" s="37" t="s">
        <v>12</v>
      </c>
      <c r="F30" s="48">
        <v>139953000</v>
      </c>
      <c r="G30" s="48">
        <v>139920000</v>
      </c>
      <c r="H30" s="6">
        <f t="shared" si="0"/>
        <v>0.99976420655505782</v>
      </c>
      <c r="I30" s="46" t="s">
        <v>79</v>
      </c>
      <c r="J30" s="21" t="s">
        <v>0</v>
      </c>
      <c r="K30" s="21"/>
      <c r="L30" s="21"/>
    </row>
    <row r="31" spans="1:12" s="38" customFormat="1" ht="68.5" customHeight="1" x14ac:dyDescent="0.2">
      <c r="A31" s="37" t="s">
        <v>632</v>
      </c>
      <c r="B31" s="24" t="s">
        <v>54</v>
      </c>
      <c r="C31" s="22">
        <v>45565</v>
      </c>
      <c r="D31" s="47" t="s">
        <v>80</v>
      </c>
      <c r="E31" s="37" t="s">
        <v>12</v>
      </c>
      <c r="F31" s="48">
        <v>19591000</v>
      </c>
      <c r="G31" s="48">
        <v>19580000</v>
      </c>
      <c r="H31" s="6">
        <f t="shared" si="0"/>
        <v>0.9994385176866929</v>
      </c>
      <c r="I31" s="46" t="s">
        <v>81</v>
      </c>
      <c r="J31" s="21" t="s">
        <v>0</v>
      </c>
      <c r="K31" s="21"/>
      <c r="L31" s="21"/>
    </row>
    <row r="32" spans="1:12" s="38" customFormat="1" ht="68.5" customHeight="1" x14ac:dyDescent="0.2">
      <c r="A32" s="37" t="s">
        <v>633</v>
      </c>
      <c r="B32" s="24" t="s">
        <v>54</v>
      </c>
      <c r="C32" s="22">
        <v>45565</v>
      </c>
      <c r="D32" s="47" t="s">
        <v>82</v>
      </c>
      <c r="E32" s="37" t="s">
        <v>12</v>
      </c>
      <c r="F32" s="48">
        <v>33011000</v>
      </c>
      <c r="G32" s="48">
        <v>33000000</v>
      </c>
      <c r="H32" s="6">
        <f t="shared" si="0"/>
        <v>0.99966677774075308</v>
      </c>
      <c r="I32" s="46" t="s">
        <v>83</v>
      </c>
      <c r="J32" s="21" t="s">
        <v>0</v>
      </c>
      <c r="K32" s="21"/>
      <c r="L32" s="21"/>
    </row>
    <row r="33" spans="1:12" s="38" customFormat="1" ht="68.5" customHeight="1" x14ac:dyDescent="0.2">
      <c r="A33" s="37" t="s">
        <v>634</v>
      </c>
      <c r="B33" s="24" t="s">
        <v>61</v>
      </c>
      <c r="C33" s="22">
        <v>45441</v>
      </c>
      <c r="D33" s="46" t="s">
        <v>84</v>
      </c>
      <c r="E33" s="37" t="s">
        <v>12</v>
      </c>
      <c r="F33" s="48">
        <v>3931400</v>
      </c>
      <c r="G33" s="48">
        <v>3630000</v>
      </c>
      <c r="H33" s="6">
        <f t="shared" si="0"/>
        <v>0.923335198656967</v>
      </c>
      <c r="I33" s="46" t="s">
        <v>85</v>
      </c>
      <c r="J33" s="21" t="s">
        <v>0</v>
      </c>
      <c r="K33" s="21"/>
      <c r="L33" s="21"/>
    </row>
    <row r="34" spans="1:12" s="38" customFormat="1" ht="68.5" customHeight="1" x14ac:dyDescent="0.2">
      <c r="A34" s="37" t="s">
        <v>635</v>
      </c>
      <c r="B34" s="24" t="s">
        <v>54</v>
      </c>
      <c r="C34" s="22">
        <v>45433</v>
      </c>
      <c r="D34" s="46" t="s">
        <v>86</v>
      </c>
      <c r="E34" s="37" t="s">
        <v>12</v>
      </c>
      <c r="F34" s="48">
        <v>1162700</v>
      </c>
      <c r="G34" s="48">
        <v>979000</v>
      </c>
      <c r="H34" s="6">
        <f t="shared" si="0"/>
        <v>0.84200567644276259</v>
      </c>
      <c r="I34" s="46" t="s">
        <v>87</v>
      </c>
      <c r="J34" s="21" t="s">
        <v>0</v>
      </c>
      <c r="K34" s="21"/>
      <c r="L34" s="21"/>
    </row>
    <row r="35" spans="1:12" s="38" customFormat="1" ht="68.5" customHeight="1" x14ac:dyDescent="0.2">
      <c r="A35" s="37" t="s">
        <v>636</v>
      </c>
      <c r="B35" s="24" t="s">
        <v>88</v>
      </c>
      <c r="C35" s="23">
        <v>45383</v>
      </c>
      <c r="D35" s="24" t="s">
        <v>89</v>
      </c>
      <c r="E35" s="37" t="s">
        <v>12</v>
      </c>
      <c r="F35" s="26">
        <v>6886000</v>
      </c>
      <c r="G35" s="26">
        <v>6886000</v>
      </c>
      <c r="H35" s="6">
        <f t="shared" ref="H35:H98" si="1">IF(F35="－","－",G35/F35)</f>
        <v>1</v>
      </c>
      <c r="I35" s="24" t="s">
        <v>90</v>
      </c>
      <c r="J35" s="21" t="s">
        <v>0</v>
      </c>
      <c r="K35" s="21"/>
      <c r="L35" s="21"/>
    </row>
    <row r="36" spans="1:12" s="38" customFormat="1" ht="68.5" customHeight="1" x14ac:dyDescent="0.2">
      <c r="A36" s="37" t="s">
        <v>637</v>
      </c>
      <c r="B36" s="24" t="s">
        <v>88</v>
      </c>
      <c r="C36" s="23">
        <v>45383</v>
      </c>
      <c r="D36" s="24" t="s">
        <v>91</v>
      </c>
      <c r="E36" s="37" t="s">
        <v>12</v>
      </c>
      <c r="F36" s="26">
        <v>5940000</v>
      </c>
      <c r="G36" s="26">
        <v>5940000</v>
      </c>
      <c r="H36" s="6">
        <f t="shared" si="1"/>
        <v>1</v>
      </c>
      <c r="I36" s="24" t="s">
        <v>92</v>
      </c>
      <c r="J36" s="21" t="s">
        <v>0</v>
      </c>
      <c r="K36" s="21"/>
      <c r="L36" s="21"/>
    </row>
    <row r="37" spans="1:12" s="38" customFormat="1" ht="68.5" customHeight="1" x14ac:dyDescent="0.2">
      <c r="A37" s="37" t="s">
        <v>638</v>
      </c>
      <c r="B37" s="24" t="s">
        <v>88</v>
      </c>
      <c r="C37" s="23">
        <v>45383</v>
      </c>
      <c r="D37" s="24" t="s">
        <v>93</v>
      </c>
      <c r="E37" s="37" t="s">
        <v>12</v>
      </c>
      <c r="F37" s="26">
        <v>7200000</v>
      </c>
      <c r="G37" s="26">
        <v>7200000</v>
      </c>
      <c r="H37" s="6">
        <f t="shared" si="1"/>
        <v>1</v>
      </c>
      <c r="I37" s="24" t="s">
        <v>94</v>
      </c>
      <c r="J37" s="21" t="s">
        <v>4</v>
      </c>
      <c r="K37" s="21"/>
      <c r="L37" s="21"/>
    </row>
    <row r="38" spans="1:12" s="38" customFormat="1" ht="68.5" customHeight="1" x14ac:dyDescent="0.2">
      <c r="A38" s="37" t="s">
        <v>639</v>
      </c>
      <c r="B38" s="24" t="s">
        <v>88</v>
      </c>
      <c r="C38" s="23">
        <v>45383</v>
      </c>
      <c r="D38" s="24" t="s">
        <v>95</v>
      </c>
      <c r="E38" s="37" t="s">
        <v>12</v>
      </c>
      <c r="F38" s="26">
        <v>4114365</v>
      </c>
      <c r="G38" s="26">
        <v>4114365</v>
      </c>
      <c r="H38" s="6">
        <f t="shared" si="1"/>
        <v>1</v>
      </c>
      <c r="I38" s="24" t="s">
        <v>96</v>
      </c>
      <c r="J38" s="21" t="s">
        <v>0</v>
      </c>
      <c r="K38" s="21"/>
      <c r="L38" s="21"/>
    </row>
    <row r="39" spans="1:12" s="38" customFormat="1" ht="68.5" customHeight="1" x14ac:dyDescent="0.2">
      <c r="A39" s="37" t="s">
        <v>640</v>
      </c>
      <c r="B39" s="24" t="s">
        <v>88</v>
      </c>
      <c r="C39" s="23">
        <v>45383</v>
      </c>
      <c r="D39" s="24" t="s">
        <v>97</v>
      </c>
      <c r="E39" s="37" t="s">
        <v>12</v>
      </c>
      <c r="F39" s="26">
        <v>2970000</v>
      </c>
      <c r="G39" s="26">
        <v>2970000</v>
      </c>
      <c r="H39" s="6">
        <f t="shared" si="1"/>
        <v>1</v>
      </c>
      <c r="I39" s="24" t="s">
        <v>98</v>
      </c>
      <c r="J39" s="21" t="s">
        <v>0</v>
      </c>
      <c r="K39" s="21"/>
      <c r="L39" s="21"/>
    </row>
    <row r="40" spans="1:12" s="38" customFormat="1" ht="68.5" customHeight="1" x14ac:dyDescent="0.2">
      <c r="A40" s="37" t="s">
        <v>641</v>
      </c>
      <c r="B40" s="24" t="s">
        <v>88</v>
      </c>
      <c r="C40" s="23">
        <v>45383</v>
      </c>
      <c r="D40" s="24" t="s">
        <v>99</v>
      </c>
      <c r="E40" s="37" t="s">
        <v>12</v>
      </c>
      <c r="F40" s="26">
        <v>3210240</v>
      </c>
      <c r="G40" s="26">
        <v>3210240</v>
      </c>
      <c r="H40" s="6">
        <f t="shared" si="1"/>
        <v>1</v>
      </c>
      <c r="I40" s="24" t="s">
        <v>100</v>
      </c>
      <c r="J40" s="21" t="s">
        <v>0</v>
      </c>
      <c r="K40" s="21"/>
      <c r="L40" s="21"/>
    </row>
    <row r="41" spans="1:12" s="38" customFormat="1" ht="68.5" customHeight="1" x14ac:dyDescent="0.2">
      <c r="A41" s="37" t="s">
        <v>642</v>
      </c>
      <c r="B41" s="24" t="s">
        <v>88</v>
      </c>
      <c r="C41" s="23">
        <v>45383</v>
      </c>
      <c r="D41" s="24" t="s">
        <v>101</v>
      </c>
      <c r="E41" s="37" t="s">
        <v>12</v>
      </c>
      <c r="F41" s="26">
        <v>3054216</v>
      </c>
      <c r="G41" s="26">
        <v>3054216</v>
      </c>
      <c r="H41" s="6">
        <f t="shared" si="1"/>
        <v>1</v>
      </c>
      <c r="I41" s="24" t="s">
        <v>102</v>
      </c>
      <c r="J41" s="21" t="s">
        <v>0</v>
      </c>
      <c r="K41" s="21"/>
      <c r="L41" s="21"/>
    </row>
    <row r="42" spans="1:12" s="38" customFormat="1" ht="68.5" customHeight="1" x14ac:dyDescent="0.2">
      <c r="A42" s="37" t="s">
        <v>643</v>
      </c>
      <c r="B42" s="24" t="s">
        <v>88</v>
      </c>
      <c r="C42" s="23">
        <v>45383</v>
      </c>
      <c r="D42" s="24" t="s">
        <v>103</v>
      </c>
      <c r="E42" s="37" t="s">
        <v>12</v>
      </c>
      <c r="F42" s="26">
        <v>8446900</v>
      </c>
      <c r="G42" s="26">
        <v>8446900</v>
      </c>
      <c r="H42" s="6">
        <f t="shared" si="1"/>
        <v>1</v>
      </c>
      <c r="I42" s="24" t="s">
        <v>104</v>
      </c>
      <c r="J42" s="21" t="s">
        <v>0</v>
      </c>
      <c r="K42" s="21"/>
      <c r="L42" s="21"/>
    </row>
    <row r="43" spans="1:12" s="38" customFormat="1" ht="68.5" customHeight="1" x14ac:dyDescent="0.2">
      <c r="A43" s="37" t="s">
        <v>644</v>
      </c>
      <c r="B43" s="24" t="s">
        <v>88</v>
      </c>
      <c r="C43" s="23">
        <v>45383</v>
      </c>
      <c r="D43" s="24" t="s">
        <v>105</v>
      </c>
      <c r="E43" s="37" t="s">
        <v>12</v>
      </c>
      <c r="F43" s="26">
        <v>8169700</v>
      </c>
      <c r="G43" s="26">
        <v>8169700</v>
      </c>
      <c r="H43" s="6">
        <f t="shared" si="1"/>
        <v>1</v>
      </c>
      <c r="I43" s="24" t="s">
        <v>106</v>
      </c>
      <c r="J43" s="21" t="s">
        <v>0</v>
      </c>
      <c r="K43" s="21"/>
      <c r="L43" s="21"/>
    </row>
    <row r="44" spans="1:12" s="38" customFormat="1" ht="68.5" customHeight="1" x14ac:dyDescent="0.2">
      <c r="A44" s="37" t="s">
        <v>645</v>
      </c>
      <c r="B44" s="24" t="s">
        <v>88</v>
      </c>
      <c r="C44" s="23">
        <v>45383</v>
      </c>
      <c r="D44" s="24" t="s">
        <v>107</v>
      </c>
      <c r="E44" s="37" t="s">
        <v>12</v>
      </c>
      <c r="F44" s="52">
        <v>3615877</v>
      </c>
      <c r="G44" s="26">
        <v>3615246</v>
      </c>
      <c r="H44" s="6">
        <f t="shared" si="1"/>
        <v>0.99982549185163105</v>
      </c>
      <c r="I44" s="24" t="s">
        <v>108</v>
      </c>
      <c r="J44" s="21" t="s">
        <v>0</v>
      </c>
      <c r="K44" s="21"/>
      <c r="L44" s="21"/>
    </row>
    <row r="45" spans="1:12" s="38" customFormat="1" ht="68.5" customHeight="1" x14ac:dyDescent="0.2">
      <c r="A45" s="37" t="s">
        <v>646</v>
      </c>
      <c r="B45" s="24" t="s">
        <v>88</v>
      </c>
      <c r="C45" s="23">
        <v>45383</v>
      </c>
      <c r="D45" s="24" t="s">
        <v>109</v>
      </c>
      <c r="E45" s="37" t="s">
        <v>12</v>
      </c>
      <c r="F45" s="26">
        <v>423481733</v>
      </c>
      <c r="G45" s="26">
        <v>423481733</v>
      </c>
      <c r="H45" s="6">
        <f t="shared" si="1"/>
        <v>1</v>
      </c>
      <c r="I45" s="24" t="s">
        <v>110</v>
      </c>
      <c r="J45" s="21" t="s">
        <v>0</v>
      </c>
      <c r="K45" s="21"/>
      <c r="L45" s="21"/>
    </row>
    <row r="46" spans="1:12" s="38" customFormat="1" ht="68.5" customHeight="1" x14ac:dyDescent="0.2">
      <c r="A46" s="37" t="s">
        <v>647</v>
      </c>
      <c r="B46" s="24" t="s">
        <v>88</v>
      </c>
      <c r="C46" s="23">
        <v>45383</v>
      </c>
      <c r="D46" s="24" t="s">
        <v>111</v>
      </c>
      <c r="E46" s="37" t="s">
        <v>12</v>
      </c>
      <c r="F46" s="26">
        <v>297628540</v>
      </c>
      <c r="G46" s="26">
        <v>297628540</v>
      </c>
      <c r="H46" s="6">
        <f t="shared" si="1"/>
        <v>1</v>
      </c>
      <c r="I46" s="24" t="s">
        <v>112</v>
      </c>
      <c r="J46" s="21" t="s">
        <v>0</v>
      </c>
      <c r="K46" s="21"/>
      <c r="L46" s="21"/>
    </row>
    <row r="47" spans="1:12" s="38" customFormat="1" ht="68.5" customHeight="1" x14ac:dyDescent="0.2">
      <c r="A47" s="37" t="s">
        <v>648</v>
      </c>
      <c r="B47" s="24" t="s">
        <v>88</v>
      </c>
      <c r="C47" s="23">
        <v>45383</v>
      </c>
      <c r="D47" s="24" t="s">
        <v>109</v>
      </c>
      <c r="E47" s="37" t="s">
        <v>12</v>
      </c>
      <c r="F47" s="26">
        <v>188602764</v>
      </c>
      <c r="G47" s="26">
        <v>188602764</v>
      </c>
      <c r="H47" s="6">
        <f t="shared" si="1"/>
        <v>1</v>
      </c>
      <c r="I47" s="24" t="s">
        <v>113</v>
      </c>
      <c r="J47" s="21" t="s">
        <v>0</v>
      </c>
      <c r="K47" s="21"/>
      <c r="L47" s="21"/>
    </row>
    <row r="48" spans="1:12" s="38" customFormat="1" ht="68.5" customHeight="1" x14ac:dyDescent="0.2">
      <c r="A48" s="37" t="s">
        <v>649</v>
      </c>
      <c r="B48" s="24" t="s">
        <v>88</v>
      </c>
      <c r="C48" s="23">
        <v>45383</v>
      </c>
      <c r="D48" s="24" t="s">
        <v>114</v>
      </c>
      <c r="E48" s="37" t="s">
        <v>12</v>
      </c>
      <c r="F48" s="26">
        <v>3462921</v>
      </c>
      <c r="G48" s="26">
        <v>3462921</v>
      </c>
      <c r="H48" s="6">
        <f t="shared" si="1"/>
        <v>1</v>
      </c>
      <c r="I48" s="24" t="s">
        <v>115</v>
      </c>
      <c r="J48" s="21" t="s">
        <v>0</v>
      </c>
      <c r="K48" s="21"/>
      <c r="L48" s="21"/>
    </row>
    <row r="49" spans="1:12" s="38" customFormat="1" ht="68.5" customHeight="1" x14ac:dyDescent="0.2">
      <c r="A49" s="37" t="s">
        <v>650</v>
      </c>
      <c r="B49" s="24" t="s">
        <v>88</v>
      </c>
      <c r="C49" s="23">
        <v>45393</v>
      </c>
      <c r="D49" s="24" t="s">
        <v>109</v>
      </c>
      <c r="E49" s="37" t="s">
        <v>12</v>
      </c>
      <c r="F49" s="26">
        <v>121275984</v>
      </c>
      <c r="G49" s="26">
        <v>121275984</v>
      </c>
      <c r="H49" s="6">
        <f t="shared" si="1"/>
        <v>1</v>
      </c>
      <c r="I49" s="24" t="s">
        <v>113</v>
      </c>
      <c r="J49" s="21" t="s">
        <v>0</v>
      </c>
      <c r="K49" s="21"/>
      <c r="L49" s="21"/>
    </row>
    <row r="50" spans="1:12" s="38" customFormat="1" ht="68.5" customHeight="1" x14ac:dyDescent="0.2">
      <c r="A50" s="37" t="s">
        <v>651</v>
      </c>
      <c r="B50" s="24" t="s">
        <v>88</v>
      </c>
      <c r="C50" s="23">
        <v>45419</v>
      </c>
      <c r="D50" s="24" t="s">
        <v>116</v>
      </c>
      <c r="E50" s="37" t="s">
        <v>12</v>
      </c>
      <c r="F50" s="26">
        <v>45313000</v>
      </c>
      <c r="G50" s="26">
        <v>45313000</v>
      </c>
      <c r="H50" s="6">
        <f t="shared" si="1"/>
        <v>1</v>
      </c>
      <c r="I50" s="24" t="s">
        <v>117</v>
      </c>
      <c r="J50" s="21" t="s">
        <v>0</v>
      </c>
      <c r="K50" s="21"/>
      <c r="L50" s="21"/>
    </row>
    <row r="51" spans="1:12" s="38" customFormat="1" ht="68.5" customHeight="1" x14ac:dyDescent="0.2">
      <c r="A51" s="37" t="s">
        <v>652</v>
      </c>
      <c r="B51" s="24" t="s">
        <v>88</v>
      </c>
      <c r="C51" s="23">
        <v>45420</v>
      </c>
      <c r="D51" s="24" t="s">
        <v>118</v>
      </c>
      <c r="E51" s="37" t="s">
        <v>12</v>
      </c>
      <c r="F51" s="26">
        <v>41731000</v>
      </c>
      <c r="G51" s="26">
        <v>41731000</v>
      </c>
      <c r="H51" s="6">
        <f t="shared" si="1"/>
        <v>1</v>
      </c>
      <c r="I51" s="24" t="s">
        <v>117</v>
      </c>
      <c r="J51" s="21" t="s">
        <v>0</v>
      </c>
      <c r="K51" s="21"/>
      <c r="L51" s="21"/>
    </row>
    <row r="52" spans="1:12" s="38" customFormat="1" ht="68.5" customHeight="1" x14ac:dyDescent="0.2">
      <c r="A52" s="37" t="s">
        <v>653</v>
      </c>
      <c r="B52" s="24" t="s">
        <v>88</v>
      </c>
      <c r="C52" s="23">
        <v>45428</v>
      </c>
      <c r="D52" s="24" t="s">
        <v>119</v>
      </c>
      <c r="E52" s="37" t="s">
        <v>12</v>
      </c>
      <c r="F52" s="26">
        <v>1252900</v>
      </c>
      <c r="G52" s="26">
        <v>1252900</v>
      </c>
      <c r="H52" s="6">
        <f t="shared" si="1"/>
        <v>1</v>
      </c>
      <c r="I52" s="24" t="s">
        <v>117</v>
      </c>
      <c r="J52" s="21" t="s">
        <v>0</v>
      </c>
      <c r="K52" s="21"/>
      <c r="L52" s="21"/>
    </row>
    <row r="53" spans="1:12" s="38" customFormat="1" ht="68.5" customHeight="1" x14ac:dyDescent="0.2">
      <c r="A53" s="37" t="s">
        <v>654</v>
      </c>
      <c r="B53" s="24" t="s">
        <v>88</v>
      </c>
      <c r="C53" s="23">
        <v>45434</v>
      </c>
      <c r="D53" s="24" t="s">
        <v>120</v>
      </c>
      <c r="E53" s="37" t="s">
        <v>12</v>
      </c>
      <c r="F53" s="26">
        <v>8500000</v>
      </c>
      <c r="G53" s="26">
        <v>8500000</v>
      </c>
      <c r="H53" s="6">
        <f t="shared" si="1"/>
        <v>1</v>
      </c>
      <c r="I53" s="24" t="s">
        <v>121</v>
      </c>
      <c r="J53" s="21" t="s">
        <v>0</v>
      </c>
      <c r="K53" s="21"/>
      <c r="L53" s="21"/>
    </row>
    <row r="54" spans="1:12" s="38" customFormat="1" ht="68.5" customHeight="1" x14ac:dyDescent="0.2">
      <c r="A54" s="37" t="s">
        <v>655</v>
      </c>
      <c r="B54" s="24" t="s">
        <v>88</v>
      </c>
      <c r="C54" s="23">
        <v>45443</v>
      </c>
      <c r="D54" s="24" t="s">
        <v>122</v>
      </c>
      <c r="E54" s="37" t="s">
        <v>12</v>
      </c>
      <c r="F54" s="26">
        <v>2805000</v>
      </c>
      <c r="G54" s="26">
        <v>2805000</v>
      </c>
      <c r="H54" s="6">
        <f t="shared" si="1"/>
        <v>1</v>
      </c>
      <c r="I54" s="24" t="s">
        <v>123</v>
      </c>
      <c r="J54" s="21" t="s">
        <v>0</v>
      </c>
      <c r="K54" s="21"/>
      <c r="L54" s="21"/>
    </row>
    <row r="55" spans="1:12" s="38" customFormat="1" ht="68.5" customHeight="1" x14ac:dyDescent="0.2">
      <c r="A55" s="37" t="s">
        <v>656</v>
      </c>
      <c r="B55" s="24" t="s">
        <v>88</v>
      </c>
      <c r="C55" s="23">
        <v>45447</v>
      </c>
      <c r="D55" s="24" t="s">
        <v>124</v>
      </c>
      <c r="E55" s="37" t="s">
        <v>12</v>
      </c>
      <c r="F55" s="26">
        <v>36685000</v>
      </c>
      <c r="G55" s="26">
        <v>36685000</v>
      </c>
      <c r="H55" s="6">
        <f t="shared" si="1"/>
        <v>1</v>
      </c>
      <c r="I55" s="24" t="s">
        <v>125</v>
      </c>
      <c r="J55" s="21" t="s">
        <v>0</v>
      </c>
      <c r="K55" s="21"/>
      <c r="L55" s="21"/>
    </row>
    <row r="56" spans="1:12" s="38" customFormat="1" ht="68.5" customHeight="1" x14ac:dyDescent="0.2">
      <c r="A56" s="37" t="s">
        <v>657</v>
      </c>
      <c r="B56" s="24" t="s">
        <v>126</v>
      </c>
      <c r="C56" s="23">
        <v>45476</v>
      </c>
      <c r="D56" s="24" t="s">
        <v>127</v>
      </c>
      <c r="E56" s="37" t="s">
        <v>12</v>
      </c>
      <c r="F56" s="26">
        <v>55830000</v>
      </c>
      <c r="G56" s="26">
        <v>55830000</v>
      </c>
      <c r="H56" s="6">
        <f t="shared" si="1"/>
        <v>1</v>
      </c>
      <c r="I56" s="24" t="s">
        <v>128</v>
      </c>
      <c r="J56" s="21" t="s">
        <v>5</v>
      </c>
      <c r="K56" s="21"/>
      <c r="L56" s="21"/>
    </row>
    <row r="57" spans="1:12" s="38" customFormat="1" ht="68.5" customHeight="1" x14ac:dyDescent="0.2">
      <c r="A57" s="37" t="s">
        <v>658</v>
      </c>
      <c r="B57" s="24" t="s">
        <v>126</v>
      </c>
      <c r="C57" s="23">
        <v>45484</v>
      </c>
      <c r="D57" s="24" t="s">
        <v>129</v>
      </c>
      <c r="E57" s="37" t="s">
        <v>12</v>
      </c>
      <c r="F57" s="26">
        <v>7999200</v>
      </c>
      <c r="G57" s="26">
        <v>7999200</v>
      </c>
      <c r="H57" s="6">
        <f t="shared" si="1"/>
        <v>1</v>
      </c>
      <c r="I57" s="24" t="s">
        <v>130</v>
      </c>
      <c r="J57" s="21" t="s">
        <v>5</v>
      </c>
      <c r="K57" s="21"/>
      <c r="L57" s="21"/>
    </row>
    <row r="58" spans="1:12" s="38" customFormat="1" ht="68.5" customHeight="1" x14ac:dyDescent="0.2">
      <c r="A58" s="37" t="s">
        <v>659</v>
      </c>
      <c r="B58" s="24" t="s">
        <v>126</v>
      </c>
      <c r="C58" s="23">
        <v>45510</v>
      </c>
      <c r="D58" s="24" t="s">
        <v>131</v>
      </c>
      <c r="E58" s="37" t="s">
        <v>12</v>
      </c>
      <c r="F58" s="26">
        <v>1457500</v>
      </c>
      <c r="G58" s="26">
        <v>1457500</v>
      </c>
      <c r="H58" s="6">
        <f t="shared" si="1"/>
        <v>1</v>
      </c>
      <c r="I58" s="24" t="s">
        <v>132</v>
      </c>
      <c r="J58" s="21" t="s">
        <v>0</v>
      </c>
      <c r="K58" s="21"/>
      <c r="L58" s="21"/>
    </row>
    <row r="59" spans="1:12" s="38" customFormat="1" ht="68.5" customHeight="1" x14ac:dyDescent="0.2">
      <c r="A59" s="37" t="s">
        <v>660</v>
      </c>
      <c r="B59" s="24" t="s">
        <v>133</v>
      </c>
      <c r="C59" s="23">
        <v>45383</v>
      </c>
      <c r="D59" s="24" t="s">
        <v>134</v>
      </c>
      <c r="E59" s="37" t="s">
        <v>12</v>
      </c>
      <c r="F59" s="26">
        <v>2852529</v>
      </c>
      <c r="G59" s="26">
        <v>2852529</v>
      </c>
      <c r="H59" s="6">
        <f t="shared" si="1"/>
        <v>1</v>
      </c>
      <c r="I59" s="24" t="s">
        <v>135</v>
      </c>
      <c r="J59" s="21" t="s">
        <v>5</v>
      </c>
      <c r="K59" s="21"/>
      <c r="L59" s="21"/>
    </row>
    <row r="60" spans="1:12" s="38" customFormat="1" ht="68.5" customHeight="1" x14ac:dyDescent="0.2">
      <c r="A60" s="37" t="s">
        <v>661</v>
      </c>
      <c r="B60" s="24" t="s">
        <v>133</v>
      </c>
      <c r="C60" s="23">
        <v>45383</v>
      </c>
      <c r="D60" s="24" t="s">
        <v>134</v>
      </c>
      <c r="E60" s="37" t="s">
        <v>12</v>
      </c>
      <c r="F60" s="26">
        <v>1738473</v>
      </c>
      <c r="G60" s="26">
        <v>1738473</v>
      </c>
      <c r="H60" s="6">
        <f t="shared" si="1"/>
        <v>1</v>
      </c>
      <c r="I60" s="24" t="s">
        <v>136</v>
      </c>
      <c r="J60" s="21" t="s">
        <v>5</v>
      </c>
      <c r="K60" s="21"/>
      <c r="L60" s="21"/>
    </row>
    <row r="61" spans="1:12" s="38" customFormat="1" ht="68.5" customHeight="1" x14ac:dyDescent="0.2">
      <c r="A61" s="37" t="s">
        <v>662</v>
      </c>
      <c r="B61" s="24" t="s">
        <v>133</v>
      </c>
      <c r="C61" s="23">
        <v>45383</v>
      </c>
      <c r="D61" s="24" t="s">
        <v>137</v>
      </c>
      <c r="E61" s="37" t="s">
        <v>12</v>
      </c>
      <c r="F61" s="26">
        <v>3125398</v>
      </c>
      <c r="G61" s="26">
        <v>3125398</v>
      </c>
      <c r="H61" s="6">
        <f t="shared" si="1"/>
        <v>1</v>
      </c>
      <c r="I61" s="24" t="s">
        <v>138</v>
      </c>
      <c r="J61" s="21" t="s">
        <v>5</v>
      </c>
      <c r="K61" s="21"/>
      <c r="L61" s="21"/>
    </row>
    <row r="62" spans="1:12" s="38" customFormat="1" ht="68.5" customHeight="1" x14ac:dyDescent="0.2">
      <c r="A62" s="37" t="s">
        <v>663</v>
      </c>
      <c r="B62" s="24" t="s">
        <v>139</v>
      </c>
      <c r="C62" s="23">
        <v>45383</v>
      </c>
      <c r="D62" s="24" t="s">
        <v>140</v>
      </c>
      <c r="E62" s="37" t="s">
        <v>12</v>
      </c>
      <c r="F62" s="26">
        <v>1117820</v>
      </c>
      <c r="G62" s="26">
        <v>1117820</v>
      </c>
      <c r="H62" s="6">
        <f t="shared" si="1"/>
        <v>1</v>
      </c>
      <c r="I62" s="24" t="s">
        <v>141</v>
      </c>
      <c r="J62" s="21" t="s">
        <v>5</v>
      </c>
      <c r="K62" s="21"/>
      <c r="L62" s="21"/>
    </row>
    <row r="63" spans="1:12" s="38" customFormat="1" ht="68.5" customHeight="1" x14ac:dyDescent="0.2">
      <c r="A63" s="37" t="s">
        <v>664</v>
      </c>
      <c r="B63" s="24" t="s">
        <v>139</v>
      </c>
      <c r="C63" s="23">
        <v>45383</v>
      </c>
      <c r="D63" s="24" t="s">
        <v>142</v>
      </c>
      <c r="E63" s="37" t="s">
        <v>12</v>
      </c>
      <c r="F63" s="26">
        <v>1101301</v>
      </c>
      <c r="G63" s="26">
        <v>1101301</v>
      </c>
      <c r="H63" s="6">
        <f t="shared" si="1"/>
        <v>1</v>
      </c>
      <c r="I63" s="24" t="s">
        <v>143</v>
      </c>
      <c r="J63" s="21" t="s">
        <v>0</v>
      </c>
      <c r="K63" s="21"/>
      <c r="L63" s="21"/>
    </row>
    <row r="64" spans="1:12" s="38" customFormat="1" ht="68.5" customHeight="1" x14ac:dyDescent="0.2">
      <c r="A64" s="37" t="s">
        <v>665</v>
      </c>
      <c r="B64" s="24" t="s">
        <v>139</v>
      </c>
      <c r="C64" s="23">
        <v>45383</v>
      </c>
      <c r="D64" s="24" t="s">
        <v>144</v>
      </c>
      <c r="E64" s="37" t="s">
        <v>12</v>
      </c>
      <c r="F64" s="26">
        <v>1052656</v>
      </c>
      <c r="G64" s="26">
        <v>1052656</v>
      </c>
      <c r="H64" s="6">
        <f t="shared" si="1"/>
        <v>1</v>
      </c>
      <c r="I64" s="24" t="s">
        <v>145</v>
      </c>
      <c r="J64" s="21" t="s">
        <v>5</v>
      </c>
      <c r="K64" s="21"/>
      <c r="L64" s="21"/>
    </row>
    <row r="65" spans="1:12" s="38" customFormat="1" ht="68.5" customHeight="1" x14ac:dyDescent="0.2">
      <c r="A65" s="37" t="s">
        <v>666</v>
      </c>
      <c r="B65" s="24" t="s">
        <v>139</v>
      </c>
      <c r="C65" s="23">
        <v>45383</v>
      </c>
      <c r="D65" s="24" t="s">
        <v>146</v>
      </c>
      <c r="E65" s="37" t="s">
        <v>12</v>
      </c>
      <c r="F65" s="26">
        <v>2487995</v>
      </c>
      <c r="G65" s="26">
        <v>2487995</v>
      </c>
      <c r="H65" s="6">
        <f t="shared" si="1"/>
        <v>1</v>
      </c>
      <c r="I65" s="24" t="s">
        <v>147</v>
      </c>
      <c r="J65" s="21" t="s">
        <v>0</v>
      </c>
      <c r="K65" s="21"/>
      <c r="L65" s="21"/>
    </row>
    <row r="66" spans="1:12" s="38" customFormat="1" ht="68.5" customHeight="1" x14ac:dyDescent="0.2">
      <c r="A66" s="37" t="s">
        <v>667</v>
      </c>
      <c r="B66" s="24" t="s">
        <v>54</v>
      </c>
      <c r="C66" s="23">
        <v>45383</v>
      </c>
      <c r="D66" s="24" t="s">
        <v>148</v>
      </c>
      <c r="E66" s="37" t="s">
        <v>12</v>
      </c>
      <c r="F66" s="26">
        <v>2376000</v>
      </c>
      <c r="G66" s="26">
        <v>2376000</v>
      </c>
      <c r="H66" s="6">
        <f t="shared" si="1"/>
        <v>1</v>
      </c>
      <c r="I66" s="24" t="s">
        <v>149</v>
      </c>
      <c r="J66" s="21" t="s">
        <v>4</v>
      </c>
      <c r="K66" s="21"/>
      <c r="L66" s="21"/>
    </row>
    <row r="67" spans="1:12" s="38" customFormat="1" ht="68.5" customHeight="1" x14ac:dyDescent="0.2">
      <c r="A67" s="37" t="s">
        <v>668</v>
      </c>
      <c r="B67" s="24" t="s">
        <v>54</v>
      </c>
      <c r="C67" s="23">
        <v>45401</v>
      </c>
      <c r="D67" s="24" t="s">
        <v>150</v>
      </c>
      <c r="E67" s="37" t="s">
        <v>12</v>
      </c>
      <c r="F67" s="26">
        <v>45687400</v>
      </c>
      <c r="G67" s="26">
        <v>45687400</v>
      </c>
      <c r="H67" s="6">
        <f t="shared" si="1"/>
        <v>1</v>
      </c>
      <c r="I67" s="24" t="s">
        <v>151</v>
      </c>
      <c r="J67" s="21" t="s">
        <v>0</v>
      </c>
      <c r="K67" s="21"/>
      <c r="L67" s="21"/>
    </row>
    <row r="68" spans="1:12" s="38" customFormat="1" ht="68.5" customHeight="1" x14ac:dyDescent="0.2">
      <c r="A68" s="37" t="s">
        <v>669</v>
      </c>
      <c r="B68" s="24" t="s">
        <v>54</v>
      </c>
      <c r="C68" s="23">
        <v>45469</v>
      </c>
      <c r="D68" s="24" t="s">
        <v>150</v>
      </c>
      <c r="E68" s="37" t="s">
        <v>12</v>
      </c>
      <c r="F68" s="26">
        <v>6228200</v>
      </c>
      <c r="G68" s="26">
        <v>6228200</v>
      </c>
      <c r="H68" s="6">
        <f t="shared" si="1"/>
        <v>1</v>
      </c>
      <c r="I68" s="24" t="s">
        <v>152</v>
      </c>
      <c r="J68" s="21" t="s">
        <v>0</v>
      </c>
      <c r="K68" s="21"/>
      <c r="L68" s="21"/>
    </row>
    <row r="69" spans="1:12" s="38" customFormat="1" ht="68.5" customHeight="1" x14ac:dyDescent="0.2">
      <c r="A69" s="37" t="s">
        <v>670</v>
      </c>
      <c r="B69" s="24" t="s">
        <v>54</v>
      </c>
      <c r="C69" s="23">
        <v>45512</v>
      </c>
      <c r="D69" s="24" t="s">
        <v>150</v>
      </c>
      <c r="E69" s="37" t="s">
        <v>12</v>
      </c>
      <c r="F69" s="26">
        <v>3930300</v>
      </c>
      <c r="G69" s="26">
        <v>3930300</v>
      </c>
      <c r="H69" s="6">
        <f t="shared" si="1"/>
        <v>1</v>
      </c>
      <c r="I69" s="24" t="s">
        <v>153</v>
      </c>
      <c r="J69" s="21" t="s">
        <v>0</v>
      </c>
      <c r="K69" s="21"/>
      <c r="L69" s="21"/>
    </row>
    <row r="70" spans="1:12" s="38" customFormat="1" ht="68.5" customHeight="1" x14ac:dyDescent="0.2">
      <c r="A70" s="37" t="s">
        <v>671</v>
      </c>
      <c r="B70" s="24" t="s">
        <v>54</v>
      </c>
      <c r="C70" s="23">
        <v>45561</v>
      </c>
      <c r="D70" s="24" t="s">
        <v>154</v>
      </c>
      <c r="E70" s="37" t="s">
        <v>12</v>
      </c>
      <c r="F70" s="26">
        <v>22143000</v>
      </c>
      <c r="G70" s="26">
        <v>22143000</v>
      </c>
      <c r="H70" s="6">
        <f t="shared" si="1"/>
        <v>1</v>
      </c>
      <c r="I70" s="24" t="s">
        <v>155</v>
      </c>
      <c r="J70" s="21" t="s">
        <v>0</v>
      </c>
      <c r="K70" s="21"/>
      <c r="L70" s="21"/>
    </row>
    <row r="71" spans="1:12" s="38" customFormat="1" ht="68.5" customHeight="1" x14ac:dyDescent="0.2">
      <c r="A71" s="37" t="s">
        <v>672</v>
      </c>
      <c r="B71" s="24" t="s">
        <v>156</v>
      </c>
      <c r="C71" s="23">
        <v>45383</v>
      </c>
      <c r="D71" s="24" t="s">
        <v>157</v>
      </c>
      <c r="E71" s="37" t="s">
        <v>12</v>
      </c>
      <c r="F71" s="26">
        <v>1104986</v>
      </c>
      <c r="G71" s="26">
        <v>1104986</v>
      </c>
      <c r="H71" s="6">
        <f t="shared" si="1"/>
        <v>1</v>
      </c>
      <c r="I71" s="24" t="s">
        <v>158</v>
      </c>
      <c r="J71" s="21" t="s">
        <v>0</v>
      </c>
      <c r="K71" s="21"/>
      <c r="L71" s="21"/>
    </row>
    <row r="72" spans="1:12" s="38" customFormat="1" ht="68.5" customHeight="1" x14ac:dyDescent="0.2">
      <c r="A72" s="37" t="s">
        <v>673</v>
      </c>
      <c r="B72" s="24" t="s">
        <v>156</v>
      </c>
      <c r="C72" s="23">
        <v>45383</v>
      </c>
      <c r="D72" s="24" t="s">
        <v>159</v>
      </c>
      <c r="E72" s="37" t="s">
        <v>12</v>
      </c>
      <c r="F72" s="26">
        <v>1284625</v>
      </c>
      <c r="G72" s="26">
        <v>1284625</v>
      </c>
      <c r="H72" s="6">
        <f t="shared" si="1"/>
        <v>1</v>
      </c>
      <c r="I72" s="24" t="s">
        <v>160</v>
      </c>
      <c r="J72" s="21" t="s">
        <v>5</v>
      </c>
      <c r="K72" s="21"/>
      <c r="L72" s="21"/>
    </row>
    <row r="73" spans="1:12" s="38" customFormat="1" ht="68.5" customHeight="1" x14ac:dyDescent="0.2">
      <c r="A73" s="37" t="s">
        <v>674</v>
      </c>
      <c r="B73" s="24" t="s">
        <v>156</v>
      </c>
      <c r="C73" s="23">
        <v>45408</v>
      </c>
      <c r="D73" s="24" t="s">
        <v>161</v>
      </c>
      <c r="E73" s="37" t="s">
        <v>12</v>
      </c>
      <c r="F73" s="26">
        <v>3894000</v>
      </c>
      <c r="G73" s="26">
        <v>3894000</v>
      </c>
      <c r="H73" s="6">
        <f t="shared" si="1"/>
        <v>1</v>
      </c>
      <c r="I73" s="24" t="s">
        <v>162</v>
      </c>
      <c r="J73" s="21" t="s">
        <v>0</v>
      </c>
      <c r="K73" s="21"/>
      <c r="L73" s="21"/>
    </row>
    <row r="74" spans="1:12" s="38" customFormat="1" ht="68.5" customHeight="1" x14ac:dyDescent="0.2">
      <c r="A74" s="37" t="s">
        <v>675</v>
      </c>
      <c r="B74" s="24" t="s">
        <v>156</v>
      </c>
      <c r="C74" s="23">
        <v>45432</v>
      </c>
      <c r="D74" s="24" t="s">
        <v>163</v>
      </c>
      <c r="E74" s="37" t="s">
        <v>12</v>
      </c>
      <c r="F74" s="26">
        <v>2376300</v>
      </c>
      <c r="G74" s="26">
        <v>2376300</v>
      </c>
      <c r="H74" s="6">
        <f t="shared" si="1"/>
        <v>1</v>
      </c>
      <c r="I74" s="24" t="s">
        <v>164</v>
      </c>
      <c r="J74" s="21" t="s">
        <v>5</v>
      </c>
      <c r="K74" s="21"/>
      <c r="L74" s="21"/>
    </row>
    <row r="75" spans="1:12" s="38" customFormat="1" ht="68.5" customHeight="1" x14ac:dyDescent="0.2">
      <c r="A75" s="37" t="s">
        <v>676</v>
      </c>
      <c r="B75" s="24" t="s">
        <v>156</v>
      </c>
      <c r="C75" s="23">
        <v>45432</v>
      </c>
      <c r="D75" s="24" t="s">
        <v>165</v>
      </c>
      <c r="E75" s="37" t="s">
        <v>12</v>
      </c>
      <c r="F75" s="26">
        <v>3108925</v>
      </c>
      <c r="G75" s="26">
        <v>3108925</v>
      </c>
      <c r="H75" s="6">
        <f t="shared" si="1"/>
        <v>1</v>
      </c>
      <c r="I75" s="24" t="s">
        <v>166</v>
      </c>
      <c r="J75" s="21" t="s">
        <v>5</v>
      </c>
      <c r="K75" s="21"/>
      <c r="L75" s="21"/>
    </row>
    <row r="76" spans="1:12" s="38" customFormat="1" ht="68.5" customHeight="1" x14ac:dyDescent="0.2">
      <c r="A76" s="37" t="s">
        <v>677</v>
      </c>
      <c r="B76" s="24" t="s">
        <v>36</v>
      </c>
      <c r="C76" s="23">
        <v>45383</v>
      </c>
      <c r="D76" s="24" t="s">
        <v>167</v>
      </c>
      <c r="E76" s="37" t="s">
        <v>12</v>
      </c>
      <c r="F76" s="26">
        <v>1145905</v>
      </c>
      <c r="G76" s="26">
        <v>1136170</v>
      </c>
      <c r="H76" s="6">
        <f t="shared" si="1"/>
        <v>0.99150453135294814</v>
      </c>
      <c r="I76" s="24" t="s">
        <v>168</v>
      </c>
      <c r="J76" s="21" t="s">
        <v>0</v>
      </c>
      <c r="K76" s="21"/>
      <c r="L76" s="21"/>
    </row>
    <row r="77" spans="1:12" s="38" customFormat="1" ht="68.5" customHeight="1" x14ac:dyDescent="0.2">
      <c r="A77" s="37" t="s">
        <v>678</v>
      </c>
      <c r="B77" s="24" t="s">
        <v>36</v>
      </c>
      <c r="C77" s="23">
        <v>45383</v>
      </c>
      <c r="D77" s="24" t="s">
        <v>169</v>
      </c>
      <c r="E77" s="37" t="s">
        <v>12</v>
      </c>
      <c r="F77" s="26">
        <v>3960000</v>
      </c>
      <c r="G77" s="26">
        <v>3960000</v>
      </c>
      <c r="H77" s="6">
        <f t="shared" si="1"/>
        <v>1</v>
      </c>
      <c r="I77" s="24" t="s">
        <v>170</v>
      </c>
      <c r="J77" s="21" t="s">
        <v>4</v>
      </c>
      <c r="K77" s="21"/>
      <c r="L77" s="21"/>
    </row>
    <row r="78" spans="1:12" s="38" customFormat="1" ht="68.5" customHeight="1" x14ac:dyDescent="0.2">
      <c r="A78" s="37" t="s">
        <v>679</v>
      </c>
      <c r="B78" s="24" t="s">
        <v>36</v>
      </c>
      <c r="C78" s="23">
        <v>45469</v>
      </c>
      <c r="D78" s="24" t="s">
        <v>171</v>
      </c>
      <c r="E78" s="37" t="s">
        <v>12</v>
      </c>
      <c r="F78" s="26">
        <v>11825000</v>
      </c>
      <c r="G78" s="26">
        <v>11825000</v>
      </c>
      <c r="H78" s="6">
        <f t="shared" si="1"/>
        <v>1</v>
      </c>
      <c r="I78" s="24" t="s">
        <v>172</v>
      </c>
      <c r="J78" s="21" t="s">
        <v>0</v>
      </c>
      <c r="K78" s="21"/>
      <c r="L78" s="21"/>
    </row>
    <row r="79" spans="1:12" s="38" customFormat="1" ht="68.5" customHeight="1" x14ac:dyDescent="0.2">
      <c r="A79" s="37" t="s">
        <v>680</v>
      </c>
      <c r="B79" s="24" t="s">
        <v>36</v>
      </c>
      <c r="C79" s="23">
        <v>45565</v>
      </c>
      <c r="D79" s="24" t="s">
        <v>173</v>
      </c>
      <c r="E79" s="37" t="s">
        <v>12</v>
      </c>
      <c r="F79" s="26">
        <v>90052600</v>
      </c>
      <c r="G79" s="26">
        <v>90052600</v>
      </c>
      <c r="H79" s="6">
        <f t="shared" si="1"/>
        <v>1</v>
      </c>
      <c r="I79" s="24" t="s">
        <v>174</v>
      </c>
      <c r="J79" s="21" t="s">
        <v>0</v>
      </c>
      <c r="K79" s="21"/>
      <c r="L79" s="21"/>
    </row>
    <row r="80" spans="1:12" s="38" customFormat="1" ht="68.5" customHeight="1" x14ac:dyDescent="0.2">
      <c r="A80" s="37" t="s">
        <v>681</v>
      </c>
      <c r="B80" s="24" t="s">
        <v>33</v>
      </c>
      <c r="C80" s="23">
        <v>45383</v>
      </c>
      <c r="D80" s="24" t="s">
        <v>175</v>
      </c>
      <c r="E80" s="37" t="s">
        <v>12</v>
      </c>
      <c r="F80" s="26">
        <v>1925000</v>
      </c>
      <c r="G80" s="26">
        <v>1925000</v>
      </c>
      <c r="H80" s="6">
        <f t="shared" si="1"/>
        <v>1</v>
      </c>
      <c r="I80" s="24" t="s">
        <v>176</v>
      </c>
      <c r="J80" s="21" t="s">
        <v>0</v>
      </c>
      <c r="K80" s="21"/>
      <c r="L80" s="21"/>
    </row>
    <row r="81" spans="1:12" s="38" customFormat="1" ht="68.5" customHeight="1" x14ac:dyDescent="0.2">
      <c r="A81" s="37" t="s">
        <v>682</v>
      </c>
      <c r="B81" s="24" t="s">
        <v>33</v>
      </c>
      <c r="C81" s="23">
        <v>45383</v>
      </c>
      <c r="D81" s="24" t="s">
        <v>177</v>
      </c>
      <c r="E81" s="37" t="s">
        <v>12</v>
      </c>
      <c r="F81" s="26">
        <v>2972760</v>
      </c>
      <c r="G81" s="26">
        <v>2972760</v>
      </c>
      <c r="H81" s="6">
        <f t="shared" si="1"/>
        <v>1</v>
      </c>
      <c r="I81" s="24" t="s">
        <v>178</v>
      </c>
      <c r="J81" s="21" t="s">
        <v>0</v>
      </c>
      <c r="K81" s="21"/>
      <c r="L81" s="21"/>
    </row>
    <row r="82" spans="1:12" s="38" customFormat="1" ht="68.5" customHeight="1" x14ac:dyDescent="0.2">
      <c r="A82" s="37" t="s">
        <v>683</v>
      </c>
      <c r="B82" s="24" t="s">
        <v>33</v>
      </c>
      <c r="C82" s="23">
        <v>45498</v>
      </c>
      <c r="D82" s="24" t="s">
        <v>179</v>
      </c>
      <c r="E82" s="37" t="s">
        <v>12</v>
      </c>
      <c r="F82" s="26">
        <v>5500000</v>
      </c>
      <c r="G82" s="26">
        <v>5500000</v>
      </c>
      <c r="H82" s="6">
        <f t="shared" si="1"/>
        <v>1</v>
      </c>
      <c r="I82" s="24" t="s">
        <v>180</v>
      </c>
      <c r="J82" s="21" t="s">
        <v>0</v>
      </c>
      <c r="K82" s="21"/>
      <c r="L82" s="21"/>
    </row>
    <row r="83" spans="1:12" s="38" customFormat="1" ht="68.5" customHeight="1" x14ac:dyDescent="0.2">
      <c r="A83" s="37" t="s">
        <v>684</v>
      </c>
      <c r="B83" s="24" t="s">
        <v>28</v>
      </c>
      <c r="C83" s="23">
        <v>45383</v>
      </c>
      <c r="D83" s="24" t="s">
        <v>181</v>
      </c>
      <c r="E83" s="37" t="s">
        <v>12</v>
      </c>
      <c r="F83" s="26">
        <v>1389783</v>
      </c>
      <c r="G83" s="26">
        <v>1389783</v>
      </c>
      <c r="H83" s="6">
        <f t="shared" si="1"/>
        <v>1</v>
      </c>
      <c r="I83" s="24" t="s">
        <v>182</v>
      </c>
      <c r="J83" s="21" t="s">
        <v>5</v>
      </c>
      <c r="K83" s="21"/>
      <c r="L83" s="21"/>
    </row>
    <row r="84" spans="1:12" s="38" customFormat="1" ht="68.5" customHeight="1" x14ac:dyDescent="0.2">
      <c r="A84" s="37" t="s">
        <v>685</v>
      </c>
      <c r="B84" s="24" t="s">
        <v>28</v>
      </c>
      <c r="C84" s="23">
        <v>45383</v>
      </c>
      <c r="D84" s="24" t="s">
        <v>183</v>
      </c>
      <c r="E84" s="37" t="s">
        <v>12</v>
      </c>
      <c r="F84" s="26">
        <v>1267200</v>
      </c>
      <c r="G84" s="26">
        <v>1267200</v>
      </c>
      <c r="H84" s="6">
        <f t="shared" si="1"/>
        <v>1</v>
      </c>
      <c r="I84" s="24" t="s">
        <v>184</v>
      </c>
      <c r="J84" s="21" t="s">
        <v>0</v>
      </c>
      <c r="K84" s="21"/>
      <c r="L84" s="21"/>
    </row>
    <row r="85" spans="1:12" s="38" customFormat="1" ht="68.5" customHeight="1" x14ac:dyDescent="0.2">
      <c r="A85" s="37" t="s">
        <v>686</v>
      </c>
      <c r="B85" s="24" t="s">
        <v>23</v>
      </c>
      <c r="C85" s="23">
        <v>45383</v>
      </c>
      <c r="D85" s="24" t="s">
        <v>185</v>
      </c>
      <c r="E85" s="37" t="s">
        <v>12</v>
      </c>
      <c r="F85" s="26">
        <v>69170962</v>
      </c>
      <c r="G85" s="26">
        <v>69170962</v>
      </c>
      <c r="H85" s="6">
        <f t="shared" si="1"/>
        <v>1</v>
      </c>
      <c r="I85" s="24" t="s">
        <v>186</v>
      </c>
      <c r="J85" s="21" t="s">
        <v>0</v>
      </c>
      <c r="K85" s="21"/>
      <c r="L85" s="21"/>
    </row>
    <row r="86" spans="1:12" s="38" customFormat="1" ht="68.5" customHeight="1" x14ac:dyDescent="0.2">
      <c r="A86" s="37" t="s">
        <v>687</v>
      </c>
      <c r="B86" s="24" t="s">
        <v>23</v>
      </c>
      <c r="C86" s="23">
        <v>45383</v>
      </c>
      <c r="D86" s="24" t="s">
        <v>187</v>
      </c>
      <c r="E86" s="37" t="s">
        <v>12</v>
      </c>
      <c r="F86" s="26">
        <v>1938090</v>
      </c>
      <c r="G86" s="26">
        <v>1938090</v>
      </c>
      <c r="H86" s="6">
        <f t="shared" si="1"/>
        <v>1</v>
      </c>
      <c r="I86" s="24" t="s">
        <v>188</v>
      </c>
      <c r="J86" s="21" t="s">
        <v>0</v>
      </c>
      <c r="K86" s="21"/>
      <c r="L86" s="21"/>
    </row>
    <row r="87" spans="1:12" s="38" customFormat="1" ht="68.5" customHeight="1" x14ac:dyDescent="0.2">
      <c r="A87" s="37" t="s">
        <v>688</v>
      </c>
      <c r="B87" s="24" t="s">
        <v>23</v>
      </c>
      <c r="C87" s="23">
        <v>45457</v>
      </c>
      <c r="D87" s="24" t="s">
        <v>189</v>
      </c>
      <c r="E87" s="37" t="s">
        <v>12</v>
      </c>
      <c r="F87" s="26">
        <v>10679900</v>
      </c>
      <c r="G87" s="26">
        <v>10679900</v>
      </c>
      <c r="H87" s="6">
        <f t="shared" si="1"/>
        <v>1</v>
      </c>
      <c r="I87" s="24" t="s">
        <v>190</v>
      </c>
      <c r="J87" s="21" t="s">
        <v>0</v>
      </c>
      <c r="K87" s="21"/>
      <c r="L87" s="21"/>
    </row>
    <row r="88" spans="1:12" s="38" customFormat="1" ht="68.5" customHeight="1" x14ac:dyDescent="0.2">
      <c r="A88" s="37" t="s">
        <v>689</v>
      </c>
      <c r="B88" s="24" t="s">
        <v>23</v>
      </c>
      <c r="C88" s="23">
        <v>45460</v>
      </c>
      <c r="D88" s="24" t="s">
        <v>189</v>
      </c>
      <c r="E88" s="37" t="s">
        <v>12</v>
      </c>
      <c r="F88" s="26">
        <v>23676400</v>
      </c>
      <c r="G88" s="26">
        <v>23676400</v>
      </c>
      <c r="H88" s="6">
        <f t="shared" si="1"/>
        <v>1</v>
      </c>
      <c r="I88" s="24" t="s">
        <v>191</v>
      </c>
      <c r="J88" s="21" t="s">
        <v>0</v>
      </c>
      <c r="K88" s="21"/>
      <c r="L88" s="21"/>
    </row>
    <row r="89" spans="1:12" s="38" customFormat="1" ht="68.5" customHeight="1" x14ac:dyDescent="0.2">
      <c r="A89" s="37" t="s">
        <v>690</v>
      </c>
      <c r="B89" s="24" t="s">
        <v>23</v>
      </c>
      <c r="C89" s="23">
        <v>45460</v>
      </c>
      <c r="D89" s="24" t="s">
        <v>189</v>
      </c>
      <c r="E89" s="37" t="s">
        <v>12</v>
      </c>
      <c r="F89" s="26">
        <v>18982700</v>
      </c>
      <c r="G89" s="26">
        <v>18982700</v>
      </c>
      <c r="H89" s="6">
        <f t="shared" si="1"/>
        <v>1</v>
      </c>
      <c r="I89" s="24" t="s">
        <v>192</v>
      </c>
      <c r="J89" s="21" t="s">
        <v>0</v>
      </c>
      <c r="K89" s="21"/>
      <c r="L89" s="21"/>
    </row>
    <row r="90" spans="1:12" s="38" customFormat="1" ht="68.5" customHeight="1" x14ac:dyDescent="0.2">
      <c r="A90" s="37" t="s">
        <v>691</v>
      </c>
      <c r="B90" s="24" t="s">
        <v>23</v>
      </c>
      <c r="C90" s="23">
        <v>45460</v>
      </c>
      <c r="D90" s="24" t="s">
        <v>189</v>
      </c>
      <c r="E90" s="37" t="s">
        <v>12</v>
      </c>
      <c r="F90" s="26">
        <v>3859900</v>
      </c>
      <c r="G90" s="26">
        <v>3859900</v>
      </c>
      <c r="H90" s="6">
        <f t="shared" si="1"/>
        <v>1</v>
      </c>
      <c r="I90" s="24" t="s">
        <v>193</v>
      </c>
      <c r="J90" s="21" t="s">
        <v>0</v>
      </c>
      <c r="K90" s="21"/>
      <c r="L90" s="21"/>
    </row>
    <row r="91" spans="1:12" s="38" customFormat="1" ht="68.5" customHeight="1" x14ac:dyDescent="0.2">
      <c r="A91" s="37" t="s">
        <v>692</v>
      </c>
      <c r="B91" s="24" t="s">
        <v>194</v>
      </c>
      <c r="C91" s="23">
        <v>45383</v>
      </c>
      <c r="D91" s="24" t="s">
        <v>195</v>
      </c>
      <c r="E91" s="37" t="s">
        <v>12</v>
      </c>
      <c r="F91" s="26">
        <v>8461836</v>
      </c>
      <c r="G91" s="26">
        <v>8461836</v>
      </c>
      <c r="H91" s="6">
        <f t="shared" si="1"/>
        <v>1</v>
      </c>
      <c r="I91" s="24" t="s">
        <v>196</v>
      </c>
      <c r="J91" s="21" t="s">
        <v>4</v>
      </c>
      <c r="K91" s="21"/>
      <c r="L91" s="21"/>
    </row>
    <row r="92" spans="1:12" s="38" customFormat="1" ht="68.5" customHeight="1" x14ac:dyDescent="0.2">
      <c r="A92" s="37" t="s">
        <v>693</v>
      </c>
      <c r="B92" s="24" t="s">
        <v>194</v>
      </c>
      <c r="C92" s="23">
        <v>45383</v>
      </c>
      <c r="D92" s="24" t="s">
        <v>197</v>
      </c>
      <c r="E92" s="37" t="s">
        <v>12</v>
      </c>
      <c r="F92" s="26">
        <v>1296000</v>
      </c>
      <c r="G92" s="26">
        <v>1296000</v>
      </c>
      <c r="H92" s="6">
        <f t="shared" si="1"/>
        <v>1</v>
      </c>
      <c r="I92" s="24" t="s">
        <v>198</v>
      </c>
      <c r="J92" s="21" t="s">
        <v>4</v>
      </c>
      <c r="K92" s="21"/>
      <c r="L92" s="21"/>
    </row>
    <row r="93" spans="1:12" s="38" customFormat="1" ht="68.5" customHeight="1" x14ac:dyDescent="0.2">
      <c r="A93" s="37" t="s">
        <v>694</v>
      </c>
      <c r="B93" s="24" t="s">
        <v>194</v>
      </c>
      <c r="C93" s="23">
        <v>45383</v>
      </c>
      <c r="D93" s="24" t="s">
        <v>199</v>
      </c>
      <c r="E93" s="37" t="s">
        <v>12</v>
      </c>
      <c r="F93" s="26">
        <v>3876732</v>
      </c>
      <c r="G93" s="26">
        <v>3876732</v>
      </c>
      <c r="H93" s="6">
        <f t="shared" si="1"/>
        <v>1</v>
      </c>
      <c r="I93" s="24" t="s">
        <v>200</v>
      </c>
      <c r="J93" s="21" t="s">
        <v>4</v>
      </c>
      <c r="K93" s="21"/>
      <c r="L93" s="21"/>
    </row>
    <row r="94" spans="1:12" s="38" customFormat="1" ht="68.5" customHeight="1" x14ac:dyDescent="0.2">
      <c r="A94" s="37" t="s">
        <v>695</v>
      </c>
      <c r="B94" s="24" t="s">
        <v>194</v>
      </c>
      <c r="C94" s="23">
        <v>45397</v>
      </c>
      <c r="D94" s="24" t="s">
        <v>201</v>
      </c>
      <c r="E94" s="37" t="s">
        <v>12</v>
      </c>
      <c r="F94" s="26">
        <v>13255000</v>
      </c>
      <c r="G94" s="26">
        <v>13255000</v>
      </c>
      <c r="H94" s="6">
        <f t="shared" si="1"/>
        <v>1</v>
      </c>
      <c r="I94" s="24" t="s">
        <v>202</v>
      </c>
      <c r="J94" s="21" t="s">
        <v>0</v>
      </c>
      <c r="K94" s="21"/>
      <c r="L94" s="21"/>
    </row>
    <row r="95" spans="1:12" s="38" customFormat="1" ht="68.5" customHeight="1" x14ac:dyDescent="0.2">
      <c r="A95" s="37" t="s">
        <v>696</v>
      </c>
      <c r="B95" s="24" t="s">
        <v>194</v>
      </c>
      <c r="C95" s="23">
        <v>45474</v>
      </c>
      <c r="D95" s="24" t="s">
        <v>197</v>
      </c>
      <c r="E95" s="37" t="s">
        <v>12</v>
      </c>
      <c r="F95" s="26">
        <v>1151700</v>
      </c>
      <c r="G95" s="26">
        <v>1151700</v>
      </c>
      <c r="H95" s="6">
        <f t="shared" si="1"/>
        <v>1</v>
      </c>
      <c r="I95" s="24" t="s">
        <v>203</v>
      </c>
      <c r="J95" s="21" t="s">
        <v>4</v>
      </c>
      <c r="K95" s="21"/>
      <c r="L95" s="21"/>
    </row>
    <row r="96" spans="1:12" s="38" customFormat="1" ht="68.5" customHeight="1" x14ac:dyDescent="0.2">
      <c r="A96" s="37" t="s">
        <v>697</v>
      </c>
      <c r="B96" s="24" t="s">
        <v>61</v>
      </c>
      <c r="C96" s="23">
        <v>45464</v>
      </c>
      <c r="D96" s="24" t="s">
        <v>204</v>
      </c>
      <c r="E96" s="37" t="s">
        <v>12</v>
      </c>
      <c r="F96" s="26">
        <v>2722500</v>
      </c>
      <c r="G96" s="26">
        <v>2722500</v>
      </c>
      <c r="H96" s="6">
        <f t="shared" si="1"/>
        <v>1</v>
      </c>
      <c r="I96" s="24" t="s">
        <v>205</v>
      </c>
      <c r="J96" s="21" t="s">
        <v>0</v>
      </c>
      <c r="K96" s="21"/>
      <c r="L96" s="21"/>
    </row>
    <row r="97" spans="1:12" s="38" customFormat="1" ht="68.5" customHeight="1" x14ac:dyDescent="0.2">
      <c r="A97" s="37" t="s">
        <v>698</v>
      </c>
      <c r="B97" s="24" t="s">
        <v>61</v>
      </c>
      <c r="C97" s="23">
        <v>45491</v>
      </c>
      <c r="D97" s="24" t="s">
        <v>206</v>
      </c>
      <c r="E97" s="37" t="s">
        <v>12</v>
      </c>
      <c r="F97" s="26">
        <v>82880600</v>
      </c>
      <c r="G97" s="26">
        <v>82880600</v>
      </c>
      <c r="H97" s="6">
        <f t="shared" si="1"/>
        <v>1</v>
      </c>
      <c r="I97" s="24" t="s">
        <v>207</v>
      </c>
      <c r="J97" s="21" t="s">
        <v>0</v>
      </c>
      <c r="K97" s="21"/>
      <c r="L97" s="21"/>
    </row>
    <row r="98" spans="1:12" s="38" customFormat="1" ht="68.5" customHeight="1" x14ac:dyDescent="0.2">
      <c r="A98" s="37" t="s">
        <v>699</v>
      </c>
      <c r="B98" s="24" t="s">
        <v>208</v>
      </c>
      <c r="C98" s="23">
        <v>45383</v>
      </c>
      <c r="D98" s="24" t="s">
        <v>209</v>
      </c>
      <c r="E98" s="37" t="s">
        <v>12</v>
      </c>
      <c r="F98" s="26">
        <v>1457280</v>
      </c>
      <c r="G98" s="26">
        <v>1457280</v>
      </c>
      <c r="H98" s="6">
        <f t="shared" si="1"/>
        <v>1</v>
      </c>
      <c r="I98" s="24" t="s">
        <v>210</v>
      </c>
      <c r="J98" s="21" t="s">
        <v>5</v>
      </c>
      <c r="K98" s="21"/>
      <c r="L98" s="21"/>
    </row>
    <row r="99" spans="1:12" s="38" customFormat="1" ht="68.5" customHeight="1" x14ac:dyDescent="0.2">
      <c r="A99" s="37" t="s">
        <v>700</v>
      </c>
      <c r="B99" s="24" t="s">
        <v>211</v>
      </c>
      <c r="C99" s="23">
        <v>45383</v>
      </c>
      <c r="D99" s="24" t="s">
        <v>212</v>
      </c>
      <c r="E99" s="37" t="s">
        <v>12</v>
      </c>
      <c r="F99" s="26">
        <v>1495499</v>
      </c>
      <c r="G99" s="26">
        <v>1495499</v>
      </c>
      <c r="H99" s="6">
        <f t="shared" ref="H99:H153" si="2">IF(F99="－","－",G99/F99)</f>
        <v>1</v>
      </c>
      <c r="I99" s="24" t="s">
        <v>213</v>
      </c>
      <c r="J99" s="21" t="s">
        <v>5</v>
      </c>
      <c r="K99" s="21"/>
      <c r="L99" s="21"/>
    </row>
    <row r="100" spans="1:12" s="38" customFormat="1" ht="68.5" customHeight="1" x14ac:dyDescent="0.2">
      <c r="A100" s="37" t="s">
        <v>701</v>
      </c>
      <c r="B100" s="24" t="s">
        <v>211</v>
      </c>
      <c r="C100" s="23">
        <v>45383</v>
      </c>
      <c r="D100" s="24" t="s">
        <v>214</v>
      </c>
      <c r="E100" s="37" t="s">
        <v>12</v>
      </c>
      <c r="F100" s="26">
        <v>2275760</v>
      </c>
      <c r="G100" s="26">
        <v>2275760</v>
      </c>
      <c r="H100" s="6">
        <f t="shared" si="2"/>
        <v>1</v>
      </c>
      <c r="I100" s="24" t="s">
        <v>215</v>
      </c>
      <c r="J100" s="21" t="s">
        <v>5</v>
      </c>
      <c r="K100" s="21"/>
      <c r="L100" s="21"/>
    </row>
    <row r="101" spans="1:12" s="38" customFormat="1" ht="68.5" customHeight="1" x14ac:dyDescent="0.2">
      <c r="A101" s="37" t="s">
        <v>702</v>
      </c>
      <c r="B101" s="24" t="s">
        <v>211</v>
      </c>
      <c r="C101" s="23">
        <v>45383</v>
      </c>
      <c r="D101" s="24" t="s">
        <v>216</v>
      </c>
      <c r="E101" s="37" t="s">
        <v>12</v>
      </c>
      <c r="F101" s="26">
        <v>1395667</v>
      </c>
      <c r="G101" s="26">
        <v>1395667</v>
      </c>
      <c r="H101" s="6">
        <f t="shared" si="2"/>
        <v>1</v>
      </c>
      <c r="I101" s="24" t="s">
        <v>217</v>
      </c>
      <c r="J101" s="21" t="s">
        <v>5</v>
      </c>
      <c r="K101" s="21"/>
      <c r="L101" s="21"/>
    </row>
    <row r="102" spans="1:12" s="38" customFormat="1" ht="68.5" customHeight="1" x14ac:dyDescent="0.2">
      <c r="A102" s="37" t="s">
        <v>703</v>
      </c>
      <c r="B102" s="24" t="s">
        <v>218</v>
      </c>
      <c r="C102" s="23">
        <v>45383</v>
      </c>
      <c r="D102" s="24" t="s">
        <v>219</v>
      </c>
      <c r="E102" s="37" t="s">
        <v>12</v>
      </c>
      <c r="F102" s="26">
        <v>1177000</v>
      </c>
      <c r="G102" s="26">
        <v>1177000</v>
      </c>
      <c r="H102" s="6">
        <f t="shared" si="2"/>
        <v>1</v>
      </c>
      <c r="I102" s="24" t="s">
        <v>220</v>
      </c>
      <c r="J102" s="21" t="s">
        <v>0</v>
      </c>
      <c r="K102" s="21"/>
      <c r="L102" s="21"/>
    </row>
    <row r="103" spans="1:12" s="38" customFormat="1" ht="68.5" customHeight="1" x14ac:dyDescent="0.2">
      <c r="A103" s="37" t="s">
        <v>704</v>
      </c>
      <c r="B103" s="24" t="s">
        <v>218</v>
      </c>
      <c r="C103" s="23">
        <v>45383</v>
      </c>
      <c r="D103" s="24" t="s">
        <v>221</v>
      </c>
      <c r="E103" s="37" t="s">
        <v>12</v>
      </c>
      <c r="F103" s="26">
        <v>1177000</v>
      </c>
      <c r="G103" s="26">
        <v>1177000</v>
      </c>
      <c r="H103" s="6">
        <f t="shared" si="2"/>
        <v>1</v>
      </c>
      <c r="I103" s="24" t="s">
        <v>220</v>
      </c>
      <c r="J103" s="21" t="s">
        <v>0</v>
      </c>
      <c r="K103" s="21"/>
      <c r="L103" s="21"/>
    </row>
    <row r="104" spans="1:12" s="38" customFormat="1" ht="68.5" customHeight="1" x14ac:dyDescent="0.2">
      <c r="A104" s="37" t="s">
        <v>705</v>
      </c>
      <c r="B104" s="24" t="s">
        <v>218</v>
      </c>
      <c r="C104" s="23">
        <v>45383</v>
      </c>
      <c r="D104" s="24" t="s">
        <v>222</v>
      </c>
      <c r="E104" s="37" t="s">
        <v>12</v>
      </c>
      <c r="F104" s="26">
        <v>1133000</v>
      </c>
      <c r="G104" s="26">
        <v>1133000</v>
      </c>
      <c r="H104" s="6">
        <f t="shared" si="2"/>
        <v>1</v>
      </c>
      <c r="I104" s="24" t="s">
        <v>220</v>
      </c>
      <c r="J104" s="21" t="s">
        <v>0</v>
      </c>
      <c r="K104" s="21"/>
      <c r="L104" s="21"/>
    </row>
    <row r="105" spans="1:12" s="38" customFormat="1" ht="68.5" customHeight="1" x14ac:dyDescent="0.2">
      <c r="A105" s="37" t="s">
        <v>706</v>
      </c>
      <c r="B105" s="24" t="s">
        <v>218</v>
      </c>
      <c r="C105" s="23">
        <v>45383</v>
      </c>
      <c r="D105" s="24" t="s">
        <v>223</v>
      </c>
      <c r="E105" s="37" t="s">
        <v>12</v>
      </c>
      <c r="F105" s="26">
        <v>2013000</v>
      </c>
      <c r="G105" s="26">
        <v>2013000</v>
      </c>
      <c r="H105" s="6">
        <f t="shared" si="2"/>
        <v>1</v>
      </c>
      <c r="I105" s="24" t="s">
        <v>224</v>
      </c>
      <c r="J105" s="21" t="s">
        <v>0</v>
      </c>
      <c r="K105" s="21"/>
      <c r="L105" s="21"/>
    </row>
    <row r="106" spans="1:12" s="38" customFormat="1" ht="68.5" customHeight="1" x14ac:dyDescent="0.2">
      <c r="A106" s="37" t="s">
        <v>707</v>
      </c>
      <c r="B106" s="24" t="s">
        <v>218</v>
      </c>
      <c r="C106" s="23">
        <v>45383</v>
      </c>
      <c r="D106" s="24" t="s">
        <v>225</v>
      </c>
      <c r="E106" s="37" t="s">
        <v>12</v>
      </c>
      <c r="F106" s="26">
        <v>1155000</v>
      </c>
      <c r="G106" s="26">
        <v>1100000</v>
      </c>
      <c r="H106" s="6">
        <f t="shared" si="2"/>
        <v>0.95238095238095233</v>
      </c>
      <c r="I106" s="24" t="s">
        <v>226</v>
      </c>
      <c r="J106" s="21" t="s">
        <v>0</v>
      </c>
      <c r="K106" s="21"/>
      <c r="L106" s="21"/>
    </row>
    <row r="107" spans="1:12" s="38" customFormat="1" ht="68.5" customHeight="1" x14ac:dyDescent="0.2">
      <c r="A107" s="37" t="s">
        <v>708</v>
      </c>
      <c r="B107" s="24" t="s">
        <v>218</v>
      </c>
      <c r="C107" s="23">
        <v>45383</v>
      </c>
      <c r="D107" s="24" t="s">
        <v>227</v>
      </c>
      <c r="E107" s="37" t="s">
        <v>12</v>
      </c>
      <c r="F107" s="26">
        <v>1782000</v>
      </c>
      <c r="G107" s="26">
        <v>1782000</v>
      </c>
      <c r="H107" s="6">
        <f t="shared" si="2"/>
        <v>1</v>
      </c>
      <c r="I107" s="24" t="s">
        <v>228</v>
      </c>
      <c r="J107" s="21" t="s">
        <v>0</v>
      </c>
      <c r="K107" s="21"/>
      <c r="L107" s="21"/>
    </row>
    <row r="108" spans="1:12" s="38" customFormat="1" ht="68.5" customHeight="1" x14ac:dyDescent="0.2">
      <c r="A108" s="37" t="s">
        <v>709</v>
      </c>
      <c r="B108" s="24" t="s">
        <v>218</v>
      </c>
      <c r="C108" s="23">
        <v>45548</v>
      </c>
      <c r="D108" s="24" t="s">
        <v>223</v>
      </c>
      <c r="E108" s="37" t="s">
        <v>12</v>
      </c>
      <c r="F108" s="26">
        <v>17325000</v>
      </c>
      <c r="G108" s="26">
        <v>17270000</v>
      </c>
      <c r="H108" s="6">
        <f t="shared" si="2"/>
        <v>0.99682539682539684</v>
      </c>
      <c r="I108" s="24" t="s">
        <v>229</v>
      </c>
      <c r="J108" s="21" t="s">
        <v>0</v>
      </c>
      <c r="K108" s="21"/>
      <c r="L108" s="21"/>
    </row>
    <row r="109" spans="1:12" s="38" customFormat="1" ht="68.5" customHeight="1" x14ac:dyDescent="0.2">
      <c r="A109" s="37" t="s">
        <v>710</v>
      </c>
      <c r="B109" s="24" t="s">
        <v>88</v>
      </c>
      <c r="C109" s="25">
        <v>45383</v>
      </c>
      <c r="D109" s="24" t="s">
        <v>230</v>
      </c>
      <c r="E109" s="37" t="s">
        <v>12</v>
      </c>
      <c r="F109" s="26">
        <v>1910000</v>
      </c>
      <c r="G109" s="26">
        <v>1910000</v>
      </c>
      <c r="H109" s="6">
        <f t="shared" si="2"/>
        <v>1</v>
      </c>
      <c r="I109" s="24" t="s">
        <v>231</v>
      </c>
      <c r="J109" s="21" t="s">
        <v>1</v>
      </c>
      <c r="K109" s="21"/>
      <c r="L109" s="21"/>
    </row>
    <row r="110" spans="1:12" s="38" customFormat="1" ht="68.5" customHeight="1" x14ac:dyDescent="0.2">
      <c r="A110" s="37" t="s">
        <v>711</v>
      </c>
      <c r="B110" s="24" t="s">
        <v>232</v>
      </c>
      <c r="C110" s="25">
        <v>45572</v>
      </c>
      <c r="D110" s="24" t="s">
        <v>233</v>
      </c>
      <c r="E110" s="37" t="s">
        <v>12</v>
      </c>
      <c r="F110" s="5">
        <v>6205045000</v>
      </c>
      <c r="G110" s="5">
        <v>6204000000</v>
      </c>
      <c r="H110" s="6">
        <f t="shared" si="2"/>
        <v>0.99983158865084787</v>
      </c>
      <c r="I110" s="37" t="s">
        <v>234</v>
      </c>
      <c r="J110" s="21" t="s">
        <v>0</v>
      </c>
      <c r="K110" s="21"/>
      <c r="L110" s="21"/>
    </row>
    <row r="111" spans="1:12" s="38" customFormat="1" ht="68.5" customHeight="1" x14ac:dyDescent="0.2">
      <c r="A111" s="37" t="s">
        <v>712</v>
      </c>
      <c r="B111" s="24" t="s">
        <v>232</v>
      </c>
      <c r="C111" s="25">
        <v>45569</v>
      </c>
      <c r="D111" s="24" t="s">
        <v>235</v>
      </c>
      <c r="E111" s="37" t="s">
        <v>12</v>
      </c>
      <c r="F111" s="5">
        <v>34221000</v>
      </c>
      <c r="G111" s="5">
        <v>34100000</v>
      </c>
      <c r="H111" s="6">
        <f t="shared" si="2"/>
        <v>0.99646415943426547</v>
      </c>
      <c r="I111" s="37" t="s">
        <v>236</v>
      </c>
      <c r="J111" s="21" t="s">
        <v>0</v>
      </c>
      <c r="K111" s="21"/>
      <c r="L111" s="21"/>
    </row>
    <row r="112" spans="1:12" s="38" customFormat="1" ht="68.5" customHeight="1" x14ac:dyDescent="0.2">
      <c r="A112" s="37" t="s">
        <v>713</v>
      </c>
      <c r="B112" s="24" t="s">
        <v>237</v>
      </c>
      <c r="C112" s="25">
        <v>45596</v>
      </c>
      <c r="D112" s="24" t="s">
        <v>238</v>
      </c>
      <c r="E112" s="37" t="s">
        <v>12</v>
      </c>
      <c r="F112" s="5">
        <v>40293000</v>
      </c>
      <c r="G112" s="5">
        <v>39600000</v>
      </c>
      <c r="H112" s="6">
        <f t="shared" si="2"/>
        <v>0.98280098280098283</v>
      </c>
      <c r="I112" s="37" t="s">
        <v>239</v>
      </c>
      <c r="J112" s="21" t="s">
        <v>0</v>
      </c>
      <c r="K112" s="21"/>
      <c r="L112" s="21"/>
    </row>
    <row r="113" spans="1:12" s="38" customFormat="1" ht="68.5" customHeight="1" x14ac:dyDescent="0.2">
      <c r="A113" s="37" t="s">
        <v>714</v>
      </c>
      <c r="B113" s="24" t="s">
        <v>237</v>
      </c>
      <c r="C113" s="25">
        <v>45621</v>
      </c>
      <c r="D113" s="24" t="s">
        <v>240</v>
      </c>
      <c r="E113" s="37" t="s">
        <v>12</v>
      </c>
      <c r="F113" s="5">
        <v>42900000</v>
      </c>
      <c r="G113" s="5">
        <v>36080000</v>
      </c>
      <c r="H113" s="6">
        <f t="shared" si="2"/>
        <v>0.84102564102564104</v>
      </c>
      <c r="I113" s="37" t="s">
        <v>241</v>
      </c>
      <c r="J113" s="21" t="s">
        <v>0</v>
      </c>
      <c r="K113" s="21"/>
      <c r="L113" s="21"/>
    </row>
    <row r="114" spans="1:12" s="38" customFormat="1" ht="68.5" customHeight="1" x14ac:dyDescent="0.2">
      <c r="A114" s="37" t="s">
        <v>715</v>
      </c>
      <c r="B114" s="24" t="s">
        <v>88</v>
      </c>
      <c r="C114" s="25">
        <v>45383</v>
      </c>
      <c r="D114" s="24" t="s">
        <v>242</v>
      </c>
      <c r="E114" s="37" t="s">
        <v>12</v>
      </c>
      <c r="F114" s="5">
        <v>1848000</v>
      </c>
      <c r="G114" s="5">
        <v>1848000</v>
      </c>
      <c r="H114" s="6">
        <f t="shared" si="2"/>
        <v>1</v>
      </c>
      <c r="I114" s="37" t="s">
        <v>243</v>
      </c>
      <c r="J114" s="21" t="s">
        <v>0</v>
      </c>
      <c r="K114" s="21"/>
      <c r="L114" s="21"/>
    </row>
    <row r="115" spans="1:12" s="38" customFormat="1" ht="68.5" customHeight="1" x14ac:dyDescent="0.2">
      <c r="A115" s="37" t="s">
        <v>716</v>
      </c>
      <c r="B115" s="24" t="s">
        <v>88</v>
      </c>
      <c r="C115" s="25">
        <v>45383</v>
      </c>
      <c r="D115" s="24" t="s">
        <v>244</v>
      </c>
      <c r="E115" s="37" t="s">
        <v>12</v>
      </c>
      <c r="F115" s="5">
        <v>7425000</v>
      </c>
      <c r="G115" s="5">
        <v>7425000</v>
      </c>
      <c r="H115" s="6">
        <f t="shared" si="2"/>
        <v>1</v>
      </c>
      <c r="I115" s="37" t="s">
        <v>245</v>
      </c>
      <c r="J115" s="21" t="s">
        <v>0</v>
      </c>
      <c r="K115" s="21"/>
      <c r="L115" s="21"/>
    </row>
    <row r="116" spans="1:12" s="38" customFormat="1" ht="68.5" customHeight="1" x14ac:dyDescent="0.2">
      <c r="A116" s="37" t="s">
        <v>717</v>
      </c>
      <c r="B116" s="24" t="s">
        <v>88</v>
      </c>
      <c r="C116" s="25">
        <v>45383</v>
      </c>
      <c r="D116" s="24" t="s">
        <v>246</v>
      </c>
      <c r="E116" s="37" t="s">
        <v>12</v>
      </c>
      <c r="F116" s="5">
        <v>99000000</v>
      </c>
      <c r="G116" s="5">
        <v>99000000</v>
      </c>
      <c r="H116" s="6">
        <f t="shared" si="2"/>
        <v>1</v>
      </c>
      <c r="I116" s="37" t="s">
        <v>247</v>
      </c>
      <c r="J116" s="21" t="s">
        <v>0</v>
      </c>
      <c r="K116" s="21"/>
      <c r="L116" s="21"/>
    </row>
    <row r="117" spans="1:12" s="38" customFormat="1" ht="68.5" customHeight="1" x14ac:dyDescent="0.2">
      <c r="A117" s="37" t="s">
        <v>718</v>
      </c>
      <c r="B117" s="24" t="s">
        <v>88</v>
      </c>
      <c r="C117" s="25">
        <v>45383</v>
      </c>
      <c r="D117" s="24" t="s">
        <v>248</v>
      </c>
      <c r="E117" s="37" t="s">
        <v>12</v>
      </c>
      <c r="F117" s="5">
        <v>79959000</v>
      </c>
      <c r="G117" s="5">
        <v>79959000</v>
      </c>
      <c r="H117" s="6">
        <f t="shared" si="2"/>
        <v>1</v>
      </c>
      <c r="I117" s="37" t="s">
        <v>249</v>
      </c>
      <c r="J117" s="21" t="s">
        <v>0</v>
      </c>
      <c r="K117" s="21"/>
      <c r="L117" s="21"/>
    </row>
    <row r="118" spans="1:12" s="38" customFormat="1" ht="68.5" customHeight="1" x14ac:dyDescent="0.2">
      <c r="A118" s="37" t="s">
        <v>719</v>
      </c>
      <c r="B118" s="24" t="s">
        <v>88</v>
      </c>
      <c r="C118" s="25">
        <v>45383</v>
      </c>
      <c r="D118" s="24" t="s">
        <v>250</v>
      </c>
      <c r="E118" s="37" t="s">
        <v>12</v>
      </c>
      <c r="F118" s="5">
        <v>71196400</v>
      </c>
      <c r="G118" s="5">
        <v>71196400</v>
      </c>
      <c r="H118" s="6">
        <f t="shared" si="2"/>
        <v>1</v>
      </c>
      <c r="I118" s="37" t="s">
        <v>251</v>
      </c>
      <c r="J118" s="21" t="s">
        <v>0</v>
      </c>
      <c r="K118" s="21"/>
      <c r="L118" s="21"/>
    </row>
    <row r="119" spans="1:12" s="38" customFormat="1" ht="68.5" customHeight="1" x14ac:dyDescent="0.2">
      <c r="A119" s="37" t="s">
        <v>720</v>
      </c>
      <c r="B119" s="24" t="s">
        <v>88</v>
      </c>
      <c r="C119" s="25">
        <v>45383</v>
      </c>
      <c r="D119" s="24" t="s">
        <v>252</v>
      </c>
      <c r="E119" s="37" t="s">
        <v>12</v>
      </c>
      <c r="F119" s="5">
        <v>9952000</v>
      </c>
      <c r="G119" s="5">
        <v>9952000</v>
      </c>
      <c r="H119" s="6">
        <f t="shared" si="2"/>
        <v>1</v>
      </c>
      <c r="I119" s="37" t="s">
        <v>253</v>
      </c>
      <c r="J119" s="21" t="s">
        <v>0</v>
      </c>
      <c r="K119" s="21"/>
      <c r="L119" s="21"/>
    </row>
    <row r="120" spans="1:12" s="38" customFormat="1" ht="68.5" customHeight="1" x14ac:dyDescent="0.2">
      <c r="A120" s="37" t="s">
        <v>721</v>
      </c>
      <c r="B120" s="24" t="s">
        <v>88</v>
      </c>
      <c r="C120" s="25">
        <v>45383</v>
      </c>
      <c r="D120" s="24" t="s">
        <v>254</v>
      </c>
      <c r="E120" s="37" t="s">
        <v>12</v>
      </c>
      <c r="F120" s="5">
        <v>9724000</v>
      </c>
      <c r="G120" s="5">
        <v>9724000</v>
      </c>
      <c r="H120" s="6">
        <f t="shared" si="2"/>
        <v>1</v>
      </c>
      <c r="I120" s="37" t="s">
        <v>255</v>
      </c>
      <c r="J120" s="21" t="s">
        <v>0</v>
      </c>
      <c r="K120" s="21"/>
      <c r="L120" s="21"/>
    </row>
    <row r="121" spans="1:12" s="38" customFormat="1" ht="68.5" customHeight="1" x14ac:dyDescent="0.2">
      <c r="A121" s="37" t="s">
        <v>722</v>
      </c>
      <c r="B121" s="24" t="s">
        <v>88</v>
      </c>
      <c r="C121" s="25">
        <v>45383</v>
      </c>
      <c r="D121" s="24" t="s">
        <v>256</v>
      </c>
      <c r="E121" s="37" t="s">
        <v>12</v>
      </c>
      <c r="F121" s="5">
        <v>6000000</v>
      </c>
      <c r="G121" s="5">
        <v>6000000</v>
      </c>
      <c r="H121" s="6">
        <f t="shared" si="2"/>
        <v>1</v>
      </c>
      <c r="I121" s="37" t="s">
        <v>257</v>
      </c>
      <c r="J121" s="21" t="s">
        <v>4</v>
      </c>
      <c r="K121" s="21"/>
      <c r="L121" s="21"/>
    </row>
    <row r="122" spans="1:12" s="38" customFormat="1" ht="68.5" customHeight="1" x14ac:dyDescent="0.2">
      <c r="A122" s="37" t="s">
        <v>723</v>
      </c>
      <c r="B122" s="24" t="s">
        <v>61</v>
      </c>
      <c r="C122" s="25">
        <v>45383</v>
      </c>
      <c r="D122" s="24" t="s">
        <v>258</v>
      </c>
      <c r="E122" s="37" t="s">
        <v>12</v>
      </c>
      <c r="F122" s="5">
        <v>173547000</v>
      </c>
      <c r="G122" s="5">
        <v>173250000</v>
      </c>
      <c r="H122" s="6">
        <f t="shared" si="2"/>
        <v>0.99828864803194528</v>
      </c>
      <c r="I122" s="37" t="s">
        <v>259</v>
      </c>
      <c r="J122" s="21" t="s">
        <v>0</v>
      </c>
      <c r="K122" s="21"/>
      <c r="L122" s="21"/>
    </row>
    <row r="123" spans="1:12" s="38" customFormat="1" ht="68.5" customHeight="1" x14ac:dyDescent="0.2">
      <c r="A123" s="37" t="s">
        <v>724</v>
      </c>
      <c r="B123" s="24" t="s">
        <v>260</v>
      </c>
      <c r="C123" s="25">
        <v>45407</v>
      </c>
      <c r="D123" s="24" t="s">
        <v>261</v>
      </c>
      <c r="E123" s="37" t="s">
        <v>12</v>
      </c>
      <c r="F123" s="5">
        <v>2500300</v>
      </c>
      <c r="G123" s="5">
        <v>2500300</v>
      </c>
      <c r="H123" s="6">
        <f t="shared" si="2"/>
        <v>1</v>
      </c>
      <c r="I123" s="37" t="s">
        <v>262</v>
      </c>
      <c r="J123" s="21" t="s">
        <v>0</v>
      </c>
      <c r="K123" s="21"/>
      <c r="L123" s="21"/>
    </row>
    <row r="124" spans="1:12" s="38" customFormat="1" ht="68.5" customHeight="1" x14ac:dyDescent="0.2">
      <c r="A124" s="37" t="s">
        <v>725</v>
      </c>
      <c r="B124" s="24" t="s">
        <v>211</v>
      </c>
      <c r="C124" s="25">
        <v>45408</v>
      </c>
      <c r="D124" s="24" t="s">
        <v>263</v>
      </c>
      <c r="E124" s="37" t="s">
        <v>12</v>
      </c>
      <c r="F124" s="5">
        <v>14872000</v>
      </c>
      <c r="G124" s="5">
        <v>14872000</v>
      </c>
      <c r="H124" s="6">
        <f t="shared" si="2"/>
        <v>1</v>
      </c>
      <c r="I124" s="37" t="s">
        <v>264</v>
      </c>
      <c r="J124" s="21" t="s">
        <v>0</v>
      </c>
      <c r="K124" s="21"/>
      <c r="L124" s="21"/>
    </row>
    <row r="125" spans="1:12" s="38" customFormat="1" ht="68.5" customHeight="1" x14ac:dyDescent="0.2">
      <c r="A125" s="37" t="s">
        <v>726</v>
      </c>
      <c r="B125" s="24" t="s">
        <v>88</v>
      </c>
      <c r="C125" s="25">
        <v>45455</v>
      </c>
      <c r="D125" s="24" t="s">
        <v>265</v>
      </c>
      <c r="E125" s="37" t="s">
        <v>12</v>
      </c>
      <c r="F125" s="5">
        <v>4400000</v>
      </c>
      <c r="G125" s="5">
        <v>4400000</v>
      </c>
      <c r="H125" s="6">
        <f t="shared" si="2"/>
        <v>1</v>
      </c>
      <c r="I125" s="37" t="s">
        <v>266</v>
      </c>
      <c r="J125" s="21" t="s">
        <v>0</v>
      </c>
      <c r="K125" s="21"/>
      <c r="L125" s="21"/>
    </row>
    <row r="126" spans="1:12" s="38" customFormat="1" ht="68.5" customHeight="1" x14ac:dyDescent="0.2">
      <c r="A126" s="37" t="s">
        <v>727</v>
      </c>
      <c r="B126" s="24" t="s">
        <v>88</v>
      </c>
      <c r="C126" s="25">
        <v>45456</v>
      </c>
      <c r="D126" s="24" t="s">
        <v>267</v>
      </c>
      <c r="E126" s="37" t="s">
        <v>12</v>
      </c>
      <c r="F126" s="5">
        <v>6185354448</v>
      </c>
      <c r="G126" s="5">
        <v>6185344000</v>
      </c>
      <c r="H126" s="6">
        <f t="shared" si="2"/>
        <v>0.99999831084862023</v>
      </c>
      <c r="I126" s="37" t="s">
        <v>268</v>
      </c>
      <c r="J126" s="21" t="s">
        <v>0</v>
      </c>
      <c r="K126" s="21"/>
      <c r="L126" s="21"/>
    </row>
    <row r="127" spans="1:12" s="38" customFormat="1" ht="68.5" customHeight="1" x14ac:dyDescent="0.2">
      <c r="A127" s="37" t="s">
        <v>728</v>
      </c>
      <c r="B127" s="24" t="s">
        <v>23</v>
      </c>
      <c r="C127" s="25">
        <v>45468</v>
      </c>
      <c r="D127" s="24" t="s">
        <v>269</v>
      </c>
      <c r="E127" s="37" t="s">
        <v>12</v>
      </c>
      <c r="F127" s="5">
        <v>3946800</v>
      </c>
      <c r="G127" s="5">
        <v>3946800</v>
      </c>
      <c r="H127" s="6">
        <f t="shared" si="2"/>
        <v>1</v>
      </c>
      <c r="I127" s="37" t="s">
        <v>270</v>
      </c>
      <c r="J127" s="21" t="s">
        <v>0</v>
      </c>
      <c r="K127" s="21"/>
      <c r="L127" s="21"/>
    </row>
    <row r="128" spans="1:12" s="38" customFormat="1" ht="68.5" customHeight="1" x14ac:dyDescent="0.2">
      <c r="A128" s="37" t="s">
        <v>729</v>
      </c>
      <c r="B128" s="24" t="s">
        <v>23</v>
      </c>
      <c r="C128" s="25">
        <v>45468</v>
      </c>
      <c r="D128" s="24" t="s">
        <v>269</v>
      </c>
      <c r="E128" s="37" t="s">
        <v>12</v>
      </c>
      <c r="F128" s="5">
        <v>1959100</v>
      </c>
      <c r="G128" s="5">
        <v>1959100</v>
      </c>
      <c r="H128" s="6">
        <f t="shared" si="2"/>
        <v>1</v>
      </c>
      <c r="I128" s="37" t="s">
        <v>271</v>
      </c>
      <c r="J128" s="21" t="s">
        <v>0</v>
      </c>
      <c r="K128" s="21"/>
      <c r="L128" s="21"/>
    </row>
    <row r="129" spans="1:12" s="38" customFormat="1" ht="68.5" customHeight="1" x14ac:dyDescent="0.2">
      <c r="A129" s="37" t="s">
        <v>730</v>
      </c>
      <c r="B129" s="24" t="s">
        <v>126</v>
      </c>
      <c r="C129" s="25">
        <v>45483</v>
      </c>
      <c r="D129" s="24" t="s">
        <v>272</v>
      </c>
      <c r="E129" s="37" t="s">
        <v>12</v>
      </c>
      <c r="F129" s="5">
        <v>209352000</v>
      </c>
      <c r="G129" s="5">
        <v>209000000</v>
      </c>
      <c r="H129" s="6">
        <f t="shared" si="2"/>
        <v>0.99831862126944093</v>
      </c>
      <c r="I129" s="37" t="s">
        <v>273</v>
      </c>
      <c r="J129" s="21" t="s">
        <v>0</v>
      </c>
      <c r="K129" s="21"/>
      <c r="L129" s="21"/>
    </row>
    <row r="130" spans="1:12" s="38" customFormat="1" ht="68.5" customHeight="1" x14ac:dyDescent="0.2">
      <c r="A130" s="37" t="s">
        <v>731</v>
      </c>
      <c r="B130" s="24" t="s">
        <v>126</v>
      </c>
      <c r="C130" s="25">
        <v>45483</v>
      </c>
      <c r="D130" s="24" t="s">
        <v>274</v>
      </c>
      <c r="E130" s="37" t="s">
        <v>12</v>
      </c>
      <c r="F130" s="5">
        <v>68231900</v>
      </c>
      <c r="G130" s="5">
        <v>68200000</v>
      </c>
      <c r="H130" s="6">
        <f t="shared" si="2"/>
        <v>0.99953247674474843</v>
      </c>
      <c r="I130" s="37" t="s">
        <v>275</v>
      </c>
      <c r="J130" s="21" t="s">
        <v>0</v>
      </c>
      <c r="K130" s="21"/>
      <c r="L130" s="21"/>
    </row>
    <row r="131" spans="1:12" s="38" customFormat="1" ht="68.5" customHeight="1" x14ac:dyDescent="0.2">
      <c r="A131" s="37" t="s">
        <v>732</v>
      </c>
      <c r="B131" s="24" t="s">
        <v>126</v>
      </c>
      <c r="C131" s="25">
        <v>45553</v>
      </c>
      <c r="D131" s="24" t="s">
        <v>122</v>
      </c>
      <c r="E131" s="37" t="s">
        <v>12</v>
      </c>
      <c r="F131" s="5">
        <v>8500000</v>
      </c>
      <c r="G131" s="5">
        <v>8500000</v>
      </c>
      <c r="H131" s="6">
        <f t="shared" si="2"/>
        <v>1</v>
      </c>
      <c r="I131" s="37" t="s">
        <v>276</v>
      </c>
      <c r="J131" s="21" t="s">
        <v>0</v>
      </c>
      <c r="K131" s="21"/>
      <c r="L131" s="21"/>
    </row>
    <row r="132" spans="1:12" s="38" customFormat="1" ht="68.5" customHeight="1" x14ac:dyDescent="0.2">
      <c r="A132" s="37" t="s">
        <v>733</v>
      </c>
      <c r="B132" s="24" t="s">
        <v>156</v>
      </c>
      <c r="C132" s="25">
        <v>45554</v>
      </c>
      <c r="D132" s="24" t="s">
        <v>277</v>
      </c>
      <c r="E132" s="37" t="s">
        <v>12</v>
      </c>
      <c r="F132" s="5">
        <v>2129380</v>
      </c>
      <c r="G132" s="5">
        <v>2129380</v>
      </c>
      <c r="H132" s="6">
        <f t="shared" si="2"/>
        <v>1</v>
      </c>
      <c r="I132" s="37" t="s">
        <v>278</v>
      </c>
      <c r="J132" s="21" t="s">
        <v>5</v>
      </c>
      <c r="K132" s="21"/>
      <c r="L132" s="21"/>
    </row>
    <row r="133" spans="1:12" s="38" customFormat="1" ht="68.5" customHeight="1" x14ac:dyDescent="0.2">
      <c r="A133" s="37" t="s">
        <v>734</v>
      </c>
      <c r="B133" s="24" t="s">
        <v>54</v>
      </c>
      <c r="C133" s="25">
        <v>45566</v>
      </c>
      <c r="D133" s="24" t="s">
        <v>279</v>
      </c>
      <c r="E133" s="37" t="s">
        <v>12</v>
      </c>
      <c r="F133" s="5">
        <v>22457600</v>
      </c>
      <c r="G133" s="5">
        <v>22457600</v>
      </c>
      <c r="H133" s="6">
        <f t="shared" si="2"/>
        <v>1</v>
      </c>
      <c r="I133" s="37" t="s">
        <v>280</v>
      </c>
      <c r="J133" s="21" t="s">
        <v>0</v>
      </c>
      <c r="K133" s="21"/>
      <c r="L133" s="21"/>
    </row>
    <row r="134" spans="1:12" s="38" customFormat="1" ht="68.5" customHeight="1" x14ac:dyDescent="0.2">
      <c r="A134" s="37" t="s">
        <v>735</v>
      </c>
      <c r="B134" s="24" t="s">
        <v>260</v>
      </c>
      <c r="C134" s="25">
        <v>45567</v>
      </c>
      <c r="D134" s="24" t="s">
        <v>281</v>
      </c>
      <c r="E134" s="37" t="s">
        <v>12</v>
      </c>
      <c r="F134" s="5">
        <v>2035000</v>
      </c>
      <c r="G134" s="5">
        <v>2035000</v>
      </c>
      <c r="H134" s="6">
        <f t="shared" si="2"/>
        <v>1</v>
      </c>
      <c r="I134" s="37" t="s">
        <v>282</v>
      </c>
      <c r="J134" s="21" t="s">
        <v>0</v>
      </c>
      <c r="K134" s="21"/>
      <c r="L134" s="21"/>
    </row>
    <row r="135" spans="1:12" s="38" customFormat="1" ht="68.5" customHeight="1" x14ac:dyDescent="0.2">
      <c r="A135" s="37" t="s">
        <v>736</v>
      </c>
      <c r="B135" s="24" t="s">
        <v>126</v>
      </c>
      <c r="C135" s="25">
        <v>45583</v>
      </c>
      <c r="D135" s="24" t="s">
        <v>283</v>
      </c>
      <c r="E135" s="37" t="s">
        <v>12</v>
      </c>
      <c r="F135" s="5">
        <v>2235130</v>
      </c>
      <c r="G135" s="5">
        <v>2235130</v>
      </c>
      <c r="H135" s="6">
        <f t="shared" si="2"/>
        <v>1</v>
      </c>
      <c r="I135" s="37" t="s">
        <v>284</v>
      </c>
      <c r="J135" s="21" t="s">
        <v>0</v>
      </c>
      <c r="K135" s="21"/>
      <c r="L135" s="21"/>
    </row>
    <row r="136" spans="1:12" s="38" customFormat="1" ht="68.5" customHeight="1" x14ac:dyDescent="0.2">
      <c r="A136" s="37" t="s">
        <v>737</v>
      </c>
      <c r="B136" s="24" t="s">
        <v>36</v>
      </c>
      <c r="C136" s="25">
        <v>45586</v>
      </c>
      <c r="D136" s="24" t="s">
        <v>122</v>
      </c>
      <c r="E136" s="37" t="s">
        <v>12</v>
      </c>
      <c r="F136" s="5">
        <v>2420000</v>
      </c>
      <c r="G136" s="5">
        <v>2420000</v>
      </c>
      <c r="H136" s="6">
        <f t="shared" si="2"/>
        <v>1</v>
      </c>
      <c r="I136" s="37" t="s">
        <v>285</v>
      </c>
      <c r="J136" s="21" t="s">
        <v>5</v>
      </c>
      <c r="K136" s="21"/>
      <c r="L136" s="21"/>
    </row>
    <row r="137" spans="1:12" s="38" customFormat="1" ht="68.5" customHeight="1" x14ac:dyDescent="0.2">
      <c r="A137" s="37" t="s">
        <v>738</v>
      </c>
      <c r="B137" s="24" t="s">
        <v>28</v>
      </c>
      <c r="C137" s="25">
        <v>45590</v>
      </c>
      <c r="D137" s="24" t="s">
        <v>181</v>
      </c>
      <c r="E137" s="37" t="s">
        <v>12</v>
      </c>
      <c r="F137" s="5">
        <v>1294810</v>
      </c>
      <c r="G137" s="5">
        <v>1294810</v>
      </c>
      <c r="H137" s="6">
        <f t="shared" si="2"/>
        <v>1</v>
      </c>
      <c r="I137" s="37" t="s">
        <v>286</v>
      </c>
      <c r="J137" s="21" t="s">
        <v>5</v>
      </c>
      <c r="K137" s="21"/>
      <c r="L137" s="21"/>
    </row>
    <row r="138" spans="1:12" s="38" customFormat="1" ht="68.5" customHeight="1" x14ac:dyDescent="0.2">
      <c r="A138" s="37" t="s">
        <v>739</v>
      </c>
      <c r="B138" s="24" t="s">
        <v>211</v>
      </c>
      <c r="C138" s="25">
        <v>45603</v>
      </c>
      <c r="D138" s="24" t="s">
        <v>287</v>
      </c>
      <c r="E138" s="37" t="s">
        <v>12</v>
      </c>
      <c r="F138" s="5">
        <v>1656600</v>
      </c>
      <c r="G138" s="5">
        <v>1656600</v>
      </c>
      <c r="H138" s="6">
        <f t="shared" si="2"/>
        <v>1</v>
      </c>
      <c r="I138" s="37" t="s">
        <v>288</v>
      </c>
      <c r="J138" s="21" t="s">
        <v>0</v>
      </c>
      <c r="K138" s="21"/>
      <c r="L138" s="21"/>
    </row>
    <row r="139" spans="1:12" s="38" customFormat="1" ht="68.5" customHeight="1" x14ac:dyDescent="0.2">
      <c r="A139" s="37" t="s">
        <v>740</v>
      </c>
      <c r="B139" s="24" t="s">
        <v>156</v>
      </c>
      <c r="C139" s="25">
        <v>45607</v>
      </c>
      <c r="D139" s="24" t="s">
        <v>131</v>
      </c>
      <c r="E139" s="37" t="s">
        <v>12</v>
      </c>
      <c r="F139" s="5">
        <v>1122000</v>
      </c>
      <c r="G139" s="5">
        <v>1122000</v>
      </c>
      <c r="H139" s="6">
        <f t="shared" si="2"/>
        <v>1</v>
      </c>
      <c r="I139" s="37" t="s">
        <v>289</v>
      </c>
      <c r="J139" s="21" t="s">
        <v>0</v>
      </c>
      <c r="K139" s="21"/>
      <c r="L139" s="21"/>
    </row>
    <row r="140" spans="1:12" s="38" customFormat="1" ht="68.5" customHeight="1" x14ac:dyDescent="0.2">
      <c r="A140" s="37" t="s">
        <v>741</v>
      </c>
      <c r="B140" s="24" t="s">
        <v>28</v>
      </c>
      <c r="C140" s="25">
        <v>45614</v>
      </c>
      <c r="D140" s="24" t="s">
        <v>290</v>
      </c>
      <c r="E140" s="37" t="s">
        <v>12</v>
      </c>
      <c r="F140" s="5">
        <v>2047100</v>
      </c>
      <c r="G140" s="5">
        <v>2047100</v>
      </c>
      <c r="H140" s="6">
        <f t="shared" si="2"/>
        <v>1</v>
      </c>
      <c r="I140" s="37" t="s">
        <v>291</v>
      </c>
      <c r="J140" s="21" t="s">
        <v>0</v>
      </c>
      <c r="K140" s="21"/>
      <c r="L140" s="21"/>
    </row>
    <row r="141" spans="1:12" s="38" customFormat="1" ht="68.5" customHeight="1" x14ac:dyDescent="0.2">
      <c r="A141" s="37" t="s">
        <v>742</v>
      </c>
      <c r="B141" s="24" t="s">
        <v>126</v>
      </c>
      <c r="C141" s="25">
        <v>45616</v>
      </c>
      <c r="D141" s="24" t="s">
        <v>292</v>
      </c>
      <c r="E141" s="37" t="s">
        <v>12</v>
      </c>
      <c r="F141" s="5">
        <v>2673000</v>
      </c>
      <c r="G141" s="5">
        <v>2673000</v>
      </c>
      <c r="H141" s="6">
        <f t="shared" si="2"/>
        <v>1</v>
      </c>
      <c r="I141" s="37" t="s">
        <v>293</v>
      </c>
      <c r="J141" s="21" t="s">
        <v>0</v>
      </c>
      <c r="K141" s="21"/>
      <c r="L141" s="21"/>
    </row>
    <row r="142" spans="1:12" s="38" customFormat="1" ht="68.5" customHeight="1" x14ac:dyDescent="0.2">
      <c r="A142" s="37" t="s">
        <v>743</v>
      </c>
      <c r="B142" s="24" t="s">
        <v>156</v>
      </c>
      <c r="C142" s="25">
        <v>45618</v>
      </c>
      <c r="D142" s="24" t="s">
        <v>294</v>
      </c>
      <c r="E142" s="37" t="s">
        <v>12</v>
      </c>
      <c r="F142" s="5">
        <v>14993000</v>
      </c>
      <c r="G142" s="5">
        <v>14993000</v>
      </c>
      <c r="H142" s="6">
        <f t="shared" si="2"/>
        <v>1</v>
      </c>
      <c r="I142" s="37" t="s">
        <v>295</v>
      </c>
      <c r="J142" s="21" t="s">
        <v>0</v>
      </c>
      <c r="K142" s="21"/>
      <c r="L142" s="21"/>
    </row>
    <row r="143" spans="1:12" s="38" customFormat="1" ht="68.5" customHeight="1" x14ac:dyDescent="0.2">
      <c r="A143" s="37" t="s">
        <v>744</v>
      </c>
      <c r="B143" s="24" t="s">
        <v>126</v>
      </c>
      <c r="C143" s="25">
        <v>45624</v>
      </c>
      <c r="D143" s="24" t="s">
        <v>296</v>
      </c>
      <c r="E143" s="37" t="s">
        <v>12</v>
      </c>
      <c r="F143" s="5">
        <v>5445000</v>
      </c>
      <c r="G143" s="5">
        <v>5445000</v>
      </c>
      <c r="H143" s="6">
        <f t="shared" si="2"/>
        <v>1</v>
      </c>
      <c r="I143" s="37" t="s">
        <v>297</v>
      </c>
      <c r="J143" s="21" t="s">
        <v>0</v>
      </c>
      <c r="K143" s="21"/>
      <c r="L143" s="21"/>
    </row>
    <row r="144" spans="1:12" s="38" customFormat="1" ht="68.5" customHeight="1" x14ac:dyDescent="0.2">
      <c r="A144" s="37" t="s">
        <v>745</v>
      </c>
      <c r="B144" s="24" t="s">
        <v>126</v>
      </c>
      <c r="C144" s="25">
        <v>45631</v>
      </c>
      <c r="D144" s="24" t="s">
        <v>298</v>
      </c>
      <c r="E144" s="37" t="s">
        <v>12</v>
      </c>
      <c r="F144" s="5">
        <v>2255697</v>
      </c>
      <c r="G144" s="5">
        <v>2134000</v>
      </c>
      <c r="H144" s="6">
        <f t="shared" si="2"/>
        <v>0.94604904825426461</v>
      </c>
      <c r="I144" s="37" t="s">
        <v>299</v>
      </c>
      <c r="J144" s="21" t="s">
        <v>0</v>
      </c>
      <c r="K144" s="21"/>
      <c r="L144" s="21"/>
    </row>
    <row r="145" spans="1:12" s="38" customFormat="1" ht="68.5" customHeight="1" x14ac:dyDescent="0.2">
      <c r="A145" s="37" t="s">
        <v>746</v>
      </c>
      <c r="B145" s="24" t="s">
        <v>126</v>
      </c>
      <c r="C145" s="25">
        <v>45639</v>
      </c>
      <c r="D145" s="24" t="s">
        <v>274</v>
      </c>
      <c r="E145" s="37" t="s">
        <v>12</v>
      </c>
      <c r="F145" s="5">
        <v>8782565</v>
      </c>
      <c r="G145" s="5">
        <v>8690000</v>
      </c>
      <c r="H145" s="6">
        <f t="shared" si="2"/>
        <v>0.989460368354803</v>
      </c>
      <c r="I145" s="37" t="s">
        <v>300</v>
      </c>
      <c r="J145" s="21" t="s">
        <v>0</v>
      </c>
      <c r="K145" s="21"/>
      <c r="L145" s="21"/>
    </row>
    <row r="146" spans="1:12" s="38" customFormat="1" ht="68.5" customHeight="1" x14ac:dyDescent="0.2">
      <c r="A146" s="37" t="s">
        <v>747</v>
      </c>
      <c r="B146" s="24" t="s">
        <v>23</v>
      </c>
      <c r="C146" s="25">
        <v>45644</v>
      </c>
      <c r="D146" s="24" t="s">
        <v>301</v>
      </c>
      <c r="E146" s="37" t="s">
        <v>12</v>
      </c>
      <c r="F146" s="5">
        <v>57913900</v>
      </c>
      <c r="G146" s="5">
        <v>57913900</v>
      </c>
      <c r="H146" s="6">
        <f t="shared" si="2"/>
        <v>1</v>
      </c>
      <c r="I146" s="37" t="s">
        <v>190</v>
      </c>
      <c r="J146" s="21" t="s">
        <v>0</v>
      </c>
      <c r="K146" s="21"/>
      <c r="L146" s="21"/>
    </row>
    <row r="147" spans="1:12" s="38" customFormat="1" ht="68.5" customHeight="1" x14ac:dyDescent="0.2">
      <c r="A147" s="37" t="s">
        <v>748</v>
      </c>
      <c r="B147" s="24" t="s">
        <v>28</v>
      </c>
      <c r="C147" s="25">
        <v>45679</v>
      </c>
      <c r="D147" s="24" t="s">
        <v>302</v>
      </c>
      <c r="E147" s="37" t="s">
        <v>12</v>
      </c>
      <c r="F147" s="5">
        <v>4593160</v>
      </c>
      <c r="G147" s="5">
        <v>4593160</v>
      </c>
      <c r="H147" s="6">
        <f t="shared" si="2"/>
        <v>1</v>
      </c>
      <c r="I147" s="37" t="s">
        <v>303</v>
      </c>
      <c r="J147" s="21" t="s">
        <v>0</v>
      </c>
      <c r="K147" s="21"/>
      <c r="L147" s="21"/>
    </row>
    <row r="148" spans="1:12" s="38" customFormat="1" ht="68.5" customHeight="1" x14ac:dyDescent="0.2">
      <c r="A148" s="37" t="s">
        <v>749</v>
      </c>
      <c r="B148" s="24" t="s">
        <v>28</v>
      </c>
      <c r="C148" s="25">
        <v>45679</v>
      </c>
      <c r="D148" s="24" t="s">
        <v>304</v>
      </c>
      <c r="E148" s="37" t="s">
        <v>12</v>
      </c>
      <c r="F148" s="5">
        <v>8942890</v>
      </c>
      <c r="G148" s="5">
        <v>8942890</v>
      </c>
      <c r="H148" s="6">
        <f t="shared" si="2"/>
        <v>1</v>
      </c>
      <c r="I148" s="37" t="s">
        <v>305</v>
      </c>
      <c r="J148" s="21" t="s">
        <v>0</v>
      </c>
      <c r="K148" s="21"/>
      <c r="L148" s="21"/>
    </row>
    <row r="149" spans="1:12" s="38" customFormat="1" ht="68.5" customHeight="1" x14ac:dyDescent="0.2">
      <c r="A149" s="37" t="s">
        <v>750</v>
      </c>
      <c r="B149" s="24" t="s">
        <v>23</v>
      </c>
      <c r="C149" s="25">
        <v>45681</v>
      </c>
      <c r="D149" s="24" t="s">
        <v>306</v>
      </c>
      <c r="E149" s="37" t="s">
        <v>12</v>
      </c>
      <c r="F149" s="5">
        <v>4720456</v>
      </c>
      <c r="G149" s="5">
        <v>4720456</v>
      </c>
      <c r="H149" s="6">
        <f t="shared" si="2"/>
        <v>1</v>
      </c>
      <c r="I149" s="37" t="s">
        <v>307</v>
      </c>
      <c r="J149" s="21" t="s">
        <v>0</v>
      </c>
      <c r="K149" s="21"/>
      <c r="L149" s="21"/>
    </row>
    <row r="150" spans="1:12" s="38" customFormat="1" ht="68.5" customHeight="1" x14ac:dyDescent="0.2">
      <c r="A150" s="37" t="s">
        <v>751</v>
      </c>
      <c r="B150" s="24" t="s">
        <v>23</v>
      </c>
      <c r="C150" s="25">
        <v>45681</v>
      </c>
      <c r="D150" s="24" t="s">
        <v>308</v>
      </c>
      <c r="E150" s="37" t="s">
        <v>12</v>
      </c>
      <c r="F150" s="5">
        <v>2827028</v>
      </c>
      <c r="G150" s="5">
        <v>2827028</v>
      </c>
      <c r="H150" s="6">
        <f t="shared" si="2"/>
        <v>1</v>
      </c>
      <c r="I150" s="37" t="s">
        <v>309</v>
      </c>
      <c r="J150" s="21" t="s">
        <v>0</v>
      </c>
      <c r="K150" s="21"/>
      <c r="L150" s="21"/>
    </row>
    <row r="151" spans="1:12" s="38" customFormat="1" ht="68.5" customHeight="1" x14ac:dyDescent="0.2">
      <c r="A151" s="37" t="s">
        <v>752</v>
      </c>
      <c r="B151" s="24" t="s">
        <v>28</v>
      </c>
      <c r="C151" s="25">
        <v>45702</v>
      </c>
      <c r="D151" s="24" t="s">
        <v>310</v>
      </c>
      <c r="E151" s="37" t="s">
        <v>12</v>
      </c>
      <c r="F151" s="5">
        <v>120800900</v>
      </c>
      <c r="G151" s="5">
        <v>120800900</v>
      </c>
      <c r="H151" s="6">
        <f t="shared" si="2"/>
        <v>1</v>
      </c>
      <c r="I151" s="37" t="s">
        <v>311</v>
      </c>
      <c r="J151" s="21" t="s">
        <v>0</v>
      </c>
      <c r="K151" s="21"/>
      <c r="L151" s="21"/>
    </row>
    <row r="152" spans="1:12" s="38" customFormat="1" ht="68.5" customHeight="1" x14ac:dyDescent="0.2">
      <c r="A152" s="37" t="s">
        <v>753</v>
      </c>
      <c r="B152" s="24" t="s">
        <v>126</v>
      </c>
      <c r="C152" s="25">
        <v>45734</v>
      </c>
      <c r="D152" s="24" t="s">
        <v>312</v>
      </c>
      <c r="E152" s="37" t="s">
        <v>12</v>
      </c>
      <c r="F152" s="5">
        <v>51964000</v>
      </c>
      <c r="G152" s="5">
        <v>51964000</v>
      </c>
      <c r="H152" s="6">
        <f t="shared" si="2"/>
        <v>1</v>
      </c>
      <c r="I152" s="37" t="s">
        <v>313</v>
      </c>
      <c r="J152" s="21" t="s">
        <v>0</v>
      </c>
      <c r="K152" s="21"/>
      <c r="L152" s="21"/>
    </row>
    <row r="153" spans="1:12" s="38" customFormat="1" ht="68.5" customHeight="1" x14ac:dyDescent="0.2">
      <c r="A153" s="37" t="s">
        <v>754</v>
      </c>
      <c r="B153" s="24" t="s">
        <v>126</v>
      </c>
      <c r="C153" s="25">
        <v>45741</v>
      </c>
      <c r="D153" s="24" t="s">
        <v>124</v>
      </c>
      <c r="E153" s="37" t="s">
        <v>12</v>
      </c>
      <c r="F153" s="5">
        <v>22770000</v>
      </c>
      <c r="G153" s="5">
        <v>22770000</v>
      </c>
      <c r="H153" s="6">
        <f t="shared" si="2"/>
        <v>1</v>
      </c>
      <c r="I153" s="37" t="s">
        <v>313</v>
      </c>
      <c r="J153" s="21" t="s">
        <v>0</v>
      </c>
      <c r="K153" s="21"/>
      <c r="L153" s="21"/>
    </row>
    <row r="154" spans="1:12" s="1" customFormat="1" ht="18" customHeight="1" x14ac:dyDescent="0.2">
      <c r="A154" s="1" t="s">
        <v>755</v>
      </c>
      <c r="B154" s="39"/>
      <c r="C154" s="39"/>
      <c r="D154" s="39"/>
      <c r="E154" s="39"/>
      <c r="F154" s="39"/>
      <c r="G154" s="39"/>
      <c r="H154" s="39"/>
      <c r="I154" s="39"/>
      <c r="J154" s="39"/>
      <c r="K154" s="39"/>
    </row>
    <row r="155" spans="1:12" s="1" customFormat="1" ht="18" customHeight="1" x14ac:dyDescent="0.2">
      <c r="A155" s="1" t="s">
        <v>756</v>
      </c>
      <c r="B155" s="39"/>
      <c r="C155" s="39"/>
      <c r="D155" s="39"/>
      <c r="E155" s="39"/>
      <c r="F155" s="39"/>
      <c r="G155" s="39"/>
      <c r="H155" s="39"/>
      <c r="I155" s="39"/>
      <c r="J155" s="39"/>
      <c r="K155" s="39"/>
    </row>
    <row r="156" spans="1:12" s="1" customFormat="1" ht="18" customHeight="1" x14ac:dyDescent="0.2">
      <c r="A156" s="1" t="s">
        <v>757</v>
      </c>
      <c r="B156" s="39"/>
      <c r="C156" s="39"/>
      <c r="D156" s="39"/>
      <c r="E156" s="39"/>
      <c r="F156" s="39"/>
      <c r="G156" s="39"/>
      <c r="H156" s="39"/>
      <c r="I156" s="39"/>
      <c r="J156" s="39"/>
      <c r="K156" s="39"/>
    </row>
    <row r="157" spans="1:12" s="1" customFormat="1" ht="18" customHeight="1" x14ac:dyDescent="0.2">
      <c r="A157" s="1" t="s">
        <v>758</v>
      </c>
      <c r="B157" s="39"/>
      <c r="C157" s="39"/>
      <c r="D157" s="39"/>
      <c r="E157" s="39"/>
      <c r="F157" s="39"/>
      <c r="G157" s="39"/>
      <c r="H157" s="39"/>
      <c r="I157" s="39"/>
      <c r="J157" s="39"/>
      <c r="K157" s="39"/>
    </row>
    <row r="158" spans="1:12" s="1" customFormat="1" ht="18" customHeight="1" x14ac:dyDescent="0.2">
      <c r="A158" s="1" t="s">
        <v>759</v>
      </c>
      <c r="B158" s="39"/>
      <c r="C158" s="39"/>
      <c r="D158" s="39"/>
      <c r="E158" s="39"/>
      <c r="F158" s="39"/>
      <c r="G158" s="39"/>
      <c r="H158" s="39"/>
      <c r="I158" s="39"/>
      <c r="J158" s="39"/>
      <c r="K158" s="39"/>
    </row>
    <row r="159" spans="1:12" s="1" customFormat="1" ht="18" customHeight="1" x14ac:dyDescent="0.2">
      <c r="A159" s="1" t="s">
        <v>760</v>
      </c>
      <c r="B159" s="39"/>
      <c r="C159" s="39"/>
      <c r="D159" s="39"/>
      <c r="E159" s="39"/>
      <c r="F159" s="39"/>
      <c r="G159" s="39"/>
      <c r="H159" s="39"/>
      <c r="I159" s="39"/>
      <c r="J159" s="39"/>
      <c r="K159" s="39"/>
    </row>
    <row r="160" spans="1:12" s="1" customFormat="1" ht="18" customHeight="1" x14ac:dyDescent="0.2">
      <c r="A160" s="1" t="s">
        <v>761</v>
      </c>
    </row>
    <row r="161" spans="1:11" s="1" customFormat="1" ht="18" customHeight="1" x14ac:dyDescent="0.2">
      <c r="A161" s="1" t="s">
        <v>762</v>
      </c>
    </row>
    <row r="162" spans="1:11" s="1" customFormat="1" ht="18" customHeight="1" x14ac:dyDescent="0.2">
      <c r="A162" s="1" t="s">
        <v>763</v>
      </c>
    </row>
    <row r="163" spans="1:11" s="1" customFormat="1" ht="18" customHeight="1" x14ac:dyDescent="0.2">
      <c r="A163" s="1" t="s">
        <v>764</v>
      </c>
    </row>
    <row r="164" spans="1:11" s="1" customFormat="1" ht="18" customHeight="1" x14ac:dyDescent="0.2">
      <c r="A164" s="1" t="s">
        <v>765</v>
      </c>
    </row>
    <row r="165" spans="1:11" s="1" customFormat="1" ht="18" customHeight="1" x14ac:dyDescent="0.2">
      <c r="A165" s="1" t="s">
        <v>766</v>
      </c>
    </row>
    <row r="166" spans="1:11" s="1" customFormat="1" ht="18" customHeight="1" x14ac:dyDescent="0.2">
      <c r="A166" s="1" t="s">
        <v>767</v>
      </c>
    </row>
    <row r="167" spans="1:11" s="1" customFormat="1" ht="18" customHeight="1" x14ac:dyDescent="0.2">
      <c r="A167" s="1" t="s">
        <v>768</v>
      </c>
    </row>
    <row r="168" spans="1:11" s="1" customFormat="1" ht="18" customHeight="1" x14ac:dyDescent="0.2">
      <c r="A168" s="1" t="s">
        <v>769</v>
      </c>
    </row>
    <row r="169" spans="1:11" s="1" customFormat="1" ht="18" customHeight="1" x14ac:dyDescent="0.2">
      <c r="A169" s="1" t="s">
        <v>770</v>
      </c>
      <c r="B169" s="39"/>
      <c r="C169" s="39"/>
      <c r="D169" s="39"/>
      <c r="E169" s="39"/>
      <c r="F169" s="39"/>
      <c r="G169" s="39"/>
      <c r="H169" s="39"/>
      <c r="I169" s="39"/>
      <c r="J169" s="39"/>
      <c r="K169" s="39"/>
    </row>
    <row r="170" spans="1:11" s="1" customFormat="1" ht="18" customHeight="1" x14ac:dyDescent="0.2">
      <c r="A170" s="1" t="s">
        <v>756</v>
      </c>
      <c r="B170" s="39"/>
      <c r="C170" s="39"/>
      <c r="D170" s="39"/>
      <c r="E170" s="39"/>
      <c r="F170" s="39"/>
      <c r="G170" s="39"/>
      <c r="H170" s="39"/>
      <c r="I170" s="39"/>
      <c r="J170" s="39"/>
      <c r="K170" s="39"/>
    </row>
    <row r="171" spans="1:11" s="1" customFormat="1" ht="18" customHeight="1" x14ac:dyDescent="0.2">
      <c r="A171" s="1" t="s">
        <v>757</v>
      </c>
      <c r="B171" s="39"/>
      <c r="C171" s="39"/>
      <c r="D171" s="39"/>
      <c r="E171" s="39"/>
      <c r="F171" s="39"/>
      <c r="G171" s="39"/>
      <c r="H171" s="39"/>
      <c r="I171" s="39"/>
      <c r="J171" s="39"/>
      <c r="K171" s="39"/>
    </row>
    <row r="172" spans="1:11" s="1" customFormat="1" ht="18" customHeight="1" x14ac:dyDescent="0.2">
      <c r="A172" s="1" t="s">
        <v>758</v>
      </c>
      <c r="B172" s="39"/>
      <c r="C172" s="39"/>
      <c r="D172" s="39"/>
      <c r="E172" s="39"/>
      <c r="F172" s="39"/>
      <c r="G172" s="39"/>
      <c r="H172" s="39"/>
      <c r="I172" s="39"/>
      <c r="J172" s="39"/>
      <c r="K172" s="39"/>
    </row>
    <row r="173" spans="1:11" s="1" customFormat="1" ht="18" customHeight="1" x14ac:dyDescent="0.2">
      <c r="A173" s="1" t="s">
        <v>759</v>
      </c>
      <c r="B173" s="39"/>
      <c r="C173" s="39"/>
      <c r="D173" s="39"/>
      <c r="E173" s="39"/>
      <c r="F173" s="39"/>
      <c r="G173" s="39"/>
      <c r="H173" s="39"/>
      <c r="I173" s="39"/>
      <c r="J173" s="39"/>
      <c r="K173" s="39"/>
    </row>
    <row r="174" spans="1:11" s="1" customFormat="1" ht="18" customHeight="1" x14ac:dyDescent="0.2">
      <c r="A174" s="1" t="s">
        <v>760</v>
      </c>
      <c r="B174" s="39"/>
      <c r="C174" s="39"/>
      <c r="D174" s="39"/>
      <c r="E174" s="39"/>
      <c r="F174" s="39"/>
      <c r="G174" s="39"/>
      <c r="H174" s="39"/>
      <c r="I174" s="39"/>
      <c r="J174" s="39"/>
      <c r="K174" s="39"/>
    </row>
    <row r="175" spans="1:11" s="1" customFormat="1" ht="18" customHeight="1" x14ac:dyDescent="0.2">
      <c r="A175" s="1" t="s">
        <v>761</v>
      </c>
    </row>
    <row r="176" spans="1:11" s="1" customFormat="1" ht="18" customHeight="1" x14ac:dyDescent="0.2">
      <c r="A176" s="1" t="s">
        <v>762</v>
      </c>
    </row>
    <row r="177" spans="1:1" s="1" customFormat="1" ht="18" customHeight="1" x14ac:dyDescent="0.2">
      <c r="A177" s="1" t="s">
        <v>763</v>
      </c>
    </row>
    <row r="178" spans="1:1" s="1" customFormat="1" ht="18" customHeight="1" x14ac:dyDescent="0.2">
      <c r="A178" s="1" t="s">
        <v>764</v>
      </c>
    </row>
    <row r="179" spans="1:1" s="1" customFormat="1" ht="18" customHeight="1" x14ac:dyDescent="0.2">
      <c r="A179" s="1" t="s">
        <v>765</v>
      </c>
    </row>
    <row r="180" spans="1:1" s="1" customFormat="1" ht="18" customHeight="1" x14ac:dyDescent="0.2">
      <c r="A180" s="1" t="s">
        <v>766</v>
      </c>
    </row>
    <row r="181" spans="1:1" s="1" customFormat="1" ht="18" customHeight="1" x14ac:dyDescent="0.2">
      <c r="A181" s="1" t="s">
        <v>767</v>
      </c>
    </row>
    <row r="182" spans="1:1" s="40" customFormat="1" ht="18" customHeight="1" x14ac:dyDescent="0.2">
      <c r="A182" s="40" t="s">
        <v>771</v>
      </c>
    </row>
  </sheetData>
  <autoFilter ref="A4:L182" xr:uid="{00000000-0001-0000-0400-000000000000}"/>
  <mergeCells count="1">
    <mergeCell ref="A1:L1"/>
  </mergeCells>
  <phoneticPr fontId="6"/>
  <dataValidations count="2">
    <dataValidation type="date" allowBlank="1" showInputMessage="1" showErrorMessage="1" sqref="C5:C153" xr:uid="{8A799C2D-191F-4F0F-A8C2-0E046930ACFE}">
      <formula1>45383</formula1>
      <formula2>45747</formula2>
    </dataValidation>
    <dataValidation type="list" allowBlank="1" showInputMessage="1" showErrorMessage="1" sqref="J5:L153"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Q210"/>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sqref="A1:K1"/>
    </sheetView>
  </sheetViews>
  <sheetFormatPr defaultColWidth="7.6328125" defaultRowHeight="15" x14ac:dyDescent="0.2"/>
  <cols>
    <col min="1" max="1" width="32.36328125" style="38" customWidth="1"/>
    <col min="2" max="2" width="36" style="7" customWidth="1"/>
    <col min="3" max="3" width="20.81640625" style="7" customWidth="1"/>
    <col min="4" max="4" width="41.90625" style="7" customWidth="1"/>
    <col min="5" max="5" width="30.36328125" style="7" customWidth="1"/>
    <col min="6" max="8" width="17.6328125" style="7" customWidth="1"/>
    <col min="9" max="9" width="99.81640625" style="7" customWidth="1"/>
    <col min="10" max="10" width="25.453125" style="7" customWidth="1"/>
    <col min="11" max="11" width="20.90625" style="7" customWidth="1"/>
    <col min="12" max="12" width="22.08984375" style="8" customWidth="1"/>
    <col min="13" max="13" width="9.08984375" style="7" bestFit="1" customWidth="1"/>
    <col min="14" max="16384" width="7.6328125" style="7"/>
  </cols>
  <sheetData>
    <row r="1" spans="1:17" s="9" customFormat="1" ht="44" customHeight="1" x14ac:dyDescent="0.2">
      <c r="A1" s="54" t="s">
        <v>2</v>
      </c>
      <c r="B1" s="54"/>
      <c r="C1" s="54"/>
      <c r="D1" s="54"/>
      <c r="E1" s="54"/>
      <c r="F1" s="54"/>
      <c r="G1" s="54"/>
      <c r="H1" s="54"/>
      <c r="I1" s="54"/>
      <c r="J1" s="54"/>
      <c r="K1" s="54"/>
      <c r="L1" s="10"/>
      <c r="M1" s="10"/>
      <c r="N1" s="10"/>
    </row>
    <row r="2" spans="1:17" ht="13.5" customHeight="1" x14ac:dyDescent="0.2">
      <c r="A2" s="49"/>
      <c r="B2" s="41"/>
      <c r="C2" s="40"/>
      <c r="D2" s="40"/>
      <c r="E2" s="40"/>
      <c r="F2" s="40"/>
      <c r="G2" s="41"/>
      <c r="H2" s="41"/>
      <c r="I2" s="40"/>
      <c r="J2" s="40"/>
      <c r="K2" s="40"/>
      <c r="L2" s="15"/>
      <c r="M2" s="8"/>
      <c r="N2" s="8"/>
      <c r="Q2" s="12"/>
    </row>
    <row r="3" spans="1:17" ht="23" customHeight="1" x14ac:dyDescent="0.2">
      <c r="A3" s="50"/>
      <c r="B3" s="41"/>
      <c r="C3" s="40"/>
      <c r="D3" s="40"/>
      <c r="E3" s="40"/>
      <c r="F3" s="42"/>
      <c r="G3" s="42"/>
      <c r="H3" s="41"/>
      <c r="I3" s="40"/>
      <c r="J3" s="40"/>
      <c r="K3" s="31" t="s">
        <v>14</v>
      </c>
      <c r="L3" s="55"/>
      <c r="M3" s="55"/>
      <c r="N3" s="55"/>
      <c r="Q3" s="12"/>
    </row>
    <row r="4" spans="1:17" s="13" customFormat="1" ht="66" customHeight="1" x14ac:dyDescent="0.2">
      <c r="A4" s="45" t="s">
        <v>22</v>
      </c>
      <c r="B4" s="28" t="s">
        <v>6</v>
      </c>
      <c r="C4" s="28" t="s">
        <v>13</v>
      </c>
      <c r="D4" s="28" t="s">
        <v>15</v>
      </c>
      <c r="E4" s="28" t="s">
        <v>8</v>
      </c>
      <c r="F4" s="28" t="s">
        <v>11</v>
      </c>
      <c r="G4" s="28" t="s">
        <v>9</v>
      </c>
      <c r="H4" s="28" t="s">
        <v>10</v>
      </c>
      <c r="I4" s="28" t="s">
        <v>19</v>
      </c>
      <c r="J4" s="28" t="s">
        <v>16</v>
      </c>
      <c r="K4" s="28" t="s">
        <v>17</v>
      </c>
      <c r="L4" s="19"/>
      <c r="M4" s="19"/>
      <c r="N4" s="19"/>
      <c r="O4" s="18"/>
      <c r="P4" s="18"/>
    </row>
    <row r="5" spans="1:17" s="16" customFormat="1" ht="85.5" customHeight="1" x14ac:dyDescent="0.2">
      <c r="A5" s="3" t="s">
        <v>774</v>
      </c>
      <c r="B5" s="46" t="s">
        <v>314</v>
      </c>
      <c r="C5" s="27">
        <v>45446</v>
      </c>
      <c r="D5" s="47" t="s">
        <v>315</v>
      </c>
      <c r="E5" s="3" t="s">
        <v>12</v>
      </c>
      <c r="F5" s="48">
        <v>223597000</v>
      </c>
      <c r="G5" s="48">
        <v>223575000</v>
      </c>
      <c r="H5" s="6">
        <f t="shared" ref="H5:H18" si="0">IF(F5="－","－",G5/F5)</f>
        <v>0.9999016086977911</v>
      </c>
      <c r="I5" s="46" t="s">
        <v>316</v>
      </c>
      <c r="J5" s="21"/>
      <c r="K5" s="3"/>
      <c r="L5" s="20"/>
    </row>
    <row r="6" spans="1:17" s="16" customFormat="1" ht="85.5" customHeight="1" x14ac:dyDescent="0.2">
      <c r="A6" s="3" t="s">
        <v>775</v>
      </c>
      <c r="B6" s="46" t="s">
        <v>314</v>
      </c>
      <c r="C6" s="27">
        <v>45408</v>
      </c>
      <c r="D6" s="47" t="s">
        <v>317</v>
      </c>
      <c r="E6" s="3" t="s">
        <v>12</v>
      </c>
      <c r="F6" s="48">
        <v>265551000</v>
      </c>
      <c r="G6" s="48">
        <v>265540000</v>
      </c>
      <c r="H6" s="6">
        <f t="shared" si="0"/>
        <v>0.99995857669524879</v>
      </c>
      <c r="I6" s="46" t="s">
        <v>316</v>
      </c>
      <c r="J6" s="21"/>
      <c r="K6" s="3"/>
      <c r="L6" s="20"/>
    </row>
    <row r="7" spans="1:17" s="16" customFormat="1" ht="85.5" customHeight="1" x14ac:dyDescent="0.2">
      <c r="A7" s="3" t="s">
        <v>776</v>
      </c>
      <c r="B7" s="46" t="s">
        <v>318</v>
      </c>
      <c r="C7" s="27">
        <v>45441</v>
      </c>
      <c r="D7" s="47" t="s">
        <v>319</v>
      </c>
      <c r="E7" s="3" t="s">
        <v>12</v>
      </c>
      <c r="F7" s="48">
        <v>60940000</v>
      </c>
      <c r="G7" s="48">
        <v>60940000</v>
      </c>
      <c r="H7" s="6">
        <f t="shared" si="0"/>
        <v>1</v>
      </c>
      <c r="I7" s="46" t="s">
        <v>320</v>
      </c>
      <c r="J7" s="21"/>
      <c r="K7" s="3"/>
      <c r="L7" s="20"/>
    </row>
    <row r="8" spans="1:17" s="16" customFormat="1" ht="85.5" customHeight="1" x14ac:dyDescent="0.2">
      <c r="A8" s="3" t="s">
        <v>777</v>
      </c>
      <c r="B8" s="46" t="s">
        <v>318</v>
      </c>
      <c r="C8" s="27">
        <v>45441</v>
      </c>
      <c r="D8" s="47" t="s">
        <v>321</v>
      </c>
      <c r="E8" s="3" t="s">
        <v>12</v>
      </c>
      <c r="F8" s="48">
        <v>96833000</v>
      </c>
      <c r="G8" s="48">
        <v>96833000</v>
      </c>
      <c r="H8" s="6">
        <f t="shared" si="0"/>
        <v>1</v>
      </c>
      <c r="I8" s="46" t="s">
        <v>322</v>
      </c>
      <c r="J8" s="21"/>
      <c r="K8" s="3"/>
      <c r="L8" s="20"/>
    </row>
    <row r="9" spans="1:17" s="16" customFormat="1" ht="85.5" customHeight="1" x14ac:dyDescent="0.2">
      <c r="A9" s="3" t="s">
        <v>778</v>
      </c>
      <c r="B9" s="46" t="s">
        <v>318</v>
      </c>
      <c r="C9" s="27">
        <v>45441</v>
      </c>
      <c r="D9" s="47" t="s">
        <v>72</v>
      </c>
      <c r="E9" s="3" t="s">
        <v>12</v>
      </c>
      <c r="F9" s="48">
        <v>34089000</v>
      </c>
      <c r="G9" s="48">
        <v>34078000</v>
      </c>
      <c r="H9" s="6">
        <f t="shared" si="0"/>
        <v>0.99967731526298809</v>
      </c>
      <c r="I9" s="46" t="s">
        <v>323</v>
      </c>
      <c r="J9" s="21"/>
      <c r="K9" s="3"/>
      <c r="L9" s="20"/>
    </row>
    <row r="10" spans="1:17" s="16" customFormat="1" ht="85.5" customHeight="1" x14ac:dyDescent="0.2">
      <c r="A10" s="3" t="s">
        <v>779</v>
      </c>
      <c r="B10" s="46" t="s">
        <v>314</v>
      </c>
      <c r="C10" s="27">
        <v>45471</v>
      </c>
      <c r="D10" s="47" t="s">
        <v>31</v>
      </c>
      <c r="E10" s="3" t="s">
        <v>12</v>
      </c>
      <c r="F10" s="48">
        <v>148500000</v>
      </c>
      <c r="G10" s="48">
        <v>148500000</v>
      </c>
      <c r="H10" s="6">
        <f t="shared" si="0"/>
        <v>1</v>
      </c>
      <c r="I10" s="46" t="s">
        <v>324</v>
      </c>
      <c r="J10" s="21"/>
      <c r="K10" s="3"/>
      <c r="L10" s="20"/>
    </row>
    <row r="11" spans="1:17" s="16" customFormat="1" ht="85.5" customHeight="1" x14ac:dyDescent="0.2">
      <c r="A11" s="3" t="s">
        <v>780</v>
      </c>
      <c r="B11" s="46" t="s">
        <v>314</v>
      </c>
      <c r="C11" s="27">
        <v>45471</v>
      </c>
      <c r="D11" s="47" t="s">
        <v>325</v>
      </c>
      <c r="E11" s="3" t="s">
        <v>12</v>
      </c>
      <c r="F11" s="48">
        <v>125532000</v>
      </c>
      <c r="G11" s="48">
        <v>125532000</v>
      </c>
      <c r="H11" s="6">
        <f t="shared" si="0"/>
        <v>1</v>
      </c>
      <c r="I11" s="46" t="s">
        <v>326</v>
      </c>
      <c r="J11" s="21"/>
      <c r="K11" s="3"/>
      <c r="L11" s="20"/>
    </row>
    <row r="12" spans="1:17" s="16" customFormat="1" ht="85.5" customHeight="1" x14ac:dyDescent="0.2">
      <c r="A12" s="3" t="s">
        <v>781</v>
      </c>
      <c r="B12" s="46" t="s">
        <v>314</v>
      </c>
      <c r="C12" s="27">
        <v>45471</v>
      </c>
      <c r="D12" s="47" t="s">
        <v>327</v>
      </c>
      <c r="E12" s="3" t="s">
        <v>12</v>
      </c>
      <c r="F12" s="48">
        <v>153340000</v>
      </c>
      <c r="G12" s="48">
        <v>153340000</v>
      </c>
      <c r="H12" s="6">
        <f t="shared" si="0"/>
        <v>1</v>
      </c>
      <c r="I12" s="46" t="s">
        <v>328</v>
      </c>
      <c r="J12" s="21"/>
      <c r="K12" s="3"/>
      <c r="L12" s="20"/>
    </row>
    <row r="13" spans="1:17" s="16" customFormat="1" ht="85.5" customHeight="1" x14ac:dyDescent="0.2">
      <c r="A13" s="3" t="s">
        <v>782</v>
      </c>
      <c r="B13" s="46" t="s">
        <v>314</v>
      </c>
      <c r="C13" s="27">
        <v>45471</v>
      </c>
      <c r="D13" s="47" t="s">
        <v>329</v>
      </c>
      <c r="E13" s="3" t="s">
        <v>12</v>
      </c>
      <c r="F13" s="48">
        <v>67650000</v>
      </c>
      <c r="G13" s="48">
        <v>67595000</v>
      </c>
      <c r="H13" s="6">
        <f t="shared" si="0"/>
        <v>0.99918699186991866</v>
      </c>
      <c r="I13" s="46" t="s">
        <v>330</v>
      </c>
      <c r="J13" s="21"/>
      <c r="K13" s="3"/>
      <c r="L13" s="20"/>
    </row>
    <row r="14" spans="1:17" s="16" customFormat="1" ht="85.5" customHeight="1" x14ac:dyDescent="0.2">
      <c r="A14" s="3" t="s">
        <v>783</v>
      </c>
      <c r="B14" s="46" t="s">
        <v>331</v>
      </c>
      <c r="C14" s="27">
        <v>45502</v>
      </c>
      <c r="D14" s="47" t="s">
        <v>332</v>
      </c>
      <c r="E14" s="3" t="s">
        <v>12</v>
      </c>
      <c r="F14" s="48">
        <v>303512000</v>
      </c>
      <c r="G14" s="48">
        <v>303512000</v>
      </c>
      <c r="H14" s="6">
        <f t="shared" si="0"/>
        <v>1</v>
      </c>
      <c r="I14" s="46" t="s">
        <v>333</v>
      </c>
      <c r="J14" s="21"/>
      <c r="K14" s="3"/>
      <c r="L14" s="20"/>
    </row>
    <row r="15" spans="1:17" ht="85.5" customHeight="1" x14ac:dyDescent="0.2">
      <c r="A15" s="3" t="s">
        <v>784</v>
      </c>
      <c r="B15" s="46" t="s">
        <v>314</v>
      </c>
      <c r="C15" s="27">
        <v>45502</v>
      </c>
      <c r="D15" s="47" t="s">
        <v>332</v>
      </c>
      <c r="E15" s="3" t="s">
        <v>12</v>
      </c>
      <c r="F15" s="48">
        <v>3990470000</v>
      </c>
      <c r="G15" s="48">
        <v>3990470000</v>
      </c>
      <c r="H15" s="6">
        <f t="shared" si="0"/>
        <v>1</v>
      </c>
      <c r="I15" s="46" t="s">
        <v>334</v>
      </c>
      <c r="J15" s="21"/>
      <c r="K15" s="3"/>
    </row>
    <row r="16" spans="1:17" ht="85.5" customHeight="1" x14ac:dyDescent="0.2">
      <c r="A16" s="3" t="s">
        <v>785</v>
      </c>
      <c r="B16" s="46" t="s">
        <v>314</v>
      </c>
      <c r="C16" s="27">
        <v>45502</v>
      </c>
      <c r="D16" s="47" t="s">
        <v>335</v>
      </c>
      <c r="E16" s="3" t="s">
        <v>12</v>
      </c>
      <c r="F16" s="48">
        <v>1097382000</v>
      </c>
      <c r="G16" s="48">
        <v>1097382000</v>
      </c>
      <c r="H16" s="6">
        <f t="shared" si="0"/>
        <v>1</v>
      </c>
      <c r="I16" s="46" t="s">
        <v>336</v>
      </c>
      <c r="J16" s="21"/>
      <c r="K16" s="3"/>
    </row>
    <row r="17" spans="1:11" ht="85.5" customHeight="1" x14ac:dyDescent="0.2">
      <c r="A17" s="3" t="s">
        <v>786</v>
      </c>
      <c r="B17" s="46" t="s">
        <v>314</v>
      </c>
      <c r="C17" s="27">
        <v>45509</v>
      </c>
      <c r="D17" s="47" t="s">
        <v>337</v>
      </c>
      <c r="E17" s="3" t="s">
        <v>12</v>
      </c>
      <c r="F17" s="48">
        <v>122551000</v>
      </c>
      <c r="G17" s="48">
        <v>122540000</v>
      </c>
      <c r="H17" s="6">
        <f t="shared" si="0"/>
        <v>0.99991024145049812</v>
      </c>
      <c r="I17" s="46" t="s">
        <v>338</v>
      </c>
      <c r="J17" s="21"/>
      <c r="K17" s="3"/>
    </row>
    <row r="18" spans="1:11" ht="85.5" customHeight="1" x14ac:dyDescent="0.2">
      <c r="A18" s="3" t="s">
        <v>787</v>
      </c>
      <c r="B18" s="46" t="s">
        <v>314</v>
      </c>
      <c r="C18" s="27">
        <v>45510</v>
      </c>
      <c r="D18" s="47" t="s">
        <v>339</v>
      </c>
      <c r="E18" s="3" t="s">
        <v>12</v>
      </c>
      <c r="F18" s="48">
        <v>1958429000</v>
      </c>
      <c r="G18" s="48">
        <v>1958000000</v>
      </c>
      <c r="H18" s="6">
        <f t="shared" si="0"/>
        <v>0.99978094687119112</v>
      </c>
      <c r="I18" s="46" t="s">
        <v>340</v>
      </c>
      <c r="J18" s="21"/>
      <c r="K18" s="3"/>
    </row>
    <row r="19" spans="1:11" ht="85.5" customHeight="1" x14ac:dyDescent="0.2">
      <c r="A19" s="3" t="s">
        <v>788</v>
      </c>
      <c r="B19" s="46" t="s">
        <v>314</v>
      </c>
      <c r="C19" s="27">
        <v>45527</v>
      </c>
      <c r="D19" s="47" t="s">
        <v>335</v>
      </c>
      <c r="E19" s="3" t="s">
        <v>12</v>
      </c>
      <c r="F19" s="48">
        <v>122452000</v>
      </c>
      <c r="G19" s="48">
        <v>122430000</v>
      </c>
      <c r="H19" s="6">
        <f t="shared" ref="H19:H82" si="1">IF(F19="－","－",G19/F19)</f>
        <v>0.99982033776500179</v>
      </c>
      <c r="I19" s="46" t="s">
        <v>316</v>
      </c>
      <c r="J19" s="21"/>
      <c r="K19" s="3"/>
    </row>
    <row r="20" spans="1:11" ht="85.5" customHeight="1" x14ac:dyDescent="0.2">
      <c r="A20" s="3" t="s">
        <v>789</v>
      </c>
      <c r="B20" s="46" t="s">
        <v>331</v>
      </c>
      <c r="C20" s="27">
        <v>45546</v>
      </c>
      <c r="D20" s="47" t="s">
        <v>339</v>
      </c>
      <c r="E20" s="3" t="s">
        <v>12</v>
      </c>
      <c r="F20" s="48">
        <v>80707000</v>
      </c>
      <c r="G20" s="48">
        <v>80630000</v>
      </c>
      <c r="H20" s="6">
        <f t="shared" si="1"/>
        <v>0.9990459315796647</v>
      </c>
      <c r="I20" s="46" t="s">
        <v>316</v>
      </c>
      <c r="J20" s="21"/>
      <c r="K20" s="3"/>
    </row>
    <row r="21" spans="1:11" ht="85.5" customHeight="1" x14ac:dyDescent="0.2">
      <c r="A21" s="3" t="s">
        <v>790</v>
      </c>
      <c r="B21" s="46" t="s">
        <v>331</v>
      </c>
      <c r="C21" s="27">
        <v>45498</v>
      </c>
      <c r="D21" s="47" t="s">
        <v>341</v>
      </c>
      <c r="E21" s="3" t="s">
        <v>12</v>
      </c>
      <c r="F21" s="48">
        <v>97812000</v>
      </c>
      <c r="G21" s="48">
        <v>97812000</v>
      </c>
      <c r="H21" s="6">
        <f t="shared" si="1"/>
        <v>1</v>
      </c>
      <c r="I21" s="46" t="s">
        <v>342</v>
      </c>
      <c r="J21" s="21"/>
      <c r="K21" s="3"/>
    </row>
    <row r="22" spans="1:11" ht="85.5" customHeight="1" x14ac:dyDescent="0.2">
      <c r="A22" s="3" t="s">
        <v>791</v>
      </c>
      <c r="B22" s="46" t="s">
        <v>331</v>
      </c>
      <c r="C22" s="27">
        <v>45509</v>
      </c>
      <c r="D22" s="47" t="s">
        <v>343</v>
      </c>
      <c r="E22" s="3" t="s">
        <v>12</v>
      </c>
      <c r="F22" s="48">
        <v>291445000</v>
      </c>
      <c r="G22" s="48">
        <v>291280000</v>
      </c>
      <c r="H22" s="6">
        <f t="shared" si="1"/>
        <v>0.99943385544442342</v>
      </c>
      <c r="I22" s="46" t="s">
        <v>344</v>
      </c>
      <c r="J22" s="21"/>
      <c r="K22" s="3"/>
    </row>
    <row r="23" spans="1:11" ht="85.5" customHeight="1" x14ac:dyDescent="0.2">
      <c r="A23" s="3" t="s">
        <v>792</v>
      </c>
      <c r="B23" s="46" t="s">
        <v>314</v>
      </c>
      <c r="C23" s="27">
        <v>45504</v>
      </c>
      <c r="D23" s="47" t="s">
        <v>337</v>
      </c>
      <c r="E23" s="3" t="s">
        <v>12</v>
      </c>
      <c r="F23" s="48">
        <v>130273000</v>
      </c>
      <c r="G23" s="48">
        <v>130240000</v>
      </c>
      <c r="H23" s="6">
        <f t="shared" si="1"/>
        <v>0.99974668580596138</v>
      </c>
      <c r="I23" s="46" t="s">
        <v>316</v>
      </c>
      <c r="J23" s="21"/>
      <c r="K23" s="3"/>
    </row>
    <row r="24" spans="1:11" ht="85.5" customHeight="1" x14ac:dyDescent="0.2">
      <c r="A24" s="3" t="s">
        <v>793</v>
      </c>
      <c r="B24" s="24" t="s">
        <v>88</v>
      </c>
      <c r="C24" s="23">
        <v>45442</v>
      </c>
      <c r="D24" s="24" t="s">
        <v>345</v>
      </c>
      <c r="E24" s="3" t="s">
        <v>12</v>
      </c>
      <c r="F24" s="26">
        <v>1980000</v>
      </c>
      <c r="G24" s="26">
        <v>1980000</v>
      </c>
      <c r="H24" s="6">
        <f t="shared" si="1"/>
        <v>1</v>
      </c>
      <c r="I24" s="24" t="s">
        <v>346</v>
      </c>
      <c r="J24" s="21"/>
      <c r="K24" s="3"/>
    </row>
    <row r="25" spans="1:11" ht="85.5" customHeight="1" x14ac:dyDescent="0.2">
      <c r="A25" s="3" t="s">
        <v>794</v>
      </c>
      <c r="B25" s="24" t="s">
        <v>88</v>
      </c>
      <c r="C25" s="23">
        <v>45442</v>
      </c>
      <c r="D25" s="24" t="s">
        <v>347</v>
      </c>
      <c r="E25" s="3" t="s">
        <v>12</v>
      </c>
      <c r="F25" s="26">
        <v>1694000</v>
      </c>
      <c r="G25" s="26">
        <v>1694000</v>
      </c>
      <c r="H25" s="6">
        <f t="shared" si="1"/>
        <v>1</v>
      </c>
      <c r="I25" s="24" t="s">
        <v>348</v>
      </c>
      <c r="J25" s="21"/>
      <c r="K25" s="3"/>
    </row>
    <row r="26" spans="1:11" ht="85.5" customHeight="1" x14ac:dyDescent="0.2">
      <c r="A26" s="3" t="s">
        <v>795</v>
      </c>
      <c r="B26" s="24" t="s">
        <v>88</v>
      </c>
      <c r="C26" s="23">
        <v>45442</v>
      </c>
      <c r="D26" s="24" t="s">
        <v>349</v>
      </c>
      <c r="E26" s="3" t="s">
        <v>12</v>
      </c>
      <c r="F26" s="26">
        <v>1254000</v>
      </c>
      <c r="G26" s="26">
        <v>1254000</v>
      </c>
      <c r="H26" s="6">
        <f t="shared" si="1"/>
        <v>1</v>
      </c>
      <c r="I26" s="24" t="s">
        <v>350</v>
      </c>
      <c r="J26" s="21"/>
      <c r="K26" s="3"/>
    </row>
    <row r="27" spans="1:11" ht="85.5" customHeight="1" x14ac:dyDescent="0.2">
      <c r="A27" s="3" t="s">
        <v>796</v>
      </c>
      <c r="B27" s="24" t="s">
        <v>88</v>
      </c>
      <c r="C27" s="23">
        <v>45442</v>
      </c>
      <c r="D27" s="24" t="s">
        <v>351</v>
      </c>
      <c r="E27" s="3" t="s">
        <v>12</v>
      </c>
      <c r="F27" s="26">
        <v>1188000</v>
      </c>
      <c r="G27" s="26">
        <v>1188000</v>
      </c>
      <c r="H27" s="6">
        <f t="shared" si="1"/>
        <v>1</v>
      </c>
      <c r="I27" s="24" t="s">
        <v>352</v>
      </c>
      <c r="J27" s="21"/>
      <c r="K27" s="3"/>
    </row>
    <row r="28" spans="1:11" ht="85.5" customHeight="1" x14ac:dyDescent="0.2">
      <c r="A28" s="3" t="s">
        <v>797</v>
      </c>
      <c r="B28" s="24" t="s">
        <v>88</v>
      </c>
      <c r="C28" s="23">
        <v>45442</v>
      </c>
      <c r="D28" s="24" t="s">
        <v>353</v>
      </c>
      <c r="E28" s="3" t="s">
        <v>12</v>
      </c>
      <c r="F28" s="26">
        <v>10571000</v>
      </c>
      <c r="G28" s="26">
        <v>10560000</v>
      </c>
      <c r="H28" s="6">
        <f t="shared" si="1"/>
        <v>0.99895941727367321</v>
      </c>
      <c r="I28" s="24" t="s">
        <v>354</v>
      </c>
      <c r="J28" s="21"/>
      <c r="K28" s="3"/>
    </row>
    <row r="29" spans="1:11" ht="85.5" customHeight="1" x14ac:dyDescent="0.2">
      <c r="A29" s="3" t="s">
        <v>798</v>
      </c>
      <c r="B29" s="24" t="s">
        <v>88</v>
      </c>
      <c r="C29" s="23">
        <v>45442</v>
      </c>
      <c r="D29" s="24" t="s">
        <v>347</v>
      </c>
      <c r="E29" s="3" t="s">
        <v>12</v>
      </c>
      <c r="F29" s="26">
        <v>6215000</v>
      </c>
      <c r="G29" s="26">
        <v>5995000</v>
      </c>
      <c r="H29" s="6">
        <f t="shared" si="1"/>
        <v>0.96460176991150437</v>
      </c>
      <c r="I29" s="24" t="s">
        <v>355</v>
      </c>
      <c r="J29" s="21"/>
      <c r="K29" s="3"/>
    </row>
    <row r="30" spans="1:11" ht="85.5" customHeight="1" x14ac:dyDescent="0.2">
      <c r="A30" s="3" t="s">
        <v>799</v>
      </c>
      <c r="B30" s="24" t="s">
        <v>88</v>
      </c>
      <c r="C30" s="23">
        <v>45442</v>
      </c>
      <c r="D30" s="24" t="s">
        <v>356</v>
      </c>
      <c r="E30" s="3" t="s">
        <v>12</v>
      </c>
      <c r="F30" s="26">
        <v>10098000</v>
      </c>
      <c r="G30" s="26">
        <v>10098000</v>
      </c>
      <c r="H30" s="6">
        <f t="shared" si="1"/>
        <v>1</v>
      </c>
      <c r="I30" s="24" t="s">
        <v>357</v>
      </c>
      <c r="J30" s="21"/>
      <c r="K30" s="3"/>
    </row>
    <row r="31" spans="1:11" ht="85.5" customHeight="1" x14ac:dyDescent="0.2">
      <c r="A31" s="3" t="s">
        <v>800</v>
      </c>
      <c r="B31" s="24" t="s">
        <v>88</v>
      </c>
      <c r="C31" s="23">
        <v>45442</v>
      </c>
      <c r="D31" s="24" t="s">
        <v>358</v>
      </c>
      <c r="E31" s="3" t="s">
        <v>12</v>
      </c>
      <c r="F31" s="26">
        <v>7931000</v>
      </c>
      <c r="G31" s="26">
        <v>7920000</v>
      </c>
      <c r="H31" s="6">
        <f t="shared" si="1"/>
        <v>0.9986130374479889</v>
      </c>
      <c r="I31" s="24" t="s">
        <v>359</v>
      </c>
      <c r="J31" s="21"/>
      <c r="K31" s="3"/>
    </row>
    <row r="32" spans="1:11" ht="85.5" customHeight="1" x14ac:dyDescent="0.2">
      <c r="A32" s="3" t="s">
        <v>801</v>
      </c>
      <c r="B32" s="24" t="s">
        <v>88</v>
      </c>
      <c r="C32" s="23">
        <v>45442</v>
      </c>
      <c r="D32" s="24" t="s">
        <v>360</v>
      </c>
      <c r="E32" s="3" t="s">
        <v>12</v>
      </c>
      <c r="F32" s="26">
        <v>5478000</v>
      </c>
      <c r="G32" s="26">
        <v>5478000</v>
      </c>
      <c r="H32" s="6">
        <f t="shared" si="1"/>
        <v>1</v>
      </c>
      <c r="I32" s="24" t="s">
        <v>361</v>
      </c>
      <c r="J32" s="21"/>
      <c r="K32" s="3"/>
    </row>
    <row r="33" spans="1:11" ht="85.5" customHeight="1" x14ac:dyDescent="0.2">
      <c r="A33" s="3" t="s">
        <v>802</v>
      </c>
      <c r="B33" s="24" t="s">
        <v>88</v>
      </c>
      <c r="C33" s="23">
        <v>45442</v>
      </c>
      <c r="D33" s="24" t="s">
        <v>362</v>
      </c>
      <c r="E33" s="3" t="s">
        <v>12</v>
      </c>
      <c r="F33" s="26">
        <v>3454000</v>
      </c>
      <c r="G33" s="26">
        <v>3454000</v>
      </c>
      <c r="H33" s="6">
        <f t="shared" si="1"/>
        <v>1</v>
      </c>
      <c r="I33" s="24" t="s">
        <v>363</v>
      </c>
      <c r="J33" s="21"/>
      <c r="K33" s="3"/>
    </row>
    <row r="34" spans="1:11" ht="85.5" customHeight="1" x14ac:dyDescent="0.2">
      <c r="A34" s="3" t="s">
        <v>803</v>
      </c>
      <c r="B34" s="24" t="s">
        <v>88</v>
      </c>
      <c r="C34" s="23">
        <v>45442</v>
      </c>
      <c r="D34" s="24" t="s">
        <v>364</v>
      </c>
      <c r="E34" s="3" t="s">
        <v>12</v>
      </c>
      <c r="F34" s="26">
        <v>11000000</v>
      </c>
      <c r="G34" s="26">
        <v>10945000</v>
      </c>
      <c r="H34" s="6">
        <f t="shared" si="1"/>
        <v>0.995</v>
      </c>
      <c r="I34" s="24" t="s">
        <v>365</v>
      </c>
      <c r="J34" s="21"/>
      <c r="K34" s="3"/>
    </row>
    <row r="35" spans="1:11" ht="85.5" customHeight="1" x14ac:dyDescent="0.2">
      <c r="A35" s="3" t="s">
        <v>804</v>
      </c>
      <c r="B35" s="24" t="s">
        <v>88</v>
      </c>
      <c r="C35" s="23">
        <v>45442</v>
      </c>
      <c r="D35" s="24" t="s">
        <v>366</v>
      </c>
      <c r="E35" s="3" t="s">
        <v>12</v>
      </c>
      <c r="F35" s="26">
        <v>1661000</v>
      </c>
      <c r="G35" s="26">
        <v>1650000</v>
      </c>
      <c r="H35" s="6">
        <f t="shared" si="1"/>
        <v>0.99337748344370858</v>
      </c>
      <c r="I35" s="24" t="s">
        <v>367</v>
      </c>
      <c r="J35" s="21"/>
      <c r="K35" s="3"/>
    </row>
    <row r="36" spans="1:11" ht="85.5" customHeight="1" x14ac:dyDescent="0.2">
      <c r="A36" s="3" t="s">
        <v>805</v>
      </c>
      <c r="B36" s="24" t="s">
        <v>88</v>
      </c>
      <c r="C36" s="23">
        <v>45442</v>
      </c>
      <c r="D36" s="24" t="s">
        <v>368</v>
      </c>
      <c r="E36" s="3" t="s">
        <v>12</v>
      </c>
      <c r="F36" s="26">
        <v>6347000</v>
      </c>
      <c r="G36" s="26">
        <v>6347000</v>
      </c>
      <c r="H36" s="6">
        <f t="shared" si="1"/>
        <v>1</v>
      </c>
      <c r="I36" s="24" t="s">
        <v>369</v>
      </c>
      <c r="J36" s="21"/>
      <c r="K36" s="3"/>
    </row>
    <row r="37" spans="1:11" ht="85.5" customHeight="1" x14ac:dyDescent="0.2">
      <c r="A37" s="3" t="s">
        <v>806</v>
      </c>
      <c r="B37" s="24" t="s">
        <v>88</v>
      </c>
      <c r="C37" s="23">
        <v>45442</v>
      </c>
      <c r="D37" s="24" t="s">
        <v>370</v>
      </c>
      <c r="E37" s="3" t="s">
        <v>12</v>
      </c>
      <c r="F37" s="26">
        <v>1452000</v>
      </c>
      <c r="G37" s="26">
        <v>1452000</v>
      </c>
      <c r="H37" s="6">
        <f t="shared" si="1"/>
        <v>1</v>
      </c>
      <c r="I37" s="24" t="s">
        <v>371</v>
      </c>
      <c r="J37" s="21"/>
      <c r="K37" s="3"/>
    </row>
    <row r="38" spans="1:11" ht="85.5" customHeight="1" x14ac:dyDescent="0.2">
      <c r="A38" s="3" t="s">
        <v>807</v>
      </c>
      <c r="B38" s="24" t="s">
        <v>88</v>
      </c>
      <c r="C38" s="23">
        <v>45442</v>
      </c>
      <c r="D38" s="24" t="s">
        <v>372</v>
      </c>
      <c r="E38" s="3" t="s">
        <v>12</v>
      </c>
      <c r="F38" s="26">
        <v>1452000</v>
      </c>
      <c r="G38" s="26">
        <v>1452000</v>
      </c>
      <c r="H38" s="6">
        <f t="shared" si="1"/>
        <v>1</v>
      </c>
      <c r="I38" s="24" t="s">
        <v>373</v>
      </c>
      <c r="J38" s="21"/>
      <c r="K38" s="3"/>
    </row>
    <row r="39" spans="1:11" ht="85.5" customHeight="1" x14ac:dyDescent="0.2">
      <c r="A39" s="3" t="s">
        <v>808</v>
      </c>
      <c r="B39" s="24" t="s">
        <v>88</v>
      </c>
      <c r="C39" s="23">
        <v>45442</v>
      </c>
      <c r="D39" s="24" t="s">
        <v>374</v>
      </c>
      <c r="E39" s="3" t="s">
        <v>12</v>
      </c>
      <c r="F39" s="26">
        <v>1430000</v>
      </c>
      <c r="G39" s="26">
        <v>1430000</v>
      </c>
      <c r="H39" s="6">
        <f t="shared" si="1"/>
        <v>1</v>
      </c>
      <c r="I39" s="24" t="s">
        <v>375</v>
      </c>
      <c r="J39" s="21"/>
      <c r="K39" s="3"/>
    </row>
    <row r="40" spans="1:11" ht="85.5" customHeight="1" x14ac:dyDescent="0.2">
      <c r="A40" s="3" t="s">
        <v>809</v>
      </c>
      <c r="B40" s="24" t="s">
        <v>88</v>
      </c>
      <c r="C40" s="23">
        <v>45457</v>
      </c>
      <c r="D40" s="24" t="s">
        <v>376</v>
      </c>
      <c r="E40" s="3" t="s">
        <v>12</v>
      </c>
      <c r="F40" s="26">
        <v>124025000</v>
      </c>
      <c r="G40" s="26">
        <v>123970000</v>
      </c>
      <c r="H40" s="6">
        <f t="shared" si="1"/>
        <v>0.99955654101995561</v>
      </c>
      <c r="I40" s="24" t="s">
        <v>377</v>
      </c>
      <c r="J40" s="21"/>
      <c r="K40" s="3"/>
    </row>
    <row r="41" spans="1:11" ht="85.5" customHeight="1" x14ac:dyDescent="0.2">
      <c r="A41" s="3" t="s">
        <v>810</v>
      </c>
      <c r="B41" s="24" t="s">
        <v>88</v>
      </c>
      <c r="C41" s="23">
        <v>45457</v>
      </c>
      <c r="D41" s="24" t="s">
        <v>378</v>
      </c>
      <c r="E41" s="3" t="s">
        <v>12</v>
      </c>
      <c r="F41" s="26">
        <v>313830000</v>
      </c>
      <c r="G41" s="26">
        <v>313610000</v>
      </c>
      <c r="H41" s="6">
        <f t="shared" si="1"/>
        <v>0.99929898352611291</v>
      </c>
      <c r="I41" s="24" t="s">
        <v>379</v>
      </c>
      <c r="J41" s="21"/>
      <c r="K41" s="3"/>
    </row>
    <row r="42" spans="1:11" ht="85.5" customHeight="1" x14ac:dyDescent="0.2">
      <c r="A42" s="3" t="s">
        <v>811</v>
      </c>
      <c r="B42" s="24" t="s">
        <v>88</v>
      </c>
      <c r="C42" s="23">
        <v>45457</v>
      </c>
      <c r="D42" s="24" t="s">
        <v>380</v>
      </c>
      <c r="E42" s="3" t="s">
        <v>12</v>
      </c>
      <c r="F42" s="26">
        <v>143396000</v>
      </c>
      <c r="G42" s="26">
        <v>143330000</v>
      </c>
      <c r="H42" s="6">
        <f t="shared" si="1"/>
        <v>0.99953973611537283</v>
      </c>
      <c r="I42" s="24" t="s">
        <v>381</v>
      </c>
      <c r="J42" s="21"/>
      <c r="K42" s="3"/>
    </row>
    <row r="43" spans="1:11" ht="85.5" customHeight="1" x14ac:dyDescent="0.2">
      <c r="A43" s="3" t="s">
        <v>812</v>
      </c>
      <c r="B43" s="24" t="s">
        <v>88</v>
      </c>
      <c r="C43" s="23">
        <v>45457</v>
      </c>
      <c r="D43" s="24" t="s">
        <v>380</v>
      </c>
      <c r="E43" s="3" t="s">
        <v>12</v>
      </c>
      <c r="F43" s="26">
        <v>39512000</v>
      </c>
      <c r="G43" s="26">
        <v>39512000</v>
      </c>
      <c r="H43" s="6">
        <f t="shared" si="1"/>
        <v>1</v>
      </c>
      <c r="I43" s="24" t="s">
        <v>382</v>
      </c>
      <c r="J43" s="21"/>
      <c r="K43" s="3"/>
    </row>
    <row r="44" spans="1:11" ht="85.5" customHeight="1" x14ac:dyDescent="0.2">
      <c r="A44" s="3" t="s">
        <v>813</v>
      </c>
      <c r="B44" s="24" t="s">
        <v>88</v>
      </c>
      <c r="C44" s="23">
        <v>45457</v>
      </c>
      <c r="D44" s="24" t="s">
        <v>376</v>
      </c>
      <c r="E44" s="3" t="s">
        <v>12</v>
      </c>
      <c r="F44" s="26">
        <v>47982000</v>
      </c>
      <c r="G44" s="26">
        <v>47850000</v>
      </c>
      <c r="H44" s="6">
        <f t="shared" si="1"/>
        <v>0.99724896836313615</v>
      </c>
      <c r="I44" s="24" t="s">
        <v>377</v>
      </c>
      <c r="J44" s="21"/>
      <c r="K44" s="3"/>
    </row>
    <row r="45" spans="1:11" ht="85.5" customHeight="1" x14ac:dyDescent="0.2">
      <c r="A45" s="3" t="s">
        <v>814</v>
      </c>
      <c r="B45" s="24" t="s">
        <v>88</v>
      </c>
      <c r="C45" s="23">
        <v>45461</v>
      </c>
      <c r="D45" s="24" t="s">
        <v>376</v>
      </c>
      <c r="E45" s="3" t="s">
        <v>12</v>
      </c>
      <c r="F45" s="26">
        <v>120450000</v>
      </c>
      <c r="G45" s="26">
        <v>120450000</v>
      </c>
      <c r="H45" s="6">
        <f t="shared" si="1"/>
        <v>1</v>
      </c>
      <c r="I45" s="24" t="s">
        <v>383</v>
      </c>
      <c r="J45" s="21"/>
      <c r="K45" s="3"/>
    </row>
    <row r="46" spans="1:11" ht="85.5" customHeight="1" x14ac:dyDescent="0.2">
      <c r="A46" s="3" t="s">
        <v>815</v>
      </c>
      <c r="B46" s="24" t="s">
        <v>88</v>
      </c>
      <c r="C46" s="23">
        <v>45469</v>
      </c>
      <c r="D46" s="24" t="s">
        <v>384</v>
      </c>
      <c r="E46" s="3" t="s">
        <v>12</v>
      </c>
      <c r="F46" s="26">
        <v>22242000</v>
      </c>
      <c r="G46" s="26">
        <v>22220000</v>
      </c>
      <c r="H46" s="6">
        <f t="shared" si="1"/>
        <v>0.9990108803165183</v>
      </c>
      <c r="I46" s="24" t="s">
        <v>385</v>
      </c>
      <c r="J46" s="21"/>
      <c r="K46" s="3"/>
    </row>
    <row r="47" spans="1:11" ht="85.5" customHeight="1" x14ac:dyDescent="0.2">
      <c r="A47" s="3" t="s">
        <v>816</v>
      </c>
      <c r="B47" s="24" t="s">
        <v>88</v>
      </c>
      <c r="C47" s="23">
        <v>45470</v>
      </c>
      <c r="D47" s="24" t="s">
        <v>386</v>
      </c>
      <c r="E47" s="3" t="s">
        <v>12</v>
      </c>
      <c r="F47" s="26">
        <v>30624000</v>
      </c>
      <c r="G47" s="26">
        <v>30613000</v>
      </c>
      <c r="H47" s="6">
        <f t="shared" si="1"/>
        <v>0.9996408045977011</v>
      </c>
      <c r="I47" s="24" t="s">
        <v>387</v>
      </c>
      <c r="J47" s="21"/>
      <c r="K47" s="3"/>
    </row>
    <row r="48" spans="1:11" ht="85.5" customHeight="1" x14ac:dyDescent="0.2">
      <c r="A48" s="3" t="s">
        <v>817</v>
      </c>
      <c r="B48" s="24" t="s">
        <v>88</v>
      </c>
      <c r="C48" s="23">
        <v>45470</v>
      </c>
      <c r="D48" s="24" t="s">
        <v>388</v>
      </c>
      <c r="E48" s="3" t="s">
        <v>12</v>
      </c>
      <c r="F48" s="26">
        <v>15389000</v>
      </c>
      <c r="G48" s="26">
        <v>15389000</v>
      </c>
      <c r="H48" s="6">
        <f t="shared" si="1"/>
        <v>1</v>
      </c>
      <c r="I48" s="24" t="s">
        <v>389</v>
      </c>
      <c r="J48" s="21"/>
      <c r="K48" s="3"/>
    </row>
    <row r="49" spans="1:11" ht="85.5" customHeight="1" x14ac:dyDescent="0.2">
      <c r="A49" s="3" t="s">
        <v>818</v>
      </c>
      <c r="B49" s="24" t="s">
        <v>88</v>
      </c>
      <c r="C49" s="23">
        <v>45470</v>
      </c>
      <c r="D49" s="24" t="s">
        <v>380</v>
      </c>
      <c r="E49" s="3" t="s">
        <v>12</v>
      </c>
      <c r="F49" s="26">
        <v>29953000</v>
      </c>
      <c r="G49" s="26">
        <v>29953000</v>
      </c>
      <c r="H49" s="6">
        <f t="shared" si="1"/>
        <v>1</v>
      </c>
      <c r="I49" s="24" t="s">
        <v>390</v>
      </c>
      <c r="J49" s="21"/>
      <c r="K49" s="3"/>
    </row>
    <row r="50" spans="1:11" ht="85.5" customHeight="1" x14ac:dyDescent="0.2">
      <c r="A50" s="3" t="s">
        <v>819</v>
      </c>
      <c r="B50" s="24" t="s">
        <v>88</v>
      </c>
      <c r="C50" s="23">
        <v>45470</v>
      </c>
      <c r="D50" s="24" t="s">
        <v>391</v>
      </c>
      <c r="E50" s="3" t="s">
        <v>12</v>
      </c>
      <c r="F50" s="26">
        <v>54879000</v>
      </c>
      <c r="G50" s="26">
        <v>54868000</v>
      </c>
      <c r="H50" s="6">
        <f t="shared" si="1"/>
        <v>0.99979955902986573</v>
      </c>
      <c r="I50" s="24" t="s">
        <v>392</v>
      </c>
      <c r="J50" s="21"/>
      <c r="K50" s="3"/>
    </row>
    <row r="51" spans="1:11" ht="85.5" customHeight="1" x14ac:dyDescent="0.2">
      <c r="A51" s="3" t="s">
        <v>820</v>
      </c>
      <c r="B51" s="24" t="s">
        <v>88</v>
      </c>
      <c r="C51" s="23">
        <v>45470</v>
      </c>
      <c r="D51" s="24" t="s">
        <v>393</v>
      </c>
      <c r="E51" s="3" t="s">
        <v>12</v>
      </c>
      <c r="F51" s="26">
        <v>15939000</v>
      </c>
      <c r="G51" s="26">
        <v>15928000</v>
      </c>
      <c r="H51" s="6">
        <f t="shared" si="1"/>
        <v>0.99930986887508622</v>
      </c>
      <c r="I51" s="24" t="s">
        <v>394</v>
      </c>
      <c r="J51" s="21"/>
      <c r="K51" s="3"/>
    </row>
    <row r="52" spans="1:11" ht="85.5" customHeight="1" x14ac:dyDescent="0.2">
      <c r="A52" s="3" t="s">
        <v>821</v>
      </c>
      <c r="B52" s="24" t="s">
        <v>88</v>
      </c>
      <c r="C52" s="23">
        <v>45470</v>
      </c>
      <c r="D52" s="24" t="s">
        <v>395</v>
      </c>
      <c r="E52" s="3" t="s">
        <v>12</v>
      </c>
      <c r="F52" s="26">
        <v>14190000</v>
      </c>
      <c r="G52" s="26">
        <v>14190000</v>
      </c>
      <c r="H52" s="6">
        <f t="shared" si="1"/>
        <v>1</v>
      </c>
      <c r="I52" s="24" t="s">
        <v>396</v>
      </c>
      <c r="J52" s="21"/>
      <c r="K52" s="3"/>
    </row>
    <row r="53" spans="1:11" ht="85.5" customHeight="1" x14ac:dyDescent="0.2">
      <c r="A53" s="3" t="s">
        <v>822</v>
      </c>
      <c r="B53" s="24" t="s">
        <v>88</v>
      </c>
      <c r="C53" s="23">
        <v>45470</v>
      </c>
      <c r="D53" s="24" t="s">
        <v>397</v>
      </c>
      <c r="E53" s="3" t="s">
        <v>12</v>
      </c>
      <c r="F53" s="26">
        <v>14586000</v>
      </c>
      <c r="G53" s="26">
        <v>14520000</v>
      </c>
      <c r="H53" s="6">
        <f t="shared" si="1"/>
        <v>0.99547511312217196</v>
      </c>
      <c r="I53" s="24" t="s">
        <v>398</v>
      </c>
      <c r="J53" s="21"/>
      <c r="K53" s="3"/>
    </row>
    <row r="54" spans="1:11" ht="85.5" customHeight="1" x14ac:dyDescent="0.2">
      <c r="A54" s="3" t="s">
        <v>823</v>
      </c>
      <c r="B54" s="24" t="s">
        <v>88</v>
      </c>
      <c r="C54" s="23">
        <v>45470</v>
      </c>
      <c r="D54" s="24" t="s">
        <v>399</v>
      </c>
      <c r="E54" s="3" t="s">
        <v>12</v>
      </c>
      <c r="F54" s="26">
        <v>14553000</v>
      </c>
      <c r="G54" s="26">
        <v>14520000</v>
      </c>
      <c r="H54" s="6">
        <f t="shared" si="1"/>
        <v>0.99773242630385484</v>
      </c>
      <c r="I54" s="24" t="s">
        <v>400</v>
      </c>
      <c r="J54" s="21"/>
      <c r="K54" s="3"/>
    </row>
    <row r="55" spans="1:11" ht="85.5" customHeight="1" x14ac:dyDescent="0.2">
      <c r="A55" s="3" t="s">
        <v>824</v>
      </c>
      <c r="B55" s="24" t="s">
        <v>88</v>
      </c>
      <c r="C55" s="23">
        <v>45470</v>
      </c>
      <c r="D55" s="24" t="s">
        <v>353</v>
      </c>
      <c r="E55" s="3" t="s">
        <v>12</v>
      </c>
      <c r="F55" s="26">
        <v>14036000</v>
      </c>
      <c r="G55" s="26">
        <v>14025000</v>
      </c>
      <c r="H55" s="6">
        <f t="shared" si="1"/>
        <v>0.9992163009404389</v>
      </c>
      <c r="I55" s="24" t="s">
        <v>401</v>
      </c>
      <c r="J55" s="21"/>
      <c r="K55" s="3"/>
    </row>
    <row r="56" spans="1:11" ht="85.5" customHeight="1" x14ac:dyDescent="0.2">
      <c r="A56" s="3" t="s">
        <v>825</v>
      </c>
      <c r="B56" s="24" t="s">
        <v>88</v>
      </c>
      <c r="C56" s="23">
        <v>45470</v>
      </c>
      <c r="D56" s="24" t="s">
        <v>402</v>
      </c>
      <c r="E56" s="3" t="s">
        <v>12</v>
      </c>
      <c r="F56" s="26">
        <v>11792000</v>
      </c>
      <c r="G56" s="26">
        <v>11660000</v>
      </c>
      <c r="H56" s="6">
        <f t="shared" si="1"/>
        <v>0.98880597014925375</v>
      </c>
      <c r="I56" s="24" t="s">
        <v>403</v>
      </c>
      <c r="J56" s="21"/>
      <c r="K56" s="3"/>
    </row>
    <row r="57" spans="1:11" ht="85.5" customHeight="1" x14ac:dyDescent="0.2">
      <c r="A57" s="3" t="s">
        <v>826</v>
      </c>
      <c r="B57" s="24" t="s">
        <v>88</v>
      </c>
      <c r="C57" s="23">
        <v>45471</v>
      </c>
      <c r="D57" s="24" t="s">
        <v>404</v>
      </c>
      <c r="E57" s="3" t="s">
        <v>12</v>
      </c>
      <c r="F57" s="26">
        <v>12716000</v>
      </c>
      <c r="G57" s="26">
        <v>12650000</v>
      </c>
      <c r="H57" s="6">
        <f t="shared" si="1"/>
        <v>0.99480968858131491</v>
      </c>
      <c r="I57" s="24" t="s">
        <v>405</v>
      </c>
      <c r="J57" s="21"/>
      <c r="K57" s="3"/>
    </row>
    <row r="58" spans="1:11" ht="85.5" customHeight="1" x14ac:dyDescent="0.2">
      <c r="A58" s="3" t="s">
        <v>827</v>
      </c>
      <c r="B58" s="24" t="s">
        <v>88</v>
      </c>
      <c r="C58" s="23">
        <v>45471</v>
      </c>
      <c r="D58" s="24" t="s">
        <v>406</v>
      </c>
      <c r="E58" s="3" t="s">
        <v>12</v>
      </c>
      <c r="F58" s="26">
        <v>10153000</v>
      </c>
      <c r="G58" s="26">
        <v>10153000</v>
      </c>
      <c r="H58" s="6">
        <f t="shared" si="1"/>
        <v>1</v>
      </c>
      <c r="I58" s="24" t="s">
        <v>407</v>
      </c>
      <c r="J58" s="21"/>
      <c r="K58" s="3"/>
    </row>
    <row r="59" spans="1:11" ht="85.5" customHeight="1" x14ac:dyDescent="0.2">
      <c r="A59" s="3" t="s">
        <v>828</v>
      </c>
      <c r="B59" s="24" t="s">
        <v>88</v>
      </c>
      <c r="C59" s="23">
        <v>45471</v>
      </c>
      <c r="D59" s="24" t="s">
        <v>408</v>
      </c>
      <c r="E59" s="3" t="s">
        <v>12</v>
      </c>
      <c r="F59" s="26">
        <v>14124000</v>
      </c>
      <c r="G59" s="26">
        <v>14102000</v>
      </c>
      <c r="H59" s="6">
        <f t="shared" si="1"/>
        <v>0.99844236760124616</v>
      </c>
      <c r="I59" s="24" t="s">
        <v>409</v>
      </c>
      <c r="J59" s="21"/>
      <c r="K59" s="3"/>
    </row>
    <row r="60" spans="1:11" ht="85.5" customHeight="1" x14ac:dyDescent="0.2">
      <c r="A60" s="3" t="s">
        <v>829</v>
      </c>
      <c r="B60" s="24" t="s">
        <v>88</v>
      </c>
      <c r="C60" s="23">
        <v>45471</v>
      </c>
      <c r="D60" s="24" t="s">
        <v>410</v>
      </c>
      <c r="E60" s="3" t="s">
        <v>12</v>
      </c>
      <c r="F60" s="26">
        <v>15906000</v>
      </c>
      <c r="G60" s="26">
        <v>15719000</v>
      </c>
      <c r="H60" s="6">
        <f t="shared" si="1"/>
        <v>0.98824343015214389</v>
      </c>
      <c r="I60" s="24" t="s">
        <v>411</v>
      </c>
      <c r="J60" s="21"/>
      <c r="K60" s="3"/>
    </row>
    <row r="61" spans="1:11" ht="85.5" customHeight="1" x14ac:dyDescent="0.2">
      <c r="A61" s="3" t="s">
        <v>830</v>
      </c>
      <c r="B61" s="24" t="s">
        <v>88</v>
      </c>
      <c r="C61" s="23">
        <v>45471</v>
      </c>
      <c r="D61" s="24" t="s">
        <v>412</v>
      </c>
      <c r="E61" s="3" t="s">
        <v>12</v>
      </c>
      <c r="F61" s="26">
        <v>14696000</v>
      </c>
      <c r="G61" s="26">
        <v>14685000</v>
      </c>
      <c r="H61" s="6">
        <f t="shared" si="1"/>
        <v>0.99925149700598803</v>
      </c>
      <c r="I61" s="24" t="s">
        <v>413</v>
      </c>
      <c r="J61" s="21"/>
      <c r="K61" s="3"/>
    </row>
    <row r="62" spans="1:11" ht="85.5" customHeight="1" x14ac:dyDescent="0.2">
      <c r="A62" s="3" t="s">
        <v>831</v>
      </c>
      <c r="B62" s="24" t="s">
        <v>88</v>
      </c>
      <c r="C62" s="23">
        <v>45471</v>
      </c>
      <c r="D62" s="24" t="s">
        <v>414</v>
      </c>
      <c r="E62" s="3" t="s">
        <v>12</v>
      </c>
      <c r="F62" s="26">
        <v>192456000</v>
      </c>
      <c r="G62" s="26">
        <v>192456000</v>
      </c>
      <c r="H62" s="6">
        <f t="shared" si="1"/>
        <v>1</v>
      </c>
      <c r="I62" s="24" t="s">
        <v>415</v>
      </c>
      <c r="J62" s="21"/>
      <c r="K62" s="3"/>
    </row>
    <row r="63" spans="1:11" ht="85.5" customHeight="1" x14ac:dyDescent="0.2">
      <c r="A63" s="3" t="s">
        <v>832</v>
      </c>
      <c r="B63" s="24" t="s">
        <v>88</v>
      </c>
      <c r="C63" s="23">
        <v>45471</v>
      </c>
      <c r="D63" s="24" t="s">
        <v>370</v>
      </c>
      <c r="E63" s="3" t="s">
        <v>12</v>
      </c>
      <c r="F63" s="26">
        <v>124410000</v>
      </c>
      <c r="G63" s="26">
        <v>124410000</v>
      </c>
      <c r="H63" s="6">
        <f t="shared" si="1"/>
        <v>1</v>
      </c>
      <c r="I63" s="24" t="s">
        <v>416</v>
      </c>
      <c r="J63" s="21"/>
      <c r="K63" s="3"/>
    </row>
    <row r="64" spans="1:11" ht="85.5" customHeight="1" x14ac:dyDescent="0.2">
      <c r="A64" s="3" t="s">
        <v>833</v>
      </c>
      <c r="B64" s="24" t="s">
        <v>88</v>
      </c>
      <c r="C64" s="23">
        <v>45471</v>
      </c>
      <c r="D64" s="24" t="s">
        <v>417</v>
      </c>
      <c r="E64" s="3" t="s">
        <v>12</v>
      </c>
      <c r="F64" s="26">
        <v>276177000</v>
      </c>
      <c r="G64" s="26">
        <v>276172600</v>
      </c>
      <c r="H64" s="6">
        <f t="shared" si="1"/>
        <v>0.99998406818815466</v>
      </c>
      <c r="I64" s="24" t="s">
        <v>418</v>
      </c>
      <c r="J64" s="21"/>
      <c r="K64" s="3"/>
    </row>
    <row r="65" spans="1:11" ht="85.5" customHeight="1" x14ac:dyDescent="0.2">
      <c r="A65" s="3" t="s">
        <v>834</v>
      </c>
      <c r="B65" s="24" t="s">
        <v>88</v>
      </c>
      <c r="C65" s="23">
        <v>45471</v>
      </c>
      <c r="D65" s="24" t="s">
        <v>419</v>
      </c>
      <c r="E65" s="3" t="s">
        <v>12</v>
      </c>
      <c r="F65" s="26">
        <v>119823000</v>
      </c>
      <c r="G65" s="26">
        <v>119790000</v>
      </c>
      <c r="H65" s="6">
        <f t="shared" si="1"/>
        <v>0.99972459377581935</v>
      </c>
      <c r="I65" s="24" t="s">
        <v>420</v>
      </c>
      <c r="J65" s="21"/>
      <c r="K65" s="3"/>
    </row>
    <row r="66" spans="1:11" ht="85.5" customHeight="1" x14ac:dyDescent="0.2">
      <c r="A66" s="3" t="s">
        <v>835</v>
      </c>
      <c r="B66" s="24" t="s">
        <v>88</v>
      </c>
      <c r="C66" s="23">
        <v>45471</v>
      </c>
      <c r="D66" s="24" t="s">
        <v>419</v>
      </c>
      <c r="E66" s="3" t="s">
        <v>12</v>
      </c>
      <c r="F66" s="26">
        <v>406087000</v>
      </c>
      <c r="G66" s="26">
        <v>406010000</v>
      </c>
      <c r="H66" s="6">
        <f t="shared" si="1"/>
        <v>0.99981038545927348</v>
      </c>
      <c r="I66" s="24" t="s">
        <v>421</v>
      </c>
      <c r="J66" s="21"/>
      <c r="K66" s="3"/>
    </row>
    <row r="67" spans="1:11" ht="85.5" customHeight="1" x14ac:dyDescent="0.2">
      <c r="A67" s="3" t="s">
        <v>836</v>
      </c>
      <c r="B67" s="24" t="s">
        <v>88</v>
      </c>
      <c r="C67" s="23">
        <v>45471</v>
      </c>
      <c r="D67" s="24" t="s">
        <v>422</v>
      </c>
      <c r="E67" s="3" t="s">
        <v>12</v>
      </c>
      <c r="F67" s="26">
        <v>466466000</v>
      </c>
      <c r="G67" s="26">
        <v>466400000</v>
      </c>
      <c r="H67" s="6">
        <f t="shared" si="1"/>
        <v>0.99985851058812436</v>
      </c>
      <c r="I67" s="24" t="s">
        <v>423</v>
      </c>
      <c r="J67" s="21"/>
      <c r="K67" s="3"/>
    </row>
    <row r="68" spans="1:11" ht="85.5" customHeight="1" x14ac:dyDescent="0.2">
      <c r="A68" s="3" t="s">
        <v>837</v>
      </c>
      <c r="B68" s="24" t="s">
        <v>126</v>
      </c>
      <c r="C68" s="23">
        <v>45503</v>
      </c>
      <c r="D68" s="24" t="s">
        <v>424</v>
      </c>
      <c r="E68" s="3" t="s">
        <v>12</v>
      </c>
      <c r="F68" s="26">
        <v>5478000</v>
      </c>
      <c r="G68" s="26">
        <v>5412000</v>
      </c>
      <c r="H68" s="6">
        <f t="shared" si="1"/>
        <v>0.98795180722891562</v>
      </c>
      <c r="I68" s="24" t="s">
        <v>425</v>
      </c>
      <c r="J68" s="21"/>
      <c r="K68" s="3"/>
    </row>
    <row r="69" spans="1:11" ht="85.5" customHeight="1" x14ac:dyDescent="0.2">
      <c r="A69" s="3" t="s">
        <v>838</v>
      </c>
      <c r="B69" s="24" t="s">
        <v>126</v>
      </c>
      <c r="C69" s="23">
        <v>45503</v>
      </c>
      <c r="D69" s="24" t="s">
        <v>426</v>
      </c>
      <c r="E69" s="3" t="s">
        <v>12</v>
      </c>
      <c r="F69" s="26">
        <v>20647000</v>
      </c>
      <c r="G69" s="26">
        <v>20570000</v>
      </c>
      <c r="H69" s="6">
        <f t="shared" si="1"/>
        <v>0.99627064464571125</v>
      </c>
      <c r="I69" s="24" t="s">
        <v>427</v>
      </c>
      <c r="J69" s="21"/>
      <c r="K69" s="3"/>
    </row>
    <row r="70" spans="1:11" ht="85.5" customHeight="1" x14ac:dyDescent="0.2">
      <c r="A70" s="3" t="s">
        <v>839</v>
      </c>
      <c r="B70" s="24" t="s">
        <v>126</v>
      </c>
      <c r="C70" s="23">
        <v>45503</v>
      </c>
      <c r="D70" s="24" t="s">
        <v>428</v>
      </c>
      <c r="E70" s="3" t="s">
        <v>12</v>
      </c>
      <c r="F70" s="26">
        <v>78067000</v>
      </c>
      <c r="G70" s="26">
        <v>78067000</v>
      </c>
      <c r="H70" s="6">
        <f t="shared" si="1"/>
        <v>1</v>
      </c>
      <c r="I70" s="24" t="s">
        <v>429</v>
      </c>
      <c r="J70" s="21"/>
      <c r="K70" s="3"/>
    </row>
    <row r="71" spans="1:11" ht="85.5" customHeight="1" x14ac:dyDescent="0.2">
      <c r="A71" s="3" t="s">
        <v>840</v>
      </c>
      <c r="B71" s="24" t="s">
        <v>126</v>
      </c>
      <c r="C71" s="23">
        <v>45503</v>
      </c>
      <c r="D71" s="24" t="s">
        <v>430</v>
      </c>
      <c r="E71" s="3" t="s">
        <v>12</v>
      </c>
      <c r="F71" s="26">
        <v>148544000</v>
      </c>
      <c r="G71" s="26">
        <v>148500000</v>
      </c>
      <c r="H71" s="6">
        <f t="shared" si="1"/>
        <v>0.9997037914691943</v>
      </c>
      <c r="I71" s="24" t="s">
        <v>431</v>
      </c>
      <c r="J71" s="21"/>
      <c r="K71" s="3"/>
    </row>
    <row r="72" spans="1:11" ht="85.5" customHeight="1" x14ac:dyDescent="0.2">
      <c r="A72" s="3" t="s">
        <v>841</v>
      </c>
      <c r="B72" s="24" t="s">
        <v>126</v>
      </c>
      <c r="C72" s="23">
        <v>45503</v>
      </c>
      <c r="D72" s="24" t="s">
        <v>426</v>
      </c>
      <c r="E72" s="3" t="s">
        <v>12</v>
      </c>
      <c r="F72" s="26">
        <v>13563000</v>
      </c>
      <c r="G72" s="26">
        <v>13530000</v>
      </c>
      <c r="H72" s="6">
        <f t="shared" si="1"/>
        <v>0.9975669099756691</v>
      </c>
      <c r="I72" s="24" t="s">
        <v>427</v>
      </c>
      <c r="J72" s="21"/>
      <c r="K72" s="3"/>
    </row>
    <row r="73" spans="1:11" ht="85.5" customHeight="1" x14ac:dyDescent="0.2">
      <c r="A73" s="3" t="s">
        <v>842</v>
      </c>
      <c r="B73" s="24" t="s">
        <v>126</v>
      </c>
      <c r="C73" s="23">
        <v>45503</v>
      </c>
      <c r="D73" s="24" t="s">
        <v>424</v>
      </c>
      <c r="E73" s="3" t="s">
        <v>12</v>
      </c>
      <c r="F73" s="26">
        <v>12540000</v>
      </c>
      <c r="G73" s="26">
        <v>12463000</v>
      </c>
      <c r="H73" s="6">
        <f t="shared" si="1"/>
        <v>0.993859649122807</v>
      </c>
      <c r="I73" s="24" t="s">
        <v>425</v>
      </c>
      <c r="J73" s="21"/>
      <c r="K73" s="3"/>
    </row>
    <row r="74" spans="1:11" ht="85.5" customHeight="1" x14ac:dyDescent="0.2">
      <c r="A74" s="3" t="s">
        <v>843</v>
      </c>
      <c r="B74" s="24" t="s">
        <v>126</v>
      </c>
      <c r="C74" s="23">
        <v>45503</v>
      </c>
      <c r="D74" s="24" t="s">
        <v>432</v>
      </c>
      <c r="E74" s="3" t="s">
        <v>12</v>
      </c>
      <c r="F74" s="26">
        <v>13794000</v>
      </c>
      <c r="G74" s="26">
        <v>13750000</v>
      </c>
      <c r="H74" s="6">
        <f t="shared" si="1"/>
        <v>0.99681020733652315</v>
      </c>
      <c r="I74" s="24" t="s">
        <v>433</v>
      </c>
      <c r="J74" s="21"/>
      <c r="K74" s="3"/>
    </row>
    <row r="75" spans="1:11" ht="85.5" customHeight="1" x14ac:dyDescent="0.2">
      <c r="A75" s="3" t="s">
        <v>844</v>
      </c>
      <c r="B75" s="24" t="s">
        <v>126</v>
      </c>
      <c r="C75" s="23">
        <v>45503</v>
      </c>
      <c r="D75" s="24" t="s">
        <v>434</v>
      </c>
      <c r="E75" s="3" t="s">
        <v>12</v>
      </c>
      <c r="F75" s="26">
        <v>12749000</v>
      </c>
      <c r="G75" s="26">
        <v>12738000</v>
      </c>
      <c r="H75" s="6">
        <f t="shared" si="1"/>
        <v>0.99913718723037104</v>
      </c>
      <c r="I75" s="24" t="s">
        <v>435</v>
      </c>
      <c r="J75" s="21"/>
      <c r="K75" s="3"/>
    </row>
    <row r="76" spans="1:11" ht="85.5" customHeight="1" x14ac:dyDescent="0.2">
      <c r="A76" s="3" t="s">
        <v>845</v>
      </c>
      <c r="B76" s="24" t="s">
        <v>126</v>
      </c>
      <c r="C76" s="23">
        <v>45503</v>
      </c>
      <c r="D76" s="24" t="s">
        <v>436</v>
      </c>
      <c r="E76" s="3" t="s">
        <v>12</v>
      </c>
      <c r="F76" s="26">
        <v>49005000</v>
      </c>
      <c r="G76" s="26">
        <v>49005000</v>
      </c>
      <c r="H76" s="6">
        <f t="shared" si="1"/>
        <v>1</v>
      </c>
      <c r="I76" s="24" t="s">
        <v>437</v>
      </c>
      <c r="J76" s="21"/>
      <c r="K76" s="3"/>
    </row>
    <row r="77" spans="1:11" ht="85.5" customHeight="1" x14ac:dyDescent="0.2">
      <c r="A77" s="3" t="s">
        <v>846</v>
      </c>
      <c r="B77" s="24" t="s">
        <v>126</v>
      </c>
      <c r="C77" s="23">
        <v>45527</v>
      </c>
      <c r="D77" s="24" t="s">
        <v>438</v>
      </c>
      <c r="E77" s="3" t="s">
        <v>12</v>
      </c>
      <c r="F77" s="26">
        <v>94600000</v>
      </c>
      <c r="G77" s="26">
        <v>94600000</v>
      </c>
      <c r="H77" s="6">
        <f t="shared" si="1"/>
        <v>1</v>
      </c>
      <c r="I77" s="24" t="s">
        <v>439</v>
      </c>
      <c r="J77" s="21"/>
      <c r="K77" s="3"/>
    </row>
    <row r="78" spans="1:11" ht="85.5" customHeight="1" x14ac:dyDescent="0.2">
      <c r="A78" s="3" t="s">
        <v>847</v>
      </c>
      <c r="B78" s="24" t="s">
        <v>126</v>
      </c>
      <c r="C78" s="23">
        <v>45527</v>
      </c>
      <c r="D78" s="24" t="s">
        <v>440</v>
      </c>
      <c r="E78" s="3" t="s">
        <v>12</v>
      </c>
      <c r="F78" s="26">
        <v>95601000</v>
      </c>
      <c r="G78" s="26">
        <v>95590000</v>
      </c>
      <c r="H78" s="6">
        <f t="shared" si="1"/>
        <v>0.9998849384420665</v>
      </c>
      <c r="I78" s="24" t="s">
        <v>441</v>
      </c>
      <c r="J78" s="21"/>
      <c r="K78" s="3"/>
    </row>
    <row r="79" spans="1:11" ht="85.5" customHeight="1" x14ac:dyDescent="0.2">
      <c r="A79" s="3" t="s">
        <v>848</v>
      </c>
      <c r="B79" s="24" t="s">
        <v>126</v>
      </c>
      <c r="C79" s="23">
        <v>45527</v>
      </c>
      <c r="D79" s="24" t="s">
        <v>419</v>
      </c>
      <c r="E79" s="3" t="s">
        <v>12</v>
      </c>
      <c r="F79" s="26">
        <v>230252000</v>
      </c>
      <c r="G79" s="26">
        <v>230230000</v>
      </c>
      <c r="H79" s="6">
        <f t="shared" si="1"/>
        <v>0.99990445251289894</v>
      </c>
      <c r="I79" s="24" t="s">
        <v>442</v>
      </c>
      <c r="J79" s="21"/>
      <c r="K79" s="3"/>
    </row>
    <row r="80" spans="1:11" ht="85.5" customHeight="1" x14ac:dyDescent="0.2">
      <c r="A80" s="3" t="s">
        <v>849</v>
      </c>
      <c r="B80" s="24" t="s">
        <v>126</v>
      </c>
      <c r="C80" s="23">
        <v>45527</v>
      </c>
      <c r="D80" s="24" t="s">
        <v>443</v>
      </c>
      <c r="E80" s="3" t="s">
        <v>12</v>
      </c>
      <c r="F80" s="26">
        <v>65175000</v>
      </c>
      <c r="G80" s="26">
        <v>65175000</v>
      </c>
      <c r="H80" s="6">
        <f t="shared" si="1"/>
        <v>1</v>
      </c>
      <c r="I80" s="24" t="s">
        <v>444</v>
      </c>
      <c r="J80" s="21"/>
      <c r="K80" s="3"/>
    </row>
    <row r="81" spans="1:11" ht="85.5" customHeight="1" x14ac:dyDescent="0.2">
      <c r="A81" s="3" t="s">
        <v>850</v>
      </c>
      <c r="B81" s="24" t="s">
        <v>126</v>
      </c>
      <c r="C81" s="23">
        <v>45527</v>
      </c>
      <c r="D81" s="24" t="s">
        <v>414</v>
      </c>
      <c r="E81" s="3" t="s">
        <v>12</v>
      </c>
      <c r="F81" s="26">
        <v>78496000</v>
      </c>
      <c r="G81" s="26">
        <v>78496000</v>
      </c>
      <c r="H81" s="6">
        <f t="shared" si="1"/>
        <v>1</v>
      </c>
      <c r="I81" s="24" t="s">
        <v>369</v>
      </c>
      <c r="J81" s="21"/>
      <c r="K81" s="3"/>
    </row>
    <row r="82" spans="1:11" ht="85.5" customHeight="1" x14ac:dyDescent="0.2">
      <c r="A82" s="3" t="s">
        <v>851</v>
      </c>
      <c r="B82" s="24" t="s">
        <v>126</v>
      </c>
      <c r="C82" s="23">
        <v>45527</v>
      </c>
      <c r="D82" s="24" t="s">
        <v>445</v>
      </c>
      <c r="E82" s="3" t="s">
        <v>12</v>
      </c>
      <c r="F82" s="26">
        <v>86251000</v>
      </c>
      <c r="G82" s="26">
        <v>85800000</v>
      </c>
      <c r="H82" s="6">
        <f t="shared" si="1"/>
        <v>0.99477107511796969</v>
      </c>
      <c r="I82" s="24" t="s">
        <v>446</v>
      </c>
      <c r="J82" s="21"/>
      <c r="K82" s="3"/>
    </row>
    <row r="83" spans="1:11" ht="85.5" customHeight="1" x14ac:dyDescent="0.2">
      <c r="A83" s="3" t="s">
        <v>852</v>
      </c>
      <c r="B83" s="24" t="s">
        <v>126</v>
      </c>
      <c r="C83" s="23">
        <v>45527</v>
      </c>
      <c r="D83" s="24" t="s">
        <v>447</v>
      </c>
      <c r="E83" s="3" t="s">
        <v>12</v>
      </c>
      <c r="F83" s="26">
        <v>70752000</v>
      </c>
      <c r="G83" s="26">
        <v>70730000</v>
      </c>
      <c r="H83" s="6">
        <f t="shared" ref="H83:H146" si="2">IF(F83="－","－",G83/F83)</f>
        <v>0.99968905472636815</v>
      </c>
      <c r="I83" s="24" t="s">
        <v>448</v>
      </c>
      <c r="J83" s="21"/>
      <c r="K83" s="3"/>
    </row>
    <row r="84" spans="1:11" ht="85.5" customHeight="1" x14ac:dyDescent="0.2">
      <c r="A84" s="3" t="s">
        <v>853</v>
      </c>
      <c r="B84" s="24" t="s">
        <v>126</v>
      </c>
      <c r="C84" s="23">
        <v>45527</v>
      </c>
      <c r="D84" s="24" t="s">
        <v>449</v>
      </c>
      <c r="E84" s="3" t="s">
        <v>12</v>
      </c>
      <c r="F84" s="26">
        <v>59763000</v>
      </c>
      <c r="G84" s="26">
        <v>59752000</v>
      </c>
      <c r="H84" s="6">
        <f t="shared" si="2"/>
        <v>0.99981593962819804</v>
      </c>
      <c r="I84" s="24" t="s">
        <v>450</v>
      </c>
      <c r="J84" s="21"/>
      <c r="K84" s="3"/>
    </row>
    <row r="85" spans="1:11" ht="85.5" customHeight="1" x14ac:dyDescent="0.2">
      <c r="A85" s="3" t="s">
        <v>854</v>
      </c>
      <c r="B85" s="24" t="s">
        <v>126</v>
      </c>
      <c r="C85" s="23">
        <v>45533</v>
      </c>
      <c r="D85" s="24" t="s">
        <v>376</v>
      </c>
      <c r="E85" s="3" t="s">
        <v>12</v>
      </c>
      <c r="F85" s="26">
        <v>83776000</v>
      </c>
      <c r="G85" s="26">
        <v>83776000</v>
      </c>
      <c r="H85" s="6">
        <f t="shared" si="2"/>
        <v>1</v>
      </c>
      <c r="I85" s="24" t="s">
        <v>451</v>
      </c>
      <c r="J85" s="21"/>
      <c r="K85" s="3"/>
    </row>
    <row r="86" spans="1:11" ht="85.5" customHeight="1" x14ac:dyDescent="0.2">
      <c r="A86" s="3" t="s">
        <v>855</v>
      </c>
      <c r="B86" s="24" t="s">
        <v>126</v>
      </c>
      <c r="C86" s="23">
        <v>45533</v>
      </c>
      <c r="D86" s="24" t="s">
        <v>404</v>
      </c>
      <c r="E86" s="3" t="s">
        <v>12</v>
      </c>
      <c r="F86" s="26">
        <v>38115000</v>
      </c>
      <c r="G86" s="26">
        <v>37950000</v>
      </c>
      <c r="H86" s="6">
        <f t="shared" si="2"/>
        <v>0.99567099567099571</v>
      </c>
      <c r="I86" s="24" t="s">
        <v>452</v>
      </c>
      <c r="J86" s="21"/>
      <c r="K86" s="3"/>
    </row>
    <row r="87" spans="1:11" ht="85.5" customHeight="1" x14ac:dyDescent="0.2">
      <c r="A87" s="3" t="s">
        <v>856</v>
      </c>
      <c r="B87" s="24" t="s">
        <v>126</v>
      </c>
      <c r="C87" s="23">
        <v>45533</v>
      </c>
      <c r="D87" s="24" t="s">
        <v>453</v>
      </c>
      <c r="E87" s="3" t="s">
        <v>12</v>
      </c>
      <c r="F87" s="26">
        <v>17886000</v>
      </c>
      <c r="G87" s="26">
        <v>17820000</v>
      </c>
      <c r="H87" s="6">
        <f t="shared" si="2"/>
        <v>0.99630996309963105</v>
      </c>
      <c r="I87" s="24" t="s">
        <v>454</v>
      </c>
      <c r="J87" s="21"/>
      <c r="K87" s="3"/>
    </row>
    <row r="88" spans="1:11" ht="85.5" customHeight="1" x14ac:dyDescent="0.2">
      <c r="A88" s="3" t="s">
        <v>857</v>
      </c>
      <c r="B88" s="24" t="s">
        <v>126</v>
      </c>
      <c r="C88" s="23">
        <v>45533</v>
      </c>
      <c r="D88" s="24" t="s">
        <v>455</v>
      </c>
      <c r="E88" s="3" t="s">
        <v>12</v>
      </c>
      <c r="F88" s="26">
        <v>44088000</v>
      </c>
      <c r="G88" s="26">
        <v>44077000</v>
      </c>
      <c r="H88" s="6">
        <f t="shared" si="2"/>
        <v>0.99975049900199597</v>
      </c>
      <c r="I88" s="24" t="s">
        <v>456</v>
      </c>
      <c r="J88" s="21"/>
      <c r="K88" s="3"/>
    </row>
    <row r="89" spans="1:11" ht="85.5" customHeight="1" x14ac:dyDescent="0.2">
      <c r="A89" s="3" t="s">
        <v>858</v>
      </c>
      <c r="B89" s="24" t="s">
        <v>126</v>
      </c>
      <c r="C89" s="23">
        <v>45533</v>
      </c>
      <c r="D89" s="24" t="s">
        <v>457</v>
      </c>
      <c r="E89" s="3" t="s">
        <v>12</v>
      </c>
      <c r="F89" s="26">
        <v>28776000</v>
      </c>
      <c r="G89" s="26">
        <v>28776000</v>
      </c>
      <c r="H89" s="6">
        <f t="shared" si="2"/>
        <v>1</v>
      </c>
      <c r="I89" s="24" t="s">
        <v>458</v>
      </c>
      <c r="J89" s="21"/>
      <c r="K89" s="3"/>
    </row>
    <row r="90" spans="1:11" ht="85.5" customHeight="1" x14ac:dyDescent="0.2">
      <c r="A90" s="3" t="s">
        <v>859</v>
      </c>
      <c r="B90" s="24" t="s">
        <v>126</v>
      </c>
      <c r="C90" s="23">
        <v>45533</v>
      </c>
      <c r="D90" s="24" t="s">
        <v>459</v>
      </c>
      <c r="E90" s="3" t="s">
        <v>12</v>
      </c>
      <c r="F90" s="26">
        <v>33594000</v>
      </c>
      <c r="G90" s="26">
        <v>33572000</v>
      </c>
      <c r="H90" s="6">
        <f t="shared" si="2"/>
        <v>0.99934512115258678</v>
      </c>
      <c r="I90" s="24" t="s">
        <v>460</v>
      </c>
      <c r="J90" s="21"/>
      <c r="K90" s="3"/>
    </row>
    <row r="91" spans="1:11" ht="85.5" customHeight="1" x14ac:dyDescent="0.2">
      <c r="A91" s="3" t="s">
        <v>860</v>
      </c>
      <c r="B91" s="24" t="s">
        <v>126</v>
      </c>
      <c r="C91" s="23">
        <v>45533</v>
      </c>
      <c r="D91" s="24" t="s">
        <v>461</v>
      </c>
      <c r="E91" s="3" t="s">
        <v>12</v>
      </c>
      <c r="F91" s="26">
        <v>13002000</v>
      </c>
      <c r="G91" s="26">
        <v>13002000</v>
      </c>
      <c r="H91" s="6">
        <f t="shared" si="2"/>
        <v>1</v>
      </c>
      <c r="I91" s="24" t="s">
        <v>462</v>
      </c>
      <c r="J91" s="21"/>
      <c r="K91" s="3"/>
    </row>
    <row r="92" spans="1:11" ht="85.5" customHeight="1" x14ac:dyDescent="0.2">
      <c r="A92" s="3" t="s">
        <v>861</v>
      </c>
      <c r="B92" s="24" t="s">
        <v>126</v>
      </c>
      <c r="C92" s="23">
        <v>45533</v>
      </c>
      <c r="D92" s="24" t="s">
        <v>419</v>
      </c>
      <c r="E92" s="3" t="s">
        <v>12</v>
      </c>
      <c r="F92" s="26">
        <v>293502000</v>
      </c>
      <c r="G92" s="26">
        <v>293480000</v>
      </c>
      <c r="H92" s="6">
        <f t="shared" si="2"/>
        <v>0.99992504310021735</v>
      </c>
      <c r="I92" s="24" t="s">
        <v>421</v>
      </c>
      <c r="J92" s="21"/>
      <c r="K92" s="3"/>
    </row>
    <row r="93" spans="1:11" ht="85.5" customHeight="1" x14ac:dyDescent="0.2">
      <c r="A93" s="3" t="s">
        <v>862</v>
      </c>
      <c r="B93" s="24" t="s">
        <v>126</v>
      </c>
      <c r="C93" s="23">
        <v>45533</v>
      </c>
      <c r="D93" s="24" t="s">
        <v>412</v>
      </c>
      <c r="E93" s="3" t="s">
        <v>12</v>
      </c>
      <c r="F93" s="26">
        <v>39644000</v>
      </c>
      <c r="G93" s="26">
        <v>39644000</v>
      </c>
      <c r="H93" s="6">
        <f t="shared" si="2"/>
        <v>1</v>
      </c>
      <c r="I93" s="24" t="s">
        <v>463</v>
      </c>
      <c r="J93" s="21"/>
      <c r="K93" s="3"/>
    </row>
    <row r="94" spans="1:11" ht="85.5" customHeight="1" x14ac:dyDescent="0.2">
      <c r="A94" s="3" t="s">
        <v>863</v>
      </c>
      <c r="B94" s="24" t="s">
        <v>126</v>
      </c>
      <c r="C94" s="23">
        <v>45533</v>
      </c>
      <c r="D94" s="24" t="s">
        <v>464</v>
      </c>
      <c r="E94" s="3" t="s">
        <v>12</v>
      </c>
      <c r="F94" s="26">
        <v>221221000</v>
      </c>
      <c r="G94" s="26">
        <v>221210000</v>
      </c>
      <c r="H94" s="6">
        <f t="shared" si="2"/>
        <v>0.99995027596837549</v>
      </c>
      <c r="I94" s="24" t="s">
        <v>465</v>
      </c>
      <c r="J94" s="21"/>
      <c r="K94" s="3"/>
    </row>
    <row r="95" spans="1:11" ht="85.5" customHeight="1" x14ac:dyDescent="0.2">
      <c r="A95" s="3" t="s">
        <v>864</v>
      </c>
      <c r="B95" s="24" t="s">
        <v>126</v>
      </c>
      <c r="C95" s="23">
        <v>45533</v>
      </c>
      <c r="D95" s="24" t="s">
        <v>466</v>
      </c>
      <c r="E95" s="3" t="s">
        <v>12</v>
      </c>
      <c r="F95" s="26">
        <v>21901000</v>
      </c>
      <c r="G95" s="26">
        <v>21890000</v>
      </c>
      <c r="H95" s="6">
        <f t="shared" si="2"/>
        <v>0.99949773982923151</v>
      </c>
      <c r="I95" s="24" t="s">
        <v>467</v>
      </c>
      <c r="J95" s="21"/>
      <c r="K95" s="3"/>
    </row>
    <row r="96" spans="1:11" ht="85.5" customHeight="1" x14ac:dyDescent="0.2">
      <c r="A96" s="3" t="s">
        <v>865</v>
      </c>
      <c r="B96" s="24" t="s">
        <v>126</v>
      </c>
      <c r="C96" s="23">
        <v>45533</v>
      </c>
      <c r="D96" s="24" t="s">
        <v>408</v>
      </c>
      <c r="E96" s="3" t="s">
        <v>12</v>
      </c>
      <c r="F96" s="26">
        <v>127754000</v>
      </c>
      <c r="G96" s="26">
        <v>127710000</v>
      </c>
      <c r="H96" s="6">
        <f t="shared" si="2"/>
        <v>0.99965558808334765</v>
      </c>
      <c r="I96" s="24" t="s">
        <v>468</v>
      </c>
      <c r="J96" s="21"/>
      <c r="K96" s="3"/>
    </row>
    <row r="97" spans="1:11" ht="85.5" customHeight="1" x14ac:dyDescent="0.2">
      <c r="A97" s="3" t="s">
        <v>866</v>
      </c>
      <c r="B97" s="24" t="s">
        <v>126</v>
      </c>
      <c r="C97" s="23">
        <v>45533</v>
      </c>
      <c r="D97" s="24" t="s">
        <v>376</v>
      </c>
      <c r="E97" s="3" t="s">
        <v>12</v>
      </c>
      <c r="F97" s="26">
        <v>253869000</v>
      </c>
      <c r="G97" s="26">
        <v>253869000</v>
      </c>
      <c r="H97" s="6">
        <f t="shared" si="2"/>
        <v>1</v>
      </c>
      <c r="I97" s="24" t="s">
        <v>451</v>
      </c>
      <c r="J97" s="21"/>
      <c r="K97" s="3"/>
    </row>
    <row r="98" spans="1:11" ht="85.5" customHeight="1" x14ac:dyDescent="0.2">
      <c r="A98" s="3" t="s">
        <v>867</v>
      </c>
      <c r="B98" s="24" t="s">
        <v>126</v>
      </c>
      <c r="C98" s="23">
        <v>45533</v>
      </c>
      <c r="D98" s="24" t="s">
        <v>393</v>
      </c>
      <c r="E98" s="3" t="s">
        <v>12</v>
      </c>
      <c r="F98" s="26">
        <v>11924000</v>
      </c>
      <c r="G98" s="26">
        <v>11913000</v>
      </c>
      <c r="H98" s="6">
        <f t="shared" si="2"/>
        <v>0.99907749077490771</v>
      </c>
      <c r="I98" s="24" t="s">
        <v>469</v>
      </c>
      <c r="J98" s="21"/>
      <c r="K98" s="3"/>
    </row>
    <row r="99" spans="1:11" ht="85.5" customHeight="1" x14ac:dyDescent="0.2">
      <c r="A99" s="3" t="s">
        <v>868</v>
      </c>
      <c r="B99" s="24" t="s">
        <v>126</v>
      </c>
      <c r="C99" s="23">
        <v>45533</v>
      </c>
      <c r="D99" s="24" t="s">
        <v>408</v>
      </c>
      <c r="E99" s="3" t="s">
        <v>12</v>
      </c>
      <c r="F99" s="26">
        <v>4290000</v>
      </c>
      <c r="G99" s="26">
        <v>4158000</v>
      </c>
      <c r="H99" s="6">
        <f t="shared" si="2"/>
        <v>0.96923076923076923</v>
      </c>
      <c r="I99" s="24" t="s">
        <v>468</v>
      </c>
      <c r="J99" s="21"/>
      <c r="K99" s="3"/>
    </row>
    <row r="100" spans="1:11" ht="85.5" customHeight="1" x14ac:dyDescent="0.2">
      <c r="A100" s="3" t="s">
        <v>869</v>
      </c>
      <c r="B100" s="24" t="s">
        <v>126</v>
      </c>
      <c r="C100" s="23">
        <v>45533</v>
      </c>
      <c r="D100" s="24" t="s">
        <v>404</v>
      </c>
      <c r="E100" s="3" t="s">
        <v>12</v>
      </c>
      <c r="F100" s="26">
        <v>2728000</v>
      </c>
      <c r="G100" s="26">
        <v>2640000</v>
      </c>
      <c r="H100" s="6">
        <f t="shared" si="2"/>
        <v>0.967741935483871</v>
      </c>
      <c r="I100" s="24" t="s">
        <v>452</v>
      </c>
      <c r="J100" s="21"/>
      <c r="K100" s="3"/>
    </row>
    <row r="101" spans="1:11" ht="85.5" customHeight="1" x14ac:dyDescent="0.2">
      <c r="A101" s="3" t="s">
        <v>870</v>
      </c>
      <c r="B101" s="24" t="s">
        <v>126</v>
      </c>
      <c r="C101" s="23">
        <v>45533</v>
      </c>
      <c r="D101" s="24" t="s">
        <v>353</v>
      </c>
      <c r="E101" s="3" t="s">
        <v>12</v>
      </c>
      <c r="F101" s="26">
        <v>117370000</v>
      </c>
      <c r="G101" s="26">
        <v>117370000</v>
      </c>
      <c r="H101" s="6">
        <f t="shared" si="2"/>
        <v>1</v>
      </c>
      <c r="I101" s="24" t="s">
        <v>401</v>
      </c>
      <c r="J101" s="21"/>
      <c r="K101" s="3"/>
    </row>
    <row r="102" spans="1:11" ht="85.5" customHeight="1" x14ac:dyDescent="0.2">
      <c r="A102" s="3" t="s">
        <v>871</v>
      </c>
      <c r="B102" s="24" t="s">
        <v>126</v>
      </c>
      <c r="C102" s="23">
        <v>45537</v>
      </c>
      <c r="D102" s="24" t="s">
        <v>470</v>
      </c>
      <c r="E102" s="3" t="s">
        <v>12</v>
      </c>
      <c r="F102" s="26">
        <v>25311000</v>
      </c>
      <c r="G102" s="26">
        <v>25300000</v>
      </c>
      <c r="H102" s="6">
        <f t="shared" si="2"/>
        <v>0.99956540634506741</v>
      </c>
      <c r="I102" s="24" t="s">
        <v>471</v>
      </c>
      <c r="J102" s="21"/>
      <c r="K102" s="3"/>
    </row>
    <row r="103" spans="1:11" ht="85.5" customHeight="1" x14ac:dyDescent="0.2">
      <c r="A103" s="3" t="s">
        <v>872</v>
      </c>
      <c r="B103" s="24" t="s">
        <v>126</v>
      </c>
      <c r="C103" s="23">
        <v>45539</v>
      </c>
      <c r="D103" s="24" t="s">
        <v>384</v>
      </c>
      <c r="E103" s="3" t="s">
        <v>12</v>
      </c>
      <c r="F103" s="26">
        <v>88396000</v>
      </c>
      <c r="G103" s="26">
        <v>88396000</v>
      </c>
      <c r="H103" s="6">
        <f t="shared" si="2"/>
        <v>1</v>
      </c>
      <c r="I103" s="24" t="s">
        <v>385</v>
      </c>
      <c r="J103" s="21"/>
      <c r="K103" s="3"/>
    </row>
    <row r="104" spans="1:11" ht="85.5" customHeight="1" x14ac:dyDescent="0.2">
      <c r="A104" s="3" t="s">
        <v>873</v>
      </c>
      <c r="B104" s="24" t="s">
        <v>126</v>
      </c>
      <c r="C104" s="23">
        <v>45539</v>
      </c>
      <c r="D104" s="24" t="s">
        <v>472</v>
      </c>
      <c r="E104" s="3" t="s">
        <v>12</v>
      </c>
      <c r="F104" s="26">
        <v>69201000</v>
      </c>
      <c r="G104" s="26">
        <v>69190000</v>
      </c>
      <c r="H104" s="6">
        <f t="shared" si="2"/>
        <v>0.9998410427594977</v>
      </c>
      <c r="I104" s="24" t="s">
        <v>473</v>
      </c>
      <c r="J104" s="21"/>
      <c r="K104" s="3"/>
    </row>
    <row r="105" spans="1:11" ht="85.5" customHeight="1" x14ac:dyDescent="0.2">
      <c r="A105" s="3" t="s">
        <v>874</v>
      </c>
      <c r="B105" s="24" t="s">
        <v>126</v>
      </c>
      <c r="C105" s="23">
        <v>45546</v>
      </c>
      <c r="D105" s="24" t="s">
        <v>474</v>
      </c>
      <c r="E105" s="3" t="s">
        <v>12</v>
      </c>
      <c r="F105" s="26">
        <v>24189000</v>
      </c>
      <c r="G105" s="26">
        <v>24189000</v>
      </c>
      <c r="H105" s="6">
        <f t="shared" si="2"/>
        <v>1</v>
      </c>
      <c r="I105" s="24" t="s">
        <v>475</v>
      </c>
      <c r="J105" s="21"/>
      <c r="K105" s="3"/>
    </row>
    <row r="106" spans="1:11" ht="85.5" customHeight="1" x14ac:dyDescent="0.2">
      <c r="A106" s="3" t="s">
        <v>875</v>
      </c>
      <c r="B106" s="24" t="s">
        <v>126</v>
      </c>
      <c r="C106" s="23">
        <v>45548</v>
      </c>
      <c r="D106" s="24" t="s">
        <v>476</v>
      </c>
      <c r="E106" s="3" t="s">
        <v>12</v>
      </c>
      <c r="F106" s="26">
        <v>299189000</v>
      </c>
      <c r="G106" s="26">
        <v>299189000</v>
      </c>
      <c r="H106" s="6">
        <f t="shared" si="2"/>
        <v>1</v>
      </c>
      <c r="I106" s="24" t="s">
        <v>385</v>
      </c>
      <c r="J106" s="21"/>
      <c r="K106" s="3"/>
    </row>
    <row r="107" spans="1:11" ht="85.5" customHeight="1" x14ac:dyDescent="0.2">
      <c r="A107" s="3" t="s">
        <v>876</v>
      </c>
      <c r="B107" s="24" t="s">
        <v>126</v>
      </c>
      <c r="C107" s="23">
        <v>45548</v>
      </c>
      <c r="D107" s="24" t="s">
        <v>476</v>
      </c>
      <c r="E107" s="3" t="s">
        <v>12</v>
      </c>
      <c r="F107" s="26">
        <v>80520000</v>
      </c>
      <c r="G107" s="26">
        <v>80509000</v>
      </c>
      <c r="H107" s="6">
        <f t="shared" si="2"/>
        <v>0.99986338797814212</v>
      </c>
      <c r="I107" s="24" t="s">
        <v>385</v>
      </c>
      <c r="J107" s="21"/>
      <c r="K107" s="3"/>
    </row>
    <row r="108" spans="1:11" ht="85.5" customHeight="1" x14ac:dyDescent="0.2">
      <c r="A108" s="3" t="s">
        <v>877</v>
      </c>
      <c r="B108" s="24" t="s">
        <v>126</v>
      </c>
      <c r="C108" s="23">
        <v>45562</v>
      </c>
      <c r="D108" s="24" t="s">
        <v>477</v>
      </c>
      <c r="E108" s="3" t="s">
        <v>12</v>
      </c>
      <c r="F108" s="26">
        <v>48983000</v>
      </c>
      <c r="G108" s="26">
        <v>48840000</v>
      </c>
      <c r="H108" s="6">
        <f t="shared" si="2"/>
        <v>0.99708061980687179</v>
      </c>
      <c r="I108" s="24" t="s">
        <v>478</v>
      </c>
      <c r="J108" s="21"/>
      <c r="K108" s="3"/>
    </row>
    <row r="109" spans="1:11" ht="85.5" customHeight="1" x14ac:dyDescent="0.2">
      <c r="A109" s="3" t="s">
        <v>878</v>
      </c>
      <c r="B109" s="24" t="s">
        <v>126</v>
      </c>
      <c r="C109" s="23">
        <v>45562</v>
      </c>
      <c r="D109" s="24" t="s">
        <v>474</v>
      </c>
      <c r="E109" s="3" t="s">
        <v>12</v>
      </c>
      <c r="F109" s="26">
        <v>65164000</v>
      </c>
      <c r="G109" s="26">
        <v>65120000</v>
      </c>
      <c r="H109" s="6">
        <f t="shared" si="2"/>
        <v>0.9993247805536799</v>
      </c>
      <c r="I109" s="24" t="s">
        <v>475</v>
      </c>
      <c r="J109" s="21"/>
      <c r="K109" s="3"/>
    </row>
    <row r="110" spans="1:11" ht="85.5" customHeight="1" x14ac:dyDescent="0.2">
      <c r="A110" s="3" t="s">
        <v>879</v>
      </c>
      <c r="B110" s="24" t="s">
        <v>126</v>
      </c>
      <c r="C110" s="23">
        <v>45565</v>
      </c>
      <c r="D110" s="24" t="s">
        <v>479</v>
      </c>
      <c r="E110" s="3" t="s">
        <v>12</v>
      </c>
      <c r="F110" s="26">
        <v>43758000</v>
      </c>
      <c r="G110" s="26">
        <v>43758000</v>
      </c>
      <c r="H110" s="6">
        <f t="shared" si="2"/>
        <v>1</v>
      </c>
      <c r="I110" s="24" t="s">
        <v>480</v>
      </c>
      <c r="J110" s="21"/>
      <c r="K110" s="3"/>
    </row>
    <row r="111" spans="1:11" ht="85.5" customHeight="1" x14ac:dyDescent="0.2">
      <c r="A111" s="3" t="s">
        <v>880</v>
      </c>
      <c r="B111" s="24" t="s">
        <v>126</v>
      </c>
      <c r="C111" s="23">
        <v>45565</v>
      </c>
      <c r="D111" s="24" t="s">
        <v>384</v>
      </c>
      <c r="E111" s="3" t="s">
        <v>12</v>
      </c>
      <c r="F111" s="26">
        <v>164472000</v>
      </c>
      <c r="G111" s="26">
        <v>164472000</v>
      </c>
      <c r="H111" s="6">
        <f t="shared" si="2"/>
        <v>1</v>
      </c>
      <c r="I111" s="24" t="s">
        <v>481</v>
      </c>
      <c r="J111" s="21"/>
      <c r="K111" s="3"/>
    </row>
    <row r="112" spans="1:11" ht="85.5" customHeight="1" x14ac:dyDescent="0.2">
      <c r="A112" s="3" t="s">
        <v>881</v>
      </c>
      <c r="B112" s="24" t="s">
        <v>126</v>
      </c>
      <c r="C112" s="23">
        <v>45565</v>
      </c>
      <c r="D112" s="24" t="s">
        <v>482</v>
      </c>
      <c r="E112" s="3" t="s">
        <v>12</v>
      </c>
      <c r="F112" s="26">
        <v>12309000</v>
      </c>
      <c r="G112" s="26">
        <v>11330000</v>
      </c>
      <c r="H112" s="6">
        <f t="shared" si="2"/>
        <v>0.92046470062555852</v>
      </c>
      <c r="I112" s="24" t="s">
        <v>483</v>
      </c>
      <c r="J112" s="21"/>
      <c r="K112" s="3"/>
    </row>
    <row r="113" spans="1:11" ht="85.5" customHeight="1" x14ac:dyDescent="0.2">
      <c r="A113" s="3" t="s">
        <v>882</v>
      </c>
      <c r="B113" s="24" t="s">
        <v>126</v>
      </c>
      <c r="C113" s="23">
        <v>45565</v>
      </c>
      <c r="D113" s="24" t="s">
        <v>484</v>
      </c>
      <c r="E113" s="3" t="s">
        <v>12</v>
      </c>
      <c r="F113" s="26">
        <v>15774000</v>
      </c>
      <c r="G113" s="26">
        <v>15730000</v>
      </c>
      <c r="H113" s="6">
        <f t="shared" si="2"/>
        <v>0.99721059972105996</v>
      </c>
      <c r="I113" s="24" t="s">
        <v>485</v>
      </c>
      <c r="J113" s="21"/>
      <c r="K113" s="3"/>
    </row>
    <row r="114" spans="1:11" ht="85.5" customHeight="1" x14ac:dyDescent="0.2">
      <c r="A114" s="3" t="s">
        <v>883</v>
      </c>
      <c r="B114" s="24" t="s">
        <v>126</v>
      </c>
      <c r="C114" s="23">
        <v>45565</v>
      </c>
      <c r="D114" s="24" t="s">
        <v>410</v>
      </c>
      <c r="E114" s="3" t="s">
        <v>12</v>
      </c>
      <c r="F114" s="26">
        <v>20306000</v>
      </c>
      <c r="G114" s="26">
        <v>20295000</v>
      </c>
      <c r="H114" s="6">
        <f t="shared" si="2"/>
        <v>0.99945828819068261</v>
      </c>
      <c r="I114" s="24" t="s">
        <v>486</v>
      </c>
      <c r="J114" s="21"/>
      <c r="K114" s="3"/>
    </row>
    <row r="115" spans="1:11" ht="85.5" customHeight="1" x14ac:dyDescent="0.2">
      <c r="A115" s="3" t="s">
        <v>884</v>
      </c>
      <c r="B115" s="24" t="s">
        <v>126</v>
      </c>
      <c r="C115" s="23">
        <v>45565</v>
      </c>
      <c r="D115" s="24" t="s">
        <v>487</v>
      </c>
      <c r="E115" s="3" t="s">
        <v>12</v>
      </c>
      <c r="F115" s="26">
        <v>61391000</v>
      </c>
      <c r="G115" s="26">
        <v>61380000</v>
      </c>
      <c r="H115" s="6">
        <f t="shared" si="2"/>
        <v>0.99982082064146205</v>
      </c>
      <c r="I115" s="24" t="s">
        <v>488</v>
      </c>
      <c r="J115" s="21"/>
      <c r="K115" s="3"/>
    </row>
    <row r="116" spans="1:11" ht="85.5" customHeight="1" x14ac:dyDescent="0.2">
      <c r="A116" s="3" t="s">
        <v>885</v>
      </c>
      <c r="B116" s="24" t="s">
        <v>126</v>
      </c>
      <c r="C116" s="23">
        <v>45565</v>
      </c>
      <c r="D116" s="24" t="s">
        <v>474</v>
      </c>
      <c r="E116" s="3" t="s">
        <v>12</v>
      </c>
      <c r="F116" s="26">
        <v>26752000</v>
      </c>
      <c r="G116" s="26">
        <v>26730000</v>
      </c>
      <c r="H116" s="6">
        <f t="shared" si="2"/>
        <v>0.99917763157894735</v>
      </c>
      <c r="I116" s="24" t="s">
        <v>489</v>
      </c>
      <c r="J116" s="21"/>
      <c r="K116" s="3"/>
    </row>
    <row r="117" spans="1:11" ht="85.5" customHeight="1" x14ac:dyDescent="0.2">
      <c r="A117" s="3" t="s">
        <v>886</v>
      </c>
      <c r="B117" s="24" t="s">
        <v>126</v>
      </c>
      <c r="C117" s="23">
        <v>45565</v>
      </c>
      <c r="D117" s="24" t="s">
        <v>474</v>
      </c>
      <c r="E117" s="3" t="s">
        <v>12</v>
      </c>
      <c r="F117" s="26">
        <v>57728000</v>
      </c>
      <c r="G117" s="26">
        <v>57695000</v>
      </c>
      <c r="H117" s="6">
        <f t="shared" si="2"/>
        <v>0.99942835365853655</v>
      </c>
      <c r="I117" s="24" t="s">
        <v>489</v>
      </c>
      <c r="J117" s="21"/>
      <c r="K117" s="3"/>
    </row>
    <row r="118" spans="1:11" ht="85.5" customHeight="1" x14ac:dyDescent="0.2">
      <c r="A118" s="3" t="s">
        <v>887</v>
      </c>
      <c r="B118" s="24" t="s">
        <v>126</v>
      </c>
      <c r="C118" s="23">
        <v>45565</v>
      </c>
      <c r="D118" s="24" t="s">
        <v>474</v>
      </c>
      <c r="E118" s="3" t="s">
        <v>12</v>
      </c>
      <c r="F118" s="26">
        <v>22627000</v>
      </c>
      <c r="G118" s="26">
        <v>22605000</v>
      </c>
      <c r="H118" s="6">
        <f t="shared" si="2"/>
        <v>0.9990277102576568</v>
      </c>
      <c r="I118" s="24" t="s">
        <v>489</v>
      </c>
      <c r="J118" s="21"/>
      <c r="K118" s="3"/>
    </row>
    <row r="119" spans="1:11" ht="85.5" customHeight="1" x14ac:dyDescent="0.2">
      <c r="A119" s="3" t="s">
        <v>888</v>
      </c>
      <c r="B119" s="24" t="s">
        <v>126</v>
      </c>
      <c r="C119" s="23">
        <v>45565</v>
      </c>
      <c r="D119" s="24" t="s">
        <v>490</v>
      </c>
      <c r="E119" s="3" t="s">
        <v>12</v>
      </c>
      <c r="F119" s="26">
        <v>63569000</v>
      </c>
      <c r="G119" s="26">
        <v>63569000</v>
      </c>
      <c r="H119" s="6">
        <f t="shared" si="2"/>
        <v>1</v>
      </c>
      <c r="I119" s="24" t="s">
        <v>491</v>
      </c>
      <c r="J119" s="21"/>
      <c r="K119" s="3"/>
    </row>
    <row r="120" spans="1:11" ht="85.5" customHeight="1" x14ac:dyDescent="0.2">
      <c r="A120" s="3" t="s">
        <v>889</v>
      </c>
      <c r="B120" s="24" t="s">
        <v>126</v>
      </c>
      <c r="C120" s="23">
        <v>45565</v>
      </c>
      <c r="D120" s="24" t="s">
        <v>492</v>
      </c>
      <c r="E120" s="3" t="s">
        <v>12</v>
      </c>
      <c r="F120" s="26">
        <v>62854000</v>
      </c>
      <c r="G120" s="26">
        <v>62700000</v>
      </c>
      <c r="H120" s="6">
        <f t="shared" si="2"/>
        <v>0.99754987749387469</v>
      </c>
      <c r="I120" s="24" t="s">
        <v>493</v>
      </c>
      <c r="J120" s="21"/>
      <c r="K120" s="3"/>
    </row>
    <row r="121" spans="1:11" ht="85.5" customHeight="1" x14ac:dyDescent="0.2">
      <c r="A121" s="3" t="s">
        <v>890</v>
      </c>
      <c r="B121" s="24" t="s">
        <v>126</v>
      </c>
      <c r="C121" s="23">
        <v>45565</v>
      </c>
      <c r="D121" s="24" t="s">
        <v>494</v>
      </c>
      <c r="E121" s="3" t="s">
        <v>12</v>
      </c>
      <c r="F121" s="26">
        <v>22880000</v>
      </c>
      <c r="G121" s="26">
        <v>22770000</v>
      </c>
      <c r="H121" s="6">
        <f t="shared" si="2"/>
        <v>0.99519230769230771</v>
      </c>
      <c r="I121" s="24" t="s">
        <v>495</v>
      </c>
      <c r="J121" s="21"/>
      <c r="K121" s="3"/>
    </row>
    <row r="122" spans="1:11" ht="85.5" customHeight="1" x14ac:dyDescent="0.2">
      <c r="A122" s="3" t="s">
        <v>891</v>
      </c>
      <c r="B122" s="24" t="s">
        <v>126</v>
      </c>
      <c r="C122" s="23">
        <v>45565</v>
      </c>
      <c r="D122" s="24" t="s">
        <v>378</v>
      </c>
      <c r="E122" s="3" t="s">
        <v>12</v>
      </c>
      <c r="F122" s="26">
        <v>10604000</v>
      </c>
      <c r="G122" s="26">
        <v>10560000</v>
      </c>
      <c r="H122" s="6">
        <f t="shared" si="2"/>
        <v>0.99585062240663902</v>
      </c>
      <c r="I122" s="24" t="s">
        <v>496</v>
      </c>
      <c r="J122" s="21"/>
      <c r="K122" s="3"/>
    </row>
    <row r="123" spans="1:11" ht="85.5" customHeight="1" x14ac:dyDescent="0.2">
      <c r="A123" s="3" t="s">
        <v>892</v>
      </c>
      <c r="B123" s="24" t="s">
        <v>497</v>
      </c>
      <c r="C123" s="23">
        <v>45476</v>
      </c>
      <c r="D123" s="24" t="s">
        <v>498</v>
      </c>
      <c r="E123" s="3" t="s">
        <v>12</v>
      </c>
      <c r="F123" s="26">
        <v>1562000</v>
      </c>
      <c r="G123" s="26">
        <v>1562000</v>
      </c>
      <c r="H123" s="6">
        <f t="shared" si="2"/>
        <v>1</v>
      </c>
      <c r="I123" s="24" t="s">
        <v>499</v>
      </c>
      <c r="J123" s="21"/>
      <c r="K123" s="3"/>
    </row>
    <row r="124" spans="1:11" ht="85.5" customHeight="1" x14ac:dyDescent="0.2">
      <c r="A124" s="3" t="s">
        <v>893</v>
      </c>
      <c r="B124" s="24" t="s">
        <v>497</v>
      </c>
      <c r="C124" s="23">
        <v>45499</v>
      </c>
      <c r="D124" s="24" t="s">
        <v>500</v>
      </c>
      <c r="E124" s="3" t="s">
        <v>12</v>
      </c>
      <c r="F124" s="26">
        <v>1562000</v>
      </c>
      <c r="G124" s="26">
        <v>1562000</v>
      </c>
      <c r="H124" s="6">
        <f t="shared" si="2"/>
        <v>1</v>
      </c>
      <c r="I124" s="24" t="s">
        <v>501</v>
      </c>
      <c r="J124" s="21"/>
      <c r="K124" s="3"/>
    </row>
    <row r="125" spans="1:11" ht="85.5" customHeight="1" x14ac:dyDescent="0.2">
      <c r="A125" s="3" t="s">
        <v>894</v>
      </c>
      <c r="B125" s="24" t="s">
        <v>502</v>
      </c>
      <c r="C125" s="23">
        <v>45484</v>
      </c>
      <c r="D125" s="24" t="s">
        <v>503</v>
      </c>
      <c r="E125" s="3" t="s">
        <v>12</v>
      </c>
      <c r="F125" s="26">
        <v>14982000</v>
      </c>
      <c r="G125" s="26">
        <v>14982000</v>
      </c>
      <c r="H125" s="6">
        <f t="shared" si="2"/>
        <v>1</v>
      </c>
      <c r="I125" s="24" t="s">
        <v>504</v>
      </c>
      <c r="J125" s="21"/>
      <c r="K125" s="3"/>
    </row>
    <row r="126" spans="1:11" ht="85.5" customHeight="1" x14ac:dyDescent="0.2">
      <c r="A126" s="3" t="s">
        <v>895</v>
      </c>
      <c r="B126" s="24" t="s">
        <v>502</v>
      </c>
      <c r="C126" s="23">
        <v>45484</v>
      </c>
      <c r="D126" s="24" t="s">
        <v>505</v>
      </c>
      <c r="E126" s="3" t="s">
        <v>12</v>
      </c>
      <c r="F126" s="26">
        <v>9889000</v>
      </c>
      <c r="G126" s="26">
        <v>9878000</v>
      </c>
      <c r="H126" s="6">
        <f t="shared" si="2"/>
        <v>0.99888765294771964</v>
      </c>
      <c r="I126" s="24" t="s">
        <v>504</v>
      </c>
      <c r="J126" s="21"/>
      <c r="K126" s="3"/>
    </row>
    <row r="127" spans="1:11" ht="85.5" customHeight="1" x14ac:dyDescent="0.2">
      <c r="A127" s="3" t="s">
        <v>896</v>
      </c>
      <c r="B127" s="24" t="s">
        <v>502</v>
      </c>
      <c r="C127" s="23">
        <v>45484</v>
      </c>
      <c r="D127" s="24" t="s">
        <v>506</v>
      </c>
      <c r="E127" s="3" t="s">
        <v>12</v>
      </c>
      <c r="F127" s="26">
        <v>10560000</v>
      </c>
      <c r="G127" s="26">
        <v>10538000</v>
      </c>
      <c r="H127" s="6">
        <f t="shared" si="2"/>
        <v>0.99791666666666667</v>
      </c>
      <c r="I127" s="24" t="s">
        <v>504</v>
      </c>
      <c r="J127" s="21"/>
      <c r="K127" s="3"/>
    </row>
    <row r="128" spans="1:11" ht="85.5" customHeight="1" x14ac:dyDescent="0.2">
      <c r="A128" s="3" t="s">
        <v>897</v>
      </c>
      <c r="B128" s="24" t="s">
        <v>502</v>
      </c>
      <c r="C128" s="23">
        <v>45484</v>
      </c>
      <c r="D128" s="24" t="s">
        <v>507</v>
      </c>
      <c r="E128" s="3" t="s">
        <v>12</v>
      </c>
      <c r="F128" s="26">
        <v>6292000</v>
      </c>
      <c r="G128" s="26">
        <v>6270000</v>
      </c>
      <c r="H128" s="6">
        <f t="shared" si="2"/>
        <v>0.99650349650349646</v>
      </c>
      <c r="I128" s="24" t="s">
        <v>504</v>
      </c>
      <c r="J128" s="21"/>
      <c r="K128" s="3"/>
    </row>
    <row r="129" spans="1:11" ht="85.5" customHeight="1" x14ac:dyDescent="0.2">
      <c r="A129" s="3" t="s">
        <v>898</v>
      </c>
      <c r="B129" s="24" t="s">
        <v>502</v>
      </c>
      <c r="C129" s="23">
        <v>45484</v>
      </c>
      <c r="D129" s="24" t="s">
        <v>508</v>
      </c>
      <c r="E129" s="3" t="s">
        <v>12</v>
      </c>
      <c r="F129" s="26">
        <v>9680000</v>
      </c>
      <c r="G129" s="26">
        <v>9669000</v>
      </c>
      <c r="H129" s="6">
        <f t="shared" si="2"/>
        <v>0.9988636363636364</v>
      </c>
      <c r="I129" s="24" t="s">
        <v>504</v>
      </c>
      <c r="J129" s="21"/>
      <c r="K129" s="3"/>
    </row>
    <row r="130" spans="1:11" ht="85.5" customHeight="1" x14ac:dyDescent="0.2">
      <c r="A130" s="3" t="s">
        <v>899</v>
      </c>
      <c r="B130" s="24" t="s">
        <v>502</v>
      </c>
      <c r="C130" s="23">
        <v>45485</v>
      </c>
      <c r="D130" s="24" t="s">
        <v>424</v>
      </c>
      <c r="E130" s="3" t="s">
        <v>12</v>
      </c>
      <c r="F130" s="26">
        <v>7480000</v>
      </c>
      <c r="G130" s="26">
        <v>7425000</v>
      </c>
      <c r="H130" s="6">
        <f t="shared" si="2"/>
        <v>0.99264705882352944</v>
      </c>
      <c r="I130" s="24" t="s">
        <v>504</v>
      </c>
      <c r="J130" s="21"/>
      <c r="K130" s="3"/>
    </row>
    <row r="131" spans="1:11" ht="85.5" customHeight="1" x14ac:dyDescent="0.2">
      <c r="A131" s="3" t="s">
        <v>900</v>
      </c>
      <c r="B131" s="24" t="s">
        <v>502</v>
      </c>
      <c r="C131" s="23">
        <v>45485</v>
      </c>
      <c r="D131" s="24" t="s">
        <v>449</v>
      </c>
      <c r="E131" s="3" t="s">
        <v>12</v>
      </c>
      <c r="F131" s="26">
        <v>8217000</v>
      </c>
      <c r="G131" s="26">
        <v>8195000</v>
      </c>
      <c r="H131" s="6">
        <f t="shared" si="2"/>
        <v>0.99732262382864789</v>
      </c>
      <c r="I131" s="24" t="s">
        <v>504</v>
      </c>
      <c r="J131" s="21"/>
      <c r="K131" s="3"/>
    </row>
    <row r="132" spans="1:11" ht="85.5" customHeight="1" x14ac:dyDescent="0.2">
      <c r="A132" s="3" t="s">
        <v>901</v>
      </c>
      <c r="B132" s="24" t="s">
        <v>502</v>
      </c>
      <c r="C132" s="23">
        <v>45485</v>
      </c>
      <c r="D132" s="24" t="s">
        <v>360</v>
      </c>
      <c r="E132" s="3" t="s">
        <v>12</v>
      </c>
      <c r="F132" s="26">
        <v>5137000</v>
      </c>
      <c r="G132" s="26">
        <v>5126000</v>
      </c>
      <c r="H132" s="6">
        <f t="shared" si="2"/>
        <v>0.99785867237687365</v>
      </c>
      <c r="I132" s="24" t="s">
        <v>504</v>
      </c>
      <c r="J132" s="21"/>
      <c r="K132" s="3"/>
    </row>
    <row r="133" spans="1:11" ht="85.5" customHeight="1" x14ac:dyDescent="0.2">
      <c r="A133" s="3" t="s">
        <v>902</v>
      </c>
      <c r="B133" s="24" t="s">
        <v>509</v>
      </c>
      <c r="C133" s="23">
        <v>45485</v>
      </c>
      <c r="D133" s="24" t="s">
        <v>449</v>
      </c>
      <c r="E133" s="3" t="s">
        <v>12</v>
      </c>
      <c r="F133" s="26">
        <v>8624000</v>
      </c>
      <c r="G133" s="26">
        <v>8602000</v>
      </c>
      <c r="H133" s="6">
        <f t="shared" si="2"/>
        <v>0.99744897959183676</v>
      </c>
      <c r="I133" s="24" t="s">
        <v>504</v>
      </c>
      <c r="J133" s="21"/>
      <c r="K133" s="3"/>
    </row>
    <row r="134" spans="1:11" ht="85.5" customHeight="1" x14ac:dyDescent="0.2">
      <c r="A134" s="3" t="s">
        <v>903</v>
      </c>
      <c r="B134" s="24" t="s">
        <v>126</v>
      </c>
      <c r="C134" s="4">
        <v>45610</v>
      </c>
      <c r="D134" s="3" t="s">
        <v>510</v>
      </c>
      <c r="E134" s="3" t="s">
        <v>12</v>
      </c>
      <c r="F134" s="5">
        <v>639870000</v>
      </c>
      <c r="G134" s="5">
        <v>639870000</v>
      </c>
      <c r="H134" s="6">
        <f t="shared" si="2"/>
        <v>1</v>
      </c>
      <c r="I134" s="3" t="s">
        <v>511</v>
      </c>
      <c r="J134" s="21"/>
      <c r="K134" s="3"/>
    </row>
    <row r="135" spans="1:11" ht="85.5" customHeight="1" x14ac:dyDescent="0.2">
      <c r="A135" s="3" t="s">
        <v>904</v>
      </c>
      <c r="B135" s="3" t="s">
        <v>512</v>
      </c>
      <c r="C135" s="4">
        <v>45624</v>
      </c>
      <c r="D135" s="3" t="s">
        <v>513</v>
      </c>
      <c r="E135" s="3" t="s">
        <v>12</v>
      </c>
      <c r="F135" s="5">
        <v>30998000</v>
      </c>
      <c r="G135" s="5">
        <v>30910000</v>
      </c>
      <c r="H135" s="6">
        <f t="shared" si="2"/>
        <v>0.99716110716820439</v>
      </c>
      <c r="I135" s="3" t="s">
        <v>514</v>
      </c>
      <c r="J135" s="21"/>
      <c r="K135" s="3"/>
    </row>
    <row r="136" spans="1:11" ht="85.5" customHeight="1" x14ac:dyDescent="0.2">
      <c r="A136" s="3" t="s">
        <v>905</v>
      </c>
      <c r="B136" s="24" t="s">
        <v>509</v>
      </c>
      <c r="C136" s="4">
        <v>45646</v>
      </c>
      <c r="D136" s="3" t="s">
        <v>233</v>
      </c>
      <c r="E136" s="3" t="s">
        <v>12</v>
      </c>
      <c r="F136" s="5">
        <v>71896000</v>
      </c>
      <c r="G136" s="5">
        <v>71863000</v>
      </c>
      <c r="H136" s="6">
        <f t="shared" si="2"/>
        <v>0.99954100367197063</v>
      </c>
      <c r="I136" s="3" t="s">
        <v>316</v>
      </c>
      <c r="J136" s="21"/>
      <c r="K136" s="3"/>
    </row>
    <row r="137" spans="1:11" ht="85.5" customHeight="1" x14ac:dyDescent="0.2">
      <c r="A137" s="3" t="s">
        <v>906</v>
      </c>
      <c r="B137" s="3" t="s">
        <v>515</v>
      </c>
      <c r="C137" s="4">
        <v>45722</v>
      </c>
      <c r="D137" s="3" t="s">
        <v>516</v>
      </c>
      <c r="E137" s="3" t="s">
        <v>12</v>
      </c>
      <c r="F137" s="5">
        <v>14982000</v>
      </c>
      <c r="G137" s="5">
        <v>14960000</v>
      </c>
      <c r="H137" s="6">
        <f t="shared" si="2"/>
        <v>0.99853157121879588</v>
      </c>
      <c r="I137" s="3" t="s">
        <v>517</v>
      </c>
      <c r="J137" s="21"/>
      <c r="K137" s="3"/>
    </row>
    <row r="138" spans="1:11" ht="85.5" customHeight="1" x14ac:dyDescent="0.2">
      <c r="A138" s="3" t="s">
        <v>907</v>
      </c>
      <c r="B138" s="3" t="s">
        <v>518</v>
      </c>
      <c r="C138" s="4">
        <v>45730</v>
      </c>
      <c r="D138" s="3" t="s">
        <v>519</v>
      </c>
      <c r="E138" s="3" t="s">
        <v>12</v>
      </c>
      <c r="F138" s="5">
        <v>106601000</v>
      </c>
      <c r="G138" s="5">
        <v>106590000</v>
      </c>
      <c r="H138" s="6">
        <f t="shared" si="2"/>
        <v>0.999896811474564</v>
      </c>
      <c r="I138" s="3" t="s">
        <v>520</v>
      </c>
      <c r="J138" s="21"/>
      <c r="K138" s="3"/>
    </row>
    <row r="139" spans="1:11" ht="85.5" customHeight="1" x14ac:dyDescent="0.2">
      <c r="A139" s="3" t="s">
        <v>908</v>
      </c>
      <c r="B139" s="3" t="s">
        <v>521</v>
      </c>
      <c r="C139" s="4">
        <v>45742</v>
      </c>
      <c r="D139" s="3" t="s">
        <v>337</v>
      </c>
      <c r="E139" s="3" t="s">
        <v>12</v>
      </c>
      <c r="F139" s="5">
        <v>249095000</v>
      </c>
      <c r="G139" s="5">
        <v>249084000</v>
      </c>
      <c r="H139" s="6">
        <f t="shared" si="2"/>
        <v>0.99995584014131156</v>
      </c>
      <c r="I139" s="3" t="s">
        <v>522</v>
      </c>
      <c r="J139" s="21"/>
      <c r="K139" s="3"/>
    </row>
    <row r="140" spans="1:11" ht="85.5" customHeight="1" x14ac:dyDescent="0.2">
      <c r="A140" s="3" t="s">
        <v>909</v>
      </c>
      <c r="B140" s="3" t="s">
        <v>521</v>
      </c>
      <c r="C140" s="4">
        <v>45742</v>
      </c>
      <c r="D140" s="3" t="s">
        <v>233</v>
      </c>
      <c r="E140" s="3" t="s">
        <v>12</v>
      </c>
      <c r="F140" s="5">
        <v>915068000</v>
      </c>
      <c r="G140" s="5">
        <v>914870000</v>
      </c>
      <c r="H140" s="6">
        <f t="shared" si="2"/>
        <v>0.99978362263788045</v>
      </c>
      <c r="I140" s="3" t="s">
        <v>523</v>
      </c>
      <c r="J140" s="21"/>
      <c r="K140" s="3"/>
    </row>
    <row r="141" spans="1:11" ht="85.5" customHeight="1" x14ac:dyDescent="0.2">
      <c r="A141" s="3" t="s">
        <v>910</v>
      </c>
      <c r="B141" s="3" t="s">
        <v>521</v>
      </c>
      <c r="C141" s="4">
        <v>45742</v>
      </c>
      <c r="D141" s="3" t="s">
        <v>335</v>
      </c>
      <c r="E141" s="3" t="s">
        <v>12</v>
      </c>
      <c r="F141" s="5">
        <v>286055000</v>
      </c>
      <c r="G141" s="5">
        <v>286055000</v>
      </c>
      <c r="H141" s="6">
        <f t="shared" si="2"/>
        <v>1</v>
      </c>
      <c r="I141" s="3" t="s">
        <v>524</v>
      </c>
      <c r="J141" s="21"/>
      <c r="K141" s="3"/>
    </row>
    <row r="142" spans="1:11" ht="85.5" customHeight="1" x14ac:dyDescent="0.2">
      <c r="A142" s="3" t="s">
        <v>911</v>
      </c>
      <c r="B142" s="3" t="s">
        <v>521</v>
      </c>
      <c r="C142" s="4">
        <v>45742</v>
      </c>
      <c r="D142" s="3" t="s">
        <v>339</v>
      </c>
      <c r="E142" s="3" t="s">
        <v>12</v>
      </c>
      <c r="F142" s="5">
        <v>244123000</v>
      </c>
      <c r="G142" s="5">
        <v>244090000</v>
      </c>
      <c r="H142" s="6">
        <f t="shared" si="2"/>
        <v>0.99986482224124729</v>
      </c>
      <c r="I142" s="3" t="s">
        <v>525</v>
      </c>
      <c r="J142" s="21"/>
      <c r="K142" s="3"/>
    </row>
    <row r="143" spans="1:11" ht="85.5" customHeight="1" x14ac:dyDescent="0.2">
      <c r="A143" s="3" t="s">
        <v>912</v>
      </c>
      <c r="B143" s="3" t="s">
        <v>521</v>
      </c>
      <c r="C143" s="4">
        <v>45742</v>
      </c>
      <c r="D143" s="3" t="s">
        <v>510</v>
      </c>
      <c r="E143" s="3" t="s">
        <v>12</v>
      </c>
      <c r="F143" s="5">
        <v>201630000</v>
      </c>
      <c r="G143" s="5">
        <v>201630000</v>
      </c>
      <c r="H143" s="6">
        <f t="shared" si="2"/>
        <v>1</v>
      </c>
      <c r="I143" s="3" t="s">
        <v>526</v>
      </c>
      <c r="J143" s="21"/>
      <c r="K143" s="3"/>
    </row>
    <row r="144" spans="1:11" ht="85.5" customHeight="1" x14ac:dyDescent="0.2">
      <c r="A144" s="3" t="s">
        <v>913</v>
      </c>
      <c r="B144" s="3" t="s">
        <v>521</v>
      </c>
      <c r="C144" s="4">
        <v>45742</v>
      </c>
      <c r="D144" s="3" t="s">
        <v>510</v>
      </c>
      <c r="E144" s="3" t="s">
        <v>12</v>
      </c>
      <c r="F144" s="5">
        <v>299057000</v>
      </c>
      <c r="G144" s="5">
        <v>298650000</v>
      </c>
      <c r="H144" s="6">
        <f t="shared" si="2"/>
        <v>0.99863905543090448</v>
      </c>
      <c r="I144" s="3" t="s">
        <v>526</v>
      </c>
      <c r="J144" s="21"/>
      <c r="K144" s="3"/>
    </row>
    <row r="145" spans="1:11" ht="85.5" customHeight="1" x14ac:dyDescent="0.2">
      <c r="A145" s="3" t="s">
        <v>914</v>
      </c>
      <c r="B145" s="3" t="s">
        <v>527</v>
      </c>
      <c r="C145" s="4">
        <v>45743</v>
      </c>
      <c r="D145" s="3" t="s">
        <v>528</v>
      </c>
      <c r="E145" s="3" t="s">
        <v>12</v>
      </c>
      <c r="F145" s="5">
        <v>29117000</v>
      </c>
      <c r="G145" s="5">
        <v>29117000</v>
      </c>
      <c r="H145" s="6">
        <f t="shared" si="2"/>
        <v>1</v>
      </c>
      <c r="I145" s="3" t="s">
        <v>529</v>
      </c>
      <c r="J145" s="21"/>
      <c r="K145" s="3"/>
    </row>
    <row r="146" spans="1:11" ht="85.5" customHeight="1" x14ac:dyDescent="0.2">
      <c r="A146" s="3" t="s">
        <v>915</v>
      </c>
      <c r="B146" s="3" t="s">
        <v>530</v>
      </c>
      <c r="C146" s="4">
        <v>45617</v>
      </c>
      <c r="D146" s="3" t="s">
        <v>531</v>
      </c>
      <c r="E146" s="3" t="s">
        <v>12</v>
      </c>
      <c r="F146" s="5">
        <v>16049000</v>
      </c>
      <c r="G146" s="5">
        <v>16038000</v>
      </c>
      <c r="H146" s="6">
        <f t="shared" si="2"/>
        <v>0.99931459904043862</v>
      </c>
      <c r="I146" s="3" t="s">
        <v>532</v>
      </c>
      <c r="J146" s="21"/>
      <c r="K146" s="3"/>
    </row>
    <row r="147" spans="1:11" ht="85.5" customHeight="1" x14ac:dyDescent="0.2">
      <c r="A147" s="3" t="s">
        <v>916</v>
      </c>
      <c r="B147" s="3" t="s">
        <v>530</v>
      </c>
      <c r="C147" s="4">
        <v>45617</v>
      </c>
      <c r="D147" s="3" t="s">
        <v>533</v>
      </c>
      <c r="E147" s="3" t="s">
        <v>12</v>
      </c>
      <c r="F147" s="5">
        <v>14234000</v>
      </c>
      <c r="G147" s="5">
        <v>14223000</v>
      </c>
      <c r="H147" s="6">
        <f t="shared" ref="H147:H207" si="3">IF(F147="－","－",G147/F147)</f>
        <v>0.99922720247295205</v>
      </c>
      <c r="I147" s="3" t="s">
        <v>534</v>
      </c>
      <c r="J147" s="21"/>
      <c r="K147" s="3"/>
    </row>
    <row r="148" spans="1:11" ht="85.5" customHeight="1" x14ac:dyDescent="0.2">
      <c r="A148" s="3" t="s">
        <v>917</v>
      </c>
      <c r="B148" s="3" t="s">
        <v>126</v>
      </c>
      <c r="C148" s="4">
        <v>45556</v>
      </c>
      <c r="D148" s="3" t="s">
        <v>535</v>
      </c>
      <c r="E148" s="3" t="s">
        <v>12</v>
      </c>
      <c r="F148" s="5">
        <v>2518345</v>
      </c>
      <c r="G148" s="5">
        <v>2518345</v>
      </c>
      <c r="H148" s="6">
        <f t="shared" si="3"/>
        <v>1</v>
      </c>
      <c r="I148" s="3" t="s">
        <v>536</v>
      </c>
      <c r="J148" s="21"/>
      <c r="K148" s="3"/>
    </row>
    <row r="149" spans="1:11" ht="85.5" customHeight="1" x14ac:dyDescent="0.2">
      <c r="A149" s="3" t="s">
        <v>918</v>
      </c>
      <c r="B149" s="3" t="s">
        <v>126</v>
      </c>
      <c r="C149" s="4">
        <v>45556</v>
      </c>
      <c r="D149" s="3" t="s">
        <v>537</v>
      </c>
      <c r="E149" s="3" t="s">
        <v>12</v>
      </c>
      <c r="F149" s="5">
        <v>2182955</v>
      </c>
      <c r="G149" s="5">
        <v>2182955</v>
      </c>
      <c r="H149" s="6">
        <f t="shared" si="3"/>
        <v>1</v>
      </c>
      <c r="I149" s="3" t="s">
        <v>538</v>
      </c>
      <c r="J149" s="21"/>
      <c r="K149" s="3"/>
    </row>
    <row r="150" spans="1:11" ht="85.5" customHeight="1" x14ac:dyDescent="0.2">
      <c r="A150" s="3" t="s">
        <v>919</v>
      </c>
      <c r="B150" s="3" t="s">
        <v>126</v>
      </c>
      <c r="C150" s="4">
        <v>45565</v>
      </c>
      <c r="D150" s="3" t="s">
        <v>477</v>
      </c>
      <c r="E150" s="3" t="s">
        <v>12</v>
      </c>
      <c r="F150" s="5">
        <v>88341000</v>
      </c>
      <c r="G150" s="5">
        <v>88220000</v>
      </c>
      <c r="H150" s="6">
        <f t="shared" si="3"/>
        <v>0.99863030755821192</v>
      </c>
      <c r="I150" s="3" t="s">
        <v>539</v>
      </c>
      <c r="J150" s="21"/>
      <c r="K150" s="3"/>
    </row>
    <row r="151" spans="1:11" ht="85.5" customHeight="1" x14ac:dyDescent="0.2">
      <c r="A151" s="3" t="s">
        <v>920</v>
      </c>
      <c r="B151" s="3" t="s">
        <v>126</v>
      </c>
      <c r="C151" s="4">
        <v>45566</v>
      </c>
      <c r="D151" s="3" t="s">
        <v>494</v>
      </c>
      <c r="E151" s="3" t="s">
        <v>12</v>
      </c>
      <c r="F151" s="5">
        <v>24398000</v>
      </c>
      <c r="G151" s="5">
        <v>24200000</v>
      </c>
      <c r="H151" s="6">
        <f t="shared" si="3"/>
        <v>0.99188458070333629</v>
      </c>
      <c r="I151" s="3" t="s">
        <v>540</v>
      </c>
      <c r="J151" s="21"/>
      <c r="K151" s="3"/>
    </row>
    <row r="152" spans="1:11" ht="85.5" customHeight="1" x14ac:dyDescent="0.2">
      <c r="A152" s="3" t="s">
        <v>921</v>
      </c>
      <c r="B152" s="3" t="s">
        <v>126</v>
      </c>
      <c r="C152" s="4">
        <v>45568</v>
      </c>
      <c r="D152" s="3" t="s">
        <v>541</v>
      </c>
      <c r="E152" s="3" t="s">
        <v>12</v>
      </c>
      <c r="F152" s="5">
        <v>32395000</v>
      </c>
      <c r="G152" s="5">
        <v>32378500</v>
      </c>
      <c r="H152" s="6">
        <f t="shared" si="3"/>
        <v>0.999490662139219</v>
      </c>
      <c r="I152" s="3" t="s">
        <v>542</v>
      </c>
      <c r="J152" s="21"/>
      <c r="K152" s="3"/>
    </row>
    <row r="153" spans="1:11" ht="85.5" customHeight="1" x14ac:dyDescent="0.2">
      <c r="A153" s="3" t="s">
        <v>922</v>
      </c>
      <c r="B153" s="3" t="s">
        <v>502</v>
      </c>
      <c r="C153" s="4">
        <v>45575</v>
      </c>
      <c r="D153" s="3" t="s">
        <v>482</v>
      </c>
      <c r="E153" s="3" t="s">
        <v>12</v>
      </c>
      <c r="F153" s="5">
        <v>13992000</v>
      </c>
      <c r="G153" s="5">
        <v>13530000</v>
      </c>
      <c r="H153" s="6">
        <f t="shared" si="3"/>
        <v>0.96698113207547165</v>
      </c>
      <c r="I153" s="3" t="s">
        <v>543</v>
      </c>
      <c r="J153" s="21"/>
      <c r="K153" s="3"/>
    </row>
    <row r="154" spans="1:11" ht="85.5" customHeight="1" x14ac:dyDescent="0.2">
      <c r="A154" s="3" t="s">
        <v>923</v>
      </c>
      <c r="B154" s="3" t="s">
        <v>502</v>
      </c>
      <c r="C154" s="4">
        <v>45575</v>
      </c>
      <c r="D154" s="3" t="s">
        <v>453</v>
      </c>
      <c r="E154" s="3" t="s">
        <v>12</v>
      </c>
      <c r="F154" s="5">
        <v>16555000</v>
      </c>
      <c r="G154" s="5">
        <v>16500000</v>
      </c>
      <c r="H154" s="6">
        <f t="shared" si="3"/>
        <v>0.99667774086378735</v>
      </c>
      <c r="I154" s="3" t="s">
        <v>543</v>
      </c>
      <c r="J154" s="21"/>
      <c r="K154" s="3"/>
    </row>
    <row r="155" spans="1:11" ht="85.5" customHeight="1" x14ac:dyDescent="0.2">
      <c r="A155" s="3" t="s">
        <v>924</v>
      </c>
      <c r="B155" s="3" t="s">
        <v>126</v>
      </c>
      <c r="C155" s="4">
        <v>45588</v>
      </c>
      <c r="D155" s="3" t="s">
        <v>544</v>
      </c>
      <c r="E155" s="3" t="s">
        <v>12</v>
      </c>
      <c r="F155" s="5">
        <v>23408000</v>
      </c>
      <c r="G155" s="5">
        <v>23320000</v>
      </c>
      <c r="H155" s="6">
        <f t="shared" si="3"/>
        <v>0.99624060150375937</v>
      </c>
      <c r="I155" s="3" t="s">
        <v>545</v>
      </c>
      <c r="J155" s="21"/>
      <c r="K155" s="3"/>
    </row>
    <row r="156" spans="1:11" ht="85.5" customHeight="1" x14ac:dyDescent="0.2">
      <c r="A156" s="3" t="s">
        <v>925</v>
      </c>
      <c r="B156" s="3" t="s">
        <v>126</v>
      </c>
      <c r="C156" s="4">
        <v>45588</v>
      </c>
      <c r="D156" s="3" t="s">
        <v>492</v>
      </c>
      <c r="E156" s="3" t="s">
        <v>12</v>
      </c>
      <c r="F156" s="5">
        <v>39160000</v>
      </c>
      <c r="G156" s="5">
        <v>39050000</v>
      </c>
      <c r="H156" s="6">
        <f t="shared" si="3"/>
        <v>0.9971910112359551</v>
      </c>
      <c r="I156" s="3" t="s">
        <v>546</v>
      </c>
      <c r="J156" s="21"/>
      <c r="K156" s="3"/>
    </row>
    <row r="157" spans="1:11" ht="85.5" customHeight="1" x14ac:dyDescent="0.2">
      <c r="A157" s="3" t="s">
        <v>926</v>
      </c>
      <c r="B157" s="3" t="s">
        <v>126</v>
      </c>
      <c r="C157" s="4">
        <v>45588</v>
      </c>
      <c r="D157" s="3" t="s">
        <v>547</v>
      </c>
      <c r="E157" s="3" t="s">
        <v>12</v>
      </c>
      <c r="F157" s="5">
        <v>38016000</v>
      </c>
      <c r="G157" s="5">
        <v>37950000</v>
      </c>
      <c r="H157" s="6">
        <f t="shared" si="3"/>
        <v>0.99826388888888884</v>
      </c>
      <c r="I157" s="3" t="s">
        <v>548</v>
      </c>
      <c r="J157" s="21"/>
      <c r="K157" s="3"/>
    </row>
    <row r="158" spans="1:11" ht="85.5" customHeight="1" x14ac:dyDescent="0.2">
      <c r="A158" s="3" t="s">
        <v>927</v>
      </c>
      <c r="B158" s="3" t="s">
        <v>126</v>
      </c>
      <c r="C158" s="4">
        <v>45588</v>
      </c>
      <c r="D158" s="3" t="s">
        <v>490</v>
      </c>
      <c r="E158" s="3" t="s">
        <v>12</v>
      </c>
      <c r="F158" s="5">
        <v>47630000</v>
      </c>
      <c r="G158" s="5">
        <v>47630000</v>
      </c>
      <c r="H158" s="6">
        <f t="shared" si="3"/>
        <v>1</v>
      </c>
      <c r="I158" s="3" t="s">
        <v>549</v>
      </c>
      <c r="J158" s="21"/>
      <c r="K158" s="3"/>
    </row>
    <row r="159" spans="1:11" ht="85.5" customHeight="1" x14ac:dyDescent="0.2">
      <c r="A159" s="3" t="s">
        <v>928</v>
      </c>
      <c r="B159" s="3" t="s">
        <v>61</v>
      </c>
      <c r="C159" s="4">
        <v>45590</v>
      </c>
      <c r="D159" s="3" t="s">
        <v>550</v>
      </c>
      <c r="E159" s="3" t="s">
        <v>12</v>
      </c>
      <c r="F159" s="5">
        <v>10516000</v>
      </c>
      <c r="G159" s="5">
        <v>10505000</v>
      </c>
      <c r="H159" s="6">
        <f t="shared" si="3"/>
        <v>0.9989539748953975</v>
      </c>
      <c r="I159" s="3" t="s">
        <v>551</v>
      </c>
      <c r="J159" s="21"/>
      <c r="K159" s="3"/>
    </row>
    <row r="160" spans="1:11" ht="85.5" customHeight="1" x14ac:dyDescent="0.2">
      <c r="A160" s="3" t="s">
        <v>929</v>
      </c>
      <c r="B160" s="3" t="s">
        <v>126</v>
      </c>
      <c r="C160" s="4">
        <v>45596</v>
      </c>
      <c r="D160" s="3" t="s">
        <v>552</v>
      </c>
      <c r="E160" s="3" t="s">
        <v>12</v>
      </c>
      <c r="F160" s="5">
        <v>149149000</v>
      </c>
      <c r="G160" s="5">
        <v>149138000</v>
      </c>
      <c r="H160" s="6">
        <f t="shared" si="3"/>
        <v>0.99992624824839593</v>
      </c>
      <c r="I160" s="3" t="s">
        <v>553</v>
      </c>
      <c r="J160" s="21"/>
      <c r="K160" s="3"/>
    </row>
    <row r="161" spans="1:11" ht="85.5" customHeight="1" x14ac:dyDescent="0.2">
      <c r="A161" s="3" t="s">
        <v>930</v>
      </c>
      <c r="B161" s="3" t="s">
        <v>126</v>
      </c>
      <c r="C161" s="4">
        <v>45596</v>
      </c>
      <c r="D161" s="3" t="s">
        <v>554</v>
      </c>
      <c r="E161" s="3" t="s">
        <v>12</v>
      </c>
      <c r="F161" s="5">
        <v>281787000</v>
      </c>
      <c r="G161" s="5">
        <v>281600000</v>
      </c>
      <c r="H161" s="6">
        <f t="shared" si="3"/>
        <v>0.99933637818636067</v>
      </c>
      <c r="I161" s="3" t="s">
        <v>555</v>
      </c>
      <c r="J161" s="21"/>
      <c r="K161" s="3"/>
    </row>
    <row r="162" spans="1:11" ht="85.5" customHeight="1" x14ac:dyDescent="0.2">
      <c r="A162" s="3" t="s">
        <v>931</v>
      </c>
      <c r="B162" s="3" t="s">
        <v>126</v>
      </c>
      <c r="C162" s="4">
        <v>45623</v>
      </c>
      <c r="D162" s="3" t="s">
        <v>556</v>
      </c>
      <c r="E162" s="3" t="s">
        <v>12</v>
      </c>
      <c r="F162" s="5">
        <v>94743000</v>
      </c>
      <c r="G162" s="5">
        <v>94743000</v>
      </c>
      <c r="H162" s="6">
        <f t="shared" si="3"/>
        <v>1</v>
      </c>
      <c r="I162" s="3" t="s">
        <v>557</v>
      </c>
      <c r="J162" s="21"/>
      <c r="K162" s="3"/>
    </row>
    <row r="163" spans="1:11" ht="85.5" customHeight="1" x14ac:dyDescent="0.2">
      <c r="A163" s="3" t="s">
        <v>932</v>
      </c>
      <c r="B163" s="3" t="s">
        <v>126</v>
      </c>
      <c r="C163" s="4">
        <v>45623</v>
      </c>
      <c r="D163" s="3" t="s">
        <v>358</v>
      </c>
      <c r="E163" s="3" t="s">
        <v>12</v>
      </c>
      <c r="F163" s="5">
        <v>57211000</v>
      </c>
      <c r="G163" s="5">
        <v>56980000</v>
      </c>
      <c r="H163" s="6">
        <f t="shared" si="3"/>
        <v>0.99596231493943477</v>
      </c>
      <c r="I163" s="3" t="s">
        <v>558</v>
      </c>
      <c r="J163" s="21"/>
      <c r="K163" s="3"/>
    </row>
    <row r="164" spans="1:11" ht="85.5" customHeight="1" x14ac:dyDescent="0.2">
      <c r="A164" s="3" t="s">
        <v>933</v>
      </c>
      <c r="B164" s="3" t="s">
        <v>126</v>
      </c>
      <c r="C164" s="4">
        <v>45623</v>
      </c>
      <c r="D164" s="3" t="s">
        <v>393</v>
      </c>
      <c r="E164" s="3" t="s">
        <v>12</v>
      </c>
      <c r="F164" s="5">
        <v>235312000</v>
      </c>
      <c r="G164" s="5">
        <v>235290000</v>
      </c>
      <c r="H164" s="6">
        <f t="shared" si="3"/>
        <v>0.99990650710546003</v>
      </c>
      <c r="I164" s="3" t="s">
        <v>559</v>
      </c>
      <c r="J164" s="21"/>
      <c r="K164" s="3"/>
    </row>
    <row r="165" spans="1:11" ht="85.5" customHeight="1" x14ac:dyDescent="0.2">
      <c r="A165" s="3" t="s">
        <v>934</v>
      </c>
      <c r="B165" s="3" t="s">
        <v>126</v>
      </c>
      <c r="C165" s="4">
        <v>45623</v>
      </c>
      <c r="D165" s="3" t="s">
        <v>560</v>
      </c>
      <c r="E165" s="3" t="s">
        <v>12</v>
      </c>
      <c r="F165" s="5">
        <v>18898000</v>
      </c>
      <c r="G165" s="5">
        <v>18832000</v>
      </c>
      <c r="H165" s="6">
        <f t="shared" si="3"/>
        <v>0.99650756693830034</v>
      </c>
      <c r="I165" s="3" t="s">
        <v>561</v>
      </c>
      <c r="J165" s="21"/>
      <c r="K165" s="3"/>
    </row>
    <row r="166" spans="1:11" ht="85.5" customHeight="1" x14ac:dyDescent="0.2">
      <c r="A166" s="3" t="s">
        <v>935</v>
      </c>
      <c r="B166" s="3" t="s">
        <v>126</v>
      </c>
      <c r="C166" s="4">
        <v>45623</v>
      </c>
      <c r="D166" s="3" t="s">
        <v>562</v>
      </c>
      <c r="E166" s="3" t="s">
        <v>12</v>
      </c>
      <c r="F166" s="5">
        <v>17424000</v>
      </c>
      <c r="G166" s="5">
        <v>17424000</v>
      </c>
      <c r="H166" s="6">
        <f t="shared" si="3"/>
        <v>1</v>
      </c>
      <c r="I166" s="3" t="s">
        <v>563</v>
      </c>
      <c r="J166" s="21"/>
      <c r="K166" s="3"/>
    </row>
    <row r="167" spans="1:11" ht="85.5" customHeight="1" x14ac:dyDescent="0.2">
      <c r="A167" s="3" t="s">
        <v>936</v>
      </c>
      <c r="B167" s="3" t="s">
        <v>126</v>
      </c>
      <c r="C167" s="4">
        <v>45623</v>
      </c>
      <c r="D167" s="3" t="s">
        <v>464</v>
      </c>
      <c r="E167" s="3" t="s">
        <v>12</v>
      </c>
      <c r="F167" s="5">
        <v>443575000</v>
      </c>
      <c r="G167" s="5">
        <v>443454000</v>
      </c>
      <c r="H167" s="6">
        <f t="shared" si="3"/>
        <v>0.999727216367018</v>
      </c>
      <c r="I167" s="3" t="s">
        <v>564</v>
      </c>
      <c r="J167" s="21"/>
      <c r="K167" s="3"/>
    </row>
    <row r="168" spans="1:11" ht="85.5" customHeight="1" x14ac:dyDescent="0.2">
      <c r="A168" s="3" t="s">
        <v>937</v>
      </c>
      <c r="B168" s="3" t="s">
        <v>126</v>
      </c>
      <c r="C168" s="4">
        <v>45623</v>
      </c>
      <c r="D168" s="3" t="s">
        <v>484</v>
      </c>
      <c r="E168" s="3" t="s">
        <v>12</v>
      </c>
      <c r="F168" s="5">
        <v>22572000</v>
      </c>
      <c r="G168" s="5">
        <v>22220000</v>
      </c>
      <c r="H168" s="6">
        <f t="shared" si="3"/>
        <v>0.98440545808966862</v>
      </c>
      <c r="I168" s="3" t="s">
        <v>565</v>
      </c>
      <c r="J168" s="21"/>
      <c r="K168" s="3"/>
    </row>
    <row r="169" spans="1:11" ht="85.5" customHeight="1" x14ac:dyDescent="0.2">
      <c r="A169" s="3" t="s">
        <v>938</v>
      </c>
      <c r="B169" s="3" t="s">
        <v>126</v>
      </c>
      <c r="C169" s="4">
        <v>45623</v>
      </c>
      <c r="D169" s="3" t="s">
        <v>455</v>
      </c>
      <c r="E169" s="3" t="s">
        <v>12</v>
      </c>
      <c r="F169" s="5">
        <v>64119000</v>
      </c>
      <c r="G169" s="5">
        <v>63800000</v>
      </c>
      <c r="H169" s="6">
        <f t="shared" si="3"/>
        <v>0.99502487562189057</v>
      </c>
      <c r="I169" s="3" t="s">
        <v>566</v>
      </c>
      <c r="J169" s="21"/>
      <c r="K169" s="3"/>
    </row>
    <row r="170" spans="1:11" ht="85.5" customHeight="1" x14ac:dyDescent="0.2">
      <c r="A170" s="3" t="s">
        <v>939</v>
      </c>
      <c r="B170" s="3" t="s">
        <v>126</v>
      </c>
      <c r="C170" s="4">
        <v>45623</v>
      </c>
      <c r="D170" s="3" t="s">
        <v>404</v>
      </c>
      <c r="E170" s="3" t="s">
        <v>12</v>
      </c>
      <c r="F170" s="5">
        <v>143649000</v>
      </c>
      <c r="G170" s="5">
        <v>143550000</v>
      </c>
      <c r="H170" s="6">
        <f t="shared" si="3"/>
        <v>0.99931082012405237</v>
      </c>
      <c r="I170" s="3" t="s">
        <v>567</v>
      </c>
      <c r="J170" s="21"/>
      <c r="K170" s="3"/>
    </row>
    <row r="171" spans="1:11" ht="85.5" customHeight="1" x14ac:dyDescent="0.2">
      <c r="A171" s="3" t="s">
        <v>940</v>
      </c>
      <c r="B171" s="3" t="s">
        <v>502</v>
      </c>
      <c r="C171" s="4">
        <v>45623</v>
      </c>
      <c r="D171" s="3" t="s">
        <v>568</v>
      </c>
      <c r="E171" s="3" t="s">
        <v>12</v>
      </c>
      <c r="F171" s="5">
        <v>12419000</v>
      </c>
      <c r="G171" s="5">
        <v>12320000</v>
      </c>
      <c r="H171" s="6">
        <f t="shared" si="3"/>
        <v>0.99202834366696191</v>
      </c>
      <c r="I171" s="3" t="s">
        <v>569</v>
      </c>
      <c r="J171" s="21"/>
      <c r="K171" s="3"/>
    </row>
    <row r="172" spans="1:11" ht="85.5" customHeight="1" x14ac:dyDescent="0.2">
      <c r="A172" s="3" t="s">
        <v>941</v>
      </c>
      <c r="B172" s="3" t="s">
        <v>126</v>
      </c>
      <c r="C172" s="4">
        <v>45624</v>
      </c>
      <c r="D172" s="3" t="s">
        <v>487</v>
      </c>
      <c r="E172" s="3" t="s">
        <v>12</v>
      </c>
      <c r="F172" s="5">
        <v>17182000</v>
      </c>
      <c r="G172" s="5">
        <v>17182000</v>
      </c>
      <c r="H172" s="6">
        <f t="shared" si="3"/>
        <v>1</v>
      </c>
      <c r="I172" s="3" t="s">
        <v>570</v>
      </c>
      <c r="J172" s="21"/>
      <c r="K172" s="3"/>
    </row>
    <row r="173" spans="1:11" ht="85.5" customHeight="1" x14ac:dyDescent="0.2">
      <c r="A173" s="3" t="s">
        <v>942</v>
      </c>
      <c r="B173" s="3" t="s">
        <v>126</v>
      </c>
      <c r="C173" s="4">
        <v>45625</v>
      </c>
      <c r="D173" s="3" t="s">
        <v>571</v>
      </c>
      <c r="E173" s="3" t="s">
        <v>12</v>
      </c>
      <c r="F173" s="5">
        <v>35948000</v>
      </c>
      <c r="G173" s="5">
        <v>35860000</v>
      </c>
      <c r="H173" s="6">
        <f t="shared" si="3"/>
        <v>0.99755201958384332</v>
      </c>
      <c r="I173" s="3" t="s">
        <v>572</v>
      </c>
      <c r="J173" s="21"/>
      <c r="K173" s="3"/>
    </row>
    <row r="174" spans="1:11" ht="85.5" customHeight="1" x14ac:dyDescent="0.2">
      <c r="A174" s="3" t="s">
        <v>943</v>
      </c>
      <c r="B174" s="3" t="s">
        <v>126</v>
      </c>
      <c r="C174" s="4">
        <v>45632</v>
      </c>
      <c r="D174" s="3" t="s">
        <v>380</v>
      </c>
      <c r="E174" s="3" t="s">
        <v>12</v>
      </c>
      <c r="F174" s="5">
        <v>190091000</v>
      </c>
      <c r="G174" s="5">
        <v>189970000</v>
      </c>
      <c r="H174" s="6">
        <f t="shared" si="3"/>
        <v>0.9993634627625716</v>
      </c>
      <c r="I174" s="3" t="s">
        <v>573</v>
      </c>
      <c r="J174" s="21"/>
      <c r="K174" s="3"/>
    </row>
    <row r="175" spans="1:11" ht="85.5" customHeight="1" x14ac:dyDescent="0.2">
      <c r="A175" s="3" t="s">
        <v>944</v>
      </c>
      <c r="B175" s="3" t="s">
        <v>61</v>
      </c>
      <c r="C175" s="4">
        <v>45644</v>
      </c>
      <c r="D175" s="3" t="s">
        <v>574</v>
      </c>
      <c r="E175" s="3" t="s">
        <v>12</v>
      </c>
      <c r="F175" s="5">
        <v>1364000</v>
      </c>
      <c r="G175" s="5">
        <v>1320000</v>
      </c>
      <c r="H175" s="6">
        <f t="shared" si="3"/>
        <v>0.967741935483871</v>
      </c>
      <c r="I175" s="3" t="s">
        <v>575</v>
      </c>
      <c r="J175" s="21"/>
      <c r="K175" s="3"/>
    </row>
    <row r="176" spans="1:11" ht="85.5" customHeight="1" x14ac:dyDescent="0.2">
      <c r="A176" s="3" t="s">
        <v>945</v>
      </c>
      <c r="B176" s="3" t="s">
        <v>61</v>
      </c>
      <c r="C176" s="4">
        <v>45644</v>
      </c>
      <c r="D176" s="3" t="s">
        <v>424</v>
      </c>
      <c r="E176" s="3" t="s">
        <v>12</v>
      </c>
      <c r="F176" s="5">
        <v>1166000</v>
      </c>
      <c r="G176" s="5">
        <v>1155000</v>
      </c>
      <c r="H176" s="6">
        <f t="shared" si="3"/>
        <v>0.99056603773584906</v>
      </c>
      <c r="I176" s="3" t="s">
        <v>575</v>
      </c>
      <c r="J176" s="21"/>
      <c r="K176" s="3"/>
    </row>
    <row r="177" spans="1:11" ht="85.5" customHeight="1" x14ac:dyDescent="0.2">
      <c r="A177" s="3" t="s">
        <v>946</v>
      </c>
      <c r="B177" s="3" t="s">
        <v>61</v>
      </c>
      <c r="C177" s="4">
        <v>45644</v>
      </c>
      <c r="D177" s="3" t="s">
        <v>426</v>
      </c>
      <c r="E177" s="3" t="s">
        <v>12</v>
      </c>
      <c r="F177" s="5">
        <v>1441000</v>
      </c>
      <c r="G177" s="5">
        <v>1430000</v>
      </c>
      <c r="H177" s="6">
        <f t="shared" si="3"/>
        <v>0.99236641221374045</v>
      </c>
      <c r="I177" s="3" t="s">
        <v>575</v>
      </c>
      <c r="J177" s="21"/>
      <c r="K177" s="3"/>
    </row>
    <row r="178" spans="1:11" ht="85.5" customHeight="1" x14ac:dyDescent="0.2">
      <c r="A178" s="3" t="s">
        <v>947</v>
      </c>
      <c r="B178" s="29" t="s">
        <v>61</v>
      </c>
      <c r="C178" s="4">
        <v>45644</v>
      </c>
      <c r="D178" s="29" t="s">
        <v>432</v>
      </c>
      <c r="E178" s="3" t="s">
        <v>12</v>
      </c>
      <c r="F178" s="5">
        <v>1199000</v>
      </c>
      <c r="G178" s="5">
        <v>1188000</v>
      </c>
      <c r="H178" s="6">
        <f t="shared" si="3"/>
        <v>0.99082568807339455</v>
      </c>
      <c r="I178" s="3" t="s">
        <v>575</v>
      </c>
      <c r="J178" s="21"/>
      <c r="K178" s="3"/>
    </row>
    <row r="179" spans="1:11" ht="85.5" customHeight="1" x14ac:dyDescent="0.2">
      <c r="A179" s="3" t="s">
        <v>948</v>
      </c>
      <c r="B179" s="29" t="s">
        <v>61</v>
      </c>
      <c r="C179" s="4">
        <v>45644</v>
      </c>
      <c r="D179" s="29" t="s">
        <v>449</v>
      </c>
      <c r="E179" s="3" t="s">
        <v>12</v>
      </c>
      <c r="F179" s="5">
        <v>1859000</v>
      </c>
      <c r="G179" s="5">
        <v>1848000</v>
      </c>
      <c r="H179" s="6">
        <f t="shared" si="3"/>
        <v>0.99408284023668636</v>
      </c>
      <c r="I179" s="3" t="s">
        <v>575</v>
      </c>
      <c r="J179" s="21"/>
      <c r="K179" s="3"/>
    </row>
    <row r="180" spans="1:11" ht="85.5" customHeight="1" x14ac:dyDescent="0.2">
      <c r="A180" s="3" t="s">
        <v>949</v>
      </c>
      <c r="B180" s="29" t="s">
        <v>126</v>
      </c>
      <c r="C180" s="4">
        <v>45645</v>
      </c>
      <c r="D180" s="29" t="s">
        <v>576</v>
      </c>
      <c r="E180" s="3" t="s">
        <v>12</v>
      </c>
      <c r="F180" s="5">
        <v>1256200</v>
      </c>
      <c r="G180" s="5">
        <v>1256200</v>
      </c>
      <c r="H180" s="6">
        <f t="shared" si="3"/>
        <v>1</v>
      </c>
      <c r="I180" s="3" t="s">
        <v>577</v>
      </c>
      <c r="J180" s="21"/>
      <c r="K180" s="3"/>
    </row>
    <row r="181" spans="1:11" ht="85.5" customHeight="1" x14ac:dyDescent="0.2">
      <c r="A181" s="3" t="s">
        <v>950</v>
      </c>
      <c r="B181" s="29" t="s">
        <v>126</v>
      </c>
      <c r="C181" s="4">
        <v>45645</v>
      </c>
      <c r="D181" s="29" t="s">
        <v>393</v>
      </c>
      <c r="E181" s="3" t="s">
        <v>12</v>
      </c>
      <c r="F181" s="5">
        <v>38247000</v>
      </c>
      <c r="G181" s="5">
        <v>38225000</v>
      </c>
      <c r="H181" s="6">
        <f t="shared" si="3"/>
        <v>0.99942479148691399</v>
      </c>
      <c r="I181" s="3" t="s">
        <v>578</v>
      </c>
      <c r="J181" s="21"/>
      <c r="K181" s="3"/>
    </row>
    <row r="182" spans="1:11" ht="85.5" customHeight="1" x14ac:dyDescent="0.2">
      <c r="A182" s="3" t="s">
        <v>951</v>
      </c>
      <c r="B182" s="29" t="s">
        <v>126</v>
      </c>
      <c r="C182" s="4">
        <v>45645</v>
      </c>
      <c r="D182" s="29" t="s">
        <v>353</v>
      </c>
      <c r="E182" s="3" t="s">
        <v>12</v>
      </c>
      <c r="F182" s="5">
        <v>53559000</v>
      </c>
      <c r="G182" s="5">
        <v>53548000</v>
      </c>
      <c r="H182" s="6">
        <f t="shared" si="3"/>
        <v>0.99979461901827893</v>
      </c>
      <c r="I182" s="3" t="s">
        <v>578</v>
      </c>
      <c r="J182" s="21"/>
      <c r="K182" s="3"/>
    </row>
    <row r="183" spans="1:11" ht="85.5" customHeight="1" x14ac:dyDescent="0.2">
      <c r="A183" s="3" t="s">
        <v>952</v>
      </c>
      <c r="B183" s="3" t="s">
        <v>126</v>
      </c>
      <c r="C183" s="4">
        <v>45645</v>
      </c>
      <c r="D183" s="3" t="s">
        <v>353</v>
      </c>
      <c r="E183" s="3" t="s">
        <v>12</v>
      </c>
      <c r="F183" s="5">
        <v>40458000</v>
      </c>
      <c r="G183" s="5">
        <v>40447000</v>
      </c>
      <c r="H183" s="6">
        <f t="shared" si="3"/>
        <v>0.99972811310494836</v>
      </c>
      <c r="I183" s="3" t="s">
        <v>578</v>
      </c>
      <c r="J183" s="21"/>
      <c r="K183" s="3"/>
    </row>
    <row r="184" spans="1:11" ht="85.5" customHeight="1" x14ac:dyDescent="0.2">
      <c r="A184" s="3" t="s">
        <v>953</v>
      </c>
      <c r="B184" s="3" t="s">
        <v>126</v>
      </c>
      <c r="C184" s="4">
        <v>45645</v>
      </c>
      <c r="D184" s="3" t="s">
        <v>353</v>
      </c>
      <c r="E184" s="3" t="s">
        <v>12</v>
      </c>
      <c r="F184" s="5">
        <v>19437000</v>
      </c>
      <c r="G184" s="5">
        <v>19426000</v>
      </c>
      <c r="H184" s="6">
        <f t="shared" si="3"/>
        <v>0.99943406904357668</v>
      </c>
      <c r="I184" s="3" t="s">
        <v>578</v>
      </c>
      <c r="J184" s="21"/>
      <c r="K184" s="3"/>
    </row>
    <row r="185" spans="1:11" ht="85.5" customHeight="1" x14ac:dyDescent="0.2">
      <c r="A185" s="3" t="s">
        <v>954</v>
      </c>
      <c r="B185" s="3" t="s">
        <v>126</v>
      </c>
      <c r="C185" s="4">
        <v>45645</v>
      </c>
      <c r="D185" s="3" t="s">
        <v>353</v>
      </c>
      <c r="E185" s="3" t="s">
        <v>12</v>
      </c>
      <c r="F185" s="5">
        <v>22726000</v>
      </c>
      <c r="G185" s="5">
        <v>22715000</v>
      </c>
      <c r="H185" s="6">
        <f t="shared" si="3"/>
        <v>0.99951597289448213</v>
      </c>
      <c r="I185" s="3" t="s">
        <v>578</v>
      </c>
      <c r="J185" s="21"/>
      <c r="K185" s="3"/>
    </row>
    <row r="186" spans="1:11" ht="85.5" customHeight="1" x14ac:dyDescent="0.2">
      <c r="A186" s="3" t="s">
        <v>955</v>
      </c>
      <c r="B186" s="3" t="s">
        <v>126</v>
      </c>
      <c r="C186" s="4">
        <v>45645</v>
      </c>
      <c r="D186" s="3" t="s">
        <v>579</v>
      </c>
      <c r="E186" s="3" t="s">
        <v>12</v>
      </c>
      <c r="F186" s="5">
        <v>25322000</v>
      </c>
      <c r="G186" s="5">
        <v>25300000</v>
      </c>
      <c r="H186" s="6">
        <f t="shared" si="3"/>
        <v>0.99913119026933106</v>
      </c>
      <c r="I186" s="3" t="s">
        <v>578</v>
      </c>
      <c r="J186" s="21"/>
      <c r="K186" s="3"/>
    </row>
    <row r="187" spans="1:11" ht="85.5" customHeight="1" x14ac:dyDescent="0.2">
      <c r="A187" s="3" t="s">
        <v>956</v>
      </c>
      <c r="B187" s="3" t="s">
        <v>126</v>
      </c>
      <c r="C187" s="4">
        <v>45645</v>
      </c>
      <c r="D187" s="3" t="s">
        <v>579</v>
      </c>
      <c r="E187" s="3" t="s">
        <v>12</v>
      </c>
      <c r="F187" s="5">
        <v>33242000</v>
      </c>
      <c r="G187" s="5">
        <v>33220000</v>
      </c>
      <c r="H187" s="6">
        <f t="shared" si="3"/>
        <v>0.99933818663136997</v>
      </c>
      <c r="I187" s="3" t="s">
        <v>578</v>
      </c>
      <c r="J187" s="21"/>
      <c r="K187" s="3"/>
    </row>
    <row r="188" spans="1:11" ht="85.5" customHeight="1" x14ac:dyDescent="0.2">
      <c r="A188" s="3" t="s">
        <v>957</v>
      </c>
      <c r="B188" s="3" t="s">
        <v>126</v>
      </c>
      <c r="C188" s="4">
        <v>45645</v>
      </c>
      <c r="D188" s="3" t="s">
        <v>393</v>
      </c>
      <c r="E188" s="3" t="s">
        <v>12</v>
      </c>
      <c r="F188" s="5">
        <v>20669000</v>
      </c>
      <c r="G188" s="5">
        <v>20625000</v>
      </c>
      <c r="H188" s="6">
        <f t="shared" si="3"/>
        <v>0.99787120808940921</v>
      </c>
      <c r="I188" s="3" t="s">
        <v>578</v>
      </c>
      <c r="J188" s="21"/>
      <c r="K188" s="3"/>
    </row>
    <row r="189" spans="1:11" ht="85.5" customHeight="1" x14ac:dyDescent="0.2">
      <c r="A189" s="3" t="s">
        <v>958</v>
      </c>
      <c r="B189" s="3" t="s">
        <v>126</v>
      </c>
      <c r="C189" s="4">
        <v>45645</v>
      </c>
      <c r="D189" s="3" t="s">
        <v>393</v>
      </c>
      <c r="E189" s="3" t="s">
        <v>12</v>
      </c>
      <c r="F189" s="5">
        <v>30866000</v>
      </c>
      <c r="G189" s="5">
        <v>30855000</v>
      </c>
      <c r="H189" s="6">
        <f t="shared" si="3"/>
        <v>0.99964362081254454</v>
      </c>
      <c r="I189" s="3" t="s">
        <v>578</v>
      </c>
      <c r="J189" s="21"/>
      <c r="K189" s="3"/>
    </row>
    <row r="190" spans="1:11" ht="85.5" customHeight="1" x14ac:dyDescent="0.2">
      <c r="A190" s="3" t="s">
        <v>959</v>
      </c>
      <c r="B190" s="3" t="s">
        <v>126</v>
      </c>
      <c r="C190" s="4">
        <v>45649</v>
      </c>
      <c r="D190" s="3" t="s">
        <v>408</v>
      </c>
      <c r="E190" s="3" t="s">
        <v>12</v>
      </c>
      <c r="F190" s="5">
        <v>81268000</v>
      </c>
      <c r="G190" s="5">
        <v>81235000</v>
      </c>
      <c r="H190" s="6">
        <f t="shared" si="3"/>
        <v>0.99959393611261504</v>
      </c>
      <c r="I190" s="3" t="s">
        <v>580</v>
      </c>
      <c r="J190" s="21"/>
      <c r="K190" s="3"/>
    </row>
    <row r="191" spans="1:11" ht="85.5" customHeight="1" x14ac:dyDescent="0.2">
      <c r="A191" s="3" t="s">
        <v>960</v>
      </c>
      <c r="B191" s="3" t="s">
        <v>126</v>
      </c>
      <c r="C191" s="4">
        <v>45649</v>
      </c>
      <c r="D191" s="3" t="s">
        <v>380</v>
      </c>
      <c r="E191" s="3" t="s">
        <v>12</v>
      </c>
      <c r="F191" s="5">
        <v>41932000</v>
      </c>
      <c r="G191" s="5">
        <v>41910000</v>
      </c>
      <c r="H191" s="6">
        <f t="shared" si="3"/>
        <v>0.99947534102833158</v>
      </c>
      <c r="I191" s="3" t="s">
        <v>581</v>
      </c>
      <c r="J191" s="21"/>
      <c r="K191" s="3"/>
    </row>
    <row r="192" spans="1:11" ht="85.5" customHeight="1" x14ac:dyDescent="0.2">
      <c r="A192" s="3" t="s">
        <v>961</v>
      </c>
      <c r="B192" s="3" t="s">
        <v>126</v>
      </c>
      <c r="C192" s="4">
        <v>45649</v>
      </c>
      <c r="D192" s="3" t="s">
        <v>386</v>
      </c>
      <c r="E192" s="3" t="s">
        <v>12</v>
      </c>
      <c r="F192" s="5">
        <v>55407000</v>
      </c>
      <c r="G192" s="5">
        <v>55407000</v>
      </c>
      <c r="H192" s="6">
        <f t="shared" si="3"/>
        <v>1</v>
      </c>
      <c r="I192" s="3" t="s">
        <v>582</v>
      </c>
      <c r="J192" s="21"/>
      <c r="K192" s="3"/>
    </row>
    <row r="193" spans="1:11" ht="85.5" customHeight="1" x14ac:dyDescent="0.2">
      <c r="A193" s="3" t="s">
        <v>962</v>
      </c>
      <c r="B193" s="3" t="s">
        <v>126</v>
      </c>
      <c r="C193" s="4">
        <v>45652</v>
      </c>
      <c r="D193" s="3" t="s">
        <v>583</v>
      </c>
      <c r="E193" s="3" t="s">
        <v>12</v>
      </c>
      <c r="F193" s="5">
        <v>37070000</v>
      </c>
      <c r="G193" s="5">
        <v>37070000</v>
      </c>
      <c r="H193" s="6">
        <f t="shared" si="3"/>
        <v>1</v>
      </c>
      <c r="I193" s="3" t="s">
        <v>584</v>
      </c>
      <c r="J193" s="21"/>
      <c r="K193" s="3"/>
    </row>
    <row r="194" spans="1:11" ht="85.5" customHeight="1" x14ac:dyDescent="0.2">
      <c r="A194" s="3" t="s">
        <v>963</v>
      </c>
      <c r="B194" s="3" t="s">
        <v>126</v>
      </c>
      <c r="C194" s="4">
        <v>45679</v>
      </c>
      <c r="D194" s="3" t="s">
        <v>353</v>
      </c>
      <c r="E194" s="3" t="s">
        <v>12</v>
      </c>
      <c r="F194" s="5">
        <v>24992000</v>
      </c>
      <c r="G194" s="5">
        <v>24981000</v>
      </c>
      <c r="H194" s="6">
        <f t="shared" si="3"/>
        <v>0.99955985915492962</v>
      </c>
      <c r="I194" s="3" t="s">
        <v>585</v>
      </c>
      <c r="J194" s="21"/>
      <c r="K194" s="3"/>
    </row>
    <row r="195" spans="1:11" ht="85.5" customHeight="1" x14ac:dyDescent="0.2">
      <c r="A195" s="3" t="s">
        <v>964</v>
      </c>
      <c r="B195" s="3" t="s">
        <v>126</v>
      </c>
      <c r="C195" s="4">
        <v>45679</v>
      </c>
      <c r="D195" s="3" t="s">
        <v>351</v>
      </c>
      <c r="E195" s="3" t="s">
        <v>12</v>
      </c>
      <c r="F195" s="5">
        <v>120868000</v>
      </c>
      <c r="G195" s="5">
        <v>120780000</v>
      </c>
      <c r="H195" s="6">
        <f t="shared" si="3"/>
        <v>0.99927193301783768</v>
      </c>
      <c r="I195" s="3" t="s">
        <v>586</v>
      </c>
      <c r="J195" s="21"/>
      <c r="K195" s="3"/>
    </row>
    <row r="196" spans="1:11" ht="85.5" customHeight="1" x14ac:dyDescent="0.2">
      <c r="A196" s="3" t="s">
        <v>965</v>
      </c>
      <c r="B196" s="3" t="s">
        <v>126</v>
      </c>
      <c r="C196" s="4">
        <v>45679</v>
      </c>
      <c r="D196" s="3" t="s">
        <v>353</v>
      </c>
      <c r="E196" s="3" t="s">
        <v>12</v>
      </c>
      <c r="F196" s="5">
        <v>37587000</v>
      </c>
      <c r="G196" s="5">
        <v>37576000</v>
      </c>
      <c r="H196" s="6">
        <f t="shared" si="3"/>
        <v>0.99970734562481711</v>
      </c>
      <c r="I196" s="3" t="s">
        <v>587</v>
      </c>
      <c r="J196" s="21"/>
      <c r="K196" s="3"/>
    </row>
    <row r="197" spans="1:11" ht="85.5" customHeight="1" x14ac:dyDescent="0.2">
      <c r="A197" s="3" t="s">
        <v>966</v>
      </c>
      <c r="B197" s="3" t="s">
        <v>126</v>
      </c>
      <c r="C197" s="4">
        <v>45679</v>
      </c>
      <c r="D197" s="3" t="s">
        <v>353</v>
      </c>
      <c r="E197" s="3" t="s">
        <v>12</v>
      </c>
      <c r="F197" s="5">
        <v>45870000</v>
      </c>
      <c r="G197" s="5">
        <v>45870000</v>
      </c>
      <c r="H197" s="6">
        <f t="shared" si="3"/>
        <v>1</v>
      </c>
      <c r="I197" s="3" t="s">
        <v>585</v>
      </c>
      <c r="J197" s="21"/>
      <c r="K197" s="3"/>
    </row>
    <row r="198" spans="1:11" ht="85.5" customHeight="1" x14ac:dyDescent="0.2">
      <c r="A198" s="3" t="s">
        <v>967</v>
      </c>
      <c r="B198" s="3" t="s">
        <v>126</v>
      </c>
      <c r="C198" s="4">
        <v>45679</v>
      </c>
      <c r="D198" s="3" t="s">
        <v>360</v>
      </c>
      <c r="E198" s="3" t="s">
        <v>12</v>
      </c>
      <c r="F198" s="5">
        <v>217657000</v>
      </c>
      <c r="G198" s="5">
        <v>217580000</v>
      </c>
      <c r="H198" s="6">
        <f t="shared" si="3"/>
        <v>0.99964623237479155</v>
      </c>
      <c r="I198" s="3" t="s">
        <v>588</v>
      </c>
      <c r="J198" s="21"/>
      <c r="K198" s="3"/>
    </row>
    <row r="199" spans="1:11" ht="85.5" customHeight="1" x14ac:dyDescent="0.2">
      <c r="A199" s="3" t="s">
        <v>968</v>
      </c>
      <c r="B199" s="3" t="s">
        <v>126</v>
      </c>
      <c r="C199" s="4">
        <v>45688</v>
      </c>
      <c r="D199" s="3" t="s">
        <v>384</v>
      </c>
      <c r="E199" s="3" t="s">
        <v>12</v>
      </c>
      <c r="F199" s="5">
        <v>15664000</v>
      </c>
      <c r="G199" s="5">
        <v>15664000</v>
      </c>
      <c r="H199" s="6">
        <f t="shared" si="3"/>
        <v>1</v>
      </c>
      <c r="I199" s="29" t="s">
        <v>589</v>
      </c>
      <c r="J199" s="21"/>
      <c r="K199" s="3"/>
    </row>
    <row r="200" spans="1:11" ht="85.5" customHeight="1" x14ac:dyDescent="0.2">
      <c r="A200" s="3" t="s">
        <v>969</v>
      </c>
      <c r="B200" s="3" t="s">
        <v>126</v>
      </c>
      <c r="C200" s="4">
        <v>45716</v>
      </c>
      <c r="D200" s="3" t="s">
        <v>426</v>
      </c>
      <c r="E200" s="3" t="s">
        <v>12</v>
      </c>
      <c r="F200" s="5">
        <v>25168000</v>
      </c>
      <c r="G200" s="5">
        <v>24860000</v>
      </c>
      <c r="H200" s="6">
        <f t="shared" si="3"/>
        <v>0.98776223776223782</v>
      </c>
      <c r="I200" s="29" t="s">
        <v>590</v>
      </c>
      <c r="J200" s="21"/>
      <c r="K200" s="3"/>
    </row>
    <row r="201" spans="1:11" ht="85.5" customHeight="1" x14ac:dyDescent="0.2">
      <c r="A201" s="3" t="s">
        <v>970</v>
      </c>
      <c r="B201" s="3" t="s">
        <v>126</v>
      </c>
      <c r="C201" s="4">
        <v>45707</v>
      </c>
      <c r="D201" s="3" t="s">
        <v>591</v>
      </c>
      <c r="E201" s="3" t="s">
        <v>12</v>
      </c>
      <c r="F201" s="5">
        <v>3233513</v>
      </c>
      <c r="G201" s="5">
        <v>3223514</v>
      </c>
      <c r="H201" s="6">
        <f t="shared" si="3"/>
        <v>0.99690769760319509</v>
      </c>
      <c r="I201" s="3" t="s">
        <v>592</v>
      </c>
      <c r="J201" s="21"/>
      <c r="K201" s="3"/>
    </row>
    <row r="202" spans="1:11" ht="85.5" customHeight="1" x14ac:dyDescent="0.2">
      <c r="A202" s="3" t="s">
        <v>971</v>
      </c>
      <c r="B202" s="3" t="s">
        <v>126</v>
      </c>
      <c r="C202" s="4">
        <v>45708</v>
      </c>
      <c r="D202" s="3" t="s">
        <v>283</v>
      </c>
      <c r="E202" s="3" t="s">
        <v>12</v>
      </c>
      <c r="F202" s="5">
        <v>3742123</v>
      </c>
      <c r="G202" s="5">
        <v>3740000</v>
      </c>
      <c r="H202" s="6">
        <f t="shared" si="3"/>
        <v>0.99943267498155464</v>
      </c>
      <c r="I202" s="3" t="s">
        <v>593</v>
      </c>
      <c r="J202" s="21"/>
      <c r="K202" s="3"/>
    </row>
    <row r="203" spans="1:11" ht="85.5" customHeight="1" x14ac:dyDescent="0.2">
      <c r="A203" s="3" t="s">
        <v>972</v>
      </c>
      <c r="B203" s="3" t="s">
        <v>126</v>
      </c>
      <c r="C203" s="4">
        <v>45743</v>
      </c>
      <c r="D203" s="3" t="s">
        <v>414</v>
      </c>
      <c r="E203" s="3" t="s">
        <v>12</v>
      </c>
      <c r="F203" s="5">
        <v>81532000</v>
      </c>
      <c r="G203" s="5">
        <v>81532000</v>
      </c>
      <c r="H203" s="6">
        <f t="shared" si="3"/>
        <v>1</v>
      </c>
      <c r="I203" s="3" t="s">
        <v>594</v>
      </c>
      <c r="J203" s="21"/>
      <c r="K203" s="3"/>
    </row>
    <row r="204" spans="1:11" ht="85.5" customHeight="1" x14ac:dyDescent="0.2">
      <c r="A204" s="3" t="s">
        <v>973</v>
      </c>
      <c r="B204" s="3" t="s">
        <v>126</v>
      </c>
      <c r="C204" s="4">
        <v>45743</v>
      </c>
      <c r="D204" s="3" t="s">
        <v>370</v>
      </c>
      <c r="E204" s="3" t="s">
        <v>12</v>
      </c>
      <c r="F204" s="5">
        <v>94413000</v>
      </c>
      <c r="G204" s="5">
        <v>94413000</v>
      </c>
      <c r="H204" s="6">
        <f t="shared" si="3"/>
        <v>1</v>
      </c>
      <c r="I204" s="3" t="s">
        <v>595</v>
      </c>
      <c r="J204" s="21"/>
      <c r="K204" s="3"/>
    </row>
    <row r="205" spans="1:11" ht="85.5" customHeight="1" x14ac:dyDescent="0.2">
      <c r="A205" s="3" t="s">
        <v>974</v>
      </c>
      <c r="B205" s="3" t="s">
        <v>126</v>
      </c>
      <c r="C205" s="4">
        <v>45743</v>
      </c>
      <c r="D205" s="3" t="s">
        <v>376</v>
      </c>
      <c r="E205" s="3" t="s">
        <v>12</v>
      </c>
      <c r="F205" s="5">
        <v>152724000</v>
      </c>
      <c r="G205" s="5">
        <v>152680000</v>
      </c>
      <c r="H205" s="6">
        <f t="shared" si="3"/>
        <v>0.99971189858830312</v>
      </c>
      <c r="I205" s="3" t="s">
        <v>596</v>
      </c>
      <c r="J205" s="21"/>
      <c r="K205" s="3"/>
    </row>
    <row r="206" spans="1:11" ht="85.5" customHeight="1" x14ac:dyDescent="0.2">
      <c r="A206" s="3" t="s">
        <v>975</v>
      </c>
      <c r="B206" s="3" t="s">
        <v>126</v>
      </c>
      <c r="C206" s="4">
        <v>45743</v>
      </c>
      <c r="D206" s="3" t="s">
        <v>459</v>
      </c>
      <c r="E206" s="3" t="s">
        <v>12</v>
      </c>
      <c r="F206" s="5">
        <v>18491000</v>
      </c>
      <c r="G206" s="5">
        <v>18480000</v>
      </c>
      <c r="H206" s="6">
        <f t="shared" si="3"/>
        <v>0.99940511600237958</v>
      </c>
      <c r="I206" s="3" t="s">
        <v>597</v>
      </c>
      <c r="J206" s="21"/>
      <c r="K206" s="3"/>
    </row>
    <row r="207" spans="1:11" ht="85.5" customHeight="1" x14ac:dyDescent="0.2">
      <c r="A207" s="3" t="s">
        <v>976</v>
      </c>
      <c r="B207" s="3" t="s">
        <v>126</v>
      </c>
      <c r="C207" s="4">
        <v>45743</v>
      </c>
      <c r="D207" s="3" t="s">
        <v>598</v>
      </c>
      <c r="E207" s="3" t="s">
        <v>12</v>
      </c>
      <c r="F207" s="5">
        <v>27313000</v>
      </c>
      <c r="G207" s="5">
        <v>26653000</v>
      </c>
      <c r="H207" s="6">
        <f t="shared" si="3"/>
        <v>0.97583568264196541</v>
      </c>
      <c r="I207" s="3" t="s">
        <v>599</v>
      </c>
      <c r="J207" s="21"/>
      <c r="K207" s="3"/>
    </row>
    <row r="208" spans="1:11" s="2" customFormat="1" ht="18" customHeight="1" x14ac:dyDescent="0.2">
      <c r="A208" s="51" t="s">
        <v>768</v>
      </c>
      <c r="J208" s="1"/>
    </row>
    <row r="209" spans="1:11" s="2" customFormat="1" ht="18" customHeight="1" x14ac:dyDescent="0.2">
      <c r="A209" s="51" t="s">
        <v>772</v>
      </c>
      <c r="J209" s="1"/>
    </row>
    <row r="210" spans="1:11" s="2" customFormat="1" ht="21.5" customHeight="1" x14ac:dyDescent="0.2">
      <c r="A210" s="56" t="s">
        <v>773</v>
      </c>
      <c r="B210" s="56"/>
      <c r="C210" s="56"/>
      <c r="D210" s="56"/>
      <c r="E210" s="56"/>
      <c r="F210" s="56"/>
      <c r="G210" s="56"/>
      <c r="H210" s="56"/>
      <c r="I210" s="56"/>
      <c r="J210" s="56"/>
      <c r="K210" s="56"/>
    </row>
  </sheetData>
  <autoFilter ref="A4:K210" xr:uid="{00000000-0001-0000-0500-000000000000}"/>
  <mergeCells count="3">
    <mergeCell ref="A1:K1"/>
    <mergeCell ref="L3:N3"/>
    <mergeCell ref="A210:K210"/>
  </mergeCells>
  <phoneticPr fontId="6"/>
  <dataValidations count="2">
    <dataValidation type="date" allowBlank="1" showInputMessage="1" showErrorMessage="1" sqref="C5:C207" xr:uid="{4749DC15-2B87-4212-9040-9FCD5EE93912}">
      <formula1>45383</formula1>
      <formula2>45747</formula2>
    </dataValidation>
    <dataValidation type="list" allowBlank="1" showInputMessage="1" showErrorMessage="1" sqref="J5:J207" xr:uid="{6F6C5E3A-842C-4E49-89BA-17294AD87FD1}">
      <formula1>#REF!</formula1>
    </dataValidation>
  </dataValidations>
  <printOptions horizontalCentered="1"/>
  <pageMargins left="0.39370078740157483" right="0.27559055118110237" top="0.59055118110236227" bottom="0.35433070866141736" header="0.31496062992125984" footer="0.31496062992125984"/>
  <pageSetup paperSize="9" scale="39" fitToHeight="0" orientation="landscape" r:id="rId1"/>
  <headerFooter>
    <oddHeader>&amp;R別添様式７－①</oddHeader>
    <oddFooter>&amp;C&amp;P/&amp;N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O14"/>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sqref="A1:K1"/>
    </sheetView>
  </sheetViews>
  <sheetFormatPr defaultColWidth="7.6328125" defaultRowHeight="15" x14ac:dyDescent="0.2"/>
  <cols>
    <col min="1" max="1" width="32.36328125" style="7" customWidth="1"/>
    <col min="2" max="2" width="36" style="7" customWidth="1"/>
    <col min="3" max="3" width="20.81640625" style="7" customWidth="1"/>
    <col min="4" max="4" width="41.90625" style="7" customWidth="1"/>
    <col min="5" max="5" width="30.36328125" style="7" customWidth="1"/>
    <col min="6" max="8" width="17.6328125" style="7" customWidth="1"/>
    <col min="9" max="9" width="99.81640625" style="7" customWidth="1"/>
    <col min="10" max="10" width="23.6328125" style="7" customWidth="1"/>
    <col min="11" max="11" width="20.90625" style="7" customWidth="1"/>
    <col min="12" max="12" width="8.453125" style="8" bestFit="1" customWidth="1"/>
    <col min="13" max="13" width="7.6328125" style="8"/>
    <col min="14" max="16384" width="7.6328125" style="7"/>
  </cols>
  <sheetData>
    <row r="1" spans="1:15" s="9" customFormat="1" ht="44" customHeight="1" x14ac:dyDescent="0.2">
      <c r="A1" s="54" t="s">
        <v>3</v>
      </c>
      <c r="B1" s="54"/>
      <c r="C1" s="54"/>
      <c r="D1" s="54"/>
      <c r="E1" s="54"/>
      <c r="F1" s="54"/>
      <c r="G1" s="54"/>
      <c r="H1" s="54"/>
      <c r="I1" s="54"/>
      <c r="J1" s="54"/>
      <c r="K1" s="54"/>
      <c r="L1" s="10"/>
      <c r="M1" s="10"/>
    </row>
    <row r="2" spans="1:15" ht="13.5" customHeight="1" x14ac:dyDescent="0.2">
      <c r="A2" s="1"/>
      <c r="B2" s="30"/>
      <c r="C2" s="1"/>
      <c r="D2" s="1"/>
      <c r="E2" s="1"/>
      <c r="F2" s="1"/>
      <c r="G2" s="30"/>
      <c r="H2" s="30"/>
      <c r="I2" s="1"/>
      <c r="J2" s="1"/>
      <c r="K2" s="1"/>
      <c r="O2" s="12"/>
    </row>
    <row r="3" spans="1:15" ht="23" customHeight="1" x14ac:dyDescent="0.2">
      <c r="A3" s="1"/>
      <c r="B3" s="30"/>
      <c r="C3" s="1"/>
      <c r="D3" s="1"/>
      <c r="E3" s="1"/>
      <c r="F3" s="1"/>
      <c r="G3" s="30"/>
      <c r="H3" s="30"/>
      <c r="I3" s="1"/>
      <c r="J3" s="1"/>
      <c r="K3" s="31" t="s">
        <v>14</v>
      </c>
      <c r="L3" s="55"/>
      <c r="M3" s="57"/>
      <c r="O3" s="12"/>
    </row>
    <row r="4" spans="1:15" s="13" customFormat="1" ht="70" customHeight="1" x14ac:dyDescent="0.2">
      <c r="A4" s="28" t="s">
        <v>22</v>
      </c>
      <c r="B4" s="28" t="s">
        <v>6</v>
      </c>
      <c r="C4" s="28" t="s">
        <v>13</v>
      </c>
      <c r="D4" s="28" t="s">
        <v>15</v>
      </c>
      <c r="E4" s="28" t="s">
        <v>8</v>
      </c>
      <c r="F4" s="28" t="s">
        <v>11</v>
      </c>
      <c r="G4" s="28" t="s">
        <v>9</v>
      </c>
      <c r="H4" s="28" t="s">
        <v>10</v>
      </c>
      <c r="I4" s="28" t="s">
        <v>18</v>
      </c>
      <c r="J4" s="28" t="s">
        <v>16</v>
      </c>
      <c r="K4" s="28" t="s">
        <v>17</v>
      </c>
      <c r="L4" s="19"/>
      <c r="M4" s="17"/>
    </row>
    <row r="5" spans="1:15" s="13" customFormat="1" ht="80.150000000000006" customHeight="1" x14ac:dyDescent="0.2">
      <c r="A5" s="3" t="s">
        <v>600</v>
      </c>
      <c r="B5" s="3" t="s">
        <v>126</v>
      </c>
      <c r="C5" s="4">
        <v>45565</v>
      </c>
      <c r="D5" s="3" t="s">
        <v>601</v>
      </c>
      <c r="E5" s="3"/>
      <c r="F5" s="5">
        <v>103935704</v>
      </c>
      <c r="G5" s="5">
        <v>103656300</v>
      </c>
      <c r="H5" s="6">
        <f>IF(F5="－","－",G5/F5)</f>
        <v>0.99731176112493547</v>
      </c>
      <c r="I5" s="29" t="s">
        <v>602</v>
      </c>
      <c r="J5" s="21"/>
      <c r="K5" s="3"/>
      <c r="L5" s="18"/>
      <c r="M5" s="18"/>
    </row>
    <row r="6" spans="1:15" s="13" customFormat="1" ht="147" customHeight="1" x14ac:dyDescent="0.2">
      <c r="A6" s="3" t="s">
        <v>603</v>
      </c>
      <c r="B6" s="3" t="s">
        <v>126</v>
      </c>
      <c r="C6" s="4">
        <v>45643</v>
      </c>
      <c r="D6" s="3" t="s">
        <v>604</v>
      </c>
      <c r="E6" s="3"/>
      <c r="F6" s="5">
        <v>9636000</v>
      </c>
      <c r="G6" s="5">
        <v>9636000</v>
      </c>
      <c r="H6" s="6">
        <f t="shared" ref="H6" si="0">IF(F6="－","－",G6/F6)</f>
        <v>1</v>
      </c>
      <c r="I6" s="29" t="s">
        <v>605</v>
      </c>
      <c r="J6" s="21"/>
      <c r="K6" s="3"/>
      <c r="L6" s="18"/>
      <c r="M6" s="18"/>
    </row>
    <row r="7" spans="1:15" s="2" customFormat="1" ht="18" customHeight="1" x14ac:dyDescent="0.2">
      <c r="A7" s="2" t="s">
        <v>768</v>
      </c>
    </row>
    <row r="8" spans="1:15" s="43" customFormat="1" ht="18" customHeight="1" x14ac:dyDescent="0.2">
      <c r="A8" s="43" t="s">
        <v>977</v>
      </c>
    </row>
    <row r="9" spans="1:15" s="2" customFormat="1" ht="18" customHeight="1" x14ac:dyDescent="0.2">
      <c r="A9" s="2" t="s">
        <v>978</v>
      </c>
      <c r="B9" s="44"/>
      <c r="C9" s="44"/>
      <c r="D9" s="44"/>
      <c r="E9" s="44"/>
      <c r="F9" s="44"/>
      <c r="G9" s="44"/>
      <c r="H9" s="44"/>
      <c r="I9" s="44"/>
      <c r="J9" s="44"/>
      <c r="K9" s="44"/>
    </row>
    <row r="10" spans="1:15" s="2" customFormat="1" ht="18" customHeight="1" x14ac:dyDescent="0.2">
      <c r="A10" s="2" t="s">
        <v>979</v>
      </c>
      <c r="B10" s="44"/>
      <c r="C10" s="44"/>
      <c r="D10" s="44"/>
      <c r="E10" s="44"/>
      <c r="F10" s="44"/>
      <c r="G10" s="44"/>
      <c r="H10" s="44"/>
      <c r="I10" s="44"/>
      <c r="J10" s="44"/>
      <c r="K10" s="44"/>
    </row>
    <row r="11" spans="1:15" s="2" customFormat="1" ht="18" customHeight="1" x14ac:dyDescent="0.2">
      <c r="A11" s="2" t="s">
        <v>980</v>
      </c>
      <c r="B11" s="44"/>
      <c r="C11" s="44"/>
      <c r="D11" s="44"/>
      <c r="E11" s="44"/>
      <c r="F11" s="44"/>
      <c r="G11" s="44"/>
      <c r="H11" s="44"/>
      <c r="I11" s="44"/>
      <c r="J11" s="44"/>
      <c r="K11" s="44"/>
    </row>
    <row r="12" spans="1:15" s="2" customFormat="1" ht="18" customHeight="1" x14ac:dyDescent="0.2">
      <c r="A12" s="2" t="s">
        <v>981</v>
      </c>
      <c r="B12" s="44"/>
      <c r="C12" s="44"/>
      <c r="D12" s="44"/>
      <c r="E12" s="44"/>
      <c r="F12" s="44"/>
      <c r="G12" s="44"/>
      <c r="H12" s="44"/>
      <c r="I12" s="44"/>
      <c r="K12" s="44"/>
    </row>
    <row r="13" spans="1:15" s="2" customFormat="1" ht="18" customHeight="1" x14ac:dyDescent="0.2">
      <c r="A13" s="2" t="s">
        <v>982</v>
      </c>
      <c r="B13" s="44"/>
      <c r="C13" s="44"/>
      <c r="D13" s="44"/>
      <c r="E13" s="44"/>
      <c r="F13" s="44"/>
      <c r="G13" s="44"/>
      <c r="H13" s="44"/>
      <c r="I13" s="44"/>
      <c r="K13" s="44"/>
    </row>
    <row r="14" spans="1:15" s="2" customFormat="1" ht="18" customHeight="1" x14ac:dyDescent="0.2">
      <c r="A14" s="2" t="s">
        <v>983</v>
      </c>
      <c r="B14" s="44"/>
      <c r="C14" s="44"/>
      <c r="D14" s="44"/>
      <c r="E14" s="44"/>
      <c r="F14" s="44"/>
      <c r="G14" s="44"/>
      <c r="H14" s="44"/>
      <c r="I14" s="44"/>
      <c r="K14" s="44"/>
    </row>
  </sheetData>
  <sheetProtection selectLockedCells="1" selectUnlockedCells="1"/>
  <autoFilter ref="A4:K14" xr:uid="{00000000-0001-0000-0600-000000000000}"/>
  <mergeCells count="2">
    <mergeCell ref="A1:K1"/>
    <mergeCell ref="L3:M3"/>
  </mergeCells>
  <phoneticPr fontId="6"/>
  <dataValidations count="2">
    <dataValidation type="date" allowBlank="1" showInputMessage="1" showErrorMessage="1" sqref="C5:C6" xr:uid="{31DF4926-A958-4498-A5B9-FA1D0CB2BC9F}">
      <formula1>45383</formula1>
      <formula2>45747</formula2>
    </dataValidation>
    <dataValidation type="list" allowBlank="1" showInputMessage="1" showErrorMessage="1" sqref="J5:J6" xr:uid="{EEAF2D36-1106-4729-B135-089AADF71EEC}">
      <formula1>#REF!</formula1>
    </dataValidation>
  </dataValidations>
  <printOptions horizontalCentered="1"/>
  <pageMargins left="0.39370078740157483" right="0.27559055118110237" top="0.59055118110236227" bottom="0.35433070866141736" header="0.31496062992125984" footer="0.11811023622047245"/>
  <pageSetup paperSize="9" scale="40" fitToHeight="0" orientation="landscape" r:id="rId1"/>
  <headerFooter>
    <oddHeader>&amp;R別添様式７－①</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