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7年度分依頼\02委託調査費（四半期毎）\04.公表\第1四半期分\"/>
    </mc:Choice>
  </mc:AlternateContent>
  <xr:revisionPtr revIDLastSave="0" documentId="13_ncr:1_{6330C557-BDA3-4FF5-B9DC-4D30A57A4D62}" xr6:coauthVersionLast="47" xr6:coauthVersionMax="47" xr10:uidLastSave="{00000000-0000-0000-0000-000000000000}"/>
  <bookViews>
    <workbookView xWindow="-120" yWindow="-16320" windowWidth="29040" windowHeight="15720" tabRatio="611" xr2:uid="{00000000-000D-0000-FFFF-FFFF00000000}"/>
  </bookViews>
  <sheets>
    <sheet name="空港整備勘定" sheetId="23" r:id="rId1"/>
  </sheets>
  <definedNames>
    <definedName name="_xlnm._FilterDatabase" localSheetId="0" hidden="1">空港整備勘定!$A$4:$M$16</definedName>
    <definedName name="_xlnm.Print_Area" localSheetId="0">空港整備勘定!$B$1:$M$17</definedName>
    <definedName name="_xlnm.Print_Titles" localSheetId="0">空港整備勘定!$1:$4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3" l="1"/>
</calcChain>
</file>

<file path=xl/sharedStrings.xml><?xml version="1.0" encoding="utf-8"?>
<sst xmlns="http://schemas.openxmlformats.org/spreadsheetml/2006/main" count="90" uniqueCount="64">
  <si>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</si>
  <si>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</si>
  <si>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</si>
  <si>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</si>
  <si>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</si>
  <si>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</si>
  <si>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</si>
  <si>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</si>
  <si>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</si>
  <si>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</si>
  <si>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</si>
  <si>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</si>
  <si>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</si>
  <si>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</si>
  <si>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</si>
  <si>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</si>
  <si>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</si>
  <si>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令和7年度 委託調査費に関する契約状況</t>
    <phoneticPr fontId="1"/>
  </si>
  <si>
    <t>バーティポート計画ガイドライン（仮称）策定に向けた調査</t>
  </si>
  <si>
    <t>株式会社日本空港コンサルタンツ</t>
    <rPh sb="0" eb="2">
      <t>カブシキ</t>
    </rPh>
    <rPh sb="2" eb="4">
      <t>カイシャ</t>
    </rPh>
    <rPh sb="4" eb="6">
      <t>ニホン</t>
    </rPh>
    <rPh sb="6" eb="8">
      <t>クウコウ</t>
    </rPh>
    <phoneticPr fontId="3"/>
  </si>
  <si>
    <t>－</t>
  </si>
  <si>
    <t>令和６年度バーティポート計画ガイドライン（仮称）策定に向けた実証事業費補助事業（以下、令和６年度補助）で整備したＶＰの運用状況や各施設の配置・利用実態などの情報収集調査を実施し、ガイドライン案の作成を行う。</t>
  </si>
  <si>
    <t>令和８年４月公表予定</t>
    <rPh sb="0" eb="2">
      <t>レイワ</t>
    </rPh>
    <rPh sb="3" eb="4">
      <t>ネン</t>
    </rPh>
    <rPh sb="5" eb="6">
      <t>ガツ</t>
    </rPh>
    <rPh sb="6" eb="8">
      <t>コウヒョウ</t>
    </rPh>
    <rPh sb="8" eb="10">
      <t>ヨテイ</t>
    </rPh>
    <phoneticPr fontId="11"/>
  </si>
  <si>
    <t>航空局空港計画課
tel：03-5253-8111
内線(49223)</t>
    <rPh sb="0" eb="3">
      <t>コウクウキョク</t>
    </rPh>
    <rPh sb="26" eb="28">
      <t>ナイセン</t>
    </rPh>
    <phoneticPr fontId="1"/>
  </si>
  <si>
    <t>空港グランドハンドリング作業の生産性向上技術検討業務</t>
  </si>
  <si>
    <t>株式会社三菱総合研究所</t>
    <rPh sb="0" eb="2">
      <t>カブシキ</t>
    </rPh>
    <rPh sb="2" eb="4">
      <t>カイシャ</t>
    </rPh>
    <rPh sb="4" eb="6">
      <t>ミツビシ</t>
    </rPh>
    <rPh sb="6" eb="8">
      <t>ソウゴウ</t>
    </rPh>
    <rPh sb="8" eb="11">
      <t>ケンキュウジョ</t>
    </rPh>
    <phoneticPr fontId="3"/>
  </si>
  <si>
    <t>本業務は、生産年齢人口が減少傾向にある中、航空需要は拡大する見込みであり、持続可能な空港業務を実現するためには、ＤＸの推進による生産性向上の取組を加速させることが必要不可欠であることから空港におけるグランドハンドリングの作業のうち、手荷物輸送等業務の技術開発・実装に向けた要件・手法の整理を行い、実装に向けたロードマップの作成を行うものである。また、その他のグランドハンドリング作業の各作業工程の技術的な課題やニーズの抽出を行い、技術開発・実装に向けたロードマップ（案）の作成を行うものである。</t>
  </si>
  <si>
    <t>航空局空港技術課
tel：03-5253-8111
内線(49542)</t>
    <rPh sb="0" eb="3">
      <t>コウクウキョク</t>
    </rPh>
    <rPh sb="3" eb="5">
      <t>クウコウ</t>
    </rPh>
    <rPh sb="5" eb="7">
      <t>ギジュツ</t>
    </rPh>
    <rPh sb="7" eb="8">
      <t>カ</t>
    </rPh>
    <rPh sb="26" eb="28">
      <t>ナイセン</t>
    </rPh>
    <phoneticPr fontId="1"/>
  </si>
  <si>
    <t>CORSIA適格燃料の評価制度に関する調査</t>
  </si>
  <si>
    <t>国立大学法人東京農工大学</t>
    <rPh sb="0" eb="4">
      <t>コクリツダイガク</t>
    </rPh>
    <rPh sb="4" eb="6">
      <t>ホウジン</t>
    </rPh>
    <rPh sb="6" eb="12">
      <t>トウキョウノウコウダイガク</t>
    </rPh>
    <phoneticPr fontId="3"/>
  </si>
  <si>
    <t>国内空港におけるSAF 供給利用できる体制構築に向けて、ICAO 専門家会合(FTG)におけるCORSIA 適格燃料の評価制度への対処を検討するための調査を行うものである。</t>
    <rPh sb="0" eb="2">
      <t>コクナイ</t>
    </rPh>
    <rPh sb="2" eb="4">
      <t>クウコウ</t>
    </rPh>
    <rPh sb="12" eb="14">
      <t>キョウキュウ</t>
    </rPh>
    <rPh sb="14" eb="16">
      <t>リヨウ</t>
    </rPh>
    <rPh sb="19" eb="21">
      <t>タイセイ</t>
    </rPh>
    <rPh sb="21" eb="23">
      <t>コウチク</t>
    </rPh>
    <rPh sb="24" eb="25">
      <t>ム</t>
    </rPh>
    <rPh sb="33" eb="36">
      <t>センモンカ</t>
    </rPh>
    <rPh sb="36" eb="38">
      <t>カイゴウ</t>
    </rPh>
    <rPh sb="54" eb="56">
      <t>テキカク</t>
    </rPh>
    <rPh sb="56" eb="58">
      <t>ネンリョウ</t>
    </rPh>
    <rPh sb="59" eb="61">
      <t>ヒョウカ</t>
    </rPh>
    <rPh sb="61" eb="63">
      <t>セイド</t>
    </rPh>
    <rPh sb="65" eb="67">
      <t>タイショ</t>
    </rPh>
    <rPh sb="68" eb="70">
      <t>ケントウ</t>
    </rPh>
    <rPh sb="75" eb="77">
      <t>チョウサ</t>
    </rPh>
    <rPh sb="78" eb="79">
      <t>オコナ</t>
    </rPh>
    <phoneticPr fontId="1"/>
  </si>
  <si>
    <t>航空局航空戦略室
tel：03-5253-8111
内線(48173)</t>
    <rPh sb="0" eb="3">
      <t>コウクウキョク</t>
    </rPh>
    <rPh sb="26" eb="28">
      <t>ナイセン</t>
    </rPh>
    <phoneticPr fontId="1"/>
  </si>
  <si>
    <t>令和7年度 持続可能な航空燃料（SAF）の導入促進に資する検討調査</t>
  </si>
  <si>
    <t>ICAO のCORSIA 目標達成及び我が国としてのカーボンオフセットの達成に向けて必要な対応を検討するため、SAF のCORSIA 適格燃料認証取得に関する情報を調査するほか、ICAO CAEP での燃料に関する専門家会合等に参加して本邦への影響や対処方針についての分析を行い、直近の国内空港でのSAF の確保に向けた課題整理を行うものである。</t>
  </si>
  <si>
    <t>空港制限区域内における自動運転レベル４の導入展開に向けた検討調査</t>
  </si>
  <si>
    <t>株式会社三菱総合研究所</t>
    <rPh sb="0" eb="4">
      <t>カブシキガイシャ</t>
    </rPh>
    <rPh sb="4" eb="6">
      <t>ミツビシ</t>
    </rPh>
    <rPh sb="6" eb="11">
      <t>ソウゴウケンキュウショ</t>
    </rPh>
    <phoneticPr fontId="3"/>
  </si>
  <si>
    <t>本業務は、空港制限区域内における乗員・乗客や手荷物・貨物等の輸送を想定した自動運転レベル４の導入に向けた有識者会議を運営し、自動運転の更なる拡充に向けた課題等を抽出し、解決に向けた検討を行うものである。特に、中長期的課題の解決に向けた対応策の検討を行うとともに、３Ｄマップの簡易な作成・更新手法の検討を行う。また、運用ルール及び自動運転検討状況の国際動向等について調査・整理を行うものである。</t>
  </si>
  <si>
    <t>航空局空港技術課
tel：03-5253-8111
内線(49520)</t>
    <rPh sb="26" eb="28">
      <t>ナイセン</t>
    </rPh>
    <phoneticPr fontId="1"/>
  </si>
  <si>
    <t>令和７年度東京国際空港施設整備計画検討調査</t>
  </si>
  <si>
    <t>株式会社日本空港コンサルタンツ</t>
  </si>
  <si>
    <t>東京国際空港の土地や施設の有効利用に関する検討やヒアリング、整備調整資料作成、整備工程の検討などの調査を行うもの。</t>
    <rPh sb="0" eb="2">
      <t>トウキョウ</t>
    </rPh>
    <rPh sb="2" eb="4">
      <t>コクサイ</t>
    </rPh>
    <rPh sb="4" eb="6">
      <t>クウコウ</t>
    </rPh>
    <rPh sb="7" eb="9">
      <t>トチ</t>
    </rPh>
    <rPh sb="10" eb="12">
      <t>シセツ</t>
    </rPh>
    <rPh sb="13" eb="15">
      <t>ユウコウ</t>
    </rPh>
    <rPh sb="15" eb="17">
      <t>リヨウ</t>
    </rPh>
    <rPh sb="18" eb="19">
      <t>カン</t>
    </rPh>
    <rPh sb="21" eb="23">
      <t>ケントウ</t>
    </rPh>
    <rPh sb="30" eb="32">
      <t>セイビ</t>
    </rPh>
    <rPh sb="32" eb="34">
      <t>チョウセイ</t>
    </rPh>
    <rPh sb="34" eb="36">
      <t>シリョウ</t>
    </rPh>
    <rPh sb="36" eb="38">
      <t>サクセイ</t>
    </rPh>
    <rPh sb="39" eb="41">
      <t>セイビ</t>
    </rPh>
    <rPh sb="41" eb="43">
      <t>コウテイ</t>
    </rPh>
    <rPh sb="44" eb="46">
      <t>ケントウ</t>
    </rPh>
    <rPh sb="49" eb="51">
      <t>チョウサ</t>
    </rPh>
    <rPh sb="52" eb="53">
      <t>オコナ</t>
    </rPh>
    <phoneticPr fontId="1"/>
  </si>
  <si>
    <t>航空旅客動態調査</t>
  </si>
  <si>
    <t>我が国における国内航空旅客の流動パターン（出発地・出発空港・乗り換え空港・目的空港・目的地など）、旅行目的・個人属性等の基礎的調査を行うとともに、空港アクセス・イグレスの実態、航空利用者の意識、航空運賃の実態等の基礎データについて、アンケート調査による流動実態調査を実施する。
また、当該調査により得られた基礎的データを集計し、国内航空旅客の流動特性を把握することにより、今後の我が国における空港整備のための基礎資料を得る。</t>
  </si>
  <si>
    <t>令和8年10月公表予定</t>
    <rPh sb="0" eb="2">
      <t>レイワ</t>
    </rPh>
    <rPh sb="3" eb="4">
      <t>ネン</t>
    </rPh>
    <rPh sb="6" eb="7">
      <t>ガツ</t>
    </rPh>
    <rPh sb="7" eb="9">
      <t>コウヒョウ</t>
    </rPh>
    <rPh sb="9" eb="11">
      <t>ヨテイ</t>
    </rPh>
    <phoneticPr fontId="11"/>
  </si>
  <si>
    <t>航空局空港計画課
tel：03-5253-8111
内線(49217)</t>
    <rPh sb="0" eb="3">
      <t>コウクウキョク</t>
    </rPh>
    <rPh sb="3" eb="5">
      <t>クウコウ</t>
    </rPh>
    <rPh sb="5" eb="7">
      <t>ケイカク</t>
    </rPh>
    <rPh sb="7" eb="8">
      <t>カ</t>
    </rPh>
    <rPh sb="8" eb="10">
      <t>ウンエイ</t>
    </rPh>
    <rPh sb="10" eb="12">
      <t>アンケン</t>
    </rPh>
    <rPh sb="12" eb="14">
      <t>ハックツ</t>
    </rPh>
    <rPh sb="14" eb="16">
      <t>チョウサナイセン</t>
    </rPh>
    <phoneticPr fontId="1"/>
  </si>
  <si>
    <t>令和7年度 持続可能な航空燃料（SAF）の利用可視化促進に資する調査</t>
  </si>
  <si>
    <t>株式会社ＮＴＴデータ</t>
    <rPh sb="0" eb="4">
      <t>カブシキガイシャ</t>
    </rPh>
    <phoneticPr fontId="3"/>
  </si>
  <si>
    <t>SAFの認知拡大とSAF利用の機運醸成のため、「SAF利用評価タスクグループ」における事業者との議論に必要な関連調査、課題整理、および成果のとりまとめ（ガイドラインへの反映）を行うものである。</t>
    <rPh sb="4" eb="6">
      <t>ニンチ</t>
    </rPh>
    <rPh sb="6" eb="8">
      <t>カクダイ</t>
    </rPh>
    <rPh sb="12" eb="14">
      <t>リヨウ</t>
    </rPh>
    <rPh sb="15" eb="17">
      <t>キウン</t>
    </rPh>
    <rPh sb="17" eb="19">
      <t>ジョウセイ</t>
    </rPh>
    <rPh sb="27" eb="29">
      <t>リヨウ</t>
    </rPh>
    <rPh sb="29" eb="31">
      <t>ヒョウカ</t>
    </rPh>
    <rPh sb="43" eb="46">
      <t>ジギョウシャ</t>
    </rPh>
    <rPh sb="48" eb="50">
      <t>ギロン</t>
    </rPh>
    <rPh sb="51" eb="53">
      <t>ヒツヨウ</t>
    </rPh>
    <rPh sb="54" eb="56">
      <t>カンレン</t>
    </rPh>
    <rPh sb="56" eb="58">
      <t>チョウサ</t>
    </rPh>
    <rPh sb="59" eb="61">
      <t>カダイ</t>
    </rPh>
    <rPh sb="61" eb="63">
      <t>セイリ</t>
    </rPh>
    <rPh sb="67" eb="69">
      <t>セイカ</t>
    </rPh>
    <rPh sb="84" eb="86">
      <t>ハンエイ</t>
    </rPh>
    <rPh sb="88" eb="89">
      <t>オコナ</t>
    </rPh>
    <phoneticPr fontId="1"/>
  </si>
  <si>
    <t>航空局航空戦略室
tel：03-5253-8111
内線(48175)</t>
    <rPh sb="0" eb="3">
      <t>コウクウキョク</t>
    </rPh>
    <rPh sb="26" eb="28">
      <t>ナイセン</t>
    </rPh>
    <phoneticPr fontId="1"/>
  </si>
  <si>
    <t>【会計名：自動車安全特別会計空港整備勘定】</t>
    <rPh sb="1" eb="2">
      <t>カイ</t>
    </rPh>
    <rPh sb="2" eb="3">
      <t>ケイ</t>
    </rPh>
    <rPh sb="3" eb="4">
      <t>メイ</t>
    </rPh>
    <phoneticPr fontId="1"/>
  </si>
  <si>
    <t>日本海溝・千島海溝周辺海溝型地震におけるＴＥＣーＦＯＲＣＥ対応検討業務</t>
    <phoneticPr fontId="1"/>
  </si>
  <si>
    <t>（株）ドーコン</t>
    <phoneticPr fontId="1"/>
  </si>
  <si>
    <t>北海道開発局策定の「日本海溝・千島海溝周辺海溝型地震における TEC-FORCE 活動計画（受援計画）」を実効性のあるものとするため、TEC-FORCE 対応について検討や訓練などを行い、北海道開発局の災害対応能力強化を図るものである。</t>
    <phoneticPr fontId="1"/>
  </si>
  <si>
    <t>令和8年3月公表予定</t>
    <rPh sb="0" eb="2">
      <t>レイワ</t>
    </rPh>
    <rPh sb="3" eb="4">
      <t>ネン</t>
    </rPh>
    <rPh sb="5" eb="6">
      <t>ガツ</t>
    </rPh>
    <rPh sb="6" eb="8">
      <t>コウヒョウ</t>
    </rPh>
    <rPh sb="8" eb="10">
      <t>ヨテイ</t>
    </rPh>
    <phoneticPr fontId="1"/>
  </si>
  <si>
    <t>北海道開発局事業振興部防災課
tel：011-709-2311
（内線5947）</t>
    <rPh sb="0" eb="3">
      <t>ホッカイドウ</t>
    </rPh>
    <rPh sb="3" eb="6">
      <t>カイハツキョク</t>
    </rPh>
    <rPh sb="6" eb="11">
      <t>ジギョウシンコウブ</t>
    </rPh>
    <rPh sb="11" eb="14">
      <t>ボウサイカ</t>
    </rPh>
    <rPh sb="33" eb="35">
      <t>ナイセン</t>
    </rPh>
    <phoneticPr fontId="1"/>
  </si>
  <si>
    <t>地域防災力向上に関する検討業務</t>
    <phoneticPr fontId="1"/>
  </si>
  <si>
    <t>（一社）北海道開発技術センタ－</t>
    <rPh sb="1" eb="2">
      <t>イチ</t>
    </rPh>
    <rPh sb="2" eb="3">
      <t>シャ</t>
    </rPh>
    <phoneticPr fontId="1"/>
  </si>
  <si>
    <t>災害に強くしなやかな国土の構築に向け、近年の防災に関する諸課題を踏まえた地域防災力の向上や強化に資する防災ソフト対策の検討を行い、防災関係機関等の防災・災害対応力のより一層の向上や連携強化のためのシンポジウム､会議等を行うものである。</t>
    <phoneticPr fontId="1"/>
  </si>
  <si>
    <t>北海道開発局事業振興部防災課
tel：011-709-2311
（内線5902）</t>
    <rPh sb="0" eb="3">
      <t>ホッカイドウ</t>
    </rPh>
    <rPh sb="3" eb="6">
      <t>カイハツキョク</t>
    </rPh>
    <rPh sb="6" eb="11">
      <t>ジギョウシンコウブ</t>
    </rPh>
    <rPh sb="11" eb="14">
      <t>ボウサイカ</t>
    </rPh>
    <rPh sb="33" eb="35">
      <t>ナイセン</t>
    </rPh>
    <phoneticPr fontId="1"/>
  </si>
  <si>
    <t>総合防災訓練運営外業務</t>
    <phoneticPr fontId="1"/>
  </si>
  <si>
    <t>日本データーサービス（株）</t>
    <phoneticPr fontId="1"/>
  </si>
  <si>
    <t>総合防災訓練を通じて、北海道開発局における効率的・効果的な復旧・復興に資する災害対応を検討することを目的とし、総合防災訓練、危機管理演習の企画提案・運営補助を実施し、北海道開発局の災害対応能力の強化を図るものとする。</t>
    <phoneticPr fontId="1"/>
  </si>
  <si>
    <t>北海道開発局事業振興部防災課
tel：011-709-2311
（内線5657）</t>
    <rPh sb="0" eb="3">
      <t>ホッカイドウ</t>
    </rPh>
    <rPh sb="3" eb="6">
      <t>カイハツキョク</t>
    </rPh>
    <rPh sb="6" eb="11">
      <t>ジギョウシンコウブ</t>
    </rPh>
    <rPh sb="11" eb="14">
      <t>ボウサイカ</t>
    </rPh>
    <rPh sb="33" eb="35">
      <t>ナイセン</t>
    </rPh>
    <phoneticPr fontId="1"/>
  </si>
  <si>
    <r>
      <rPr>
        <sz val="11"/>
        <color theme="1"/>
        <rFont val="HGPｺﾞｼｯｸM"/>
        <family val="3"/>
        <charset val="128"/>
      </rPr>
      <t>航空局大都市圏空港計画室
tel：03-5253-8111
内線(49223)</t>
    </r>
    <rPh sb="0" eb="3">
      <t>コウクウキョク</t>
    </rPh>
    <rPh sb="3" eb="7">
      <t>ダイトシケン</t>
    </rPh>
    <rPh sb="7" eb="9">
      <t>クウコウ</t>
    </rPh>
    <rPh sb="9" eb="11">
      <t>ケイカク</t>
    </rPh>
    <rPh sb="11" eb="12">
      <t>シツ</t>
    </rPh>
    <rPh sb="30" eb="32">
      <t>ナイセン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</si>
</sst>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7" x14ac:knownFonts="1">
    <font>
      <sz val="11"/>
      <name val="ＭＳ Ｐゴシック"/>
      <family val="3"/>
    </font>
    <font>
      <sz val="6"/>
      <name val="ＭＳ Ｐゴシック"/>
      <family val="3"/>
    </font>
    <font>
      <sz val="11"/>
      <name val="HGPｺﾞｼｯｸM"/>
      <family val="3"/>
    </font>
    <font>
      <b/>
      <u/>
      <sz val="22"/>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1"/>
      <name val="ＭＳ Ｐゴシック"/>
      <family val="3"/>
    </font>
    <font>
      <sz val="11"/>
      <name val="HGPｺﾞｼｯｸM"/>
      <family val="3"/>
      <charset val="128"/>
    </font>
    <font>
      <sz val="13"/>
      <name val="HGPｺﾞｼｯｸM"/>
      <family val="3"/>
      <charset val="128"/>
    </font>
    <font>
      <sz val="12"/>
      <name val="HGPｺﾞｼｯｸM"/>
      <family val="3"/>
      <charset val="128"/>
    </font>
    <font>
      <sz val="11"/>
      <color theme="1"/>
      <name val="HGPｺﾞｼｯｸM"/>
      <family val="3"/>
    </font>
    <font>
      <sz val="11"/>
      <color theme="1"/>
      <name val="HGP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8" fontId="2" fillId="2" borderId="5" xfId="0" applyNumberFormat="1" applyFont="1" applyFill="1" applyBorder="1" applyAlignment="1">
      <alignment horizontal="center" vertical="center" wrapText="1"/>
    </xf>
    <xf numFmtId="0" fontId="4" fillId="0" borderId="0" xfId="0" applyFont="1" applyAlignment="1">
      <alignment vertical="center" wrapText="1"/>
    </xf>
    <xf numFmtId="0" fontId="9" fillId="0" borderId="5" xfId="0" applyFont="1" applyBorder="1" applyAlignment="1">
      <alignment horizontal="center" vertical="center" wrapText="1"/>
    </xf>
    <xf numFmtId="176" fontId="4" fillId="0" borderId="0" xfId="0" applyNumberFormat="1" applyFont="1">
      <alignment vertical="center"/>
    </xf>
    <xf numFmtId="176" fontId="8" fillId="3" borderId="4" xfId="0" applyNumberFormat="1" applyFont="1" applyFill="1" applyBorder="1" applyAlignment="1">
      <alignment horizontal="center" vertical="center"/>
    </xf>
    <xf numFmtId="179" fontId="10" fillId="2" borderId="5" xfId="0" applyNumberFormat="1" applyFont="1" applyFill="1" applyBorder="1" applyAlignment="1">
      <alignment horizontal="right" vertical="center" shrinkToFit="1"/>
    </xf>
    <xf numFmtId="180" fontId="2" fillId="3" borderId="8" xfId="0" applyNumberFormat="1" applyFont="1" applyFill="1" applyBorder="1" applyAlignment="1">
      <alignment vertical="center"/>
    </xf>
    <xf numFmtId="0" fontId="4" fillId="0" borderId="0" xfId="0" applyFont="1" applyFill="1" applyAlignment="1">
      <alignment horizontal="right" vertical="center"/>
    </xf>
    <xf numFmtId="181" fontId="2" fillId="2" borderId="5" xfId="0" applyNumberFormat="1" applyFont="1" applyFill="1" applyBorder="1" applyAlignment="1">
      <alignment horizontal="center" vertical="center"/>
    </xf>
    <xf numFmtId="14" fontId="5" fillId="3" borderId="8" xfId="0" applyNumberFormat="1" applyFont="1" applyFill="1" applyBorder="1" applyAlignment="1">
      <alignment horizontal="center" vertical="center"/>
    </xf>
    <xf numFmtId="14" fontId="5" fillId="3" borderId="6" xfId="0" applyNumberFormat="1" applyFont="1" applyFill="1" applyBorder="1" applyAlignment="1">
      <alignment horizontal="center" vertical="center"/>
    </xf>
    <xf numFmtId="0" fontId="8" fillId="3" borderId="4" xfId="0" applyFont="1" applyFill="1" applyBorder="1" applyAlignment="1">
      <alignment horizontal="center" vertical="center"/>
    </xf>
    <xf numFmtId="14" fontId="2" fillId="2" borderId="5" xfId="0" applyNumberFormat="1" applyFont="1" applyFill="1" applyBorder="1" applyAlignment="1">
      <alignment horizontal="center" vertical="center"/>
    </xf>
    <xf numFmtId="0" fontId="5" fillId="3" borderId="4" xfId="0" applyFont="1" applyFill="1" applyBorder="1" applyAlignment="1">
      <alignment horizontal="center" vertical="center"/>
    </xf>
    <xf numFmtId="177" fontId="2" fillId="2" borderId="5" xfId="0" applyNumberFormat="1" applyFont="1" applyFill="1" applyBorder="1" applyAlignment="1">
      <alignment vertical="center"/>
    </xf>
    <xf numFmtId="0" fontId="5" fillId="3" borderId="9" xfId="0" applyFont="1" applyFill="1" applyBorder="1" applyAlignment="1">
      <alignment horizontal="center" vertical="center"/>
    </xf>
    <xf numFmtId="0" fontId="2" fillId="2" borderId="10" xfId="0" applyNumberFormat="1" applyFont="1" applyFill="1" applyBorder="1" applyAlignment="1">
      <alignment vertical="center"/>
    </xf>
    <xf numFmtId="14" fontId="5" fillId="3" borderId="11" xfId="0" applyNumberFormat="1" applyFont="1" applyFill="1" applyBorder="1" applyAlignment="1">
      <alignment horizontal="center" vertical="center"/>
    </xf>
    <xf numFmtId="179" fontId="10" fillId="2" borderId="5" xfId="0" applyNumberFormat="1" applyFont="1" applyFill="1" applyBorder="1" applyAlignment="1">
      <alignment horizontal="right" vertical="center" wrapText="1" shrinkToFit="1"/>
    </xf>
    <xf numFmtId="181" fontId="2" fillId="2" borderId="5" xfId="0" applyNumberFormat="1" applyFont="1" applyFill="1" applyBorder="1" applyAlignment="1">
      <alignment horizontal="center" vertical="center" wrapText="1"/>
    </xf>
    <xf numFmtId="0" fontId="2" fillId="2" borderId="10" xfId="0" applyNumberFormat="1" applyFont="1" applyFill="1" applyBorder="1" applyAlignment="1">
      <alignment vertical="center" wrapText="1"/>
    </xf>
    <xf numFmtId="0" fontId="2" fillId="0" borderId="5" xfId="0" applyFont="1" applyBorder="1" applyAlignment="1">
      <alignment horizontal="left" vertical="center" wrapText="1"/>
    </xf>
    <xf numFmtId="0" fontId="12" fillId="0" borderId="5" xfId="0" applyFont="1" applyBorder="1" applyAlignment="1">
      <alignment horizontal="left" vertical="center" wrapText="1"/>
    </xf>
    <xf numFmtId="178" fontId="12" fillId="0" borderId="5" xfId="0" applyNumberFormat="1" applyFont="1" applyBorder="1" applyAlignment="1">
      <alignment horizontal="center" vertical="center" shrinkToFit="1"/>
    </xf>
    <xf numFmtId="0" fontId="12" fillId="0" borderId="5" xfId="0" applyFont="1" applyBorder="1" applyAlignment="1">
      <alignment horizontal="center" vertical="center" wrapText="1"/>
    </xf>
    <xf numFmtId="179" fontId="13" fillId="0" borderId="5" xfId="0" applyNumberFormat="1" applyFont="1" applyBorder="1" applyAlignment="1">
      <alignment horizontal="right" vertical="center" shrinkToFit="1"/>
    </xf>
    <xf numFmtId="58" fontId="14" fillId="0" borderId="5" xfId="0" applyNumberFormat="1" applyFont="1" applyBorder="1" applyAlignment="1">
      <alignment horizontal="center" vertical="center"/>
    </xf>
    <xf numFmtId="14" fontId="12" fillId="0" borderId="5" xfId="0" applyNumberFormat="1" applyFont="1" applyBorder="1" applyAlignment="1">
      <alignment horizontal="left" vertical="center" wrapText="1"/>
    </xf>
    <xf numFmtId="14" fontId="2" fillId="2" borderId="5" xfId="0" applyNumberFormat="1" applyFont="1" applyFill="1" applyBorder="1" applyAlignment="1">
      <alignment horizontal="left" vertical="center" wrapText="1"/>
    </xf>
    <xf numFmtId="0" fontId="2" fillId="2" borderId="10" xfId="0" applyFont="1" applyFill="1" applyBorder="1">
      <alignment vertical="center"/>
    </xf>
    <xf numFmtId="0" fontId="2" fillId="2" borderId="5" xfId="0" applyFont="1" applyFill="1" applyBorder="1" applyAlignment="1">
      <alignment horizontal="left" vertical="center" wrapText="1"/>
    </xf>
    <xf numFmtId="177" fontId="2" fillId="2" borderId="5" xfId="0" applyNumberFormat="1" applyFont="1" applyFill="1" applyBorder="1" applyAlignment="1">
      <alignment horizontal="left" vertical="center" wrapText="1"/>
    </xf>
    <xf numFmtId="177" fontId="12" fillId="0" borderId="5" xfId="0" applyNumberFormat="1" applyFont="1" applyBorder="1" applyAlignment="1">
      <alignment horizontal="left" vertical="center" wrapText="1"/>
    </xf>
    <xf numFmtId="177" fontId="15" fillId="0" borderId="5" xfId="0" applyNumberFormat="1" applyFont="1" applyFill="1" applyBorder="1" applyAlignment="1">
      <alignment horizontal="left" vertical="center" wrapText="1"/>
    </xf>
    <xf numFmtId="0" fontId="6" fillId="0" borderId="0" xfId="0" applyFont="1" applyFill="1" applyAlignment="1">
      <alignment horizontal="center" vertical="center"/>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cellXfs>
  <cellStyles count="1">
    <cellStyle name="標準" xfId="0" builtinId="0"/>
  </cellStyles>
  <dxfs count="8">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17"/>
  <sheetViews>
    <sheetView tabSelected="1" view="pageBreakPreview" zoomScale="70" zoomScaleNormal="75" zoomScaleSheetLayoutView="70" workbookViewId="0">
      <pane xSplit="3" ySplit="4" topLeftCell="D5" activePane="bottomRight" state="frozen"/>
      <selection pane="topRight"/>
      <selection pane="bottomLeft"/>
      <selection pane="bottomRight" activeCell="B3" sqref="B3"/>
    </sheetView>
  </sheetViews>
  <sheetFormatPr defaultColWidth="9" defaultRowHeight="13" x14ac:dyDescent="0.2"/>
  <cols>
    <col min="1" max="1" width="3.90625" style="1" customWidth="1"/>
    <col min="2" max="2" width="5.26953125" style="1" customWidth="1"/>
    <col min="3" max="3" width="20.6328125" style="1" customWidth="1"/>
    <col min="4" max="4" width="21.6328125" style="1" customWidth="1"/>
    <col min="5" max="5" width="23.1796875" style="1" customWidth="1"/>
    <col min="6" max="6" width="15.6328125" style="2" customWidth="1"/>
    <col min="7" max="7" width="15.6328125" style="3" customWidth="1"/>
    <col min="8" max="9" width="18.7265625" style="1" customWidth="1"/>
    <col min="10" max="10" width="64.26953125" style="1" customWidth="1"/>
    <col min="11" max="11" width="30.6328125" style="1" customWidth="1"/>
    <col min="12" max="12" width="20.6328125" style="1" customWidth="1"/>
    <col min="13" max="14" width="9" style="1" customWidth="1"/>
    <col min="15" max="16384" width="9" style="1"/>
  </cols>
  <sheetData>
    <row r="1" spans="2:13" ht="33" customHeight="1" x14ac:dyDescent="0.2">
      <c r="B1" s="45" t="s">
        <v>17</v>
      </c>
      <c r="C1" s="45"/>
      <c r="D1" s="45"/>
      <c r="E1" s="45"/>
      <c r="F1" s="45"/>
      <c r="G1" s="45"/>
      <c r="H1" s="45"/>
      <c r="I1" s="45"/>
      <c r="J1" s="45"/>
      <c r="K1" s="45"/>
      <c r="L1" s="45"/>
      <c r="M1" s="45"/>
    </row>
    <row r="2" spans="2:13" s="4" customFormat="1" ht="24" customHeight="1" x14ac:dyDescent="0.2">
      <c r="B2" s="6" t="s">
        <v>49</v>
      </c>
      <c r="F2" s="12"/>
      <c r="G2" s="14"/>
    </row>
    <row r="3" spans="2:13" ht="14.5" thickBot="1" x14ac:dyDescent="0.25">
      <c r="H3" s="18"/>
      <c r="I3" s="18"/>
      <c r="J3" s="18"/>
      <c r="K3" s="18"/>
      <c r="M3" s="18" t="s">
        <v>7</v>
      </c>
    </row>
    <row r="4" spans="2:13" s="5" customFormat="1" ht="46.5" customHeight="1" thickBot="1" x14ac:dyDescent="0.25">
      <c r="B4" s="7" t="s">
        <v>4</v>
      </c>
      <c r="C4" s="9" t="s">
        <v>5</v>
      </c>
      <c r="D4" s="9" t="s">
        <v>1</v>
      </c>
      <c r="E4" s="9" t="s">
        <v>11</v>
      </c>
      <c r="F4" s="9" t="s">
        <v>6</v>
      </c>
      <c r="G4" s="15" t="s">
        <v>2</v>
      </c>
      <c r="H4" s="9" t="s">
        <v>15</v>
      </c>
      <c r="I4" s="9" t="s">
        <v>8</v>
      </c>
      <c r="J4" s="22" t="s">
        <v>0</v>
      </c>
      <c r="K4" s="22" t="s">
        <v>16</v>
      </c>
      <c r="L4" s="24" t="s">
        <v>3</v>
      </c>
      <c r="M4" s="26" t="s">
        <v>9</v>
      </c>
    </row>
    <row r="5" spans="2:13" ht="129.5" customHeight="1" x14ac:dyDescent="0.2">
      <c r="B5" s="8">
        <v>1</v>
      </c>
      <c r="C5" s="41" t="s">
        <v>18</v>
      </c>
      <c r="D5" s="10" t="s">
        <v>19</v>
      </c>
      <c r="E5" s="11">
        <v>5010001075465</v>
      </c>
      <c r="F5" s="13" t="s">
        <v>10</v>
      </c>
      <c r="G5" s="29">
        <v>14300000</v>
      </c>
      <c r="H5" s="30">
        <v>45758</v>
      </c>
      <c r="I5" s="30" t="s">
        <v>20</v>
      </c>
      <c r="J5" s="39" t="s">
        <v>21</v>
      </c>
      <c r="K5" s="39" t="s">
        <v>22</v>
      </c>
      <c r="L5" s="42" t="s">
        <v>23</v>
      </c>
      <c r="M5" s="31"/>
    </row>
    <row r="6" spans="2:13" ht="176.5" customHeight="1" x14ac:dyDescent="0.2">
      <c r="B6" s="8">
        <v>2</v>
      </c>
      <c r="C6" s="41" t="s">
        <v>24</v>
      </c>
      <c r="D6" s="10" t="s">
        <v>25</v>
      </c>
      <c r="E6" s="11">
        <v>6010001030403</v>
      </c>
      <c r="F6" s="13" t="s">
        <v>10</v>
      </c>
      <c r="G6" s="29">
        <v>51370000</v>
      </c>
      <c r="H6" s="30">
        <v>45772</v>
      </c>
      <c r="I6" s="30" t="s">
        <v>20</v>
      </c>
      <c r="J6" s="39" t="s">
        <v>26</v>
      </c>
      <c r="K6" s="39" t="s">
        <v>22</v>
      </c>
      <c r="L6" s="42" t="s">
        <v>27</v>
      </c>
      <c r="M6" s="31"/>
    </row>
    <row r="7" spans="2:13" ht="124.5" customHeight="1" x14ac:dyDescent="0.2">
      <c r="B7" s="8">
        <v>3</v>
      </c>
      <c r="C7" s="41" t="s">
        <v>28</v>
      </c>
      <c r="D7" s="10" t="s">
        <v>29</v>
      </c>
      <c r="E7" s="11">
        <v>1012405001281</v>
      </c>
      <c r="F7" s="13" t="s">
        <v>12</v>
      </c>
      <c r="G7" s="29">
        <v>9999990</v>
      </c>
      <c r="H7" s="30">
        <v>45786</v>
      </c>
      <c r="I7" s="30" t="s">
        <v>20</v>
      </c>
      <c r="J7" s="39" t="s">
        <v>30</v>
      </c>
      <c r="K7" s="39" t="s">
        <v>22</v>
      </c>
      <c r="L7" s="42" t="s">
        <v>31</v>
      </c>
      <c r="M7" s="31"/>
    </row>
    <row r="8" spans="2:13" ht="147" customHeight="1" x14ac:dyDescent="0.2">
      <c r="B8" s="8">
        <v>4</v>
      </c>
      <c r="C8" s="41" t="s">
        <v>32</v>
      </c>
      <c r="D8" s="10" t="s">
        <v>25</v>
      </c>
      <c r="E8" s="11">
        <v>6010001030403</v>
      </c>
      <c r="F8" s="13" t="s">
        <v>12</v>
      </c>
      <c r="G8" s="29">
        <v>63415000</v>
      </c>
      <c r="H8" s="30">
        <v>45791</v>
      </c>
      <c r="I8" s="30" t="s">
        <v>20</v>
      </c>
      <c r="J8" s="39" t="s">
        <v>33</v>
      </c>
      <c r="K8" s="39" t="s">
        <v>22</v>
      </c>
      <c r="L8" s="42" t="s">
        <v>31</v>
      </c>
      <c r="M8" s="31"/>
    </row>
    <row r="9" spans="2:13" ht="163" customHeight="1" x14ac:dyDescent="0.2">
      <c r="B9" s="8">
        <v>5</v>
      </c>
      <c r="C9" s="41" t="s">
        <v>34</v>
      </c>
      <c r="D9" s="10" t="s">
        <v>35</v>
      </c>
      <c r="E9" s="11">
        <v>6010001030403</v>
      </c>
      <c r="F9" s="13" t="s">
        <v>10</v>
      </c>
      <c r="G9" s="29">
        <v>34650000</v>
      </c>
      <c r="H9" s="30">
        <v>45792</v>
      </c>
      <c r="I9" s="30" t="s">
        <v>20</v>
      </c>
      <c r="J9" s="39" t="s">
        <v>36</v>
      </c>
      <c r="K9" s="39" t="s">
        <v>22</v>
      </c>
      <c r="L9" s="42" t="s">
        <v>37</v>
      </c>
      <c r="M9" s="31"/>
    </row>
    <row r="10" spans="2:13" ht="104.5" customHeight="1" x14ac:dyDescent="0.2">
      <c r="B10" s="8">
        <v>6</v>
      </c>
      <c r="C10" s="41" t="s">
        <v>38</v>
      </c>
      <c r="D10" s="10" t="s">
        <v>39</v>
      </c>
      <c r="E10" s="11">
        <v>5010001075465</v>
      </c>
      <c r="F10" s="13" t="s">
        <v>10</v>
      </c>
      <c r="G10" s="29">
        <v>39556000</v>
      </c>
      <c r="H10" s="30">
        <v>45817</v>
      </c>
      <c r="I10" s="30" t="s">
        <v>20</v>
      </c>
      <c r="J10" s="39" t="s">
        <v>40</v>
      </c>
      <c r="K10" s="39" t="s">
        <v>22</v>
      </c>
      <c r="L10" s="44" t="s">
        <v>63</v>
      </c>
      <c r="M10" s="31"/>
    </row>
    <row r="11" spans="2:13" ht="236" customHeight="1" x14ac:dyDescent="0.2">
      <c r="B11" s="8">
        <v>7</v>
      </c>
      <c r="C11" s="41" t="s">
        <v>41</v>
      </c>
      <c r="D11" s="10" t="s">
        <v>19</v>
      </c>
      <c r="E11" s="11">
        <v>5010001075465</v>
      </c>
      <c r="F11" s="13" t="s">
        <v>10</v>
      </c>
      <c r="G11" s="29">
        <v>69850000</v>
      </c>
      <c r="H11" s="30">
        <v>45825</v>
      </c>
      <c r="I11" s="30" t="s">
        <v>20</v>
      </c>
      <c r="J11" s="39" t="s">
        <v>42</v>
      </c>
      <c r="K11" s="39" t="s">
        <v>43</v>
      </c>
      <c r="L11" s="42" t="s">
        <v>44</v>
      </c>
      <c r="M11" s="31"/>
    </row>
    <row r="12" spans="2:13" ht="121" customHeight="1" x14ac:dyDescent="0.2">
      <c r="B12" s="8">
        <v>8</v>
      </c>
      <c r="C12" s="41" t="s">
        <v>45</v>
      </c>
      <c r="D12" s="10" t="s">
        <v>46</v>
      </c>
      <c r="E12" s="11">
        <v>6010601062093</v>
      </c>
      <c r="F12" s="13" t="s">
        <v>12</v>
      </c>
      <c r="G12" s="29">
        <v>17050000</v>
      </c>
      <c r="H12" s="30">
        <v>45860</v>
      </c>
      <c r="I12" s="30" t="s">
        <v>20</v>
      </c>
      <c r="J12" s="39" t="s">
        <v>47</v>
      </c>
      <c r="K12" s="39" t="s">
        <v>22</v>
      </c>
      <c r="L12" s="42" t="s">
        <v>48</v>
      </c>
      <c r="M12" s="31"/>
    </row>
    <row r="13" spans="2:13" ht="182" customHeight="1" x14ac:dyDescent="0.2">
      <c r="B13" s="8">
        <v>9</v>
      </c>
      <c r="C13" s="32" t="s">
        <v>50</v>
      </c>
      <c r="D13" s="33" t="s">
        <v>51</v>
      </c>
      <c r="E13" s="34">
        <v>5430001021765</v>
      </c>
      <c r="F13" s="35" t="s">
        <v>13</v>
      </c>
      <c r="G13" s="36">
        <v>382000</v>
      </c>
      <c r="H13" s="37">
        <v>45764</v>
      </c>
      <c r="I13" s="37"/>
      <c r="J13" s="38" t="s">
        <v>52</v>
      </c>
      <c r="K13" s="39" t="s">
        <v>53</v>
      </c>
      <c r="L13" s="43" t="s">
        <v>54</v>
      </c>
      <c r="M13" s="40"/>
    </row>
    <row r="14" spans="2:13" ht="146" customHeight="1" x14ac:dyDescent="0.2">
      <c r="B14" s="8">
        <v>10</v>
      </c>
      <c r="C14" s="32" t="s">
        <v>55</v>
      </c>
      <c r="D14" s="33" t="s">
        <v>56</v>
      </c>
      <c r="E14" s="34">
        <v>2430005010809</v>
      </c>
      <c r="F14" s="35" t="s">
        <v>13</v>
      </c>
      <c r="G14" s="36">
        <v>382000</v>
      </c>
      <c r="H14" s="37">
        <v>45764</v>
      </c>
      <c r="I14" s="37"/>
      <c r="J14" s="38" t="s">
        <v>57</v>
      </c>
      <c r="K14" s="39" t="s">
        <v>53</v>
      </c>
      <c r="L14" s="43" t="s">
        <v>58</v>
      </c>
      <c r="M14" s="40"/>
    </row>
    <row r="15" spans="2:13" ht="121" customHeight="1" x14ac:dyDescent="0.2">
      <c r="B15" s="8">
        <v>11</v>
      </c>
      <c r="C15" s="32" t="s">
        <v>59</v>
      </c>
      <c r="D15" s="33" t="s">
        <v>60</v>
      </c>
      <c r="E15" s="34">
        <v>9430001020986</v>
      </c>
      <c r="F15" s="35" t="s">
        <v>10</v>
      </c>
      <c r="G15" s="36">
        <v>488000</v>
      </c>
      <c r="H15" s="37">
        <v>45764</v>
      </c>
      <c r="I15" s="37"/>
      <c r="J15" s="38" t="s">
        <v>61</v>
      </c>
      <c r="K15" s="39" t="s">
        <v>53</v>
      </c>
      <c r="L15" s="43" t="s">
        <v>62</v>
      </c>
      <c r="M15" s="40"/>
    </row>
    <row r="16" spans="2:13" ht="12" customHeight="1" thickBot="1" x14ac:dyDescent="0.25">
      <c r="B16" s="8"/>
      <c r="C16" s="10"/>
      <c r="D16" s="10"/>
      <c r="E16" s="11"/>
      <c r="F16" s="13"/>
      <c r="G16" s="16"/>
      <c r="H16" s="19"/>
      <c r="I16" s="19"/>
      <c r="J16" s="23"/>
      <c r="K16" s="23"/>
      <c r="L16" s="25"/>
      <c r="M16" s="27"/>
    </row>
    <row r="17" spans="2:13" s="5" customFormat="1" ht="30" customHeight="1" thickBot="1" x14ac:dyDescent="0.25">
      <c r="B17" s="46" t="s">
        <v>14</v>
      </c>
      <c r="C17" s="47"/>
      <c r="D17" s="47"/>
      <c r="E17" s="47"/>
      <c r="F17" s="48"/>
      <c r="G17" s="17">
        <f>SUBTOTAL(109,G5:G16)</f>
        <v>301442990</v>
      </c>
      <c r="H17" s="20"/>
      <c r="I17" s="21"/>
      <c r="J17" s="21"/>
      <c r="K17" s="21"/>
      <c r="L17" s="21"/>
      <c r="M17" s="28"/>
    </row>
  </sheetData>
  <autoFilter ref="A4:M16" xr:uid="{00000000-0009-0000-0000-000001000000}"/>
  <mergeCells count="2">
    <mergeCell ref="B1:M1"/>
    <mergeCell ref="B17:F17"/>
  </mergeCells>
  <phoneticPr fontId="1"/>
  <conditionalFormatting sqref="B17">
    <cfRule type="expression" dxfId="7" priority="13" stopIfTrue="1">
      <formula>AND(#REF!="内訳")</formula>
    </cfRule>
    <cfRule type="expression" dxfId="6" priority="14" stopIfTrue="1">
      <formula>AND(#REF!="小計")</formula>
    </cfRule>
  </conditionalFormatting>
  <conditionalFormatting sqref="B5:M6 C7:M12 B7:B15 B16:M16">
    <cfRule type="expression" dxfId="5" priority="73" stopIfTrue="1">
      <formula>AND(#REF!="内訳")</formula>
    </cfRule>
    <cfRule type="expression" dxfId="4" priority="74" stopIfTrue="1">
      <formula>AND(#REF!="小計")</formula>
    </cfRule>
  </conditionalFormatting>
  <conditionalFormatting sqref="C13:M15">
    <cfRule type="expression" dxfId="3" priority="1" stopIfTrue="1">
      <formula>AND(#REF!="内訳")</formula>
    </cfRule>
    <cfRule type="expression" dxfId="2" priority="2" stopIfTrue="1">
      <formula>AND(#REF!="小計")</formula>
    </cfRule>
  </conditionalFormatting>
  <conditionalFormatting sqref="G17:M17">
    <cfRule type="expression" dxfId="1" priority="7" stopIfTrue="1">
      <formula>AND(#REF!="内訳")</formula>
    </cfRule>
    <cfRule type="expression" dxfId="0" priority="8" stopIfTrue="1">
      <formula>AND(#REF!="小計")</formula>
    </cfRule>
  </conditionalFormatting>
  <dataValidations count="1">
    <dataValidation type="list" allowBlank="1" showInputMessage="1" showErrorMessage="1" sqref="F16 F5:F12" xr:uid="{00000000-0002-0000-0100-000001000000}">
      <formula1>#REF!</formula1>
    </dataValidation>
  </dataValidations>
  <printOptions horizontalCentered="1"/>
  <pageMargins left="0.19685039370078741" right="0.19685039370078741" top="0.59055118110236227" bottom="0.19685039370078741" header="0.31496062992125984" footer="0.51181102362204722"/>
  <pageSetup paperSize="9" scale="55"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空港整備勘定</vt:lpstr>
      <vt:lpstr>空港整備勘定!Print_Area</vt:lpstr>
      <vt:lpstr>空港整備勘定!Print_Titles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