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調査係（常用）\【2】支出の公表\国からの契約による支出（様式2-1～2-4）\R7年度第３四半期\02　HP掲載データ\"/>
    </mc:Choice>
  </mc:AlternateContent>
  <xr:revisionPtr revIDLastSave="0" documentId="13_ncr:1_{F2C93C01-D47B-4561-8D48-6CEDD7056BBC}" xr6:coauthVersionLast="47" xr6:coauthVersionMax="47" xr10:uidLastSave="{00000000-0000-0000-0000-000000000000}"/>
  <bookViews>
    <workbookView xWindow="-120" yWindow="-120" windowWidth="29040" windowHeight="15720" tabRatio="771" xr2:uid="{00000000-000D-0000-FFFF-FFFF00000000}"/>
  </bookViews>
  <sheets>
    <sheet name="様式2-3（物品・競争）" sheetId="9" r:id="rId1"/>
  </sheets>
  <definedNames>
    <definedName name="_xlnm._FilterDatabase" localSheetId="0" hidden="1">'様式2-3（物品・競争）'!$A$4:$N$9</definedName>
    <definedName name="_xlnm.Print_Area" localSheetId="0">'様式2-3（物品・競争）'!$A$1:$N$9</definedName>
    <definedName name="_xlnm.Print_Titles" localSheetId="0">'様式2-3（物品・競争）'!$3:$4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9" l="1"/>
  <c r="J6" i="9"/>
  <c r="J5" i="9"/>
</calcChain>
</file>

<file path=xl/sharedStrings.xml><?xml version="1.0" encoding="utf-8"?>
<sst xmlns="http://schemas.openxmlformats.org/spreadsheetml/2006/main" count="42" uniqueCount="33">
  <si>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</si>
  <si>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</si>
  <si>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</si>
  <si>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</si>
  <si>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支出元府省</t>
    <rPh sb="0" eb="2">
      <t>シシュツ</t>
    </rPh>
    <rPh sb="2" eb="3">
      <t>モト</t>
    </rPh>
    <rPh sb="3" eb="5">
      <t>フショウ</t>
    </rPh>
    <phoneticPr fontId="2"/>
  </si>
  <si>
    <t>備考</t>
    <rPh sb="0" eb="2">
      <t>ビコウ</t>
    </rPh>
    <phoneticPr fontId="2"/>
  </si>
  <si>
    <t>公益法人の区分</t>
    <rPh sb="0" eb="2">
      <t>コウエキ</t>
    </rPh>
    <rPh sb="2" eb="4">
      <t>ホウジン</t>
    </rPh>
    <rPh sb="5" eb="7">
      <t>クブン</t>
    </rPh>
    <phoneticPr fontId="2"/>
  </si>
  <si>
    <t>公益法人の場合</t>
    <rPh sb="0" eb="2">
      <t>コウエキ</t>
    </rPh>
    <rPh sb="2" eb="4">
      <t>ホウジン</t>
    </rPh>
    <rPh sb="5" eb="7">
      <t>バアイ</t>
    </rPh>
    <phoneticPr fontId="2"/>
  </si>
  <si>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</si>
  <si>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</si>
  <si>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</si>
  <si>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</si>
  <si>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</si>
  <si>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特財</t>
    <rPh sb="0" eb="1">
      <t>トク</t>
    </rPh>
    <rPh sb="1" eb="2">
      <t>ザイ</t>
    </rPh>
    <phoneticPr fontId="2"/>
  </si>
  <si>
    <t>特社</t>
    <rPh sb="0" eb="1">
      <t>トク</t>
    </rPh>
    <rPh sb="1" eb="2">
      <t>シャ</t>
    </rPh>
    <phoneticPr fontId="2"/>
  </si>
  <si>
    <t>国認定、都道府県認定の区分</t>
    <rPh sb="1" eb="3">
      <t>ニンテイ</t>
    </rPh>
    <rPh sb="4" eb="8">
      <t>トドウフケン</t>
    </rPh>
    <rPh sb="8" eb="10">
      <t>ニンテイ</t>
    </rPh>
    <phoneticPr fontId="2"/>
  </si>
  <si>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</si>
  <si>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</si>
  <si>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</si>
  <si>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国認定</t>
    <rPh sb="0" eb="1">
      <t>クニ</t>
    </rPh>
    <rPh sb="1" eb="3">
      <t>ニンテイ</t>
    </rPh>
    <phoneticPr fontId="2"/>
  </si>
  <si>
    <t>都道府県認定</t>
    <rPh sb="0" eb="4">
      <t>トドウフケン</t>
    </rPh>
    <rPh sb="4" eb="6">
      <t>ニンテイ</t>
    </rPh>
    <phoneticPr fontId="2"/>
  </si>
  <si>
    <t>物品役務等の名称及び数量</t>
    <rPh sb="0" eb="2">
      <t>ブッピン</t>
    </rPh>
    <rPh sb="2" eb="5">
      <t>エキムナド</t>
    </rPh>
    <rPh sb="6" eb="8">
      <t>メイショウ</t>
    </rPh>
    <rPh sb="8" eb="9">
      <t>オヨ</t>
    </rPh>
    <rPh sb="10" eb="12">
      <t>スウリョウ</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</si>
  <si>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</si>
  <si>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</si>
  <si>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令和７年度　海洋構築物等の安全確保に関する調査検討</t>
  </si>
  <si>
    <t>支出負担行為担当官　黒須　卓
国土交通省大臣官房会計課
東京都千代田区霞が関2-1-3</t>
    <rPh sb="10" eb="12">
      <t>クロス</t>
    </rPh>
    <rPh sb="13" eb="14">
      <t>タク</t>
    </rPh>
    <phoneticPr fontId="2"/>
  </si>
  <si>
    <t>（公財）日本海事センター
東京都千代田区麹町4-5</t>
  </si>
  <si>
    <t>一般競争入札</t>
  </si>
  <si>
    <t>令和７年度　北極海航路の利用動向等に関する調査検討業務</t>
  </si>
  <si>
    <t>国有財産調査測量登記業務（高知県南国市・香南市）
一式</t>
    <rPh sb="25" eb="27">
      <t>イッシキ</t>
    </rPh>
    <phoneticPr fontId="2"/>
  </si>
  <si>
    <t>支出負担行為担当官
大阪航空局長
塩田　昌弘
大阪府大阪市中央区大手前3-1-41</t>
    <rPh sb="10" eb="15">
      <t>オオサカコウクウキョク</t>
    </rPh>
    <rPh sb="15" eb="16">
      <t>チョウ</t>
    </rPh>
    <rPh sb="17" eb="22">
      <t>シオタ</t>
    </rPh>
    <phoneticPr fontId="4"/>
  </si>
  <si>
    <t>（公社）高知県公共嘱託登記土地家屋調査士協会
高知県高知市越前町2-7-11</t>
  </si>
  <si>
    <t>一般競争入札</t>
    <rPh sb="0" eb="2">
      <t>イッパン</t>
    </rPh>
    <rPh sb="2" eb="4">
      <t>キョウソウ</t>
    </rPh>
    <rPh sb="4" eb="6">
      <t>ニュウサツ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</si>
</sst>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2" x14ac:knownFonts="1">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11"/>
      <color theme="1"/>
      <name val="ＭＳ Ｐゴシック"/>
      <family val="3"/>
      <scheme val="minor"/>
    </font>
    <font>
      <sz val="16"/>
      <color indexed="81"/>
      <name val="ＭＳ Ｐゴシック"/>
      <family val="3"/>
      <charset val="128"/>
    </font>
    <font>
      <sz val="11"/>
      <color theme="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9"/>
      <color rgb="FF000000"/>
      <name val="ＭＳ Ｐゴシック"/>
      <family val="3"/>
      <charset val="128"/>
      <scheme val="minor"/>
    </font>
    <font>
      <sz val="11"/>
      <name val="ＭＳ Ｐゴシック"/>
      <family val="3"/>
      <charset val="128"/>
    </font>
    <font>
      <sz val="11"/>
      <color indexed="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45">
    <xf numFmtId="0" fontId="0" fillId="0" borderId="0" xfId="0">
      <alignment vertical="center"/>
    </xf>
    <xf numFmtId="0" fontId="5" fillId="0" borderId="0" xfId="0" applyFont="1">
      <alignment vertical="center"/>
    </xf>
    <xf numFmtId="57" fontId="6" fillId="0" borderId="10" xfId="0" applyNumberFormat="1" applyFont="1" applyBorder="1" applyAlignment="1" applyProtection="1">
      <alignment horizontal="center" vertical="center"/>
      <protection locked="0"/>
    </xf>
    <xf numFmtId="176" fontId="6" fillId="0" borderId="10"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center" vertical="center"/>
      <protection locked="0"/>
    </xf>
    <xf numFmtId="177" fontId="6" fillId="0" borderId="10" xfId="0" applyNumberFormat="1" applyFont="1" applyBorder="1" applyAlignment="1" applyProtection="1">
      <alignment horizontal="center" vertical="center"/>
      <protection locked="0"/>
    </xf>
    <xf numFmtId="0" fontId="7" fillId="0" borderId="0" xfId="0" applyFont="1" applyBorder="1">
      <alignment vertical="center"/>
    </xf>
    <xf numFmtId="0" fontId="8" fillId="0" borderId="3" xfId="0" applyFont="1" applyFill="1" applyBorder="1">
      <alignment vertical="center"/>
    </xf>
    <xf numFmtId="0" fontId="6" fillId="0" borderId="11" xfId="0" applyFont="1" applyBorder="1" applyAlignment="1" applyProtection="1">
      <alignment horizontal="left" vertical="center" wrapText="1"/>
      <protection locked="0"/>
    </xf>
    <xf numFmtId="0" fontId="6" fillId="0" borderId="11" xfId="0" applyFont="1" applyBorder="1" applyAlignment="1" applyProtection="1">
      <alignment horizontal="center" vertical="center" wrapText="1"/>
      <protection locked="0"/>
    </xf>
    <xf numFmtId="0" fontId="6" fillId="0" borderId="11" xfId="0" applyFont="1" applyFill="1" applyBorder="1" applyAlignment="1">
      <alignment vertical="center" wrapText="1"/>
    </xf>
    <xf numFmtId="0" fontId="6" fillId="0" borderId="11" xfId="0" applyFont="1" applyBorder="1" applyAlignment="1" applyProtection="1">
      <alignment horizontal="center" vertical="center"/>
      <protection locked="0"/>
    </xf>
    <xf numFmtId="0" fontId="6" fillId="0" borderId="7" xfId="0" applyFont="1" applyBorder="1" applyAlignment="1" applyProtection="1">
      <alignment horizontal="left" vertical="center" wrapText="1" shrinkToFit="1"/>
      <protection locked="0"/>
    </xf>
    <xf numFmtId="176" fontId="6" fillId="0" borderId="11" xfId="0" applyNumberFormat="1" applyFont="1" applyBorder="1" applyAlignment="1" applyProtection="1">
      <alignment horizontal="center" vertical="center" wrapText="1"/>
      <protection locked="0"/>
    </xf>
    <xf numFmtId="38" fontId="7" fillId="0" borderId="11" xfId="1" applyFont="1" applyBorder="1" applyAlignment="1" applyProtection="1">
      <alignment horizontal="right" vertical="center" shrinkToFit="1"/>
      <protection locked="0"/>
    </xf>
    <xf numFmtId="0" fontId="6" fillId="0" borderId="9" xfId="0" applyFont="1" applyBorder="1" applyAlignment="1" applyProtection="1">
      <alignment horizontal="center" vertical="center"/>
      <protection locked="0"/>
    </xf>
    <xf numFmtId="177" fontId="6" fillId="0" borderId="11" xfId="0" applyNumberFormat="1"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57" fontId="6" fillId="0" borderId="11" xfId="0" applyNumberFormat="1" applyFont="1" applyBorder="1" applyAlignment="1" applyProtection="1">
      <alignment horizontal="center" vertical="center"/>
      <protection locked="0"/>
    </xf>
    <xf numFmtId="0" fontId="6" fillId="2" borderId="11" xfId="0" applyFont="1" applyFill="1" applyBorder="1" applyAlignment="1" applyProtection="1">
      <alignment horizontal="left" vertical="center" wrapText="1"/>
      <protection locked="0"/>
    </xf>
    <xf numFmtId="38" fontId="7" fillId="0" borderId="10" xfId="1" applyFont="1" applyBorder="1" applyAlignment="1" applyProtection="1">
      <alignment horizontal="right" vertical="center" shrinkToFit="1"/>
      <protection locked="0"/>
    </xf>
    <xf numFmtId="0" fontId="6" fillId="0" borderId="19" xfId="0" applyFont="1" applyBorder="1" applyAlignment="1" applyProtection="1">
      <alignment horizontal="center" vertical="center"/>
      <protection locked="0"/>
    </xf>
    <xf numFmtId="0" fontId="6" fillId="0" borderId="6" xfId="0" applyFont="1" applyBorder="1" applyAlignment="1" applyProtection="1">
      <alignment horizontal="left" vertical="center" wrapText="1" shrinkToFit="1"/>
      <protection locked="0"/>
    </xf>
    <xf numFmtId="0" fontId="6" fillId="2" borderId="10" xfId="0" applyFont="1" applyFill="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8" fillId="0" borderId="0" xfId="0" applyFont="1" applyFill="1" applyBorder="1">
      <alignment vertical="center"/>
    </xf>
    <xf numFmtId="0" fontId="6" fillId="0" borderId="10"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protection locked="0"/>
    </xf>
    <xf numFmtId="0" fontId="6" fillId="3" borderId="10" xfId="0" applyFont="1" applyFill="1" applyBorder="1" applyAlignment="1" applyProtection="1">
      <alignment horizontal="left" vertical="center" wrapText="1"/>
      <protection locked="0"/>
    </xf>
    <xf numFmtId="176" fontId="6" fillId="3" borderId="10" xfId="0" applyNumberFormat="1" applyFont="1" applyFill="1" applyBorder="1" applyAlignment="1" applyProtection="1">
      <alignment horizontal="center" vertical="center" wrapText="1"/>
      <protection locked="0"/>
    </xf>
    <xf numFmtId="38" fontId="9" fillId="0" borderId="10" xfId="1" applyFont="1" applyFill="1" applyBorder="1" applyAlignment="1" applyProtection="1">
      <alignment horizontal="right" vertical="center" shrinkToFit="1"/>
      <protection locked="0"/>
    </xf>
    <xf numFmtId="10" fontId="9" fillId="0" borderId="19" xfId="2" applyNumberFormat="1" applyFont="1" applyFill="1" applyBorder="1" applyAlignment="1" applyProtection="1">
      <alignment horizontal="center" vertical="center"/>
      <protection locked="0"/>
    </xf>
    <xf numFmtId="10" fontId="9" fillId="0" borderId="9" xfId="2" applyNumberFormat="1" applyFont="1" applyFill="1" applyBorder="1" applyAlignment="1" applyProtection="1">
      <alignment horizontal="center" vertical="center"/>
      <protection locked="0"/>
    </xf>
    <xf numFmtId="0" fontId="5" fillId="0" borderId="0" xfId="0" applyFont="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cellXfs>
  <cellStyles count="6">
    <cellStyle name="パーセント" xfId="2" builtinId="5"/>
    <cellStyle name="桁区切り" xfId="1" builtinId="6"/>
    <cellStyle name="桁区切り 5 2" xfId="4" xr:uid="{9F5392DF-F998-41C5-8437-A70653E77934}"/>
    <cellStyle name="標準" xfId="0" builtinId="0"/>
    <cellStyle name="標準 2" xfId="5" xr:uid="{C7044B1F-7BD8-4557-BA05-9A4DBF11290A}"/>
    <cellStyle name="標準 3 2" xfId="3" xr:uid="{264F85AE-BAC2-46C0-98B8-D9EC9CB2B9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218122</xdr:colOff>
      <xdr:row>0</xdr:row>
      <xdr:rowOff>65405</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568872" y="65405"/>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7"/>
  <sheetViews>
    <sheetView tabSelected="1" view="pageBreakPreview" topLeftCell="B1" zoomScale="90" zoomScaleSheetLayoutView="90" workbookViewId="0">
      <pane ySplit="4" topLeftCell="A5" activePane="bottomLeft" state="frozen"/>
      <selection activeCell="B3" sqref="B3:B4"/>
      <selection pane="bottomLeft" sqref="A1:N1"/>
    </sheetView>
  </sheetViews>
  <sheetFormatPr defaultRowHeight="13" x14ac:dyDescent="0.2"/>
  <cols>
    <col min="1" max="1" width="9" style="1" hidden="1" customWidth="1"/>
    <col min="2" max="3" width="30.6328125" style="1" customWidth="1"/>
    <col min="4" max="4" width="14" style="1" customWidth="1"/>
    <col min="5" max="5" width="25.6328125" style="1" customWidth="1"/>
    <col min="6" max="6" width="14.54296875" style="1" bestFit="1" customWidth="1"/>
    <col min="7" max="7" width="11.6328125" style="1" customWidth="1"/>
    <col min="8" max="9" width="11.1796875" style="1" bestFit="1" customWidth="1"/>
    <col min="10" max="10" width="6.1796875" style="1" bestFit="1" customWidth="1"/>
    <col min="11" max="11" width="10.36328125" style="1" customWidth="1"/>
    <col min="12" max="12" width="12.6328125" style="1" customWidth="1"/>
    <col min="13" max="13" width="11.6328125" style="1" customWidth="1"/>
    <col min="14" max="14" width="4.6328125" style="1" bestFit="1" customWidth="1"/>
    <col min="15" max="16384" width="8.7265625" style="1"/>
  </cols>
  <sheetData>
    <row r="1" spans="1:14" ht="32.15" customHeight="1" x14ac:dyDescent="0.2">
      <c r="A1" s="33" t="s">
        <v>16</v>
      </c>
      <c r="B1" s="33"/>
      <c r="C1" s="33"/>
      <c r="D1" s="33"/>
      <c r="E1" s="33"/>
      <c r="F1" s="33"/>
      <c r="G1" s="33"/>
      <c r="H1" s="33"/>
      <c r="I1" s="33"/>
      <c r="J1" s="33"/>
      <c r="K1" s="33"/>
      <c r="L1" s="33"/>
      <c r="M1" s="33"/>
      <c r="N1" s="33"/>
    </row>
    <row r="2" spans="1:14" ht="13.5" thickBot="1" x14ac:dyDescent="0.25"/>
    <row r="3" spans="1:14" ht="68.150000000000006" customHeight="1" x14ac:dyDescent="0.2">
      <c r="A3" s="37" t="s">
        <v>4</v>
      </c>
      <c r="B3" s="39" t="s">
        <v>21</v>
      </c>
      <c r="C3" s="41" t="s">
        <v>1</v>
      </c>
      <c r="D3" s="41" t="s">
        <v>0</v>
      </c>
      <c r="E3" s="41" t="s">
        <v>18</v>
      </c>
      <c r="F3" s="41" t="s">
        <v>17</v>
      </c>
      <c r="G3" s="41" t="s">
        <v>2</v>
      </c>
      <c r="H3" s="41" t="s">
        <v>22</v>
      </c>
      <c r="I3" s="41" t="s">
        <v>23</v>
      </c>
      <c r="J3" s="41" t="s">
        <v>3</v>
      </c>
      <c r="K3" s="34" t="s">
        <v>7</v>
      </c>
      <c r="L3" s="35"/>
      <c r="M3" s="36"/>
      <c r="N3" s="43" t="s">
        <v>5</v>
      </c>
    </row>
    <row r="4" spans="1:14" ht="29.5" customHeight="1" thickBot="1" x14ac:dyDescent="0.25">
      <c r="A4" s="38"/>
      <c r="B4" s="40"/>
      <c r="C4" s="42"/>
      <c r="D4" s="42"/>
      <c r="E4" s="42"/>
      <c r="F4" s="42"/>
      <c r="G4" s="42"/>
      <c r="H4" s="42"/>
      <c r="I4" s="42"/>
      <c r="J4" s="42"/>
      <c r="K4" s="10" t="s">
        <v>6</v>
      </c>
      <c r="L4" s="10" t="s">
        <v>15</v>
      </c>
      <c r="M4" s="10" t="s">
        <v>8</v>
      </c>
      <c r="N4" s="44"/>
    </row>
    <row r="5" spans="1:14" ht="56.15" customHeight="1" x14ac:dyDescent="0.2">
      <c r="A5" s="7"/>
      <c r="B5" s="22" t="s">
        <v>24</v>
      </c>
      <c r="C5" s="23" t="s">
        <v>25</v>
      </c>
      <c r="D5" s="2">
        <v>45931</v>
      </c>
      <c r="E5" s="24" t="s">
        <v>26</v>
      </c>
      <c r="F5" s="3">
        <v>7010005016661</v>
      </c>
      <c r="G5" s="26" t="s">
        <v>27</v>
      </c>
      <c r="H5" s="20">
        <v>4602240</v>
      </c>
      <c r="I5" s="20">
        <v>4397800</v>
      </c>
      <c r="J5" s="31">
        <f t="shared" ref="J5:J7" si="0">I5/H5</f>
        <v>0.95557815324711448</v>
      </c>
      <c r="K5" s="21" t="s">
        <v>10</v>
      </c>
      <c r="L5" s="4" t="s">
        <v>19</v>
      </c>
      <c r="M5" s="5">
        <v>1</v>
      </c>
      <c r="N5" s="27"/>
    </row>
    <row r="6" spans="1:14" ht="56.15" customHeight="1" x14ac:dyDescent="0.2">
      <c r="A6" s="25"/>
      <c r="B6" s="22" t="s">
        <v>28</v>
      </c>
      <c r="C6" s="28" t="s">
        <v>25</v>
      </c>
      <c r="D6" s="2">
        <v>45975</v>
      </c>
      <c r="E6" s="24" t="s">
        <v>26</v>
      </c>
      <c r="F6" s="29">
        <v>7010005016661</v>
      </c>
      <c r="G6" s="26" t="s">
        <v>27</v>
      </c>
      <c r="H6" s="30">
        <v>4139388</v>
      </c>
      <c r="I6" s="30">
        <v>3976500</v>
      </c>
      <c r="J6" s="31">
        <f t="shared" si="0"/>
        <v>0.96064925539717461</v>
      </c>
      <c r="K6" s="21" t="s">
        <v>10</v>
      </c>
      <c r="L6" s="4" t="s">
        <v>19</v>
      </c>
      <c r="M6" s="5">
        <v>1</v>
      </c>
      <c r="N6" s="27"/>
    </row>
    <row r="7" spans="1:14" ht="56.15" customHeight="1" thickBot="1" x14ac:dyDescent="0.25">
      <c r="A7" s="25"/>
      <c r="B7" s="12" t="s">
        <v>29</v>
      </c>
      <c r="C7" s="19" t="s">
        <v>30</v>
      </c>
      <c r="D7" s="18">
        <v>45994</v>
      </c>
      <c r="E7" s="8" t="s">
        <v>31</v>
      </c>
      <c r="F7" s="13">
        <v>4490005006056</v>
      </c>
      <c r="G7" s="9" t="s">
        <v>32</v>
      </c>
      <c r="H7" s="14">
        <v>9122070</v>
      </c>
      <c r="I7" s="14">
        <v>7013105</v>
      </c>
      <c r="J7" s="32">
        <f t="shared" si="0"/>
        <v>0.76880631260229315</v>
      </c>
      <c r="K7" s="15" t="s">
        <v>12</v>
      </c>
      <c r="L7" s="11" t="s">
        <v>19</v>
      </c>
      <c r="M7" s="16">
        <v>1</v>
      </c>
      <c r="N7" s="17"/>
    </row>
    <row r="8" spans="1:14" x14ac:dyDescent="0.2">
      <c r="B8" s="6" t="s">
        <v>9</v>
      </c>
    </row>
    <row r="9" spans="1:14" x14ac:dyDescent="0.2">
      <c r="B9" s="6" t="s">
        <v>11</v>
      </c>
    </row>
    <row r="14" spans="1:14" x14ac:dyDescent="0.2">
      <c r="K14" s="1" t="s">
        <v>10</v>
      </c>
      <c r="L14" s="1" t="s">
        <v>19</v>
      </c>
    </row>
    <row r="15" spans="1:14" x14ac:dyDescent="0.2">
      <c r="K15" s="1" t="s">
        <v>12</v>
      </c>
      <c r="L15" s="1" t="s">
        <v>20</v>
      </c>
    </row>
    <row r="16" spans="1:14" x14ac:dyDescent="0.2">
      <c r="K16" s="1" t="s">
        <v>13</v>
      </c>
    </row>
    <row r="17" spans="11:11" x14ac:dyDescent="0.2">
      <c r="K17" s="1" t="s">
        <v>14</v>
      </c>
    </row>
  </sheetData>
  <autoFilter ref="A4:N9" xr:uid="{00000000-0009-0000-0000-000003000000}"/>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2"/>
  <dataValidations count="4">
    <dataValidation type="list" showDropDown="1" showInputMessage="1" showErrorMessage="1" sqref="K14" xr:uid="{00000000-0002-0000-0300-000000000000}">
      <formula1>$L$13:$L$17</formula1>
    </dataValidation>
    <dataValidation type="list" allowBlank="1" showInputMessage="1" showErrorMessage="1" sqref="G5:G7" xr:uid="{B9A434FC-DDEB-4D68-A7C0-6E0FA6C32656}">
      <formula1>"一般競争入札,一般競争入札（総合評価）,指名競争入札,指名競争入札（総合評価）"</formula1>
    </dataValidation>
    <dataValidation type="list" allowBlank="1" showInputMessage="1" showErrorMessage="1" sqref="L5:L7" xr:uid="{A09C4B4E-EDBF-4903-9953-7D5A2684564F}">
      <formula1>$L$25:$L$26</formula1>
    </dataValidation>
    <dataValidation type="list" allowBlank="1" showInputMessage="1" showErrorMessage="1" sqref="K5:K7" xr:uid="{D6172434-DFBC-4677-B9FE-8FCA00640CA7}">
      <formula1>$K$25:$K$28</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