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2BB9C861-6207-480B-8EB7-04020967349B}"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航空１" sheetId="176" r:id="rId2"/>
    <sheet name="航空2" sheetId="177" r:id="rId3"/>
    <sheet name="航空3" sheetId="178" r:id="rId4"/>
    <sheet name="航空4" sheetId="179" r:id="rId5"/>
    <sheet name="航空5" sheetId="180" r:id="rId6"/>
    <sheet name="航空6" sheetId="181" r:id="rId7"/>
    <sheet name="航空7" sheetId="182" r:id="rId8"/>
    <sheet name="航空8" sheetId="183" r:id="rId9"/>
    <sheet name="航空9" sheetId="184" r:id="rId10"/>
    <sheet name="航空10" sheetId="185" r:id="rId11"/>
    <sheet name="航空11" sheetId="186" r:id="rId12"/>
    <sheet name="航空12" sheetId="187" r:id="rId13"/>
    <sheet name="航空13" sheetId="188" r:id="rId14"/>
    <sheet name="航空14" sheetId="189" r:id="rId15"/>
    <sheet name="航空15" sheetId="190" r:id="rId16"/>
    <sheet name="航空16" sheetId="191" r:id="rId17"/>
    <sheet name="航空17" sheetId="192" r:id="rId18"/>
    <sheet name="航空18" sheetId="193" r:id="rId19"/>
    <sheet name="航空19" sheetId="194" r:id="rId20"/>
    <sheet name="航空20" sheetId="195" r:id="rId21"/>
    <sheet name="航空21" sheetId="196" r:id="rId22"/>
    <sheet name="航空22" sheetId="197" r:id="rId23"/>
    <sheet name="航空23" sheetId="198" r:id="rId24"/>
    <sheet name="航空24" sheetId="199" r:id="rId25"/>
    <sheet name="航空25" sheetId="200" r:id="rId26"/>
    <sheet name="航空26" sheetId="201" r:id="rId27"/>
    <sheet name="航空27" sheetId="202" r:id="rId28"/>
    <sheet name="航空28" sheetId="203" r:id="rId29"/>
    <sheet name="航空29" sheetId="204" r:id="rId30"/>
    <sheet name="航空30" sheetId="205" r:id="rId31"/>
    <sheet name="航空31" sheetId="206" r:id="rId32"/>
    <sheet name="航空32" sheetId="207" r:id="rId33"/>
    <sheet name="航空33" sheetId="208" r:id="rId34"/>
    <sheet name="航空34" sheetId="209" r:id="rId35"/>
    <sheet name="航空35" sheetId="210" r:id="rId36"/>
    <sheet name="航空36" sheetId="211" r:id="rId37"/>
    <sheet name="航空37" sheetId="212" r:id="rId38"/>
    <sheet name="航空38" sheetId="213" r:id="rId39"/>
    <sheet name="航空39" sheetId="214" r:id="rId40"/>
    <sheet name="航空40" sheetId="215" r:id="rId41"/>
    <sheet name="航空41" sheetId="216" r:id="rId42"/>
    <sheet name="航空42" sheetId="217" r:id="rId43"/>
    <sheet name="航空43" sheetId="218" r:id="rId44"/>
    <sheet name="航空44" sheetId="219" r:id="rId45"/>
    <sheet name="航空45" sheetId="220" r:id="rId46"/>
    <sheet name="航空46" sheetId="221" r:id="rId47"/>
    <sheet name="航空47" sheetId="222" r:id="rId48"/>
  </sheets>
  <externalReferences>
    <externalReference r:id="rId49"/>
  </externalReferences>
  <definedNames>
    <definedName name="_xlnm.Print_Area" localSheetId="1">航空１!$A$1:$G$31</definedName>
    <definedName name="_xlnm.Print_Area" localSheetId="10">航空10!$A$1:$G$31</definedName>
    <definedName name="_xlnm.Print_Area" localSheetId="11">航空11!$A$1:$G$31</definedName>
    <definedName name="_xlnm.Print_Area" localSheetId="12">航空12!$A$1:$G$31</definedName>
    <definedName name="_xlnm.Print_Area" localSheetId="13">航空13!$A$1:$G$31</definedName>
    <definedName name="_xlnm.Print_Area" localSheetId="14">航空14!$A$1:$G$31</definedName>
    <definedName name="_xlnm.Print_Area" localSheetId="15">航空15!$A$1:$G$31</definedName>
    <definedName name="_xlnm.Print_Area" localSheetId="16">航空16!$A$1:$G$31</definedName>
    <definedName name="_xlnm.Print_Area" localSheetId="17">航空17!$A$1:$G$31</definedName>
    <definedName name="_xlnm.Print_Area" localSheetId="18">航空18!$A$1:$G$31</definedName>
    <definedName name="_xlnm.Print_Area" localSheetId="19">航空19!$A$1:$G$31</definedName>
    <definedName name="_xlnm.Print_Area" localSheetId="2">航空2!$A$1:$G$31</definedName>
    <definedName name="_xlnm.Print_Area" localSheetId="20">航空20!$A$1:$G$31</definedName>
    <definedName name="_xlnm.Print_Area" localSheetId="21">航空21!$A$1:$G$31</definedName>
    <definedName name="_xlnm.Print_Area" localSheetId="22">航空22!$A$1:$G$31</definedName>
    <definedName name="_xlnm.Print_Area" localSheetId="23">航空23!$A$1:$G$31</definedName>
    <definedName name="_xlnm.Print_Area" localSheetId="24">航空24!$A$1:$G$31</definedName>
    <definedName name="_xlnm.Print_Area" localSheetId="25">航空25!$A$1:$G$31</definedName>
    <definedName name="_xlnm.Print_Area" localSheetId="26">航空26!$A$1:$G$31</definedName>
    <definedName name="_xlnm.Print_Area" localSheetId="27">航空27!$A$1:$G$31</definedName>
    <definedName name="_xlnm.Print_Area" localSheetId="28">航空28!$A$1:$G$31</definedName>
    <definedName name="_xlnm.Print_Area" localSheetId="29">航空29!$A$1:$G$31</definedName>
    <definedName name="_xlnm.Print_Area" localSheetId="3">航空3!$A$1:$G$31</definedName>
    <definedName name="_xlnm.Print_Area" localSheetId="30">航空30!$A$1:$G$31</definedName>
    <definedName name="_xlnm.Print_Area" localSheetId="31">航空31!$A$1:$G$31</definedName>
    <definedName name="_xlnm.Print_Area" localSheetId="32">航空32!$A$1:$G$31</definedName>
    <definedName name="_xlnm.Print_Area" localSheetId="33">航空33!$A$1:$G$31</definedName>
    <definedName name="_xlnm.Print_Area" localSheetId="34">航空34!$A$1:$G$31</definedName>
    <definedName name="_xlnm.Print_Area" localSheetId="35">航空35!$A$1:$G$31</definedName>
    <definedName name="_xlnm.Print_Area" localSheetId="36">航空36!$A$1:$G$31</definedName>
    <definedName name="_xlnm.Print_Area" localSheetId="37">航空37!$A$1:$G$31</definedName>
    <definedName name="_xlnm.Print_Area" localSheetId="38">航空38!$A$1:$G$31</definedName>
    <definedName name="_xlnm.Print_Area" localSheetId="39">航空39!$A$1:$G$31</definedName>
    <definedName name="_xlnm.Print_Area" localSheetId="4">航空4!$A$1:$G$31</definedName>
    <definedName name="_xlnm.Print_Area" localSheetId="40">航空40!$A$1:$G$31</definedName>
    <definedName name="_xlnm.Print_Area" localSheetId="41">航空41!$A$1:$G$31</definedName>
    <definedName name="_xlnm.Print_Area" localSheetId="42">航空42!$A$1:$G$31</definedName>
    <definedName name="_xlnm.Print_Area" localSheetId="43">航空43!$A$1:$G$31</definedName>
    <definedName name="_xlnm.Print_Area" localSheetId="44">航空44!$A$1:$G$31</definedName>
    <definedName name="_xlnm.Print_Area" localSheetId="45">航空45!$A$1:$G$31</definedName>
    <definedName name="_xlnm.Print_Area" localSheetId="46">航空46!$A$1:$G$31</definedName>
    <definedName name="_xlnm.Print_Area" localSheetId="47">航空47!$A$1:$G$31</definedName>
    <definedName name="_xlnm.Print_Area" localSheetId="5">航空5!$A$1:$G$31</definedName>
    <definedName name="_xlnm.Print_Area" localSheetId="6">航空6!$A$1:$G$31</definedName>
    <definedName name="_xlnm.Print_Area" localSheetId="7">航空7!$A$1:$G$31</definedName>
    <definedName name="_xlnm.Print_Area" localSheetId="8">航空8!$A$1:$G$31</definedName>
    <definedName name="_xlnm.Print_Area" localSheetId="9">航空9!$A$1:$G$31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22" l="1"/>
  <c r="G9" i="221"/>
  <c r="G9" i="220"/>
  <c r="G9" i="219"/>
  <c r="G9" i="218"/>
  <c r="G9" i="217"/>
  <c r="G9" i="216"/>
  <c r="G9" i="215"/>
  <c r="G9" i="214"/>
  <c r="G9" i="213"/>
  <c r="G9" i="212"/>
  <c r="G9" i="211"/>
  <c r="G9" i="210"/>
  <c r="G9" i="209"/>
  <c r="G9" i="208"/>
  <c r="G9" i="207"/>
  <c r="G9" i="206"/>
  <c r="G9" i="205"/>
  <c r="G9" i="204"/>
  <c r="G9" i="203"/>
  <c r="G9" i="202"/>
  <c r="G9" i="201"/>
  <c r="G9" i="200"/>
  <c r="G9" i="199"/>
  <c r="G9" i="198"/>
  <c r="G9" i="197"/>
  <c r="G9" i="196"/>
  <c r="G9" i="195"/>
  <c r="G9" i="194"/>
  <c r="G9" i="193"/>
  <c r="G9" i="192"/>
  <c r="G9" i="191"/>
  <c r="G9" i="190"/>
  <c r="G9" i="189"/>
  <c r="G9" i="188"/>
  <c r="G9" i="187"/>
  <c r="G9" i="186"/>
  <c r="G9" i="185"/>
  <c r="G9" i="184"/>
  <c r="G9" i="183"/>
  <c r="G9" i="182"/>
  <c r="G9" i="181"/>
  <c r="G9" i="180"/>
  <c r="G9" i="179"/>
  <c r="G9" i="178"/>
  <c r="G9" i="177"/>
  <c r="G9" i="176"/>
  <c r="G9" i="1" l="1"/>
</calcChain>
</file>

<file path=xl/sharedStrings.xml><?xml version="1.0" encoding="utf-8"?>
<sst xmlns="http://schemas.openxmlformats.org/spreadsheetml/2006/main" count="2586" uniqueCount="295">
  <si>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</si>
  <si>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</si>
  <si>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</si>
  <si>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</si>
  <si>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</si>
  <si>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</si>
  <si>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</si>
  <si>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</si>
  <si>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</si>
  <si>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</si>
  <si>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</si>
  <si>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</si>
  <si>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</si>
  <si>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</si>
  <si>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</si>
  <si>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</si>
  <si>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</si>
  <si>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</si>
  <si>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</si>
  <si>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</si>
  <si>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</si>
  <si>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</si>
  <si>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</si>
  <si>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</si>
  <si>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</si>
  <si>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</si>
  <si>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</si>
  <si>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</si>
  <si>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</si>
  <si>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</si>
  <si>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</si>
  <si>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</si>
  <si>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無</t>
  </si>
  <si>
    <t>落札者名及び住所</t>
    <phoneticPr fontId="2"/>
  </si>
  <si>
    <t>物品役務等</t>
  </si>
  <si>
    <t>有</t>
  </si>
  <si>
    <t>令和6年度</t>
    <rPh sb="0" eb="2">
      <t>レイワ</t>
    </rPh>
    <rPh sb="3" eb="5">
      <t>ネンド</t>
    </rPh>
    <phoneticPr fontId="10"/>
  </si>
  <si>
    <t>令和5年度</t>
    <rPh sb="0" eb="2">
      <t>レイワ</t>
    </rPh>
    <rPh sb="3" eb="5">
      <t>ネンド</t>
    </rPh>
    <phoneticPr fontId="10"/>
  </si>
  <si>
    <t>令和6年度</t>
    <rPh sb="0" eb="2">
      <t>レイワ</t>
    </rPh>
    <rPh sb="3" eb="5">
      <t>ネンド</t>
    </rPh>
    <phoneticPr fontId="2"/>
  </si>
  <si>
    <t>令和5年度</t>
    <rPh sb="0" eb="2">
      <t>レイワ</t>
    </rPh>
    <rPh sb="3" eb="5">
      <t>ネンド</t>
    </rPh>
    <phoneticPr fontId="2"/>
  </si>
  <si>
    <t>令和3年度</t>
    <rPh sb="0" eb="2">
      <t>レイワ</t>
    </rPh>
    <rPh sb="3" eb="5">
      <t>ネンド</t>
    </rPh>
    <phoneticPr fontId="10"/>
  </si>
  <si>
    <t>航空局</t>
    <rPh sb="0" eb="3">
      <t>コウクウキョク</t>
    </rPh>
    <phoneticPr fontId="2"/>
  </si>
  <si>
    <t>ＲＣＭ－２２型無線電話制御監視装置２式の製造</t>
    <phoneticPr fontId="2"/>
  </si>
  <si>
    <t>管制卓と遠隔地の無線電話装置との音声信号及び制御信号を中継する装置の製造を行う。</t>
    <phoneticPr fontId="2"/>
  </si>
  <si>
    <t>（名称）沖電気工業株式会社</t>
    <rPh sb="1" eb="3">
      <t>メイショウ</t>
    </rPh>
    <phoneticPr fontId="2"/>
  </si>
  <si>
    <t>（住所）東京都港区芝浦４－１０－１６</t>
    <rPh sb="1" eb="3">
      <t>ジュウショ</t>
    </rPh>
    <rPh sb="4" eb="7">
      <t>トウキョウト</t>
    </rPh>
    <rPh sb="7" eb="9">
      <t>ミナトク</t>
    </rPh>
    <rPh sb="9" eb="10">
      <t>シバ</t>
    </rPh>
    <rPh sb="10" eb="11">
      <t>ウラ</t>
    </rPh>
    <phoneticPr fontId="2"/>
  </si>
  <si>
    <t>国土交通省競争参加資格（全省庁統一資格）「物品の製造」のＡ又はＢ</t>
    <phoneticPr fontId="2"/>
  </si>
  <si>
    <t>１．製造体制に関すること
契約から検査までの工程管理を把握し、納入期限までに製造ができること。
２．仕様書の理解に関すること
仕様書に示す内容を理解し、機能及び性能等を満足する製造ができること。
３．試験・検査に関すること
仕様書に示す試験を行う環境を有し、工場若しくは事業所において検査ができること。
４．保守・サービス体制に関すること
電子機器共通仕様書の2.5.アフターサービスについて、対応できること。</t>
    <phoneticPr fontId="2"/>
  </si>
  <si>
    <t>・競争参加資格の見直し、緩和
　競争参加資格項目のうち作成に時間を要する技術資料の提出を求めずに、競争参加者からの確認書及びヒアリングにより参加資格の確認を行った。
・調達情報の公表等
　入札公告前に調達計画を公表し入札参加を検討する者に対する準備期間を設けた。また、年度当初に発注説明会を実施し業務内容の理解促進を行った。</t>
    <phoneticPr fontId="2"/>
  </si>
  <si>
    <t>航空保安無線装置等の製造実績のある事業者へのヒアリング。</t>
    <phoneticPr fontId="2"/>
  </si>
  <si>
    <t>航空管制の知見を含めた専門性の高い技術が必要であることから、初期開発に膨大なコストを要することが理由と考えられる。</t>
    <phoneticPr fontId="2"/>
  </si>
  <si>
    <t>本装置は、機器の特殊性、専門性が高いため、参入事業者が限定されることが原因と考えられる。</t>
    <phoneticPr fontId="2"/>
  </si>
  <si>
    <t>引き続き調達計画を入札公告前に公表し、入札参加を検討する準備期間を設けるとともに、発注説明会の実施、要望があれば仕様に関する説明を行い、業務内容に対する理解を促し、一者応札の改善に努めてまいりたい。</t>
    <phoneticPr fontId="2"/>
  </si>
  <si>
    <t>令和６年度</t>
    <phoneticPr fontId="2"/>
  </si>
  <si>
    <t>（名称）沖電気工業株式会社</t>
    <rPh sb="1" eb="3">
      <t>メイショウ</t>
    </rPh>
    <rPh sb="4" eb="7">
      <t>オキデンキ</t>
    </rPh>
    <rPh sb="7" eb="9">
      <t>コウギョウ</t>
    </rPh>
    <rPh sb="9" eb="11">
      <t>カブシキ</t>
    </rPh>
    <rPh sb="11" eb="13">
      <t>カイシャ</t>
    </rPh>
    <phoneticPr fontId="2"/>
  </si>
  <si>
    <t>（住所）東京都港区虎ノ門１－７－１２</t>
    <rPh sb="1" eb="3">
      <t>ジュウショ</t>
    </rPh>
    <rPh sb="4" eb="6">
      <t>トウキョウ</t>
    </rPh>
    <rPh sb="6" eb="7">
      <t>ト</t>
    </rPh>
    <rPh sb="7" eb="9">
      <t>ミナトク</t>
    </rPh>
    <rPh sb="9" eb="10">
      <t>トラ</t>
    </rPh>
    <rPh sb="11" eb="12">
      <t>モン</t>
    </rPh>
    <phoneticPr fontId="2"/>
  </si>
  <si>
    <t>令和５年度</t>
    <phoneticPr fontId="2"/>
  </si>
  <si>
    <t>（住所）東京都港区虎ノ門１－７－１２</t>
    <rPh sb="1" eb="3">
      <t>ジュウショ</t>
    </rPh>
    <phoneticPr fontId="2"/>
  </si>
  <si>
    <t>ＣＣＳ－１４Ａ型通信制御装置８式の製造</t>
    <phoneticPr fontId="10"/>
  </si>
  <si>
    <t>航空交通管制業務の遂行上必要な無線通信・有線通信・衛星通信に係わる各種機能を管制卓のHMIを通して航空管制官等に提供する装置の製造を行う。</t>
    <phoneticPr fontId="10"/>
  </si>
  <si>
    <t>（住所）東京都港区芝浦４－１０－１６</t>
    <rPh sb="1" eb="3">
      <t>ジュウショ</t>
    </rPh>
    <phoneticPr fontId="2"/>
  </si>
  <si>
    <t>１．製造体制に関すること
契約から検査までの工程管理を把握し、納入期限までに製造ができること。
２．仕様書の理解に関すること
仕様書に示す内容を理解し、機能及び性能等を満足する製造ができること。
３．試験・検査に関すること
仕様書に示す試験を行う環境を有し、工場若しくは事業所において検査ができること。
４．保守・サービス体制に関すること
電子機器共通仕様書の2.5.アフターサービスについて、対応できること。</t>
    <phoneticPr fontId="10"/>
  </si>
  <si>
    <t>・競争参加資格の見直し、緩和
　競争参加資格項目のうち作成に時間を要する技術資料の提出を求めずに、競争参加者からの確認書及びヒアリングにより参加資格の確認を行った。
・調達情報の公表等
　入札公告前に調達計画を公表し入札参加を検討する者に対する準備期間を設けた。また、年度当初に発注説明会を実施し業務内容の理解促進を行った。</t>
    <phoneticPr fontId="10"/>
  </si>
  <si>
    <t>航空保安無線装置等の製造実績のある事業者へのヒアリング。</t>
    <phoneticPr fontId="10"/>
  </si>
  <si>
    <t>航空管制の知見を含めた専門性の高い技術が必要であることから、初期開発に膨大なコストを要することが理由と考えられる。</t>
    <phoneticPr fontId="10"/>
  </si>
  <si>
    <t>本装置は、機器の特殊性、専門性が高いため、参入事業者が限定されることが原因と考えられる。</t>
    <phoneticPr fontId="10"/>
  </si>
  <si>
    <t>引き続き調達計画を入札公告前に公表し、入札参加を検討する準備期間を設けるとともに、発注説明会の実施、要望があれば仕様に関する説明を行い、業務内容に対する理解を促し、一者応札の改善に努めてまいりたい。</t>
    <phoneticPr fontId="10"/>
  </si>
  <si>
    <t>令和６年度</t>
    <phoneticPr fontId="10"/>
  </si>
  <si>
    <t>令和５年度</t>
    <phoneticPr fontId="10"/>
  </si>
  <si>
    <t>ＴＤＵ－１４Ｃ型管制情報表示装置５式の製造</t>
    <phoneticPr fontId="10"/>
  </si>
  <si>
    <t>航空交通管制業務の遂行上必要なNOTAM情報、気象情報を一括管理し、任意の管制卓で必要とする情報を迅速かつ容易に提供する装置の製造を行う。</t>
    <phoneticPr fontId="10"/>
  </si>
  <si>
    <t>（名称）日本電気株式会社</t>
    <rPh sb="1" eb="3">
      <t>メイショウ</t>
    </rPh>
    <phoneticPr fontId="2"/>
  </si>
  <si>
    <t>（住所）東京都港区芝５－７－１</t>
    <rPh sb="1" eb="3">
      <t>ジュウショ</t>
    </rPh>
    <rPh sb="4" eb="7">
      <t>トウキョウト</t>
    </rPh>
    <rPh sb="7" eb="9">
      <t>ミナトク</t>
    </rPh>
    <phoneticPr fontId="2"/>
  </si>
  <si>
    <t>（住所）東京都港区芝５－７－１</t>
    <rPh sb="1" eb="3">
      <t>ジュウショ</t>
    </rPh>
    <phoneticPr fontId="2"/>
  </si>
  <si>
    <t>ＤＭＥ－９１Ｆ型ＤＭＥ装置３式の製造</t>
    <phoneticPr fontId="10"/>
  </si>
  <si>
    <t>航行中の航空機に対して、本装置からの距離情報を提供するための航行援助無線装置の製造を行う。</t>
    <rPh sb="18" eb="20">
      <t>キョリ</t>
    </rPh>
    <rPh sb="20" eb="22">
      <t>ジョウホウ</t>
    </rPh>
    <rPh sb="23" eb="25">
      <t>テイキョウ</t>
    </rPh>
    <phoneticPr fontId="10"/>
  </si>
  <si>
    <t>（名称）日本無線株式会社</t>
    <rPh sb="1" eb="3">
      <t>メイショウ</t>
    </rPh>
    <phoneticPr fontId="2"/>
  </si>
  <si>
    <t>（住所）東京都三鷹市牟礼六丁目２１番１１号</t>
    <rPh sb="1" eb="3">
      <t>ジュウショ</t>
    </rPh>
    <rPh sb="4" eb="7">
      <t>トウキョウト</t>
    </rPh>
    <rPh sb="7" eb="10">
      <t>ミタカシ</t>
    </rPh>
    <phoneticPr fontId="2"/>
  </si>
  <si>
    <t>（名称）日本電気株式会社</t>
    <rPh sb="1" eb="3">
      <t>メイショウ</t>
    </rPh>
    <rPh sb="4" eb="6">
      <t>ニホン</t>
    </rPh>
    <phoneticPr fontId="2"/>
  </si>
  <si>
    <t>ＤＶＯＲ－０７Ｃ型Ｄ－ＶＯＲ装置３式の製造</t>
    <phoneticPr fontId="10"/>
  </si>
  <si>
    <t>航行中の航空機に対して、本装置の設置場所から測られる磁北からの度数に等しい方位情報を伝達するための航行援助無線装置の製造を行う。</t>
    <phoneticPr fontId="10"/>
  </si>
  <si>
    <t>（名称）東芝電波テクノロジー株式会社</t>
    <rPh sb="1" eb="3">
      <t>メイショウ</t>
    </rPh>
    <phoneticPr fontId="2"/>
  </si>
  <si>
    <t>（住所）神奈川県川崎市幸区小向東芝町１番地</t>
    <rPh sb="1" eb="3">
      <t>ジュウショ</t>
    </rPh>
    <phoneticPr fontId="2"/>
  </si>
  <si>
    <t>（名称）東芝インフラシステムズ株式会社</t>
    <rPh sb="1" eb="3">
      <t>メイショウ</t>
    </rPh>
    <rPh sb="4" eb="6">
      <t>トウシバ</t>
    </rPh>
    <rPh sb="15" eb="17">
      <t>カブシキ</t>
    </rPh>
    <rPh sb="17" eb="19">
      <t>カイシャ</t>
    </rPh>
    <phoneticPr fontId="2"/>
  </si>
  <si>
    <t>（住所）神奈川県川崎市幸区堀川町７２番地３４</t>
    <rPh sb="1" eb="3">
      <t>ジュウショ</t>
    </rPh>
    <rPh sb="4" eb="8">
      <t>カナガワケン</t>
    </rPh>
    <rPh sb="8" eb="11">
      <t>カワサキシ</t>
    </rPh>
    <rPh sb="11" eb="12">
      <t>シアワ</t>
    </rPh>
    <rPh sb="12" eb="13">
      <t>ク</t>
    </rPh>
    <rPh sb="13" eb="14">
      <t>ホリ</t>
    </rPh>
    <rPh sb="14" eb="15">
      <t>カワ</t>
    </rPh>
    <rPh sb="15" eb="16">
      <t>マチ</t>
    </rPh>
    <rPh sb="18" eb="20">
      <t>バンチ</t>
    </rPh>
    <phoneticPr fontId="2"/>
  </si>
  <si>
    <t>（名称）東芝インフラシステムズ株式会社</t>
    <rPh sb="1" eb="3">
      <t>メイショウ</t>
    </rPh>
    <phoneticPr fontId="2"/>
  </si>
  <si>
    <t>（住所）神奈川県川崎市幸区堀川町７２番地３４</t>
    <rPh sb="1" eb="3">
      <t>ジュウショ</t>
    </rPh>
    <phoneticPr fontId="2"/>
  </si>
  <si>
    <t>ＩＬＳ－９１Ｈ型ＩＬＳ装置５式の製造</t>
    <phoneticPr fontId="10"/>
  </si>
  <si>
    <t>ICAO の規定に基づいた所定の合成電界を空間に形成し、空港への最終進入段階にある航空機に対して、着陸進入情報を与えるための着陸誘導装置の製造を行う。</t>
    <phoneticPr fontId="10"/>
  </si>
  <si>
    <t>ＬＯＣ／ＤＭＥ－２００２Ｃ型ＬＯＣ／ＤＭＥ装置１式の製造</t>
    <phoneticPr fontId="10"/>
  </si>
  <si>
    <t>進入経路の左右のズレと滑走路からの距離を航空機に提供する仮設用の装置の製造を行う。</t>
    <phoneticPr fontId="10"/>
  </si>
  <si>
    <t>令和６年度</t>
    <rPh sb="0" eb="2">
      <t>レイワ</t>
    </rPh>
    <rPh sb="3" eb="5">
      <t>ネンド</t>
    </rPh>
    <phoneticPr fontId="10"/>
  </si>
  <si>
    <t>（名称）東芝インフラシステムズ（株）</t>
    <rPh sb="1" eb="3">
      <t>メイショウ</t>
    </rPh>
    <phoneticPr fontId="2"/>
  </si>
  <si>
    <t>（住所）神奈川県川崎市幸区堀川町７２－３４</t>
    <rPh sb="1" eb="3">
      <t>ジュウショ</t>
    </rPh>
    <phoneticPr fontId="2"/>
  </si>
  <si>
    <t>令和２年度</t>
    <phoneticPr fontId="10"/>
  </si>
  <si>
    <t>ＴＳＲ－１７Ｃ型空港監視レーダー装置２式の製造</t>
    <phoneticPr fontId="10"/>
  </si>
  <si>
    <t>空港に設置され、空港近辺を飛行中の航空機の位置、識別情報等を検出するための装置の製造を行う。</t>
    <rPh sb="0" eb="2">
      <t>クウコウ</t>
    </rPh>
    <rPh sb="3" eb="5">
      <t>セッチ</t>
    </rPh>
    <rPh sb="8" eb="10">
      <t>クウコウ</t>
    </rPh>
    <rPh sb="10" eb="12">
      <t>キンペン</t>
    </rPh>
    <phoneticPr fontId="10"/>
  </si>
  <si>
    <t>ＳＳＲ－２４Ａ型二次監視レーダー装置２式の製造</t>
    <phoneticPr fontId="10"/>
  </si>
  <si>
    <t>飛行中の航空機の位置、識別情報等を検出するための装置の製造を行う。</t>
    <phoneticPr fontId="10"/>
  </si>
  <si>
    <t>無線電話装置２２式の製造</t>
    <phoneticPr fontId="10"/>
  </si>
  <si>
    <t>管制卓と遠隔地の無線電話装置との音声信号及び制御信号を中継する装置の製造を行う。</t>
    <phoneticPr fontId="10"/>
  </si>
  <si>
    <t>（住所）東京都三鷹市牟礼六丁目２１番１１号</t>
    <rPh sb="1" eb="3">
      <t>ジュウショ</t>
    </rPh>
    <phoneticPr fontId="2"/>
  </si>
  <si>
    <t>サイバーセキュリティ管理処理システム（CRMS）性能向上、機器一式の製造及び調整</t>
    <phoneticPr fontId="10"/>
  </si>
  <si>
    <t>サイバーセキュリティ管理処理システム（CRMS）において、セキュリティ強化に必要な性能向上を行う。</t>
    <phoneticPr fontId="10"/>
  </si>
  <si>
    <t>作業に必要となる技術等に関すること
　契約から検査までの工程管理を把握し、履行期限までに製造及び調整が完了できること。
当該事項は技術提案書により審査を行うため、技術提案書の内容について事実と相違しないこと。総合評価基準の評価項目に定める下記の「必須項目」を全て満たすことを条件とする。
（詳細は、仕様書、総合評価基準を参照）
・機能要件　・非機能要件　・規模要件　・性能要件　・信頼性等要件　・情報セキュリティ要件　・設計・製造・調整体制　・開発方法　・試験要件　・教育等に係る要件　・運用要件　・導入　・アフターサービス等</t>
    <rPh sb="0" eb="2">
      <t>サギョウ</t>
    </rPh>
    <rPh sb="44" eb="46">
      <t>セイゾウ</t>
    </rPh>
    <rPh sb="48" eb="50">
      <t>チョウセイ</t>
    </rPh>
    <phoneticPr fontId="10"/>
  </si>
  <si>
    <t>　調達計画（案）を入札公告前に周知、年度当初に航空局独自の調達セミナーを開催し、当該システムの概要及び契約方法等の説明を行い、競争参加を検討するものに対する準備期間を設けた。また、システム開発評価・危機管理センターにおいて管制情報処理システムの説明会を実施することによる業務内容の理解促進を行った。</t>
    <rPh sb="145" eb="146">
      <t>オコナ</t>
    </rPh>
    <phoneticPr fontId="10"/>
  </si>
  <si>
    <t>航空交通管制情報処理システム等の製造実績のある事業者や説明会参加者へのアンケート等によるヒアリング。</t>
    <phoneticPr fontId="10"/>
  </si>
  <si>
    <t>既存システムの理解等に期間がかかるとともに、他者の製作したソフトウェアの正常動作を保証するリスクに見合う利益が見込めないため、応札意欲のあるものが1者であったと考えられる。</t>
    <phoneticPr fontId="2"/>
  </si>
  <si>
    <t>航空管制システムは、業務の特殊性、専門性が高いため、参入事業者が限定されることが原因と考えられる。</t>
    <rPh sb="2" eb="4">
      <t>カンセイ</t>
    </rPh>
    <phoneticPr fontId="2"/>
  </si>
  <si>
    <t>引き続き調達計画（案）の情報を入札公告前に周知し、競争参加を検討するものに対する準備期間を設け、航空局独自のセミナーの実施、要望があれば仕様に関する説明を行うことにより事業者の業務理解を促進し、一者応札の改善に努める。</t>
    <phoneticPr fontId="10"/>
  </si>
  <si>
    <t>1者</t>
    <rPh sb="1" eb="2">
      <t>シャ</t>
    </rPh>
    <phoneticPr fontId="10"/>
  </si>
  <si>
    <t>ＭＬＡＴ－２４Ａ型マルチラテレーション装置１式の製造（製造・設置・調整）</t>
    <phoneticPr fontId="10"/>
  </si>
  <si>
    <t>航空機のトランスポンダから送信される信号（スキッタ）を３カ所以上の受信局で受信して、受信時刻の差から航空機等の位置を測定する装置の製造を行う。</t>
    <rPh sb="0" eb="3">
      <t>コウクウキ</t>
    </rPh>
    <rPh sb="13" eb="15">
      <t>ソウシン</t>
    </rPh>
    <rPh sb="18" eb="20">
      <t>シンゴウ</t>
    </rPh>
    <rPh sb="29" eb="30">
      <t>ショ</t>
    </rPh>
    <rPh sb="30" eb="32">
      <t>イジョウ</t>
    </rPh>
    <rPh sb="33" eb="36">
      <t>ジュシンキョク</t>
    </rPh>
    <rPh sb="37" eb="39">
      <t>ジュシン</t>
    </rPh>
    <rPh sb="42" eb="44">
      <t>ジュシン</t>
    </rPh>
    <rPh sb="44" eb="46">
      <t>ジコク</t>
    </rPh>
    <rPh sb="47" eb="48">
      <t>サ</t>
    </rPh>
    <rPh sb="50" eb="53">
      <t>コウクウキ</t>
    </rPh>
    <rPh sb="53" eb="54">
      <t>トウ</t>
    </rPh>
    <rPh sb="55" eb="57">
      <t>イチ</t>
    </rPh>
    <rPh sb="58" eb="60">
      <t>ソクテイ</t>
    </rPh>
    <rPh sb="62" eb="64">
      <t>ソウチ</t>
    </rPh>
    <phoneticPr fontId="10"/>
  </si>
  <si>
    <t>（名称）三菱電機株式会社</t>
    <rPh sb="1" eb="3">
      <t>メイショウ</t>
    </rPh>
    <phoneticPr fontId="2"/>
  </si>
  <si>
    <t>（住所）東京都千代田区丸の内二丁目７番３号</t>
    <rPh sb="1" eb="3">
      <t>ジュウショ</t>
    </rPh>
    <phoneticPr fontId="2"/>
  </si>
  <si>
    <t>空港管制処理システム（TAPS）性能向上、機器一式の製造及び調整</t>
    <phoneticPr fontId="10"/>
  </si>
  <si>
    <t>空港管制処理システム（TAPS）において、無操縦者航空機と遠隔操縦施設の通信が途絶し、地上から制御ができなくなった事態の航空管制官への通知、成田滑走路増設に伴う対応、中部国際空港における空港面センサの更新及びRWSLの追加並びに危機管理対応に関連する性能向上を行うものである。</t>
    <phoneticPr fontId="10"/>
  </si>
  <si>
    <t>（名称）三菱電機株式会社</t>
    <rPh sb="1" eb="3">
      <t>メイショウ</t>
    </rPh>
    <rPh sb="4" eb="6">
      <t>ミツビシ</t>
    </rPh>
    <rPh sb="6" eb="8">
      <t>デンキ</t>
    </rPh>
    <rPh sb="8" eb="10">
      <t>カブシキ</t>
    </rPh>
    <rPh sb="10" eb="12">
      <t>ガイシャ</t>
    </rPh>
    <phoneticPr fontId="2"/>
  </si>
  <si>
    <t>（住所）東京都千代田区丸の内２－７－３</t>
    <rPh sb="1" eb="3">
      <t>ジュウショ</t>
    </rPh>
    <phoneticPr fontId="2"/>
  </si>
  <si>
    <t>作業に必要となる技術等に関すること
　契約から検査までの工程管理を把握し、履行期限までに製造及び調整が完了できること。
当該事項は技術提案書により審査を行うため、技術提案書の内容について事実と相違しないこと。総合評価基準の評価項目に定める下記の「必須項目」を全て満たすことを条件とする。
（詳細は、仕様書、総合評価基準を参照）
・機能要件　・非機能要件　・規模要件　・性能要件　・信頼性等要件　・情報セキュリティ要件・情報システム稼働環境　・設計・製造・調整体制　・開発方法　・試験要件　・移行要件・教育等に係る要件　・運用要件　・導入　・アフターサービス等</t>
    <rPh sb="131" eb="132">
      <t>ミ</t>
    </rPh>
    <phoneticPr fontId="2"/>
  </si>
  <si>
    <t>　調達計画（案）を入札公告前に周知、年度当初に航空局独自の調達セミナーを開催し、当該システムの概要及び契約方法等の説明を行い、競争参加を検討するものに対する準備期間を設けた。また、システム開発評価・危機管理センターにおいて管制情報処理システムの説明会を実施することによる業務内容の理解促進を行った。</t>
    <phoneticPr fontId="2"/>
  </si>
  <si>
    <t>航空交通管制情報処理システム等の製造実績のある事業者や説明会参加者へのアンケート等によるヒアリング。</t>
    <phoneticPr fontId="2"/>
  </si>
  <si>
    <t>引き続き調達計画（案）の情報を入札公告前に周知し、競争参加を検討するものに対する準備期間を設け、航空局独自のセミナーの実施、要望があれば仕様に関する説明を行うことにより事業者の業務理解を促進し、一者応札の改善に努める。</t>
    <rPh sb="77" eb="78">
      <t>オコナ</t>
    </rPh>
    <phoneticPr fontId="2"/>
  </si>
  <si>
    <t>ＩＷＡＭ－２５型統合型広域マルチラテレーション装置１式の製造（成田空港事務所用）（製造・設置・調整）</t>
    <phoneticPr fontId="10"/>
  </si>
  <si>
    <t>航空機のトランスポンダから送信される信号（スキッタ）を３カ所以上の受信局で受信して、受信時刻の差から航空機等の位置を測定する装置の製造を行う。</t>
    <phoneticPr fontId="10"/>
  </si>
  <si>
    <t>空港管制処理システム（TAPS）ハードウェア更新機器一式の製造及び調整</t>
    <phoneticPr fontId="10"/>
  </si>
  <si>
    <t>空港管制処理システム（TAPS）のハードウェア更新機器の製造及び調整を実施するものである。</t>
    <phoneticPr fontId="10"/>
  </si>
  <si>
    <t>作業に必要となる技術等に関すること
契約から検査までの工程管理を把握し、履行期限までに製造及び調整が完了できること。
当該事項は技術提案書により審査を行うため、技術提案書の内容について事実と相違しないこと。
総合評価基準の評価項目に定める下記の「必須項目」を全てみたすことを条件とする。
（詳細は、仕様書、総合評価基準を参照）
・機能要件　・非機能要件　・規模要件　・性能要件　・信頼性等要件　・情報セキュリティ要件
・情報システム稼働環境　・設計・製造体制　・開発方法　・運用要件　・導入　・アフターサービス等</t>
    <phoneticPr fontId="10"/>
  </si>
  <si>
    <t>　調達計画（案）を入札公告前に周知、年度当初に航空局独自の調達セミナーを開催し、当該システムの概要及び契約方法等の説明を行い、競争参加を検討するものに対する準備期間を設けた。また、システム開発評価・危機管理センターにおいて管制情報処理システムの説明会を実施することによる業務内容の理解促進を行った。</t>
    <phoneticPr fontId="10"/>
  </si>
  <si>
    <t>既存システムの理解等に期間がかかるとともに、他者の製作したソフトウェアの正常動作を保証するリスクに見合う利益が見込めないため、応札意欲のあるものが1者であったと考えられる。</t>
    <phoneticPr fontId="10"/>
  </si>
  <si>
    <t>航空管制システムは、業務の特殊性、専門性が高いため、参入事業者が限定されることが原因と考えられる。</t>
    <phoneticPr fontId="10"/>
  </si>
  <si>
    <t>令和6年度</t>
    <rPh sb="0" eb="2">
      <t>レイワ</t>
    </rPh>
    <rPh sb="3" eb="4">
      <t>ネン</t>
    </rPh>
    <rPh sb="4" eb="5">
      <t>ド</t>
    </rPh>
    <phoneticPr fontId="10"/>
  </si>
  <si>
    <t>飛行情報管理処理システム（FACE）更新機器一式の製造・性能向上及び調整</t>
    <phoneticPr fontId="10"/>
  </si>
  <si>
    <t>飛行情報管理処理システム（FACE）において、システム基盤（インフラレイヤ）を仮想化基盤とすることを前提とした更新機器の製造、気象庁より受信している航空気象情報について、テキスト形式による受信から、機械処理可能なデジタルデータ形式での受信へ変更し、より多くの情報を受信して、航空管制官等が視覚的な気象情報により判断することを可能とする性能向上及び調整を行うものである。</t>
    <rPh sb="167" eb="171">
      <t>セイノウコウジョウ</t>
    </rPh>
    <rPh sb="171" eb="172">
      <t>オヨ</t>
    </rPh>
    <rPh sb="173" eb="175">
      <t>チョウセイ</t>
    </rPh>
    <phoneticPr fontId="10"/>
  </si>
  <si>
    <t>令和4年度</t>
    <rPh sb="0" eb="2">
      <t>レイワ</t>
    </rPh>
    <rPh sb="3" eb="5">
      <t>ネンド</t>
    </rPh>
    <phoneticPr fontId="10"/>
  </si>
  <si>
    <t>（名称）日本電気株式会社</t>
    <rPh sb="1" eb="3">
      <t>メイショウ</t>
    </rPh>
    <rPh sb="4" eb="6">
      <t>ニホン</t>
    </rPh>
    <rPh sb="6" eb="8">
      <t>デンキ</t>
    </rPh>
    <rPh sb="8" eb="12">
      <t>カブシキガイシャ</t>
    </rPh>
    <phoneticPr fontId="2"/>
  </si>
  <si>
    <t>ＡＳＤＥ－１４Ａ型空港面監視レーダー装置の部品の購入</t>
    <phoneticPr fontId="10"/>
  </si>
  <si>
    <t>ＡＳＤＥ－１４Ａ型空港面監視レーダー装置の交換用の部品を購入する。</t>
    <rPh sb="21" eb="24">
      <t>コウカンヨウ</t>
    </rPh>
    <phoneticPr fontId="10"/>
  </si>
  <si>
    <t>（住所）東京都千代田区丸の内二丁目７番３号</t>
    <rPh sb="1" eb="3">
      <t>ジュウショ</t>
    </rPh>
    <rPh sb="4" eb="7">
      <t>トウキョウト</t>
    </rPh>
    <rPh sb="7" eb="11">
      <t>チヨダク</t>
    </rPh>
    <phoneticPr fontId="2"/>
  </si>
  <si>
    <t>国土交通省競争参加資格（全省庁統一資格）「物品の販売」のＡ又はＢ</t>
    <phoneticPr fontId="10"/>
  </si>
  <si>
    <t>航空局向けに開発された装置の部品であり、一般的に流通しておらず、供給元も限られるため利益が見込めず、応札意欲のあるものが結果一者であったと考えられる。</t>
    <phoneticPr fontId="10"/>
  </si>
  <si>
    <t>令和７年度システム開発評価・危機管理センターで使用する電気の購入</t>
    <phoneticPr fontId="10"/>
  </si>
  <si>
    <t>令和7年度にシステム開発評価・危機管理センターで使用する電力の供給</t>
    <rPh sb="0" eb="2">
      <t>レイワ</t>
    </rPh>
    <rPh sb="3" eb="5">
      <t>ネンド</t>
    </rPh>
    <rPh sb="10" eb="14">
      <t>カイハツヒョウカ</t>
    </rPh>
    <rPh sb="15" eb="19">
      <t>キキカンリ</t>
    </rPh>
    <rPh sb="24" eb="26">
      <t>シヨウ</t>
    </rPh>
    <rPh sb="28" eb="30">
      <t>デンリョク</t>
    </rPh>
    <rPh sb="31" eb="33">
      <t>キョウキュウ</t>
    </rPh>
    <phoneticPr fontId="10"/>
  </si>
  <si>
    <t>（名称）中部電力ミライズ株式会社</t>
    <rPh sb="1" eb="3">
      <t>メイショウ</t>
    </rPh>
    <phoneticPr fontId="2"/>
  </si>
  <si>
    <t>（住所）愛知県名古屋市東区東新町１番地</t>
    <rPh sb="1" eb="3">
      <t>ジュウショ</t>
    </rPh>
    <phoneticPr fontId="2"/>
  </si>
  <si>
    <t>・電気事業法第2条の２の規定に基づき小売電気事業の登録を受けていること。
・二酸化炭素排出係数、未利用エネルギー活用状況、再生可能エネルギー導入状況及び需要家への省エネルギー・節電に関する情報提供の取組並びに電源構成、非化石証書の使用状況及び二酸化炭素排出係数の情報の開示に関し、入札説明書において示す入札適合条件を満たすこと。
・「RE100 TECHNICAL CRITERIA」の要件を満たす再生可能エネルギー電力を供給することとし、その電力は再生可能エネルギー比率６０％以上とすること。</t>
    <rPh sb="1" eb="3">
      <t>デンキ</t>
    </rPh>
    <rPh sb="3" eb="6">
      <t>ジギョウホウ</t>
    </rPh>
    <rPh sb="6" eb="7">
      <t>ダイ</t>
    </rPh>
    <rPh sb="8" eb="9">
      <t>ジョウ</t>
    </rPh>
    <rPh sb="12" eb="14">
      <t>キテイ</t>
    </rPh>
    <rPh sb="15" eb="16">
      <t>モト</t>
    </rPh>
    <rPh sb="18" eb="20">
      <t>コウ</t>
    </rPh>
    <rPh sb="20" eb="22">
      <t>デンキ</t>
    </rPh>
    <rPh sb="22" eb="24">
      <t>ジギョウ</t>
    </rPh>
    <rPh sb="25" eb="27">
      <t>トウロク</t>
    </rPh>
    <rPh sb="28" eb="29">
      <t>ウ</t>
    </rPh>
    <phoneticPr fontId="10"/>
  </si>
  <si>
    <t>準備期間、公告期間について余裕を持って確保した。</t>
    <rPh sb="0" eb="2">
      <t>ジュンビ</t>
    </rPh>
    <rPh sb="2" eb="4">
      <t>キカン</t>
    </rPh>
    <rPh sb="5" eb="9">
      <t>コウコクキカン</t>
    </rPh>
    <rPh sb="13" eb="15">
      <t>ヨユウ</t>
    </rPh>
    <rPh sb="16" eb="17">
      <t>モ</t>
    </rPh>
    <rPh sb="19" eb="21">
      <t>カクホ</t>
    </rPh>
    <phoneticPr fontId="10"/>
  </si>
  <si>
    <t>参入可能者へのヒアリング</t>
    <rPh sb="0" eb="2">
      <t>サンニュウ</t>
    </rPh>
    <rPh sb="2" eb="4">
      <t>カノウ</t>
    </rPh>
    <rPh sb="4" eb="5">
      <t>シャ</t>
    </rPh>
    <phoneticPr fontId="10"/>
  </si>
  <si>
    <t>事業者側の経営判断</t>
    <rPh sb="0" eb="3">
      <t>ジギョウシャ</t>
    </rPh>
    <rPh sb="3" eb="4">
      <t>ガワ</t>
    </rPh>
    <rPh sb="5" eb="7">
      <t>ケイエイ</t>
    </rPh>
    <rPh sb="7" eb="9">
      <t>ハンダン</t>
    </rPh>
    <phoneticPr fontId="10"/>
  </si>
  <si>
    <t>業務の特殊性、同種業務の重複発注</t>
    <rPh sb="0" eb="2">
      <t>ギョウム</t>
    </rPh>
    <rPh sb="3" eb="6">
      <t>トクシュセイ</t>
    </rPh>
    <rPh sb="7" eb="9">
      <t>ドウシュ</t>
    </rPh>
    <rPh sb="9" eb="11">
      <t>ギョウム</t>
    </rPh>
    <rPh sb="12" eb="14">
      <t>ジュウフク</t>
    </rPh>
    <rPh sb="14" eb="16">
      <t>ハッチュウ</t>
    </rPh>
    <phoneticPr fontId="10"/>
  </si>
  <si>
    <t>今後については、仕様書の内容について理解しやすくする工夫をし、また準備期間・公告期間を十分確保した上で実施する。</t>
    <rPh sb="0" eb="2">
      <t>コンゴ</t>
    </rPh>
    <rPh sb="8" eb="11">
      <t>シヨウショ</t>
    </rPh>
    <rPh sb="12" eb="14">
      <t>ナイヨウ</t>
    </rPh>
    <rPh sb="18" eb="20">
      <t>リカイ</t>
    </rPh>
    <rPh sb="26" eb="28">
      <t>クフウ</t>
    </rPh>
    <rPh sb="33" eb="35">
      <t>ジュンビ</t>
    </rPh>
    <rPh sb="35" eb="37">
      <t>キカン</t>
    </rPh>
    <rPh sb="38" eb="40">
      <t>コウコク</t>
    </rPh>
    <rPh sb="40" eb="42">
      <t>キカン</t>
    </rPh>
    <rPh sb="43" eb="45">
      <t>ジュウブン</t>
    </rPh>
    <rPh sb="45" eb="47">
      <t>カクホ</t>
    </rPh>
    <rPh sb="49" eb="50">
      <t>ウエ</t>
    </rPh>
    <rPh sb="51" eb="53">
      <t>ジッシ</t>
    </rPh>
    <phoneticPr fontId="10"/>
  </si>
  <si>
    <t>ＲＣＭ－１４Ａ型無線電話制御監視装置等の部品の購入</t>
    <phoneticPr fontId="10"/>
  </si>
  <si>
    <t>ＲＣＭ－１４Ａ型無線電話制御装置等の交換用の部品を購入する。</t>
    <rPh sb="7" eb="8">
      <t>ガタ</t>
    </rPh>
    <rPh sb="8" eb="10">
      <t>ムセン</t>
    </rPh>
    <rPh sb="10" eb="12">
      <t>デンワ</t>
    </rPh>
    <rPh sb="12" eb="14">
      <t>セイギョ</t>
    </rPh>
    <rPh sb="14" eb="16">
      <t>ソウチ</t>
    </rPh>
    <rPh sb="16" eb="17">
      <t>トウ</t>
    </rPh>
    <phoneticPr fontId="10"/>
  </si>
  <si>
    <t>（住所）東京都港区虎ノ門１－７－１２</t>
    <rPh sb="1" eb="3">
      <t>ジュウショ</t>
    </rPh>
    <rPh sb="4" eb="7">
      <t>トウキョウト</t>
    </rPh>
    <rPh sb="7" eb="9">
      <t>ミナトク</t>
    </rPh>
    <phoneticPr fontId="2"/>
  </si>
  <si>
    <t>国土交通省競争参加資格（全省庁統一資格）「物品の販売」のＡ又はＢ</t>
    <rPh sb="24" eb="26">
      <t>ハンバイ</t>
    </rPh>
    <phoneticPr fontId="2"/>
  </si>
  <si>
    <t>令和５年度</t>
    <rPh sb="0" eb="2">
      <t>レイワ</t>
    </rPh>
    <rPh sb="3" eb="5">
      <t>ネンド</t>
    </rPh>
    <phoneticPr fontId="10"/>
  </si>
  <si>
    <t>ＲＣＭ－２２型無線電話制御監視装置等の部品の購入</t>
    <phoneticPr fontId="10"/>
  </si>
  <si>
    <t>ＲＣＭ－２２型無線電話制御監視装置等の交換用の部品を購入する。</t>
    <phoneticPr fontId="10"/>
  </si>
  <si>
    <t>ＭＬＡＴ－２４型マルチラテレーション装置の部品の購入</t>
    <phoneticPr fontId="10"/>
  </si>
  <si>
    <t>ＭＬＡＴ－２４型マルチラテレーション装置の交換用の部品を購入する。</t>
    <phoneticPr fontId="10"/>
  </si>
  <si>
    <t>ＤＭＥ－９１Ｆ型ＤＭＥ装置等の部品の購入</t>
    <phoneticPr fontId="10"/>
  </si>
  <si>
    <t>ＤＭＥ－９１Ｆ型ＤＭＥ装置等の交換用の部品を購入する。</t>
    <phoneticPr fontId="10"/>
  </si>
  <si>
    <t>（住所）東京都港区芝五丁目7番1号</t>
    <rPh sb="1" eb="3">
      <t>ジュウショ</t>
    </rPh>
    <rPh sb="4" eb="7">
      <t>トウキョウト</t>
    </rPh>
    <rPh sb="7" eb="9">
      <t>ミナトク</t>
    </rPh>
    <phoneticPr fontId="2"/>
  </si>
  <si>
    <t>（住所）東京都港区芝五丁目7番1号</t>
    <rPh sb="1" eb="3">
      <t>ジュウショ</t>
    </rPh>
    <phoneticPr fontId="2"/>
  </si>
  <si>
    <t>ＤＶＯＲ－０７Ｃ型Ｄ－ＶＯＲ装置等の部品の購入</t>
    <phoneticPr fontId="10"/>
  </si>
  <si>
    <t>ＤＶＯＲ－０７Ｃ型Ｄ－ＶＯＲ装置等の交換用の部品を購入する。</t>
    <phoneticPr fontId="10"/>
  </si>
  <si>
    <t>空港管制処理システム（TAPS）等の部品の購入</t>
    <phoneticPr fontId="10"/>
  </si>
  <si>
    <t>　空港管制処理システム（ＴＡＰＳ）および飛行場管制訓練システム（ＡＣＴＳ）において必要となる交換用部品を購入する。</t>
    <phoneticPr fontId="10"/>
  </si>
  <si>
    <t>1. 仕様書の理解に関すること
　仕様書に示す内容を理解し、機能及び性能を満足する部品の納入ができる。
なお、仕様書記載の規格と異なる部品を納入する予定の場合はシステム製造業者より互換性があることの証明を受けており、その証明を示す書類を添付できる。
2. 保守・サービス体制に関すること
　納入された部品の不具合発生時に対応する技術サポート窓口、修理に関する窓口を開設している。</t>
    <phoneticPr fontId="10"/>
  </si>
  <si>
    <t>　調達計画（案）を入札公告前に周知、年度当初に航空局独自の調達セミナーを開催し、当該システムの概要及び契約方法等の説明を行い、競争参加を検討するものに対する準備期間を設けた。また、システム開発評価・危機管理センターにおいて管制情報処理システムの説明会を実施することによる業務内容の理解促進を図った。</t>
    <phoneticPr fontId="10"/>
  </si>
  <si>
    <t>令和７年度無人航空機の技能証明制度に係る申請受付、審査及び発行業務</t>
    <phoneticPr fontId="10"/>
  </si>
  <si>
    <t xml:space="preserve">無人航空機の技能証明の申請を行う者が手続きを円滑に行うことができるようにするために、申請受付・審査業務・技能証明書発行等のサービスを提供するもの.
</t>
    <phoneticPr fontId="10"/>
  </si>
  <si>
    <t>（名称）TOPPAN株式会社</t>
    <rPh sb="1" eb="3">
      <t>メイショウ</t>
    </rPh>
    <phoneticPr fontId="2"/>
  </si>
  <si>
    <t>（住所）東京都台東区台東１丁目５番１号</t>
    <rPh sb="1" eb="3">
      <t>ジュウショ</t>
    </rPh>
    <rPh sb="4" eb="7">
      <t>トウキョウト</t>
    </rPh>
    <rPh sb="7" eb="10">
      <t>タイトウク</t>
    </rPh>
    <phoneticPr fontId="2"/>
  </si>
  <si>
    <t>国土交通省競争参加資格（全省庁統一資格）「役務の提供等」のＡ又はＢ</t>
    <phoneticPr fontId="2"/>
  </si>
  <si>
    <t>【実績要件】
次に掲げる実績を全て有すること。また、当該実績に関与した担当者又は組織を開発体制に含めること。
①過去５年以内において、官公庁又は民間企業の年間50万件以上の国民からの申請の受付・事前確認業務を受注し、履行を完了したことがあること。
②過去５年以内において、官公庁の年間１万件以上の行政手続きの証明書の発行業務を受注し、履行を完了したことがあること。
③過去５年以内において、官公庁又は民間企業から受注した案件において、個人情報の漏洩事故等、情報セキュリティの不備を理由に国土交通省との契約を解除されている者ではないこと。
④官公庁の行政機関のカード製造・発行の実績があること。
⑤官公庁の行政機関のカード台紙・カードとのマッチング封入の実績があること。
【設備等要件】
以下の要件を満たす設備等を整備すること。 
(1)  立地
① 国土交通省(〒100-8918東京都千代田区霞ヶ関2-1-3)から公共交通機関を利用して概ね1時間以内の時間で移動可能であり、かつ概ね20km以内の地点に業務を行う責任者が所在すること。
② 3.1.5の業務を行う設備及び3.1.6の業務を行う設備は、日本国内であって、原則、国土交通省(〒100-8918東京都千代田区霞ヶ関2-1-3)から公共交通機関を利用して概ね２時間以内の時間で移動可能であること。
③ 国内において安定的に製造するための生産能力を保持し、大規模災害等による製造施設の被災に備え、国内に複数の製造拠点を有していること。災害発生時の事業の継続を確実にするため、受注者は本業務開始前に具体的被害想定等条件に基づく「事業継続計画」を策定し、書面にて国上交通省に提出すること。また、事業継続計画の前提となる条件の変更が必要となった場合は、その都度国土交通省担当者と協議すること。
なお、 事業継続計画の内容は災害発生時において本仕様書の全ての内容に優先することとする。
④ 3.1.5の業務を行う設備と3.1.6の業務を行う設備を別の建屋に設置する事も可能とするが、その場合には、受注者の負担において十分なセキュリティが確保された専用線等で相互に接続すること。
(2)  構造 
① 建築基準法に規定されている耐火建築物又は準耐火建築物であること。 
② 排煙設備及び防火区画整備等の延焼防止対策が講じられていること。 
③ 洪水時等に対する防水壁等の防水対策が講じられていること。 
④ ガス消火装置等が設置され、火災時の被害を最小限にする対策が講じられていること。
⑤ ラック内以外について、電源ケーブルと重なることのないよう、通信ケーブルは専用の通信ケーブルダクトを使用していること。
⑥ 通信キャリアの専用回線等の外部接続回線の引き込みに制限がないこと。
⑦ MDF室を建物内に2箇所以上設けてあること。 
(3)  セキュリティ管理
① 建物の出入口には施錠機能を設け、入退出管理機能又はこれに類する機能を有すること。 
② 執務室は、他の業務と共用しない独立した専用環境で相互に遮音された個室とし、施錠付き扉を設置し、専用IDカード等による入退室管理によるセキュリティを確保し、原則として関係者以外の入室を禁止すること。 
③ 入退室の管理は、入室と退室を各々管理し、解除した扉を複数の者が通過してしまうこと（「共連れ」）のないように防止策を講じること。
④ 本調達の業務に従事する者は常に顔写真付きのIDカードや、それに準ずるものを他者に見えるように着用すること。 
⑤ 執務室は、パッシブセンサーによる不在時の入室発報及び死角がなく、且つ秒2コマの監視カメラが設置してあること。
⑥ 発注者、ドローン情報基盤システムの保守業者及び本調達の業務の従事する者以外の者が入室する際は、事前に発注者と受注者との間であらかじめ取り決めた所定の手続を行うこと
⑦ 緊急時の対策として、事前登録により、発注者、ドローン情報基盤システムの保守業者の担当者が24時間365日の入室が可能であること。
⑧ 本業務で発生するデータの外部への持ち出し及び外部から設備内へのデータの持ち込みを禁止すること。
⑨ 本業務で発生するデータは、国外に情報が漏洩しない対策を講じた上で、国内に設置しているサーバで保存すること。
⑩ 設備内での個人的な郵便物、配送物の受け渡しを禁止すること。
⑪ 本業務のために使用するパソコン等の機器に関しては、ログインID、パスワードを個人に付与し、そのアクセスのログを収集管理すること
⑫ JISQ15001のセキュリティ管理又はこれに準ずるセキュリティ管理体制を有すること。
⑬ 本調達に係る業務において、情報セキュリティが侵害された場合に備え、あらかじめ連絡体制を確立し、情報セキュリティ実施手順書に反映した上で発注者へ提出すること。
(4)  設備設置条件 
① 一般的な事務室として必要な照明、電源、空調、ＯＡ用配線の設備を有し、床荷重、防災設備等について所要の基準を満たすこと。
② その他、静謐さ、清潔さ等能率的かつ健康的な執務が可能な事務室としての執務環境であること。
③ 事務机、キャビネット、パソコン、電話機、コピー機、FAX、業務に必要なシステム、執務室への私物持ち込み禁止を行うためのロッカーその他、業務の運用上必要な什器・備品を備えること。
④ 発注者の職員が業務を行うことができる席を設けること。
⑤ 執務室及び機器室は、セキュリティ保持のため、外部より直接入室できない配置とし、監視カメラを設置すること。
【作業体制】
(1)プロジェクト全体管理責任者
本業務全体の統括を行う。
なお、プロジェクトの全体管理責任者は以下の要件を全て満たすこと。
①	BPO業務の経験年数が３年以上であること。
②	官公庁又は民間企業から受注した案件において、国民からの申請の受付・事前確認業務の全体責任者又は要員管理者の経験を有すること。
(2)申請受付・審査業務管理者（作業責任者）
申請受付・審査業務について管理、監督を行う。
なお、申請受付・審査業務管理者は以下の要件を全て満たすこと。
①	BPO業務の経験年数が１年以上あること。
②	官公庁又は民間企業から受注した案件において、国民からの申請の受付・事前確認業務の全体責任者又は要員管理者の経験を有すること。
(3)技能証明書発行業務管理者（作業責任者）
技能証明書発行業務について管理、監督を行う。
なお、技能証明書発行業務管理者は以下の要件を全て満たすこと。
①	印字・発行などの業務の経験年数が３年以上であること。
②	官公庁又は民間企業から受注した案件において、国民からの申請の受付・事前確認業務における印字・発行業務において全体責任者又は要員管理者の経験を有すること。
(4)作業員
申請受付・審査業務又は技能証明書発行業務について従事する。
なお、作業員は以下の要件を全て満たすこと。
①	日本語による円滑なコミュニケーションが図ることができること。
②	担当する職務に応じて本業務の趣旨と本業務の内容（規約、取決め、要領、計画等の名称を問わず本調達に基づき又は本調達を実施するために作成する一切の規定・指示事項の内容を含む。）を十分に理解しそれらを適切に履行する能力と意思を有すること。
③	基本的なパソコンのスキルを有していること。</t>
    <phoneticPr fontId="10"/>
  </si>
  <si>
    <t xml:space="preserve">競争参加資格要件において、【BPO業務の経験年数が５年以上であること】を【BPO業務の経験年数が３年以上であること】にするなど経験年数に係る要件を緩和した。
</t>
    <rPh sb="17" eb="19">
      <t>ギョウム</t>
    </rPh>
    <rPh sb="20" eb="22">
      <t>ケイケン</t>
    </rPh>
    <rPh sb="22" eb="24">
      <t>ネンスウ</t>
    </rPh>
    <rPh sb="26" eb="27">
      <t>ネン</t>
    </rPh>
    <rPh sb="27" eb="29">
      <t>イジョウ</t>
    </rPh>
    <rPh sb="40" eb="42">
      <t>ギョウム</t>
    </rPh>
    <rPh sb="43" eb="45">
      <t>ケイケン</t>
    </rPh>
    <rPh sb="45" eb="47">
      <t>ネンスウ</t>
    </rPh>
    <rPh sb="49" eb="52">
      <t>ネンイジョウ</t>
    </rPh>
    <rPh sb="63" eb="65">
      <t>ケイケン</t>
    </rPh>
    <rPh sb="65" eb="67">
      <t>ネンスウ</t>
    </rPh>
    <rPh sb="68" eb="69">
      <t>カカ</t>
    </rPh>
    <rPh sb="70" eb="72">
      <t>ヨウケン</t>
    </rPh>
    <rPh sb="73" eb="75">
      <t>カンワ</t>
    </rPh>
    <phoneticPr fontId="10"/>
  </si>
  <si>
    <t>アウトソーシングで審査業務等を実施している事業者にヒアリング。</t>
    <phoneticPr fontId="10"/>
  </si>
  <si>
    <t>①準備期間の問題で履行体制を整えることが難しい。
②運営リソースが確保できない。</t>
    <phoneticPr fontId="10"/>
  </si>
  <si>
    <t>前年度の公告より公告期間が延長されているとはいえ、まだまだ公告期間が不足していると思われる。</t>
    <phoneticPr fontId="10"/>
  </si>
  <si>
    <t>公告期間を今年度契約より長く確保することで業務内容の理解促進に資するとともに競争参加資格要件についても再検討を行い、参入のハードルを低くする。</t>
    <rPh sb="5" eb="8">
      <t>コンネンド</t>
    </rPh>
    <rPh sb="8" eb="10">
      <t>ケイヤク</t>
    </rPh>
    <rPh sb="12" eb="13">
      <t>ナガ</t>
    </rPh>
    <rPh sb="51" eb="54">
      <t>サイケントウ</t>
    </rPh>
    <rPh sb="55" eb="56">
      <t>オコナ</t>
    </rPh>
    <phoneticPr fontId="10"/>
  </si>
  <si>
    <t>（名称）TOPPAN株式会社</t>
    <rPh sb="1" eb="3">
      <t>メイショウ</t>
    </rPh>
    <rPh sb="10" eb="14">
      <t>カブシキガイシャ</t>
    </rPh>
    <phoneticPr fontId="2"/>
  </si>
  <si>
    <t>（住所）東京都文京区水道１－３－３</t>
    <rPh sb="1" eb="3">
      <t>ジュウショ</t>
    </rPh>
    <rPh sb="4" eb="7">
      <t>トウキョウト</t>
    </rPh>
    <rPh sb="7" eb="10">
      <t>ブンキョウク</t>
    </rPh>
    <rPh sb="10" eb="12">
      <t>スイドウ</t>
    </rPh>
    <phoneticPr fontId="2"/>
  </si>
  <si>
    <t>（名称）凸版印刷株式会社</t>
    <rPh sb="1" eb="3">
      <t>メイショウ</t>
    </rPh>
    <rPh sb="4" eb="6">
      <t>トッパン</t>
    </rPh>
    <rPh sb="6" eb="8">
      <t>インサツ</t>
    </rPh>
    <rPh sb="8" eb="12">
      <t>カブシキガイシャ</t>
    </rPh>
    <phoneticPr fontId="2"/>
  </si>
  <si>
    <t>令和７年度航空安全推進ネットワーク運用管理及び保守業務</t>
    <phoneticPr fontId="10"/>
  </si>
  <si>
    <t>航空安全推進ネットワーク（空港のリアルタイム映像及びＴＶ会議システム等により緊急時の対応を迅速に行うためのシステム）の運用・管理及び保守業務の年間契約を行うもの。</t>
    <rPh sb="76" eb="77">
      <t>オコナ</t>
    </rPh>
    <phoneticPr fontId="10"/>
  </si>
  <si>
    <t>（名称）株式会社石川コンピュータ・センター</t>
    <rPh sb="1" eb="3">
      <t>メイショウ</t>
    </rPh>
    <phoneticPr fontId="2"/>
  </si>
  <si>
    <t>（住所）石川県金沢市無量寺町ハ6-1</t>
    <rPh sb="1" eb="3">
      <t>ジュウショ</t>
    </rPh>
    <phoneticPr fontId="2"/>
  </si>
  <si>
    <t>１．保守要件等
技術提案書の内容について事実と相違しないこと。 
技術提案書は、入札説明書に添付される総合評価基準に基づいて提出されるもので、総合評価基準では、仕様書に記載されている内容を満足しているかを確認する「必須項目」があり、１つでも満足しない項目があれば、技術提案書は「不合格」となる。 
・ 本調達の概要・ ヘルプデスク業務・ システムサポート業務・ 日例チェック  
・ システム監視と異常時の対応 ・ 技術支援・ SAFENET構成管理・ 設定変更 
・ ライセンス更新 ・ セキュリティの確保・ 更新ファイル等の事前検証 
・ 訓練 ・ 運用管理体制・ 保守業務 ・ 緊急保守・ 保守業務実施体制</t>
    <phoneticPr fontId="10"/>
  </si>
  <si>
    <t>入札説明会の実施
公告期間の確保
開札から工期開始までの準備期間の確保</t>
    <rPh sb="0" eb="2">
      <t>ニュウサツ</t>
    </rPh>
    <rPh sb="2" eb="5">
      <t>セツメイカイ</t>
    </rPh>
    <rPh sb="6" eb="8">
      <t>ジッシ</t>
    </rPh>
    <rPh sb="9" eb="11">
      <t>コウコク</t>
    </rPh>
    <rPh sb="11" eb="13">
      <t>キカン</t>
    </rPh>
    <rPh sb="14" eb="16">
      <t>カクホ</t>
    </rPh>
    <rPh sb="17" eb="19">
      <t>カイサツ</t>
    </rPh>
    <rPh sb="21" eb="23">
      <t>コウキ</t>
    </rPh>
    <rPh sb="23" eb="25">
      <t>カイシ</t>
    </rPh>
    <rPh sb="28" eb="30">
      <t>ジュンビ</t>
    </rPh>
    <rPh sb="30" eb="32">
      <t>キカン</t>
    </rPh>
    <rPh sb="33" eb="35">
      <t>カクホ</t>
    </rPh>
    <phoneticPr fontId="10"/>
  </si>
  <si>
    <t>類似の保守実績のある事業者へのヒアリング</t>
    <phoneticPr fontId="10"/>
  </si>
  <si>
    <t>公告内容に特段の参入障壁はないため、事業者において経営状況等を考慮した判断と思われる。</t>
    <phoneticPr fontId="10"/>
  </si>
  <si>
    <t>保守対象機器が全国に配置されており、実施体制の構築が困難なことから、参入事業者が限定されることが原因と考えられる。</t>
    <phoneticPr fontId="2"/>
  </si>
  <si>
    <t>事業者側の実施体制構築の困難性だけが原因ではないものの、引き続き入札説明会の実施、公告期間、準備期間を確保し、事業者の理解促進のための説明会及び準備・体制構築に必要な時間の確保に努めることとしたい。</t>
    <rPh sb="5" eb="7">
      <t>ジッシ</t>
    </rPh>
    <rPh sb="7" eb="9">
      <t>タイセイ</t>
    </rPh>
    <rPh sb="9" eb="11">
      <t>コウチク</t>
    </rPh>
    <rPh sb="12" eb="15">
      <t>コンナンセイ</t>
    </rPh>
    <rPh sb="32" eb="34">
      <t>ニュウサツ</t>
    </rPh>
    <rPh sb="34" eb="37">
      <t>セツメイカイ</t>
    </rPh>
    <rPh sb="38" eb="40">
      <t>ジッシ</t>
    </rPh>
    <rPh sb="46" eb="48">
      <t>ジュンビ</t>
    </rPh>
    <rPh sb="48" eb="50">
      <t>キカン</t>
    </rPh>
    <rPh sb="59" eb="61">
      <t>リカイ</t>
    </rPh>
    <rPh sb="61" eb="63">
      <t>ソクシン</t>
    </rPh>
    <rPh sb="67" eb="70">
      <t>セツメイカイ</t>
    </rPh>
    <rPh sb="70" eb="71">
      <t>オヨ</t>
    </rPh>
    <rPh sb="75" eb="77">
      <t>タイセイ</t>
    </rPh>
    <rPh sb="77" eb="79">
      <t>コウチク</t>
    </rPh>
    <phoneticPr fontId="10"/>
  </si>
  <si>
    <t>令和７年度ドローン情報基盤システムアプリケーション保守業務</t>
    <phoneticPr fontId="10"/>
  </si>
  <si>
    <t>令和3年度にクラウドサービスを導入して構築したドローン情報基盤システム（登録機能）アプリケーション等の運用支援及び保守業務並びに令和4年度にクラウドサービスを導入して構築したドローン情報基盤システム（レベル４対応機能）のアプリケーション等の運用支援及び保守業務のうち、アプリケーション保守業務を行うもの</t>
    <phoneticPr fontId="10"/>
  </si>
  <si>
    <t>（名称）株式会社ＮＴＴデータ</t>
    <rPh sb="1" eb="3">
      <t>メイショウ</t>
    </rPh>
    <phoneticPr fontId="2"/>
  </si>
  <si>
    <t>（住所）東京都江東区豊洲3-3-3</t>
    <rPh sb="1" eb="3">
      <t>ジュウショ</t>
    </rPh>
    <rPh sb="4" eb="7">
      <t>トウキョウト</t>
    </rPh>
    <rPh sb="7" eb="10">
      <t>コウトウク</t>
    </rPh>
    <phoneticPr fontId="2"/>
  </si>
  <si>
    <t>○保守要件等
技術提案書の内容について事実と相違しないこと。 
技術提案書は、入札説明書に添付される総合評価基準に基づいて提出されるもので、総合評価基準では、仕様書に記載されている内容を満足しているかを確認する「必須項目」があり、１つでも満足しない項目があれば、技術提案書は「不合格」となる。 
なお、｢必須項目｣を下記に示す。
目的、基本要件、各種基準・共通仕様書への準拠の遵守、運用支援及び保守計画の策定、障害対応、操作方法等に関する問合せ対応、定期保守、不定期保守、クラウドサービス等の提供事業者との連携、作業スケジュール、作業の体制及び方法、作業体制、受注者、全体管理責任者、保守業務に係る管理者、情報セキュリティ管理者</t>
    <phoneticPr fontId="2"/>
  </si>
  <si>
    <t>・調達情報の事前周知
　本調達の仕様書案を入札公告前に公示し、当該仕様書に対する意見を招請した。
・公示期間の確保
　前年度と同程度の期間を確保した。</t>
    <phoneticPr fontId="10"/>
  </si>
  <si>
    <t>過去にドローン関係システムの調達案件に入札を行った実績のある事業者にヒアリング</t>
    <phoneticPr fontId="10"/>
  </si>
  <si>
    <t>公告内容に特段の参入障壁はないため、事業者において経営状況等を考慮した判断と思われる。</t>
    <phoneticPr fontId="2"/>
  </si>
  <si>
    <t>業務内容に関しては仕様書において詳細に記載しており、競争参加資格に特段の参入障壁はないため、事業者において経営状況等を考慮した判断であったと想定される。</t>
    <phoneticPr fontId="2"/>
  </si>
  <si>
    <t>事業者側の検討・準備の時間の不足だけが原因ではないものの、引き続き公告期間を十分に確保し、事業者の準備・分析に必要な時間の確保に資することとしたい。</t>
    <phoneticPr fontId="10"/>
  </si>
  <si>
    <t>（名称）株式会社エヌ・ティ・ティ・データ</t>
    <rPh sb="1" eb="3">
      <t>メイショウ</t>
    </rPh>
    <phoneticPr fontId="2"/>
  </si>
  <si>
    <t>（住所）東京都江東区豊洲３－３－３</t>
    <rPh sb="1" eb="3">
      <t>ジュウショ</t>
    </rPh>
    <phoneticPr fontId="2"/>
  </si>
  <si>
    <t>令和７年度ドローン情報基盤システムクラウドサービス等の提供業務</t>
    <phoneticPr fontId="10"/>
  </si>
  <si>
    <t>令和3年度にクラウドサービスを導入して構築したドローン情報基盤システム（登録機能）アプリケーション等の運用支援及び保守業務並びに令和4年度にクラウドサービスを導入して構築したドローン情報基盤システム（レベル４対応機能）のアプリケーション等の運用支援及び保守業務のうち、クラウドサービス等の提供業務を行うもの</t>
    <phoneticPr fontId="10"/>
  </si>
  <si>
    <t>○保守要件等
技術提案書の内容について事実と相違しないこと。 
技術提案書は、入札説明書に添付される総合評価基準に基づいて提出されるもので、総合評価基準では、仕様書に記載されている内容を満足しているかを確認する「必須項目」があり、１つでも満足しない項目があれば、技術提案書は「不合格」となる。 
なお、｢必須項目｣を下記に示す。
目的、基本要件、各種基準・共通仕様書への準拠の遵守、クラウドサービス導入による運用・保守範囲及び対象サービス、回線運用・保守範囲及び対象サービス、ハードウェア・ソフトウェアの保守範囲及び対象機器、eKYC、メール一斉送信サービス及びSMS通信サービスの利用、アプリケーション保守事業者との連携、作業スケジュール、作業の体制及び方法、作業体制、受注者、全体管理責任者、保守業務に係る管理者、情報セキュリティ管理者</t>
    <phoneticPr fontId="10"/>
  </si>
  <si>
    <t>公告内容に特段の参入障壁はないため、事業者において経営状況等を考慮した判断と思われる</t>
    <phoneticPr fontId="10"/>
  </si>
  <si>
    <t>業務内容に関しては仕様書において詳細に記載しており、競争参加資格に特段の参入障壁はないため、事業者において経営状況等を考慮した判断であったと想定される。</t>
    <phoneticPr fontId="10"/>
  </si>
  <si>
    <t>令和７年度航空機運航情報処理システム運用支援及び保守</t>
    <phoneticPr fontId="10"/>
  </si>
  <si>
    <t>航空機運航情報処理システムに係るアプリケーション等の運用支援及び保守業務を実施するもの</t>
    <phoneticPr fontId="10"/>
  </si>
  <si>
    <t>①実績要件
　 受注者は、本システムに類似するアプリケーション等の作成又は保守等の経験を持ち、次に掲げる実績を全て有すること（該当するシステムの実績を示す書類を提出すること）。また、当該実績に関与した技術者又は組織を運用支援・保守体制に含めること。
　・複数のクラウドサービスを活用したマルチクラウド構成のシステム
　・Webアプリケーション及びXML技術を採用したシステム
　・マイナンバーカードに搭載されたアプリケーション及び、マイナポータルAPとの連携、並びにgBizIDとの連携を実現したシステム
②セキュリティ及び品質に関する資格等要件
　 受注者は、以下に示す全ての資格を保持した経験を有すること。
　・国際規格(ISO/IEC 9001)を認証基準とする品質マネジメントシステムの認証を受けていること。
　・国内規格(JIS Q 27001)又は国際規格(ISO/IEC 27001)を認証基準とする情報セキュリティマネジメントシステムの認証を受けていること。
　・ISO/IEC   27017:2015、CSマーク（ゴールド）又は米国FedRAMPのいずれかのクラウドセキュリティ認証を受けていること、又は認証を受けているクラウドサービス事業者の施設を利用すること。
　・提案するパブリック・クラウドについて、パブリック・クラウドサービスに認定資格がある場合、最上位の資格保有者を1名以上体制に含めること。
　・使用するクラウドサービスは、政府情報システムのためのセキュリティ評価制度（Information system Security Management and Assessment Program: 通称、ISMAP）の要求を満たしているクラウドサービスとすること。</t>
    <phoneticPr fontId="10"/>
  </si>
  <si>
    <t>意見招請手続きを経ることで調達情報の周知及び広く業務内容の理解を促した。</t>
    <rPh sb="4" eb="6">
      <t>テツヅ</t>
    </rPh>
    <rPh sb="8" eb="9">
      <t>ヘ</t>
    </rPh>
    <rPh sb="13" eb="17">
      <t>チョウタツジョウホウ</t>
    </rPh>
    <rPh sb="18" eb="21">
      <t>シュウチオヨ</t>
    </rPh>
    <rPh sb="22" eb="23">
      <t>ヒロ</t>
    </rPh>
    <rPh sb="24" eb="28">
      <t>ギョウムナイヨウ</t>
    </rPh>
    <rPh sb="29" eb="31">
      <t>リカイ</t>
    </rPh>
    <rPh sb="32" eb="33">
      <t>ウナガ</t>
    </rPh>
    <phoneticPr fontId="10"/>
  </si>
  <si>
    <t>参入可能者へのヒアリング</t>
    <rPh sb="0" eb="5">
      <t>サンニュウカノウシャ</t>
    </rPh>
    <phoneticPr fontId="10"/>
  </si>
  <si>
    <t>参入市場の醸成度不十分</t>
    <phoneticPr fontId="10"/>
  </si>
  <si>
    <t>対象システムが特殊なため、法定の公示期間は確保されているものの、業務内容に対する十分な準備期間が確保されていなかったのではないかと考えられる。</t>
    <rPh sb="0" eb="2">
      <t>タイショウ</t>
    </rPh>
    <rPh sb="7" eb="9">
      <t>トクシュ</t>
    </rPh>
    <phoneticPr fontId="10"/>
  </si>
  <si>
    <t>今後については、十分な準備期間の確保及び業務内容の理解促進を図るため、事前公告の実施、公告期間の延長を併せて実施するなど、一者応札の防止に努めてまいりたい。</t>
    <rPh sb="18" eb="19">
      <t>オヨ</t>
    </rPh>
    <phoneticPr fontId="10"/>
  </si>
  <si>
    <t>令和７年度空港管制処理システム（TAPS）運用支援</t>
    <phoneticPr fontId="10"/>
  </si>
  <si>
    <t>本業務は、新千歳空港事務所札幌分室、東京空港事務所、関西空港事務所、福岡空港事務所及び那覇空港事務所において管理する空港管制処理システムで使用するハードウェアの安定稼働の向上及び障害時の即時復旧を確実に行うために実施する運用支援業務である。</t>
    <phoneticPr fontId="10"/>
  </si>
  <si>
    <t>（1）業務実績
　航空交通管制情報処理システム（*1）に関する設計、製造、運用支援及び保守又は航空交通管制情報処理システムと同等の設計要件を満たす高品質・高信頼性を有するシステム(*2)に関する設計、製造、運用支援及び保守の実績。（履行中のものを除く）
*1：「航空交通管制情報処理システム」とは、国土交通省ホームページ「航空交通管制情報処理システム」に掲げるシステム等をいう。
*2：「同等の設計要件を満たす高品質・高信頼性を有するシステム」とは、「情報通信」、「金融」、「航空」、「鉄道」、「電力」、「ガス」、「医療」、「水道」などの重要インフラに関わるシステムをいう。
（2）業務実施体制
　次に掲げる資料を提出すること。
・契約から履行期限までの工程及び工程管理体制
・対象官署ごとの実施体制（人員構成、作業責任者、品質管理体制）</t>
    <phoneticPr fontId="10"/>
  </si>
  <si>
    <t>・調達情報の事前周知
　政府調達セミナーで配布される調達計画書に記載し周知を行い、競争参加を検討する者に対する準備期間を設けた。</t>
    <phoneticPr fontId="10"/>
  </si>
  <si>
    <t>航空交通管制情報処理システム等の保守実績のある事業者へのヒアリング。</t>
    <phoneticPr fontId="10"/>
  </si>
  <si>
    <t>汎用品とは言え、他社製品のHW障害時の24時間連絡体制及び現地での対応にかかる迅速な復旧支援体制を構築することは困難であるため、応札意欲のあるものが１者であったと考えられる。</t>
    <phoneticPr fontId="10"/>
  </si>
  <si>
    <t>　今後についても、調達計画情報の公表継続を図ることにより、一者応札の改善に努めてまいりたい。</t>
    <phoneticPr fontId="10"/>
  </si>
  <si>
    <t>令和７年度飛行情報管理処理システム（FACE）運用支援</t>
    <phoneticPr fontId="10"/>
  </si>
  <si>
    <t>本業務は、東京航空交通管制部、福岡航空交通管制部、航空交通管理センター及び成田空港事務所において管理する飛行情報管理処理システムで使用するハードウェアの安定稼働の向上及び障害時の即時復旧を確実に行うために実施する運用支援業務である。</t>
    <phoneticPr fontId="10"/>
  </si>
  <si>
    <t>令和７年度管制支援処理システム（ICAP）アプリケーション保守</t>
    <phoneticPr fontId="10"/>
  </si>
  <si>
    <t>航空保安業務で運用されるプログラムの安定稼働を維持するため当該システムのアプリケーション保守を行う。</t>
    <phoneticPr fontId="10"/>
  </si>
  <si>
    <t>航空交通管制情報処理システムに関する設計、製造、運用支援及び保守又は航空交通管制情報処理システムと同等の設計要件を満たす高品質・高信頼性を有するシステムに関する設計、製造、運用支援等の実績。</t>
    <phoneticPr fontId="10"/>
  </si>
  <si>
    <t>調達計画（案）を入札公告前に周知、年度当初に航空局独自の調達セミナーを開催し、当該システムの概要及び契約方法等の説明を行い、競争参加を検討するものに対する準備期間を設けた。また、システム開発評価・危機管理センターにおいて管制情報処理システムの説明会を実施することによる業務内容の理解促進を行った。</t>
    <phoneticPr fontId="10"/>
  </si>
  <si>
    <t>航空交通管制情報処理システム等の保守実績のある事業者や説明会参加者へのアンケート等によるヒアリング。</t>
    <phoneticPr fontId="10"/>
  </si>
  <si>
    <t>航空管制に対する知識の取得、システムの理解など人材育成に係る期間及び費用が生じ、利益が見込めないため、応札意欲のあるものが１者であったと考えられる。</t>
    <phoneticPr fontId="10"/>
  </si>
  <si>
    <t>（名称）株式会社NTTデータ</t>
    <rPh sb="1" eb="3">
      <t>メイショウ</t>
    </rPh>
    <phoneticPr fontId="2"/>
  </si>
  <si>
    <t>令和７年度航空交通管理処理システム（TEAM）アプリケーション保守</t>
    <phoneticPr fontId="10"/>
  </si>
  <si>
    <t>令和７年度航空路管制処理システム（TEPS）アプリケーション保守</t>
    <phoneticPr fontId="10"/>
  </si>
  <si>
    <t>令和７年度航空交通情報交換処理システム（MASS）アプリケーション保守</t>
    <phoneticPr fontId="10"/>
  </si>
  <si>
    <t>令和７年度サイバーセキュリティ管理処理システム（CRMS）セキュリティ監視及びアプリケーション保守</t>
    <phoneticPr fontId="10"/>
  </si>
  <si>
    <t>航空保安業務で運用されるプログラムの安定稼働を維持するため当該システムのアプリケーション保守を行うとともに、セキュリティレベルの維持のために必要となるセキュリティ監視を行う。</t>
    <phoneticPr fontId="10"/>
  </si>
  <si>
    <t>令和７年度管制データ交換処理システム（ADEX）アプリケーション保守</t>
    <phoneticPr fontId="10"/>
  </si>
  <si>
    <t>令和７年度洋上管制処理システム（TOPS）アプリケーション保守</t>
    <phoneticPr fontId="10"/>
  </si>
  <si>
    <t>令和７年度飛行情報管理処理システム（FACE）アプリケーション保守</t>
    <phoneticPr fontId="10"/>
  </si>
  <si>
    <t>令和７年度空港管制処理システム（TAPS）アプリケーション保守</t>
    <phoneticPr fontId="10"/>
  </si>
  <si>
    <t>令和７年度航空行政端末管理システム運用保守業務</t>
    <phoneticPr fontId="10"/>
  </si>
  <si>
    <t>行政端末のセキュリティ対策や資産管理を目的として構築したシステムの円滑な運用・管理を実施するため、運用支援及び保守を行うものである。</t>
  </si>
  <si>
    <t>（名称）リコージャパン株式会社</t>
    <rPh sb="1" eb="3">
      <t>メイショウ</t>
    </rPh>
    <phoneticPr fontId="2"/>
  </si>
  <si>
    <t>（住所）東京都大田区中馬込1-3-6</t>
    <rPh sb="1" eb="3">
      <t>ジュウショ</t>
    </rPh>
    <phoneticPr fontId="2"/>
  </si>
  <si>
    <t xml:space="preserve">（１）平成26年度以降において、情報処理システム（サーバ等で構成されたもの）のシステム管理業務または保守業務（ソフトウェアを含む）の実績があること。実績がない場合にあっては、経済産業省認定の情報処理技術者試験「応用情報技術者試験（AP）」以上の資格を有する者を最低1名配置できること。
（２）ISO9001の認証を受けていること。
（３）ISO14001の認証を受けていること。
（４）ISO27001／ISMSの認証を受けていること。
（５）配置予定の作業責任者もしくは業務担当者のいずれかの者は、経済産業省認定の情報処理技術者試験における下記いずれかの合格者であること。　
・ネットワークスペシャリスト
・情報処理安全確保支援士
</t>
    <phoneticPr fontId="2"/>
  </si>
  <si>
    <t>公告期間の確保
　競争参加を検討する者に対しての検討期間を設けた。</t>
    <phoneticPr fontId="10"/>
  </si>
  <si>
    <t>保守実績のある事業者へのヒアリング。</t>
    <phoneticPr fontId="10"/>
  </si>
  <si>
    <t>保守対象機器が全国に配置されており、実施体制の構築が困難なことから、参入事業者が限定されることが原因と考えられる。</t>
    <phoneticPr fontId="10"/>
  </si>
  <si>
    <t>事業者側の検討・準備の時間の不足だけが原因ではないものの、引き続き公告期間を十分に確保し、事業者の検討に必要な時間の確保に資することとしたい。
また、システム構成を見直し、一部の保守対象機器を拠点へ集約することにより、作業対象地域の削減を行う。</t>
    <rPh sb="79" eb="81">
      <t>コウセイ</t>
    </rPh>
    <rPh sb="82" eb="84">
      <t>ミナオ</t>
    </rPh>
    <rPh sb="86" eb="88">
      <t>イチブ</t>
    </rPh>
    <rPh sb="89" eb="91">
      <t>ホシュ</t>
    </rPh>
    <rPh sb="91" eb="93">
      <t>タイショウ</t>
    </rPh>
    <rPh sb="93" eb="95">
      <t>キキ</t>
    </rPh>
    <rPh sb="96" eb="98">
      <t>キョテン</t>
    </rPh>
    <rPh sb="99" eb="101">
      <t>シュウヤク</t>
    </rPh>
    <rPh sb="109" eb="111">
      <t>サギョウ</t>
    </rPh>
    <rPh sb="111" eb="113">
      <t>タイショウ</t>
    </rPh>
    <rPh sb="113" eb="115">
      <t>チイキ</t>
    </rPh>
    <rPh sb="116" eb="118">
      <t>サクゲン</t>
    </rPh>
    <rPh sb="119" eb="120">
      <t>オコナ</t>
    </rPh>
    <phoneticPr fontId="10"/>
  </si>
  <si>
    <t>R6年度</t>
    <rPh sb="2" eb="4">
      <t>ネンド</t>
    </rPh>
    <phoneticPr fontId="10"/>
  </si>
  <si>
    <t>（住所）東京都港区芝浦3-4-1</t>
    <rPh sb="1" eb="3">
      <t>ジュウショ</t>
    </rPh>
    <rPh sb="7" eb="8">
      <t>ミナト</t>
    </rPh>
    <rPh sb="8" eb="9">
      <t>ク</t>
    </rPh>
    <rPh sb="9" eb="11">
      <t>シバウラ</t>
    </rPh>
    <phoneticPr fontId="2"/>
  </si>
  <si>
    <t>R5年度</t>
    <rPh sb="2" eb="4">
      <t>ネンド</t>
    </rPh>
    <phoneticPr fontId="10"/>
  </si>
  <si>
    <t>航空路管制処理システム（TEPS）性能向上及び調整</t>
    <phoneticPr fontId="10"/>
  </si>
  <si>
    <t>航空路管制処理システム（TEPS）において、定時性確保や運航効率改善のためのトラジェクトリ改善、管制官の意図に沿った警報検出及びハードウェア更新のために必要な性能向上を行う。</t>
    <phoneticPr fontId="10"/>
  </si>
  <si>
    <t>作業に必要となる技術等に関すること
　契約から検査までの工程管理を把握し、履行期限までに作業及び調整が完了できること。
当該事項は技術提案書により審査を行うため、技術提案書の内容について事実と相違しないこと。総合評価基準の評価項目に定める下記の「必須項目」を全て満たすことを条件とする。
（詳細は、仕様書、総合評価基準を参照）
・機能要件　・非機能要件　・性能要件　・信頼性等要件　・情報セキュリティ要件　・設計・作業・調整体制　・開発方法　・試験要件　・運用要件　・導入　・アフターサービス等</t>
    <phoneticPr fontId="10"/>
  </si>
  <si>
    <t>航空交通管理処理システム（TEAM）性能向上及び調整</t>
    <phoneticPr fontId="10"/>
  </si>
  <si>
    <t>航空交通管理処理システム（TEAM）において、気象庁システム（ADESS）の更改における航空気象プロダクト変更への対応及び精度の高いトラジェクトリによる交通流管理業務のため、ATMトラジェクトリ更新頻度を変更可能とするために必要な性能向上を行う。</t>
    <phoneticPr fontId="10"/>
  </si>
  <si>
    <t>作業に必要となる技術等に関すること
　契約から検査までの工程管理を把握し、履行期限までに作業及び調整が完了できること。
当該事項は技術提案書により審査を行うため、技術提案書の内容について事実と相違しないこと。総合評価基準の評価項目に定める下記の「必須項目」を全て満たすことを条件とする。
（詳細は、仕様書、総合評価基準を参照）
・機能要件　・非機能要件　・規模要件　・性能要件　・信頼性等要件　・情報セキュリティ要件・設計・製造・調整体制　・開発方法　・試験要件・運用要件　・導入　・アフターサービス等</t>
    <rPh sb="44" eb="46">
      <t>サギョウ</t>
    </rPh>
    <rPh sb="131" eb="132">
      <t>ミ</t>
    </rPh>
    <phoneticPr fontId="2"/>
  </si>
  <si>
    <t>令和７年度システム開発評価・危機管理センター航空路管制処理システム（TEPS）ハードウェア保守</t>
    <phoneticPr fontId="10"/>
  </si>
  <si>
    <t>システム開発評価・危機管理センターに設置されている航空路管制処理システム（TEPS）について、装置が常に最良の状態を維持するよう保守を行うもの</t>
    <phoneticPr fontId="10"/>
  </si>
  <si>
    <t>・業務実績
航空交通管制情報処理システム（*1）に関する設計、製造、運用支援及び保守又は航空交通管制情報処理システムと同等の設計要件を満たす高品質・高信頼性を有するシステム(*2)に関する設計、製造、運用支援等の実績。
・業務実施体制
次に掲げる資料を提出すること。
(1) ハードウェア保守の年間工程及び工程管理体制
(2) ハードウェア保守実施体制（人員構成、作業責任者及びその資格、連絡窓口）</t>
    <phoneticPr fontId="10"/>
  </si>
  <si>
    <t>調達計画（案）を入札公告前に周知、年度当初に航空局独自の調達セミナーを開催し、管制情報処理システムの概要及び契約方法等の説明を行い、競争参加を検討するものに対する準備期間を設け、業務内容の理解促進を行った。</t>
  </si>
  <si>
    <t>航空管制に対する知識の取得、システムの理解など人材育成に係る期間及び費用が生じ、利益が見込めないため、応札意欲のあるものが１者であったと考えられる。</t>
  </si>
  <si>
    <t>　今後についても、調達計画（案）の情報を入札公告前に周知し、航空局独自のセミナーを開催し、競争参加を検討する準備期間を設けるとともに、管制情報処理システムの説明会等を実施することで、事業者への業務理解の促進を行い、一者応札の改善に努めてまいりたい。</t>
  </si>
  <si>
    <t>令和７年度システム開発評価・危機管理センター飛行情報管理処理システム（FACE）ハードウェア保守</t>
    <phoneticPr fontId="10"/>
  </si>
  <si>
    <t>システム開発評価・危機管理センターに設置されている飛行情報管理処理システム(FACE)について、装置が常に最良の状態を維持するよう保守を行うもの</t>
    <phoneticPr fontId="10"/>
  </si>
  <si>
    <t xml:space="preserve">・業務実績
航空交通管制情報処理システム（*1）に関する設計、製造、運用支援及び保守又は航空交通管制情報処理システムと同等の設計要件を満たす高品質・高信頼性を有するシステム(*2)に関する設計、製造、運用支援等の実績。
・業務実施体制
次に掲げる資料を提出すること。
(1) ハードウェア保守の年間工程及び工程管理体制
(2) ハードウェア保守実施体制（人員構成、作業責任者及びその資格、連絡窓口）
</t>
    <phoneticPr fontId="10"/>
  </si>
  <si>
    <t>航空交通管制情報処理システム等の保守実績のある事業者へのヒアリング。</t>
  </si>
  <si>
    <t>航空管制システムは、業務の特殊性、専門性が高いため、参入事業者が限定されることが原因と考えられる。</t>
  </si>
  <si>
    <t>令和７年度ドローン情報基盤システム性能向上</t>
    <phoneticPr fontId="10"/>
  </si>
  <si>
    <t>航空法に基づく無人航空機関係手続に係る申請・受付・審査業務の遂行にあたり使用する「ドローン情報基盤システム」（以下、「本システム」という。）について、飛行計画が重複した場合、運航者間において連絡調整が発生しているところ、その手間等の不効率を解消する必要があること及びその他制度運用上の各種変更が生じることを踏まえ、無人航空機に係る各種制度の円滑な運用が可能となるよう、利用者利便性の更なる向上を含めた本システムの改修等を行うもの。</t>
    <rPh sb="0" eb="3">
      <t>コウクウホウ</t>
    </rPh>
    <rPh sb="4" eb="5">
      <t>モト</t>
    </rPh>
    <rPh sb="7" eb="12">
      <t>ムジンコウクウキ</t>
    </rPh>
    <rPh sb="12" eb="14">
      <t>カンケイ</t>
    </rPh>
    <rPh sb="14" eb="16">
      <t>テツヅキ</t>
    </rPh>
    <rPh sb="17" eb="18">
      <t>カカ</t>
    </rPh>
    <rPh sb="19" eb="21">
      <t>シンセイ</t>
    </rPh>
    <rPh sb="22" eb="24">
      <t>ウケツケ</t>
    </rPh>
    <rPh sb="25" eb="29">
      <t>シンサギョウム</t>
    </rPh>
    <rPh sb="30" eb="32">
      <t>スイコウ</t>
    </rPh>
    <rPh sb="36" eb="38">
      <t>シヨウ</t>
    </rPh>
    <rPh sb="45" eb="47">
      <t>ジョウホウ</t>
    </rPh>
    <rPh sb="47" eb="49">
      <t>キバン</t>
    </rPh>
    <rPh sb="55" eb="57">
      <t>イカ</t>
    </rPh>
    <rPh sb="59" eb="60">
      <t>ホン</t>
    </rPh>
    <rPh sb="75" eb="79">
      <t>ヒコウケイカク</t>
    </rPh>
    <rPh sb="80" eb="82">
      <t>チョウフク</t>
    </rPh>
    <rPh sb="84" eb="86">
      <t>バアイ</t>
    </rPh>
    <rPh sb="87" eb="89">
      <t>ウンコウ</t>
    </rPh>
    <rPh sb="89" eb="90">
      <t>モノ</t>
    </rPh>
    <rPh sb="90" eb="91">
      <t>アイダ</t>
    </rPh>
    <rPh sb="95" eb="99">
      <t>レンラクチョウセイ</t>
    </rPh>
    <rPh sb="100" eb="102">
      <t>ハッセイ</t>
    </rPh>
    <rPh sb="112" eb="114">
      <t>テマ</t>
    </rPh>
    <rPh sb="114" eb="115">
      <t>トウ</t>
    </rPh>
    <rPh sb="116" eb="119">
      <t>フコウリツ</t>
    </rPh>
    <rPh sb="120" eb="122">
      <t>カイショウ</t>
    </rPh>
    <rPh sb="124" eb="126">
      <t>ヒツヨウ</t>
    </rPh>
    <rPh sb="131" eb="132">
      <t>オヨ</t>
    </rPh>
    <rPh sb="135" eb="136">
      <t>ホカ</t>
    </rPh>
    <rPh sb="136" eb="141">
      <t>セイドウンヨウウエ</t>
    </rPh>
    <rPh sb="142" eb="144">
      <t>カクシュ</t>
    </rPh>
    <rPh sb="144" eb="146">
      <t>ヘンコウ</t>
    </rPh>
    <rPh sb="147" eb="148">
      <t>ショウ</t>
    </rPh>
    <rPh sb="153" eb="154">
      <t>フ</t>
    </rPh>
    <rPh sb="157" eb="162">
      <t>ムジンコウクウキ</t>
    </rPh>
    <rPh sb="163" eb="164">
      <t>カカ</t>
    </rPh>
    <rPh sb="165" eb="167">
      <t>カクシュ</t>
    </rPh>
    <rPh sb="167" eb="169">
      <t>セイド</t>
    </rPh>
    <rPh sb="170" eb="172">
      <t>エンカツ</t>
    </rPh>
    <rPh sb="173" eb="175">
      <t>ウンヨウ</t>
    </rPh>
    <rPh sb="176" eb="178">
      <t>カノウ</t>
    </rPh>
    <rPh sb="184" eb="187">
      <t>リヨウシャ</t>
    </rPh>
    <rPh sb="187" eb="190">
      <t>リベンセイ</t>
    </rPh>
    <rPh sb="191" eb="192">
      <t>サラ</t>
    </rPh>
    <rPh sb="194" eb="196">
      <t>コウジョウ</t>
    </rPh>
    <rPh sb="197" eb="198">
      <t>フク</t>
    </rPh>
    <rPh sb="200" eb="201">
      <t>ホン</t>
    </rPh>
    <rPh sb="206" eb="209">
      <t>カイシュウトウ</t>
    </rPh>
    <rPh sb="210" eb="211">
      <t>オコナ</t>
    </rPh>
    <phoneticPr fontId="10"/>
  </si>
  <si>
    <t>○　技術要件等
技術提案書の内容について事実と相違しないこと。
当該事項は技術提案書により審査を行うため、技術提案書の内容について事実と相違しないこと。総合評価基準の評価項目に定める下記の「必須項目」を全てみたすことを条件とする。
なお、「必須項目」を下記に示す。（詳細は、仕様書、技術提案書作成要領を参照）
・本調達の目的の理解度について
	仕様書第2.1項の規定に関する確認
・ドローン情報基盤システムの基本要件の理解度について
	仕様書第2.2.1項の規定に関する確認
・本調達に係るプロジェクトの実現方法について
	仕様書第9.4.2.1～9.4.2.7項の規定に関する確認
・HP掲載機・HP掲載講習団体制度廃止に伴う、飛行許可・承認機能他のシステム改修に係る対応について
	仕様書第3.2.1～3.2.4項の規定に関する確認
・離着陸場所管理団体の飛行届出機能における連携機能追加に伴う改修に係る対応について
	仕様書第3.3.1～3.3.3項の規定に関する確認
・UTMプロバイダ認定制度開始に伴う手続き追加及びAPI追加等の対応について
　　　　　　 仕様書第3.4.1～3.4.3項の規定に関する確認
・有人機位置情報API仕様変更に伴う対応について
　　　　     仕様書3.5.1～3.5.2項の規定に関する確認
・性能要件について
	仕様書第4項の規定に関する確認
・可用性要件について
	仕様書第5.1項の規定に関する確認
・拡張性要件について
	仕様書第5.2項の規定に関する確認
・システム中立性要件について
	仕様書第5.3項の規定に関する確認
・事業継続性要件について
	仕様書第5.4項の規定に関する確認
・情報セキュリティ要件について
	仕様書第6項の規定に関する確認
・設備要件について
	仕様書第7項の規定に関する確認
・テスト要件について
	仕様書第8項の規定に関する確認
・本調達に係るスケジュールについて
	仕様書第2.2.6.2及び2.2.6.3項の規定に関する確認
・受注実績について
	仕様書第9.2①項の規定に関する確認
・セキュリティ及び品質に関する保有資格について
	仕様書第9.2②項の規定に関する確認
・作業体制について
	仕様書第9.1項の規定に関する確認
・全体管理責任者の要件について
	仕様書第9.3.1項の規定に関する確認
・設計・開発、試験及び導入業務に係る責任者の要件について
	仕様書第9.3.2項の規定に関する確認
・情報管理責任者の要件について
	仕様書第9.3.3項の規定に関する確認</t>
    <rPh sb="296" eb="299">
      <t>ケイサイキ</t>
    </rPh>
    <rPh sb="302" eb="308">
      <t>ケイサイコウシュウダンタイ</t>
    </rPh>
    <rPh sb="308" eb="310">
      <t>セイド</t>
    </rPh>
    <rPh sb="310" eb="312">
      <t>ハイシ</t>
    </rPh>
    <rPh sb="313" eb="314">
      <t>トモナ</t>
    </rPh>
    <rPh sb="316" eb="320">
      <t>ヒコウキョカ</t>
    </rPh>
    <rPh sb="321" eb="323">
      <t>ショウニン</t>
    </rPh>
    <rPh sb="323" eb="325">
      <t>キノウ</t>
    </rPh>
    <rPh sb="325" eb="326">
      <t>ホカ</t>
    </rPh>
    <rPh sb="331" eb="333">
      <t>カイシュウ</t>
    </rPh>
    <rPh sb="334" eb="335">
      <t>カカ</t>
    </rPh>
    <rPh sb="336" eb="338">
      <t>タイオウ</t>
    </rPh>
    <rPh sb="371" eb="374">
      <t>リチャクリク</t>
    </rPh>
    <rPh sb="374" eb="376">
      <t>バショ</t>
    </rPh>
    <rPh sb="376" eb="378">
      <t>カンリ</t>
    </rPh>
    <rPh sb="378" eb="380">
      <t>ダンタイ</t>
    </rPh>
    <rPh sb="381" eb="387">
      <t>ヒコウトドケデキノウ</t>
    </rPh>
    <rPh sb="391" eb="397">
      <t>レンケイキノウツイカ</t>
    </rPh>
    <rPh sb="398" eb="399">
      <t>トモナ</t>
    </rPh>
    <rPh sb="400" eb="402">
      <t>カイシュウ</t>
    </rPh>
    <rPh sb="448" eb="452">
      <t>ニンテイセイド</t>
    </rPh>
    <rPh sb="452" eb="454">
      <t>カイシ</t>
    </rPh>
    <rPh sb="455" eb="456">
      <t>トモナ</t>
    </rPh>
    <rPh sb="457" eb="459">
      <t>テツヅ</t>
    </rPh>
    <rPh sb="460" eb="462">
      <t>ツイカ</t>
    </rPh>
    <rPh sb="462" eb="463">
      <t>オヨ</t>
    </rPh>
    <rPh sb="467" eb="470">
      <t>ツイカトウ</t>
    </rPh>
    <rPh sb="471" eb="473">
      <t>タイオウ</t>
    </rPh>
    <rPh sb="485" eb="488">
      <t>シヨウショ</t>
    </rPh>
    <rPh sb="488" eb="489">
      <t>ダイ</t>
    </rPh>
    <rPh sb="500" eb="501">
      <t>コウ</t>
    </rPh>
    <rPh sb="502" eb="504">
      <t>キテイ</t>
    </rPh>
    <rPh sb="505" eb="506">
      <t>カン</t>
    </rPh>
    <rPh sb="508" eb="510">
      <t>カクニン</t>
    </rPh>
    <rPh sb="512" eb="515">
      <t>ユウジンキ</t>
    </rPh>
    <rPh sb="515" eb="519">
      <t>イチジョウホウ</t>
    </rPh>
    <rPh sb="522" eb="526">
      <t>シヨウヘンコウ</t>
    </rPh>
    <rPh sb="527" eb="528">
      <t>トモナ</t>
    </rPh>
    <rPh sb="529" eb="531">
      <t>タイオウ</t>
    </rPh>
    <rPh sb="545" eb="548">
      <t>シヨウショ</t>
    </rPh>
    <rPh sb="559" eb="560">
      <t>コウ</t>
    </rPh>
    <rPh sb="561" eb="563">
      <t>キテイ</t>
    </rPh>
    <rPh sb="564" eb="565">
      <t>カン</t>
    </rPh>
    <rPh sb="567" eb="569">
      <t>カクニン</t>
    </rPh>
    <phoneticPr fontId="10"/>
  </si>
  <si>
    <t>・調達情報の事前周知
　本調達の仕様書案を入札公告前に公示し、当該仕様書に対する意見を招請した。</t>
    <phoneticPr fontId="10"/>
  </si>
  <si>
    <t>業務内容に関しては仕様書において詳細に記載されており、公告内容に特段の参入障壁はないことから、事業者において経営状況等を考慮した判断であると思料する。</t>
    <rPh sb="0" eb="4">
      <t>ギョウムナイヨウ</t>
    </rPh>
    <rPh sb="5" eb="6">
      <t>カン</t>
    </rPh>
    <rPh sb="9" eb="12">
      <t>シヨウショ</t>
    </rPh>
    <rPh sb="16" eb="18">
      <t>ショウサイ</t>
    </rPh>
    <rPh sb="19" eb="21">
      <t>キサイ</t>
    </rPh>
    <rPh sb="27" eb="29">
      <t>コウコク</t>
    </rPh>
    <rPh sb="29" eb="31">
      <t>ナイヨウ</t>
    </rPh>
    <rPh sb="32" eb="34">
      <t>トクダン</t>
    </rPh>
    <rPh sb="35" eb="37">
      <t>サンニュウ</t>
    </rPh>
    <rPh sb="37" eb="39">
      <t>ショウヘキ</t>
    </rPh>
    <rPh sb="47" eb="50">
      <t>ジギョウシャ</t>
    </rPh>
    <rPh sb="54" eb="59">
      <t>ケイエイジョウキョウトウ</t>
    </rPh>
    <rPh sb="60" eb="62">
      <t>コウリョ</t>
    </rPh>
    <rPh sb="64" eb="66">
      <t>ハンダン</t>
    </rPh>
    <rPh sb="70" eb="72">
      <t>シリョウ</t>
    </rPh>
    <phoneticPr fontId="10"/>
  </si>
  <si>
    <t>業務内容に関しては仕様書において詳細に記載しており、競争参加資格に特段の参入障壁はない。一方、仕様内容の精査に時間を要し公告開始が当初の想定より後ろ倒しになったことや、政府調達に係る公示期間が確保されたことにより開札時期が年度の中頃となったため、事業者において他の業務受注状況や経営状況等を考慮した判断であったと想定される。</t>
    <rPh sb="114" eb="115">
      <t>ナカ</t>
    </rPh>
    <rPh sb="115" eb="116">
      <t>コロ</t>
    </rPh>
    <phoneticPr fontId="10"/>
  </si>
  <si>
    <t>公告期間を引続き十分に確保し、事業者の準備・分析に必要な時間の確保にあたる。予算・管財室と調整を図りつつ公告期間を延ばすことに加え、公告の開始時期を早めるように努めることで、入札参加を検討する準備期間を確保すると共に、企業努力に期待しつつ競争性の確保に向けた取組を行っていく。</t>
    <rPh sb="0" eb="2">
      <t>コウコク</t>
    </rPh>
    <rPh sb="2" eb="4">
      <t>キカン</t>
    </rPh>
    <rPh sb="5" eb="7">
      <t>ヒキツヅ</t>
    </rPh>
    <rPh sb="8" eb="10">
      <t>ジュウブン</t>
    </rPh>
    <rPh sb="11" eb="13">
      <t>カクホ</t>
    </rPh>
    <rPh sb="15" eb="18">
      <t>ジギョウシャ</t>
    </rPh>
    <rPh sb="19" eb="21">
      <t>ジュンビ</t>
    </rPh>
    <rPh sb="22" eb="24">
      <t>ブンセキ</t>
    </rPh>
    <rPh sb="25" eb="27">
      <t>ヒツヨウ</t>
    </rPh>
    <rPh sb="28" eb="30">
      <t>ジカン</t>
    </rPh>
    <rPh sb="31" eb="33">
      <t>カクホ</t>
    </rPh>
    <rPh sb="38" eb="40">
      <t>ヨサン</t>
    </rPh>
    <rPh sb="41" eb="43">
      <t>カンザイ</t>
    </rPh>
    <rPh sb="43" eb="44">
      <t>シツ</t>
    </rPh>
    <rPh sb="45" eb="47">
      <t>チョウセイ</t>
    </rPh>
    <rPh sb="48" eb="49">
      <t>ハカ</t>
    </rPh>
    <rPh sb="52" eb="54">
      <t>コウコク</t>
    </rPh>
    <rPh sb="54" eb="56">
      <t>キカン</t>
    </rPh>
    <rPh sb="57" eb="58">
      <t>ノ</t>
    </rPh>
    <rPh sb="63" eb="64">
      <t>クワ</t>
    </rPh>
    <rPh sb="66" eb="68">
      <t>コウコク</t>
    </rPh>
    <rPh sb="69" eb="73">
      <t>カイシジキ</t>
    </rPh>
    <rPh sb="74" eb="75">
      <t>ハヤ</t>
    </rPh>
    <rPh sb="80" eb="81">
      <t>ツト</t>
    </rPh>
    <rPh sb="87" eb="89">
      <t>ニュウサツ</t>
    </rPh>
    <rPh sb="89" eb="91">
      <t>サンカ</t>
    </rPh>
    <rPh sb="92" eb="94">
      <t>ケントウ</t>
    </rPh>
    <rPh sb="96" eb="100">
      <t>ジュンビキカン</t>
    </rPh>
    <rPh sb="101" eb="103">
      <t>カクホ</t>
    </rPh>
    <rPh sb="106" eb="107">
      <t>トモ</t>
    </rPh>
    <rPh sb="109" eb="111">
      <t>キギョウ</t>
    </rPh>
    <rPh sb="111" eb="113">
      <t>ドリョク</t>
    </rPh>
    <rPh sb="114" eb="116">
      <t>キタイ</t>
    </rPh>
    <rPh sb="119" eb="122">
      <t>キョウソウセイ</t>
    </rPh>
    <rPh sb="123" eb="125">
      <t>カクホ</t>
    </rPh>
    <rPh sb="126" eb="127">
      <t>ム</t>
    </rPh>
    <rPh sb="129" eb="131">
      <t>トリクミ</t>
    </rPh>
    <rPh sb="132" eb="133">
      <t>オコナ</t>
    </rPh>
    <phoneticPr fontId="10"/>
  </si>
  <si>
    <t>（住所）東京都江東区豊洲3-3-3</t>
    <rPh sb="1" eb="3">
      <t>ジュウショ</t>
    </rPh>
    <phoneticPr fontId="2"/>
  </si>
  <si>
    <t>令和5年度</t>
    <rPh sb="0" eb="2">
      <t>レイワ</t>
    </rPh>
    <rPh sb="3" eb="4">
      <t>ネン</t>
    </rPh>
    <rPh sb="4" eb="5">
      <t>ド</t>
    </rPh>
    <phoneticPr fontId="10"/>
  </si>
  <si>
    <t>令和7年度　高圧ガス製造設備(航空機火災消火訓練設備)定期検査及び点検整備</t>
    <phoneticPr fontId="10"/>
  </si>
  <si>
    <t>　航空機火災消火訓練設備において、高圧ガス保安法等に基づく法定定期検査、機能及び性能の維持を目的とした点検整備・補修作業を実施するものである。</t>
    <phoneticPr fontId="10"/>
  </si>
  <si>
    <t>（名称）三菱重工パワーインダストリー株式会社</t>
    <rPh sb="1" eb="3">
      <t>メイショウ</t>
    </rPh>
    <phoneticPr fontId="2"/>
  </si>
  <si>
    <t>（住所）神奈川県横浜市中区錦町12番地</t>
    <rPh sb="1" eb="3">
      <t>ジュウショ</t>
    </rPh>
    <phoneticPr fontId="2"/>
  </si>
  <si>
    <t>〇当該調達に配置予定の作業責任者は以下に掲げる資格及び実績を有していること。
（１）必要資格
・高圧ガス保安法及び液化石油ガス保安規則等に基づき「甲種機械又は化学責任者」、
「乙種機械又は化学責任者」、「丙種化学責任者」いずれかの免状の交付を受けている者
（２）履行実績
・第一種製造者の許可施設において、法定検査を１回以上実施した実績を有する者</t>
    <phoneticPr fontId="10"/>
  </si>
  <si>
    <t>契約手続き前に行った措置について
（事前措置）</t>
    <rPh sb="0" eb="2">
      <t>ケイヤク</t>
    </rPh>
    <rPh sb="2" eb="4">
      <t>テツヅ</t>
    </rPh>
    <rPh sb="5" eb="6">
      <t>マエ</t>
    </rPh>
    <rPh sb="7" eb="8">
      <t>オコナ</t>
    </rPh>
    <rPh sb="10" eb="12">
      <t>ソチ</t>
    </rPh>
    <rPh sb="18" eb="20">
      <t>ジゼン</t>
    </rPh>
    <rPh sb="20" eb="22">
      <t>ソチ</t>
    </rPh>
    <phoneticPr fontId="2"/>
  </si>
  <si>
    <t>　競争参加資格要件において、作業責任者に係る法定資格及び実務経験に限定することにより資格要件の緩和を行った。</t>
    <phoneticPr fontId="10"/>
  </si>
  <si>
    <t>　競争参加資格要件を満足する他業務の受注実績がある事業者へのヒアリング。</t>
    <phoneticPr fontId="10"/>
  </si>
  <si>
    <t>　点検整備において、設備製造者が有する技術力・ノウハウを取得可能であるか検討する期間が取れず、参入を見送ったと思われる。</t>
    <phoneticPr fontId="10"/>
  </si>
  <si>
    <t>　航空機火災消火訓練設備は国内唯一の施設であることから、業務の特殊性、専門性が高いため、参入事業者が限定されることが原因と考えられる。</t>
    <phoneticPr fontId="10"/>
  </si>
  <si>
    <t>　事業者側の検討・準備の時間の不足だけが原因ではないものの公告期間を十分に確保し、事業者の準備・分析に必要な時間の確保に努めることとしたい。</t>
    <phoneticPr fontId="10"/>
  </si>
  <si>
    <t>（住所）神奈川県横浜市中区相生町３－５６－１</t>
    <rPh sb="1" eb="3">
      <t>ジュウショ</t>
    </rPh>
    <phoneticPr fontId="2"/>
  </si>
  <si>
    <t>１．仕様書の理解に関すること
仕様書に示す内容を理解し、機能及び性能を満足する部品の納入ができる。
なお、仕様書記載の規格と異なる部品を納入する予定の場合は装置製造業者より互換品であることの証明を受けており、その証明を示す書類を添付できる。
２．保守・サービス体制に関すること
納入された部品の不具合発生時に対応する技術サポート窓口、修理に関する窓口を開設している。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</si>
</sst>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9"/>
      <color theme="1"/>
      <name val="Meiryo UI"/>
      <family val="3"/>
    </font>
    <font>
      <sz val="9"/>
      <color theme="1"/>
      <name val="Meiryo UI"/>
      <family val="3"/>
      <charset val="128"/>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268">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178" fontId="6" fillId="0" borderId="45" xfId="0" applyNumberFormat="1" applyFont="1" applyBorder="1" applyAlignment="1">
      <alignment horizontal="center" vertical="center"/>
    </xf>
    <xf numFmtId="0" fontId="8" fillId="0" borderId="38"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17" xfId="0" applyFont="1" applyBorder="1" applyAlignment="1">
      <alignment horizontal="center" vertical="center"/>
    </xf>
    <xf numFmtId="0" fontId="8" fillId="0" borderId="0" xfId="0" applyFont="1" applyAlignment="1">
      <alignment horizontal="center" vertical="center"/>
    </xf>
    <xf numFmtId="181" fontId="8" fillId="0" borderId="43" xfId="0" applyNumberFormat="1" applyFont="1" applyBorder="1" applyAlignment="1">
      <alignment horizontal="center" vertical="center" shrinkToFit="1"/>
    </xf>
    <xf numFmtId="181" fontId="8" fillId="0" borderId="49" xfId="0" applyNumberFormat="1" applyFont="1" applyBorder="1" applyAlignment="1">
      <alignment horizontal="center" vertical="center" shrinkToFit="1"/>
    </xf>
    <xf numFmtId="181" fontId="8" fillId="0" borderId="44" xfId="0" applyNumberFormat="1" applyFont="1" applyBorder="1" applyAlignment="1">
      <alignment horizontal="center" vertical="center" shrinkToFit="1"/>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0" fontId="6" fillId="0" borderId="23" xfId="0" applyFont="1" applyBorder="1" applyAlignment="1" applyProtection="1">
      <alignment horizontal="left" vertical="center"/>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6" fillId="0" borderId="23" xfId="0" applyFont="1" applyBorder="1" applyAlignment="1" applyProtection="1">
      <alignment horizontal="left" vertical="top" wrapText="1"/>
      <protection locked="0"/>
    </xf>
    <xf numFmtId="0" fontId="6" fillId="0" borderId="34" xfId="0" applyFont="1" applyBorder="1" applyAlignment="1" applyProtection="1">
      <alignment horizontal="left" vertical="top" wrapText="1"/>
      <protection locked="0"/>
    </xf>
    <xf numFmtId="0" fontId="6" fillId="0" borderId="45" xfId="0" applyFont="1" applyBorder="1" applyAlignment="1" applyProtection="1">
      <alignment horizontal="left" vertical="top" wrapText="1"/>
      <protection locked="0"/>
    </xf>
    <xf numFmtId="0" fontId="6" fillId="0" borderId="23" xfId="0" applyFont="1" applyBorder="1" applyAlignment="1">
      <alignment horizontal="center" vertical="center"/>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21"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0" xfId="0" applyFont="1" applyBorder="1" applyAlignment="1">
      <alignment horizontal="center" vertical="center"/>
    </xf>
    <xf numFmtId="0" fontId="8" fillId="0" borderId="20" xfId="0" applyFont="1" applyBorder="1" applyAlignment="1">
      <alignment horizontal="center" vertical="center" wrapText="1"/>
    </xf>
    <xf numFmtId="177" fontId="6" fillId="0" borderId="12" xfId="0" applyNumberFormat="1" applyFont="1" applyBorder="1" applyAlignment="1" applyProtection="1">
      <alignment horizontal="center" vertical="center"/>
      <protection locked="0"/>
    </xf>
    <xf numFmtId="0" fontId="11" fillId="0" borderId="23" xfId="0" applyFont="1" applyBorder="1" applyAlignment="1" applyProtection="1">
      <alignment horizontal="left" vertical="top" wrapText="1"/>
      <protection locked="0"/>
    </xf>
    <xf numFmtId="0" fontId="12" fillId="0" borderId="34" xfId="0" applyFont="1" applyBorder="1" applyAlignment="1" applyProtection="1">
      <alignment horizontal="left" vertical="top" wrapText="1"/>
      <protection locked="0"/>
    </xf>
    <xf numFmtId="0" fontId="12" fillId="0" borderId="45" xfId="0" applyFont="1" applyBorder="1" applyAlignment="1" applyProtection="1">
      <alignment horizontal="left" vertical="top" wrapText="1"/>
      <protection locked="0"/>
    </xf>
    <xf numFmtId="0" fontId="6" fillId="0" borderId="54" xfId="0" applyFont="1" applyBorder="1" applyAlignment="1" applyProtection="1">
      <alignment horizontal="left" vertical="center"/>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externalLinks/externalLink1.xml" Type="http://schemas.openxmlformats.org/officeDocument/2006/relationships/externalLink"/><Relationship Id="rId5" Target="worksheets/sheet5.xml" Type="http://schemas.openxmlformats.org/officeDocument/2006/relationships/worksheet"/><Relationship Id="rId50" Target="theme/theme1.xml" Type="http://schemas.openxmlformats.org/officeDocument/2006/relationships/theme"/><Relationship Id="rId51" Target="styles.xml" Type="http://schemas.openxmlformats.org/officeDocument/2006/relationships/styles"/><Relationship Id="rId52" Target="sharedStrings.xml" Type="http://schemas.openxmlformats.org/officeDocument/2006/relationships/sharedStrings"/><Relationship Id="rId53" Target="calcChain.xml" Type="http://schemas.openxmlformats.org/officeDocument/2006/relationships/calcChain"/><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9" t="s">
        <v>0</v>
      </c>
      <c r="B1" s="129"/>
      <c r="C1" s="129"/>
      <c r="D1" s="129"/>
      <c r="E1" s="129"/>
      <c r="F1" s="129"/>
      <c r="G1" s="129"/>
    </row>
    <row r="2" spans="1:7" ht="28.5" customHeight="1" x14ac:dyDescent="0.2">
      <c r="A2" s="130" t="s">
        <v>3</v>
      </c>
      <c r="B2" s="131"/>
      <c r="C2" s="132"/>
      <c r="D2" s="133"/>
      <c r="E2" s="134" t="s">
        <v>7</v>
      </c>
      <c r="F2" s="131"/>
      <c r="G2" s="17"/>
    </row>
    <row r="3" spans="1:7" ht="28.5" customHeight="1" x14ac:dyDescent="0.2">
      <c r="A3" s="104" t="s">
        <v>8</v>
      </c>
      <c r="B3" s="105"/>
      <c r="C3" s="135"/>
      <c r="D3" s="135"/>
      <c r="E3" s="135"/>
      <c r="F3" s="136"/>
      <c r="G3" s="137"/>
    </row>
    <row r="4" spans="1:7" ht="60" customHeight="1" x14ac:dyDescent="0.2">
      <c r="A4" s="104" t="s">
        <v>4</v>
      </c>
      <c r="B4" s="105"/>
      <c r="C4" s="118"/>
      <c r="D4" s="119"/>
      <c r="E4" s="119"/>
      <c r="F4" s="119"/>
      <c r="G4" s="120"/>
    </row>
    <row r="5" spans="1:7" ht="14.25" customHeight="1" x14ac:dyDescent="0.2">
      <c r="A5" s="61" t="s">
        <v>19</v>
      </c>
      <c r="B5" s="62"/>
      <c r="C5" s="121" t="s">
        <v>20</v>
      </c>
      <c r="D5" s="121"/>
      <c r="E5" s="121"/>
      <c r="F5" s="122"/>
      <c r="G5" s="123"/>
    </row>
    <row r="6" spans="1:7" s="3" customFormat="1" ht="14.25" customHeight="1" x14ac:dyDescent="0.2">
      <c r="A6" s="63"/>
      <c r="B6" s="64"/>
      <c r="C6" s="124" t="s">
        <v>2</v>
      </c>
      <c r="D6" s="124"/>
      <c r="E6" s="124"/>
      <c r="F6" s="125"/>
      <c r="G6" s="126"/>
    </row>
    <row r="7" spans="1:7" ht="28.5" customHeight="1" x14ac:dyDescent="0.2">
      <c r="A7" s="104" t="s">
        <v>5</v>
      </c>
      <c r="B7" s="105"/>
      <c r="C7" s="127"/>
      <c r="D7" s="128"/>
      <c r="E7" s="10"/>
      <c r="F7" s="14"/>
      <c r="G7" s="18"/>
    </row>
    <row r="8" spans="1:7" s="3" customFormat="1" ht="28.5" customHeight="1" x14ac:dyDescent="0.2">
      <c r="A8" s="104" t="s">
        <v>6</v>
      </c>
      <c r="B8" s="105"/>
      <c r="C8" s="114"/>
      <c r="D8" s="115"/>
      <c r="E8" s="116" t="s">
        <v>10</v>
      </c>
      <c r="F8" s="105"/>
      <c r="G8" s="19"/>
    </row>
    <row r="9" spans="1:7" s="3" customFormat="1" ht="28.5" customHeight="1" x14ac:dyDescent="0.2">
      <c r="A9" s="104" t="s">
        <v>11</v>
      </c>
      <c r="B9" s="105"/>
      <c r="C9" s="114"/>
      <c r="D9" s="115"/>
      <c r="E9" s="116" t="s">
        <v>1</v>
      </c>
      <c r="F9" s="105"/>
      <c r="G9" s="20">
        <f>D9-D8</f>
        <v>0</v>
      </c>
    </row>
    <row r="10" spans="1:7" ht="28.5" customHeight="1" x14ac:dyDescent="0.2">
      <c r="A10" s="104" t="s">
        <v>12</v>
      </c>
      <c r="B10" s="105"/>
      <c r="C10" s="114"/>
      <c r="D10" s="115"/>
      <c r="E10" s="116" t="s">
        <v>13</v>
      </c>
      <c r="F10" s="105"/>
      <c r="G10" s="19"/>
    </row>
    <row r="11" spans="1:7" ht="28.5" customHeight="1" x14ac:dyDescent="0.2">
      <c r="A11" s="104" t="s">
        <v>14</v>
      </c>
      <c r="B11" s="105"/>
      <c r="C11" s="114"/>
      <c r="D11" s="117"/>
      <c r="E11" s="11"/>
      <c r="F11" s="11"/>
      <c r="G11" s="21"/>
    </row>
    <row r="12" spans="1:7" ht="28.5" customHeight="1" x14ac:dyDescent="0.2">
      <c r="A12" s="104" t="s">
        <v>16</v>
      </c>
      <c r="B12" s="105"/>
      <c r="C12" s="106"/>
      <c r="D12" s="107"/>
      <c r="E12" s="107"/>
      <c r="F12" s="107"/>
      <c r="G12" s="108"/>
    </row>
    <row r="13" spans="1:7" ht="60" customHeight="1" x14ac:dyDescent="0.2">
      <c r="A13" s="109" t="s">
        <v>17</v>
      </c>
      <c r="B13" s="110"/>
      <c r="C13" s="111"/>
      <c r="D13" s="112"/>
      <c r="E13" s="112"/>
      <c r="F13" s="112"/>
      <c r="G13" s="113"/>
    </row>
    <row r="14" spans="1:7" s="3" customFormat="1" ht="7.5" customHeight="1" x14ac:dyDescent="0.2">
      <c r="A14" s="87" t="s">
        <v>18</v>
      </c>
      <c r="B14" s="88"/>
      <c r="C14" s="74"/>
      <c r="D14" s="75"/>
      <c r="E14" s="75"/>
      <c r="F14" s="75"/>
      <c r="G14" s="76"/>
    </row>
    <row r="15" spans="1:7" s="3" customFormat="1" x14ac:dyDescent="0.2">
      <c r="A15" s="89"/>
      <c r="B15" s="90"/>
      <c r="C15" s="74"/>
      <c r="D15" s="75"/>
      <c r="E15" s="75"/>
      <c r="F15" s="75"/>
      <c r="G15" s="76"/>
    </row>
    <row r="16" spans="1:7" s="3" customFormat="1" x14ac:dyDescent="0.2">
      <c r="A16" s="89"/>
      <c r="B16" s="90"/>
      <c r="C16" s="74"/>
      <c r="D16" s="75"/>
      <c r="E16" s="75"/>
      <c r="F16" s="75"/>
      <c r="G16" s="76"/>
    </row>
    <row r="17" spans="1:7" s="3" customFormat="1" x14ac:dyDescent="0.2">
      <c r="A17" s="89"/>
      <c r="B17" s="90"/>
      <c r="C17" s="74"/>
      <c r="D17" s="75"/>
      <c r="E17" s="75"/>
      <c r="F17" s="75"/>
      <c r="G17" s="76"/>
    </row>
    <row r="18" spans="1:7" s="3" customFormat="1" x14ac:dyDescent="0.2">
      <c r="A18" s="89"/>
      <c r="B18" s="90"/>
      <c r="C18" s="74"/>
      <c r="D18" s="75"/>
      <c r="E18" s="75"/>
      <c r="F18" s="75"/>
      <c r="G18" s="76"/>
    </row>
    <row r="19" spans="1:7" s="3" customFormat="1" x14ac:dyDescent="0.2">
      <c r="A19" s="89"/>
      <c r="B19" s="90"/>
      <c r="C19" s="74"/>
      <c r="D19" s="75"/>
      <c r="E19" s="75"/>
      <c r="F19" s="75"/>
      <c r="G19" s="76"/>
    </row>
    <row r="20" spans="1:7" s="3" customFormat="1" x14ac:dyDescent="0.2">
      <c r="A20" s="89"/>
      <c r="B20" s="90"/>
      <c r="C20" s="74"/>
      <c r="D20" s="75"/>
      <c r="E20" s="75"/>
      <c r="F20" s="75"/>
      <c r="G20" s="76"/>
    </row>
    <row r="21" spans="1:7" s="3" customFormat="1" ht="7.5" customHeight="1" x14ac:dyDescent="0.2">
      <c r="A21" s="91"/>
      <c r="B21" s="92"/>
      <c r="C21" s="77"/>
      <c r="D21" s="78"/>
      <c r="E21" s="78"/>
      <c r="F21" s="78"/>
      <c r="G21" s="79"/>
    </row>
    <row r="22" spans="1:7" s="3" customFormat="1" ht="7.5" customHeight="1" x14ac:dyDescent="0.2">
      <c r="A22" s="65" t="s">
        <v>15</v>
      </c>
      <c r="B22" s="66"/>
      <c r="C22" s="71"/>
      <c r="D22" s="72"/>
      <c r="E22" s="72"/>
      <c r="F22" s="72"/>
      <c r="G22" s="73"/>
    </row>
    <row r="23" spans="1:7" s="3" customFormat="1" x14ac:dyDescent="0.2">
      <c r="A23" s="67"/>
      <c r="B23" s="68"/>
      <c r="C23" s="74"/>
      <c r="D23" s="75"/>
      <c r="E23" s="75"/>
      <c r="F23" s="75"/>
      <c r="G23" s="76"/>
    </row>
    <row r="24" spans="1:7" s="3" customFormat="1" x14ac:dyDescent="0.2">
      <c r="A24" s="67"/>
      <c r="B24" s="68"/>
      <c r="C24" s="74"/>
      <c r="D24" s="75"/>
      <c r="E24" s="75"/>
      <c r="F24" s="75"/>
      <c r="G24" s="76"/>
    </row>
    <row r="25" spans="1:7" s="3" customFormat="1" x14ac:dyDescent="0.2">
      <c r="A25" s="67"/>
      <c r="B25" s="68"/>
      <c r="C25" s="74"/>
      <c r="D25" s="75"/>
      <c r="E25" s="75"/>
      <c r="F25" s="75"/>
      <c r="G25" s="76"/>
    </row>
    <row r="26" spans="1:7" s="3" customFormat="1" x14ac:dyDescent="0.2">
      <c r="A26" s="67"/>
      <c r="B26" s="68"/>
      <c r="C26" s="74"/>
      <c r="D26" s="75"/>
      <c r="E26" s="75"/>
      <c r="F26" s="75"/>
      <c r="G26" s="76"/>
    </row>
    <row r="27" spans="1:7" s="3" customFormat="1" ht="7.5" customHeight="1" x14ac:dyDescent="0.2">
      <c r="A27" s="69"/>
      <c r="B27" s="70"/>
      <c r="C27" s="77"/>
      <c r="D27" s="78"/>
      <c r="E27" s="78"/>
      <c r="F27" s="78"/>
      <c r="G27" s="79"/>
    </row>
    <row r="28" spans="1:7" s="3" customFormat="1" ht="12" customHeight="1" x14ac:dyDescent="0.2">
      <c r="A28" s="87" t="s">
        <v>27</v>
      </c>
      <c r="B28" s="88"/>
      <c r="C28" s="95"/>
      <c r="D28" s="96"/>
      <c r="E28" s="96"/>
      <c r="F28" s="96"/>
      <c r="G28" s="97"/>
    </row>
    <row r="29" spans="1:7" s="3" customFormat="1" ht="13.5" customHeight="1" x14ac:dyDescent="0.2">
      <c r="A29" s="89"/>
      <c r="B29" s="90"/>
      <c r="C29" s="98"/>
      <c r="D29" s="99"/>
      <c r="E29" s="99"/>
      <c r="F29" s="99"/>
      <c r="G29" s="100"/>
    </row>
    <row r="30" spans="1:7" s="3" customFormat="1" ht="13.5" customHeight="1" x14ac:dyDescent="0.2">
      <c r="A30" s="89"/>
      <c r="B30" s="90"/>
      <c r="C30" s="98"/>
      <c r="D30" s="99"/>
      <c r="E30" s="99"/>
      <c r="F30" s="99"/>
      <c r="G30" s="100"/>
    </row>
    <row r="31" spans="1:7" s="3" customFormat="1" ht="13.5" customHeight="1" x14ac:dyDescent="0.2">
      <c r="A31" s="89"/>
      <c r="B31" s="90"/>
      <c r="C31" s="98"/>
      <c r="D31" s="99"/>
      <c r="E31" s="99"/>
      <c r="F31" s="99"/>
      <c r="G31" s="100"/>
    </row>
    <row r="32" spans="1:7" s="3" customFormat="1" ht="13.5" customHeight="1" x14ac:dyDescent="0.2">
      <c r="A32" s="89"/>
      <c r="B32" s="90"/>
      <c r="C32" s="98"/>
      <c r="D32" s="99"/>
      <c r="E32" s="99"/>
      <c r="F32" s="99"/>
      <c r="G32" s="100"/>
    </row>
    <row r="33" spans="1:8" s="3" customFormat="1" ht="13.5" customHeight="1" x14ac:dyDescent="0.2">
      <c r="A33" s="89"/>
      <c r="B33" s="90"/>
      <c r="C33" s="98"/>
      <c r="D33" s="99"/>
      <c r="E33" s="99"/>
      <c r="F33" s="99"/>
      <c r="G33" s="100"/>
    </row>
    <row r="34" spans="1:8" s="3" customFormat="1" ht="13.5" customHeight="1" x14ac:dyDescent="0.2">
      <c r="A34" s="89"/>
      <c r="B34" s="90"/>
      <c r="C34" s="98"/>
      <c r="D34" s="99"/>
      <c r="E34" s="99"/>
      <c r="F34" s="99"/>
      <c r="G34" s="100"/>
    </row>
    <row r="35" spans="1:8" s="3" customFormat="1" ht="13.5" customHeight="1" x14ac:dyDescent="0.2">
      <c r="A35" s="89"/>
      <c r="B35" s="90"/>
      <c r="C35" s="98"/>
      <c r="D35" s="99"/>
      <c r="E35" s="99"/>
      <c r="F35" s="99"/>
      <c r="G35" s="100"/>
    </row>
    <row r="36" spans="1:8" s="3" customFormat="1" ht="13.5" customHeight="1" x14ac:dyDescent="0.2">
      <c r="A36" s="89"/>
      <c r="B36" s="90"/>
      <c r="C36" s="98"/>
      <c r="D36" s="99"/>
      <c r="E36" s="99"/>
      <c r="F36" s="99"/>
      <c r="G36" s="100"/>
    </row>
    <row r="37" spans="1:8" s="3" customFormat="1" ht="14.25" customHeight="1" x14ac:dyDescent="0.2">
      <c r="A37" s="93"/>
      <c r="B37" s="94"/>
      <c r="C37" s="101"/>
      <c r="D37" s="102"/>
      <c r="E37" s="102"/>
      <c r="F37" s="102"/>
      <c r="G37" s="103"/>
    </row>
    <row r="38" spans="1:8" s="3" customFormat="1" ht="20.25" customHeight="1" x14ac:dyDescent="0.2">
      <c r="A38" s="3" t="s">
        <v>21</v>
      </c>
    </row>
    <row r="39" spans="1:8" ht="28.5" customHeight="1" x14ac:dyDescent="0.2">
      <c r="A39" s="80" t="s">
        <v>25</v>
      </c>
      <c r="B39" s="4" t="s">
        <v>23</v>
      </c>
      <c r="C39" s="6"/>
      <c r="D39" s="8" t="s">
        <v>24</v>
      </c>
      <c r="E39" s="12"/>
      <c r="F39" s="15" t="s">
        <v>3</v>
      </c>
      <c r="G39" s="22"/>
      <c r="H39" s="24"/>
    </row>
    <row r="40" spans="1:8" s="3" customFormat="1" ht="14.25" customHeight="1" x14ac:dyDescent="0.2">
      <c r="A40" s="81"/>
      <c r="B40" s="83" t="s">
        <v>9</v>
      </c>
      <c r="C40" s="55" t="s">
        <v>20</v>
      </c>
      <c r="D40" s="56"/>
      <c r="E40" s="56"/>
      <c r="F40" s="56"/>
      <c r="G40" s="57"/>
    </row>
    <row r="41" spans="1:8" s="3" customFormat="1" ht="14.25" customHeight="1" x14ac:dyDescent="0.2">
      <c r="A41" s="82"/>
      <c r="B41" s="84"/>
      <c r="C41" s="52" t="s">
        <v>2</v>
      </c>
      <c r="D41" s="53"/>
      <c r="E41" s="53"/>
      <c r="F41" s="53"/>
      <c r="G41" s="54"/>
    </row>
    <row r="42" spans="1:8" ht="28.5" customHeight="1" x14ac:dyDescent="0.2">
      <c r="A42" s="81" t="s">
        <v>26</v>
      </c>
      <c r="B42" s="5" t="s">
        <v>23</v>
      </c>
      <c r="C42" s="7"/>
      <c r="D42" s="9" t="s">
        <v>24</v>
      </c>
      <c r="E42" s="13"/>
      <c r="F42" s="16" t="s">
        <v>3</v>
      </c>
      <c r="G42" s="23"/>
    </row>
    <row r="43" spans="1:8" s="3" customFormat="1" ht="14.25" customHeight="1" x14ac:dyDescent="0.2">
      <c r="A43" s="81"/>
      <c r="B43" s="83" t="s">
        <v>9</v>
      </c>
      <c r="C43" s="55" t="s">
        <v>20</v>
      </c>
      <c r="D43" s="56"/>
      <c r="E43" s="56"/>
      <c r="F43" s="56"/>
      <c r="G43" s="57"/>
    </row>
    <row r="44" spans="1:8" s="3" customFormat="1" ht="14.25" customHeight="1" x14ac:dyDescent="0.2">
      <c r="A44" s="85"/>
      <c r="B44" s="86"/>
      <c r="C44" s="58" t="s">
        <v>2</v>
      </c>
      <c r="D44" s="59"/>
      <c r="E44" s="59"/>
      <c r="F44" s="59"/>
      <c r="G44" s="60"/>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16E98-2744-4FB7-9F98-EC8DD7475716}">
  <sheetPr codeName="Sheet24">
    <tabColor theme="5" tint="0.59999389629810485"/>
    <pageSetUpPr fitToPage="1"/>
  </sheetPr>
  <dimension ref="A1:H31"/>
  <sheetViews>
    <sheetView view="pageBreakPreview" zoomScaleNormal="100" zoomScaleSheetLayoutView="100" workbookViewId="0">
      <selection activeCell="J5" sqref="J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97</v>
      </c>
      <c r="D3" s="148"/>
      <c r="E3" s="148"/>
      <c r="F3" s="149"/>
      <c r="G3" s="150"/>
    </row>
    <row r="4" spans="1:7" ht="60" customHeight="1" x14ac:dyDescent="0.2">
      <c r="A4" s="138" t="s">
        <v>4</v>
      </c>
      <c r="B4" s="139"/>
      <c r="C4" s="151" t="s">
        <v>98</v>
      </c>
      <c r="D4" s="152"/>
      <c r="E4" s="152"/>
      <c r="F4" s="152"/>
      <c r="G4" s="153"/>
    </row>
    <row r="5" spans="1:7" ht="20.149999999999999" customHeight="1" x14ac:dyDescent="0.2">
      <c r="A5" s="154" t="s">
        <v>19</v>
      </c>
      <c r="B5" s="155"/>
      <c r="C5" s="158" t="s">
        <v>81</v>
      </c>
      <c r="D5" s="159"/>
      <c r="E5" s="159"/>
      <c r="F5" s="159"/>
      <c r="G5" s="160"/>
    </row>
    <row r="6" spans="1:7" ht="20.149999999999999" customHeight="1" x14ac:dyDescent="0.2">
      <c r="A6" s="156"/>
      <c r="B6" s="157"/>
      <c r="C6" s="161" t="s">
        <v>82</v>
      </c>
      <c r="D6" s="162"/>
      <c r="E6" s="162"/>
      <c r="F6" s="162"/>
      <c r="G6" s="163"/>
    </row>
    <row r="7" spans="1:7" ht="25" customHeight="1" x14ac:dyDescent="0.2">
      <c r="A7" s="138" t="s">
        <v>5</v>
      </c>
      <c r="B7" s="139"/>
      <c r="C7" s="140">
        <v>1375000000</v>
      </c>
      <c r="D7" s="141"/>
      <c r="E7" s="27"/>
      <c r="F7" s="28"/>
      <c r="G7" s="29"/>
    </row>
    <row r="8" spans="1:7" ht="25" customHeight="1" x14ac:dyDescent="0.2">
      <c r="A8" s="138" t="s">
        <v>6</v>
      </c>
      <c r="B8" s="139"/>
      <c r="C8" s="164">
        <v>45805</v>
      </c>
      <c r="D8" s="165"/>
      <c r="E8" s="166" t="s">
        <v>10</v>
      </c>
      <c r="F8" s="139"/>
      <c r="G8" s="30">
        <v>45861</v>
      </c>
    </row>
    <row r="9" spans="1:7" ht="25" customHeight="1" x14ac:dyDescent="0.2">
      <c r="A9" s="138" t="s">
        <v>11</v>
      </c>
      <c r="B9" s="139"/>
      <c r="C9" s="164">
        <v>45862</v>
      </c>
      <c r="D9" s="165"/>
      <c r="E9" s="166" t="s">
        <v>1</v>
      </c>
      <c r="F9" s="139"/>
      <c r="G9" s="31">
        <f>C9-C8</f>
        <v>57</v>
      </c>
    </row>
    <row r="10" spans="1:7" ht="25" customHeight="1" x14ac:dyDescent="0.2">
      <c r="A10" s="138" t="s">
        <v>12</v>
      </c>
      <c r="B10" s="139"/>
      <c r="C10" s="164">
        <v>45862</v>
      </c>
      <c r="D10" s="165"/>
      <c r="E10" s="166" t="s">
        <v>13</v>
      </c>
      <c r="F10" s="139"/>
      <c r="G10" s="30">
        <v>46295</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23"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85</v>
      </c>
      <c r="D27" s="159"/>
      <c r="E27" s="159"/>
      <c r="F27" s="159"/>
      <c r="G27" s="160"/>
    </row>
    <row r="28" spans="1:8" ht="18" customHeight="1" x14ac:dyDescent="0.2">
      <c r="A28" s="223"/>
      <c r="B28" s="225"/>
      <c r="C28" s="161" t="s">
        <v>86</v>
      </c>
      <c r="D28" s="162"/>
      <c r="E28" s="162"/>
      <c r="F28" s="162"/>
      <c r="G28" s="163"/>
    </row>
    <row r="29" spans="1:8" ht="30" customHeight="1" x14ac:dyDescent="0.2">
      <c r="A29" s="222" t="s">
        <v>26</v>
      </c>
      <c r="B29" s="38" t="s">
        <v>23</v>
      </c>
      <c r="C29" s="39" t="s">
        <v>35</v>
      </c>
      <c r="D29" s="40" t="s">
        <v>24</v>
      </c>
      <c r="E29" s="41">
        <v>1</v>
      </c>
      <c r="F29" s="40" t="s">
        <v>3</v>
      </c>
      <c r="G29" s="42" t="s">
        <v>68</v>
      </c>
    </row>
    <row r="30" spans="1:8" ht="18" customHeight="1" x14ac:dyDescent="0.2">
      <c r="A30" s="222"/>
      <c r="B30" s="224" t="s">
        <v>33</v>
      </c>
      <c r="C30" s="158" t="s">
        <v>85</v>
      </c>
      <c r="D30" s="159"/>
      <c r="E30" s="159"/>
      <c r="F30" s="159"/>
      <c r="G30" s="160"/>
    </row>
    <row r="31" spans="1:8" ht="18" customHeight="1" thickBot="1" x14ac:dyDescent="0.25">
      <c r="A31" s="226"/>
      <c r="B31" s="227"/>
      <c r="C31" s="228" t="s">
        <v>86</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2DFEF06E-7C6C-4527-B8A0-F1F88051C88B}">
      <formula1>"有,無"</formula1>
    </dataValidation>
    <dataValidation type="list" allowBlank="1" showInputMessage="1" showErrorMessage="1" sqref="C11" xr:uid="{239380C8-3346-4C9D-BA20-80F7D3CF40E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B46C9-44B1-4169-9F26-9886E8A00ED5}">
  <sheetPr codeName="Sheet25">
    <tabColor theme="5" tint="0.59999389629810485"/>
    <pageSetUpPr fitToPage="1"/>
  </sheetPr>
  <dimension ref="A1:H31"/>
  <sheetViews>
    <sheetView view="pageBreakPreview" zoomScaleNormal="85" zoomScaleSheetLayoutView="100" workbookViewId="0">
      <selection activeCell="M13" sqref="M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99</v>
      </c>
      <c r="D3" s="148"/>
      <c r="E3" s="148"/>
      <c r="F3" s="149"/>
      <c r="G3" s="150"/>
    </row>
    <row r="4" spans="1:7" ht="60" customHeight="1" x14ac:dyDescent="0.2">
      <c r="A4" s="138" t="s">
        <v>4</v>
      </c>
      <c r="B4" s="139"/>
      <c r="C4" s="151" t="s">
        <v>100</v>
      </c>
      <c r="D4" s="152"/>
      <c r="E4" s="152"/>
      <c r="F4" s="152"/>
      <c r="G4" s="153"/>
    </row>
    <row r="5" spans="1:7" ht="20.149999999999999" customHeight="1" x14ac:dyDescent="0.2">
      <c r="A5" s="154" t="s">
        <v>19</v>
      </c>
      <c r="B5" s="155"/>
      <c r="C5" s="158" t="s">
        <v>76</v>
      </c>
      <c r="D5" s="159"/>
      <c r="E5" s="159"/>
      <c r="F5" s="159"/>
      <c r="G5" s="160"/>
    </row>
    <row r="6" spans="1:7" ht="20.149999999999999" customHeight="1" x14ac:dyDescent="0.2">
      <c r="A6" s="156"/>
      <c r="B6" s="157"/>
      <c r="C6" s="161" t="s">
        <v>77</v>
      </c>
      <c r="D6" s="162"/>
      <c r="E6" s="162"/>
      <c r="F6" s="162"/>
      <c r="G6" s="163"/>
    </row>
    <row r="7" spans="1:7" ht="25" customHeight="1" x14ac:dyDescent="0.2">
      <c r="A7" s="138" t="s">
        <v>5</v>
      </c>
      <c r="B7" s="139"/>
      <c r="C7" s="140">
        <v>803000000</v>
      </c>
      <c r="D7" s="141"/>
      <c r="E7" s="27"/>
      <c r="F7" s="28"/>
      <c r="G7" s="29"/>
    </row>
    <row r="8" spans="1:7" ht="25" customHeight="1" x14ac:dyDescent="0.2">
      <c r="A8" s="138" t="s">
        <v>6</v>
      </c>
      <c r="B8" s="139"/>
      <c r="C8" s="164">
        <v>45805</v>
      </c>
      <c r="D8" s="165"/>
      <c r="E8" s="166" t="s">
        <v>10</v>
      </c>
      <c r="F8" s="139"/>
      <c r="G8" s="30">
        <v>45866</v>
      </c>
    </row>
    <row r="9" spans="1:7" ht="25" customHeight="1" x14ac:dyDescent="0.2">
      <c r="A9" s="138" t="s">
        <v>11</v>
      </c>
      <c r="B9" s="139"/>
      <c r="C9" s="164">
        <v>45867</v>
      </c>
      <c r="D9" s="165"/>
      <c r="E9" s="166" t="s">
        <v>1</v>
      </c>
      <c r="F9" s="139"/>
      <c r="G9" s="31">
        <f>C9-C8</f>
        <v>62</v>
      </c>
    </row>
    <row r="10" spans="1:7" ht="25" customHeight="1" x14ac:dyDescent="0.2">
      <c r="A10" s="138" t="s">
        <v>12</v>
      </c>
      <c r="B10" s="139"/>
      <c r="C10" s="164">
        <v>45867</v>
      </c>
      <c r="D10" s="165"/>
      <c r="E10" s="166" t="s">
        <v>13</v>
      </c>
      <c r="F10" s="139"/>
      <c r="G10" s="30">
        <v>46465</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32.5"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76</v>
      </c>
      <c r="D27" s="159"/>
      <c r="E27" s="159"/>
      <c r="F27" s="159"/>
      <c r="G27" s="160"/>
    </row>
    <row r="28" spans="1:8" ht="18" customHeight="1" x14ac:dyDescent="0.2">
      <c r="A28" s="223"/>
      <c r="B28" s="225"/>
      <c r="C28" s="161" t="s">
        <v>101</v>
      </c>
      <c r="D28" s="162"/>
      <c r="E28" s="162"/>
      <c r="F28" s="162"/>
      <c r="G28" s="163"/>
    </row>
    <row r="29" spans="1:8" ht="30" customHeight="1" x14ac:dyDescent="0.2">
      <c r="A29" s="222" t="s">
        <v>26</v>
      </c>
      <c r="B29" s="38" t="s">
        <v>23</v>
      </c>
      <c r="C29" s="39" t="s">
        <v>35</v>
      </c>
      <c r="D29" s="40" t="s">
        <v>24</v>
      </c>
      <c r="E29" s="41">
        <v>1</v>
      </c>
      <c r="F29" s="40" t="s">
        <v>3</v>
      </c>
      <c r="G29" s="42" t="s">
        <v>68</v>
      </c>
    </row>
    <row r="30" spans="1:8" ht="18" customHeight="1" x14ac:dyDescent="0.2">
      <c r="A30" s="222"/>
      <c r="B30" s="224" t="s">
        <v>33</v>
      </c>
      <c r="C30" s="158" t="s">
        <v>76</v>
      </c>
      <c r="D30" s="159"/>
      <c r="E30" s="159"/>
      <c r="F30" s="159"/>
      <c r="G30" s="160"/>
    </row>
    <row r="31" spans="1:8" ht="18" customHeight="1" thickBot="1" x14ac:dyDescent="0.25">
      <c r="A31" s="226"/>
      <c r="B31" s="227"/>
      <c r="C31" s="228" t="s">
        <v>101</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11A1A721-A801-4C51-B28C-F8E461372B22}">
      <formula1>"建設工事,測量・コンサル,物品役務等"</formula1>
    </dataValidation>
    <dataValidation type="list" allowBlank="1" showInputMessage="1" showErrorMessage="1" sqref="C26 C29" xr:uid="{CC16187C-1BC1-473F-AB7A-C5B8C88FD128}">
      <formula1>"有,無"</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2AD3-CB7F-4AC2-A4EB-43215E4178DF}">
  <sheetPr codeName="Sheet26">
    <tabColor theme="5" tint="0.59999389629810485"/>
    <pageSetUpPr fitToPage="1"/>
  </sheetPr>
  <dimension ref="A1:H31"/>
  <sheetViews>
    <sheetView view="pageBreakPreview" zoomScaleNormal="85" zoomScaleSheetLayoutView="100" workbookViewId="0">
      <selection activeCell="L13" sqref="L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102</v>
      </c>
      <c r="D3" s="148"/>
      <c r="E3" s="148"/>
      <c r="F3" s="149"/>
      <c r="G3" s="150"/>
    </row>
    <row r="4" spans="1:7" ht="60" customHeight="1" x14ac:dyDescent="0.2">
      <c r="A4" s="138" t="s">
        <v>4</v>
      </c>
      <c r="B4" s="139"/>
      <c r="C4" s="151" t="s">
        <v>103</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440000000</v>
      </c>
      <c r="D7" s="141"/>
      <c r="E7" s="27"/>
      <c r="F7" s="28"/>
      <c r="G7" s="29"/>
    </row>
    <row r="8" spans="1:7" ht="25" customHeight="1" x14ac:dyDescent="0.2">
      <c r="A8" s="138" t="s">
        <v>6</v>
      </c>
      <c r="B8" s="139"/>
      <c r="C8" s="164">
        <v>45818</v>
      </c>
      <c r="D8" s="165"/>
      <c r="E8" s="166" t="s">
        <v>10</v>
      </c>
      <c r="F8" s="139"/>
      <c r="G8" s="30">
        <v>45870</v>
      </c>
    </row>
    <row r="9" spans="1:7" ht="25" customHeight="1" x14ac:dyDescent="0.2">
      <c r="A9" s="138" t="s">
        <v>11</v>
      </c>
      <c r="B9" s="139"/>
      <c r="C9" s="164">
        <v>45873</v>
      </c>
      <c r="D9" s="165"/>
      <c r="E9" s="166" t="s">
        <v>1</v>
      </c>
      <c r="F9" s="139"/>
      <c r="G9" s="31">
        <f>C9-C8</f>
        <v>55</v>
      </c>
    </row>
    <row r="10" spans="1:7" ht="25" customHeight="1" x14ac:dyDescent="0.2">
      <c r="A10" s="138" t="s">
        <v>12</v>
      </c>
      <c r="B10" s="139"/>
      <c r="C10" s="164">
        <v>45873</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62.5" customHeight="1" x14ac:dyDescent="0.2">
      <c r="A13" s="170" t="s">
        <v>17</v>
      </c>
      <c r="B13" s="171"/>
      <c r="C13" s="151" t="s">
        <v>104</v>
      </c>
      <c r="D13" s="152"/>
      <c r="E13" s="152"/>
      <c r="F13" s="152"/>
      <c r="G13" s="153"/>
    </row>
    <row r="14" spans="1:7" ht="20.149999999999999" customHeight="1" x14ac:dyDescent="0.2">
      <c r="A14" s="172" t="s">
        <v>18</v>
      </c>
      <c r="B14" s="173"/>
      <c r="C14" s="178" t="s">
        <v>105</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106</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107</v>
      </c>
      <c r="D20" s="212"/>
      <c r="E20" s="213"/>
      <c r="F20" s="217" t="s">
        <v>108</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t="s">
        <v>110</v>
      </c>
      <c r="F26" s="34" t="s">
        <v>3</v>
      </c>
      <c r="G26" s="36" t="s">
        <v>37</v>
      </c>
      <c r="H26" s="37"/>
    </row>
    <row r="27" spans="1:8" ht="18" customHeight="1" x14ac:dyDescent="0.2">
      <c r="A27" s="222"/>
      <c r="B27" s="224" t="s">
        <v>33</v>
      </c>
      <c r="C27" s="158" t="s">
        <v>71</v>
      </c>
      <c r="D27" s="159"/>
      <c r="E27" s="159"/>
      <c r="F27" s="159"/>
      <c r="G27" s="160"/>
    </row>
    <row r="28" spans="1:8" ht="18" customHeight="1" x14ac:dyDescent="0.2">
      <c r="A28" s="223"/>
      <c r="B28" s="225"/>
      <c r="C28" s="161" t="s">
        <v>72</v>
      </c>
      <c r="D28" s="162"/>
      <c r="E28" s="162"/>
      <c r="F28" s="162"/>
      <c r="G28" s="163"/>
    </row>
    <row r="29" spans="1:8" ht="30" customHeight="1" x14ac:dyDescent="0.2">
      <c r="A29" s="222" t="s">
        <v>26</v>
      </c>
      <c r="B29" s="38" t="s">
        <v>23</v>
      </c>
      <c r="C29" s="39"/>
      <c r="D29" s="40" t="s">
        <v>24</v>
      </c>
      <c r="E29" s="41"/>
      <c r="F29" s="40" t="s">
        <v>3</v>
      </c>
      <c r="G29" s="42"/>
    </row>
    <row r="30" spans="1:8" ht="18" customHeight="1" x14ac:dyDescent="0.2">
      <c r="A30" s="222"/>
      <c r="B30" s="224" t="s">
        <v>33</v>
      </c>
      <c r="C30" s="158" t="s">
        <v>20</v>
      </c>
      <c r="D30" s="159"/>
      <c r="E30" s="159"/>
      <c r="F30" s="159"/>
      <c r="G30" s="160"/>
    </row>
    <row r="31" spans="1:8" ht="18" customHeight="1" thickBot="1" x14ac:dyDescent="0.25">
      <c r="A31" s="226"/>
      <c r="B31" s="227"/>
      <c r="C31" s="228" t="s">
        <v>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58D8ABDD-36CA-456A-9777-E4B7F889CB0C}">
      <formula1>"有,無"</formula1>
    </dataValidation>
    <dataValidation type="list" allowBlank="1" showInputMessage="1" showErrorMessage="1" sqref="C11" xr:uid="{7BE1D0FC-5D7E-46EF-8A39-948135DC8D17}">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94B7-BC8B-4DBB-8099-BD25848EE78E}">
  <sheetPr codeName="Sheet27">
    <tabColor theme="5" tint="0.59999389629810485"/>
    <pageSetUpPr fitToPage="1"/>
  </sheetPr>
  <dimension ref="A1:H31"/>
  <sheetViews>
    <sheetView view="pageBreakPreview" zoomScaleNormal="85" zoomScaleSheetLayoutView="100" workbookViewId="0">
      <selection activeCell="J14" sqref="J1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111</v>
      </c>
      <c r="D3" s="148"/>
      <c r="E3" s="148"/>
      <c r="F3" s="149"/>
      <c r="G3" s="150"/>
    </row>
    <row r="4" spans="1:7" ht="60" customHeight="1" x14ac:dyDescent="0.2">
      <c r="A4" s="138" t="s">
        <v>4</v>
      </c>
      <c r="B4" s="139"/>
      <c r="C4" s="151" t="s">
        <v>112</v>
      </c>
      <c r="D4" s="152"/>
      <c r="E4" s="152"/>
      <c r="F4" s="152"/>
      <c r="G4" s="153"/>
    </row>
    <row r="5" spans="1:7" ht="20.149999999999999" customHeight="1" x14ac:dyDescent="0.2">
      <c r="A5" s="154" t="s">
        <v>19</v>
      </c>
      <c r="B5" s="155"/>
      <c r="C5" s="158" t="s">
        <v>76</v>
      </c>
      <c r="D5" s="159"/>
      <c r="E5" s="159"/>
      <c r="F5" s="159"/>
      <c r="G5" s="160"/>
    </row>
    <row r="6" spans="1:7" ht="20.149999999999999" customHeight="1" x14ac:dyDescent="0.2">
      <c r="A6" s="156"/>
      <c r="B6" s="157"/>
      <c r="C6" s="161" t="s">
        <v>77</v>
      </c>
      <c r="D6" s="162"/>
      <c r="E6" s="162"/>
      <c r="F6" s="162"/>
      <c r="G6" s="163"/>
    </row>
    <row r="7" spans="1:7" ht="25" customHeight="1" x14ac:dyDescent="0.2">
      <c r="A7" s="138" t="s">
        <v>5</v>
      </c>
      <c r="B7" s="139"/>
      <c r="C7" s="140">
        <v>935000000</v>
      </c>
      <c r="D7" s="141"/>
      <c r="E7" s="27"/>
      <c r="F7" s="28"/>
      <c r="G7" s="29"/>
    </row>
    <row r="8" spans="1:7" ht="25" customHeight="1" x14ac:dyDescent="0.2">
      <c r="A8" s="138" t="s">
        <v>6</v>
      </c>
      <c r="B8" s="139"/>
      <c r="C8" s="164">
        <v>45842</v>
      </c>
      <c r="D8" s="165"/>
      <c r="E8" s="166" t="s">
        <v>10</v>
      </c>
      <c r="F8" s="139"/>
      <c r="G8" s="30">
        <v>45896</v>
      </c>
    </row>
    <row r="9" spans="1:7" ht="25" customHeight="1" x14ac:dyDescent="0.2">
      <c r="A9" s="138" t="s">
        <v>11</v>
      </c>
      <c r="B9" s="139"/>
      <c r="C9" s="164">
        <v>45897</v>
      </c>
      <c r="D9" s="165"/>
      <c r="E9" s="166" t="s">
        <v>1</v>
      </c>
      <c r="F9" s="139"/>
      <c r="G9" s="31">
        <f>C9-C8</f>
        <v>55</v>
      </c>
    </row>
    <row r="10" spans="1:7" ht="25" customHeight="1" x14ac:dyDescent="0.2">
      <c r="A10" s="138" t="s">
        <v>12</v>
      </c>
      <c r="B10" s="139"/>
      <c r="C10" s="164">
        <v>45897</v>
      </c>
      <c r="D10" s="165"/>
      <c r="E10" s="166" t="s">
        <v>13</v>
      </c>
      <c r="F10" s="139"/>
      <c r="G10" s="30">
        <v>46465</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17"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2</v>
      </c>
      <c r="F26" s="34" t="s">
        <v>3</v>
      </c>
      <c r="G26" s="36" t="s">
        <v>67</v>
      </c>
      <c r="H26" s="37"/>
    </row>
    <row r="27" spans="1:8" ht="18" customHeight="1" x14ac:dyDescent="0.2">
      <c r="A27" s="222"/>
      <c r="B27" s="224" t="s">
        <v>33</v>
      </c>
      <c r="C27" s="158" t="s">
        <v>76</v>
      </c>
      <c r="D27" s="159"/>
      <c r="E27" s="159"/>
      <c r="F27" s="159"/>
      <c r="G27" s="160"/>
    </row>
    <row r="28" spans="1:8" ht="18" customHeight="1" x14ac:dyDescent="0.2">
      <c r="A28" s="223"/>
      <c r="B28" s="225"/>
      <c r="C28" s="161" t="s">
        <v>101</v>
      </c>
      <c r="D28" s="162"/>
      <c r="E28" s="162"/>
      <c r="F28" s="162"/>
      <c r="G28" s="163"/>
    </row>
    <row r="29" spans="1:8" ht="30" customHeight="1" x14ac:dyDescent="0.2">
      <c r="A29" s="222" t="s">
        <v>26</v>
      </c>
      <c r="B29" s="38" t="s">
        <v>23</v>
      </c>
      <c r="C29" s="39" t="s">
        <v>35</v>
      </c>
      <c r="D29" s="40" t="s">
        <v>24</v>
      </c>
      <c r="E29" s="41">
        <v>1</v>
      </c>
      <c r="F29" s="40" t="s">
        <v>3</v>
      </c>
      <c r="G29" s="42" t="s">
        <v>67</v>
      </c>
    </row>
    <row r="30" spans="1:8" ht="18" customHeight="1" x14ac:dyDescent="0.2">
      <c r="A30" s="222"/>
      <c r="B30" s="224" t="s">
        <v>33</v>
      </c>
      <c r="C30" s="158" t="s">
        <v>113</v>
      </c>
      <c r="D30" s="159"/>
      <c r="E30" s="159"/>
      <c r="F30" s="159"/>
      <c r="G30" s="160"/>
    </row>
    <row r="31" spans="1:8" ht="18" customHeight="1" thickBot="1" x14ac:dyDescent="0.25">
      <c r="A31" s="226"/>
      <c r="B31" s="227"/>
      <c r="C31" s="228" t="s">
        <v>114</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60E13485-3690-496A-B83E-2FCF1E14915D}">
      <formula1>"建設工事,測量・コンサル,物品役務等"</formula1>
    </dataValidation>
    <dataValidation type="list" allowBlank="1" showInputMessage="1" showErrorMessage="1" sqref="C26 C29" xr:uid="{11701968-5B5D-4E45-9121-7A6F48617D08}">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76A7-A0BC-48ED-89A9-02D1130D52AF}">
  <sheetPr codeName="Sheet28">
    <tabColor theme="5" tint="0.59999389629810485"/>
    <pageSetUpPr fitToPage="1"/>
  </sheetPr>
  <dimension ref="A1:H31"/>
  <sheetViews>
    <sheetView view="pageBreakPreview" zoomScaleNormal="85" zoomScaleSheetLayoutView="100" workbookViewId="0">
      <selection activeCell="L13" sqref="L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115</v>
      </c>
      <c r="D3" s="148"/>
      <c r="E3" s="148"/>
      <c r="F3" s="149"/>
      <c r="G3" s="150"/>
    </row>
    <row r="4" spans="1:7" ht="60" customHeight="1" x14ac:dyDescent="0.2">
      <c r="A4" s="138" t="s">
        <v>4</v>
      </c>
      <c r="B4" s="139"/>
      <c r="C4" s="151" t="s">
        <v>116</v>
      </c>
      <c r="D4" s="152"/>
      <c r="E4" s="152"/>
      <c r="F4" s="152"/>
      <c r="G4" s="153"/>
    </row>
    <row r="5" spans="1:7" ht="20.149999999999999" customHeight="1" x14ac:dyDescent="0.2">
      <c r="A5" s="154" t="s">
        <v>19</v>
      </c>
      <c r="B5" s="155"/>
      <c r="C5" s="158" t="s">
        <v>117</v>
      </c>
      <c r="D5" s="159"/>
      <c r="E5" s="159"/>
      <c r="F5" s="159"/>
      <c r="G5" s="160"/>
    </row>
    <row r="6" spans="1:7" ht="20.149999999999999" customHeight="1" x14ac:dyDescent="0.2">
      <c r="A6" s="156"/>
      <c r="B6" s="157"/>
      <c r="C6" s="161" t="s">
        <v>118</v>
      </c>
      <c r="D6" s="162"/>
      <c r="E6" s="162"/>
      <c r="F6" s="162"/>
      <c r="G6" s="163"/>
    </row>
    <row r="7" spans="1:7" ht="25" customHeight="1" x14ac:dyDescent="0.2">
      <c r="A7" s="138" t="s">
        <v>5</v>
      </c>
      <c r="B7" s="139"/>
      <c r="C7" s="140">
        <v>1331000000</v>
      </c>
      <c r="D7" s="141"/>
      <c r="E7" s="27"/>
      <c r="F7" s="28"/>
      <c r="G7" s="29"/>
    </row>
    <row r="8" spans="1:7" ht="25" customHeight="1" x14ac:dyDescent="0.2">
      <c r="A8" s="138" t="s">
        <v>6</v>
      </c>
      <c r="B8" s="139"/>
      <c r="C8" s="164">
        <v>45860</v>
      </c>
      <c r="D8" s="165"/>
      <c r="E8" s="166" t="s">
        <v>10</v>
      </c>
      <c r="F8" s="139"/>
      <c r="G8" s="30">
        <v>45922</v>
      </c>
    </row>
    <row r="9" spans="1:7" ht="25" customHeight="1" x14ac:dyDescent="0.2">
      <c r="A9" s="138" t="s">
        <v>11</v>
      </c>
      <c r="B9" s="139"/>
      <c r="C9" s="164">
        <v>45924</v>
      </c>
      <c r="D9" s="165"/>
      <c r="E9" s="166" t="s">
        <v>1</v>
      </c>
      <c r="F9" s="139"/>
      <c r="G9" s="31">
        <f>C9-C8</f>
        <v>64</v>
      </c>
    </row>
    <row r="10" spans="1:7" ht="25" customHeight="1" x14ac:dyDescent="0.2">
      <c r="A10" s="138" t="s">
        <v>12</v>
      </c>
      <c r="B10" s="139"/>
      <c r="C10" s="164">
        <v>45924</v>
      </c>
      <c r="D10" s="165"/>
      <c r="E10" s="166" t="s">
        <v>13</v>
      </c>
      <c r="F10" s="139"/>
      <c r="G10" s="30">
        <v>46469</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53" customHeight="1" x14ac:dyDescent="0.2">
      <c r="A13" s="170" t="s">
        <v>17</v>
      </c>
      <c r="B13" s="171"/>
      <c r="C13" s="151" t="s">
        <v>119</v>
      </c>
      <c r="D13" s="152"/>
      <c r="E13" s="152"/>
      <c r="F13" s="152"/>
      <c r="G13" s="153"/>
    </row>
    <row r="14" spans="1:7" ht="20.149999999999999" customHeight="1" x14ac:dyDescent="0.2">
      <c r="A14" s="172" t="s">
        <v>18</v>
      </c>
      <c r="B14" s="173"/>
      <c r="C14" s="178" t="s">
        <v>120</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121</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107</v>
      </c>
      <c r="D20" s="212"/>
      <c r="E20" s="213"/>
      <c r="F20" s="217" t="s">
        <v>108</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122</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t="s">
        <v>110</v>
      </c>
      <c r="F26" s="34" t="s">
        <v>3</v>
      </c>
      <c r="G26" s="36" t="s">
        <v>36</v>
      </c>
      <c r="H26" s="37"/>
    </row>
    <row r="27" spans="1:8" ht="18" customHeight="1" x14ac:dyDescent="0.2">
      <c r="A27" s="222"/>
      <c r="B27" s="224" t="s">
        <v>33</v>
      </c>
      <c r="C27" s="158" t="s">
        <v>117</v>
      </c>
      <c r="D27" s="159"/>
      <c r="E27" s="159"/>
      <c r="F27" s="159"/>
      <c r="G27" s="160"/>
    </row>
    <row r="28" spans="1:8" ht="18" customHeight="1" x14ac:dyDescent="0.2">
      <c r="A28" s="223"/>
      <c r="B28" s="225"/>
      <c r="C28" s="161" t="s">
        <v>118</v>
      </c>
      <c r="D28" s="162"/>
      <c r="E28" s="162"/>
      <c r="F28" s="162"/>
      <c r="G28" s="163"/>
    </row>
    <row r="29" spans="1:8" ht="30" customHeight="1" x14ac:dyDescent="0.2">
      <c r="A29" s="222" t="s">
        <v>26</v>
      </c>
      <c r="B29" s="38" t="s">
        <v>23</v>
      </c>
      <c r="C29" s="39" t="s">
        <v>35</v>
      </c>
      <c r="D29" s="40" t="s">
        <v>24</v>
      </c>
      <c r="E29" s="41" t="s">
        <v>110</v>
      </c>
      <c r="F29" s="40" t="s">
        <v>3</v>
      </c>
      <c r="G29" s="42" t="s">
        <v>37</v>
      </c>
    </row>
    <row r="30" spans="1:8" ht="18" customHeight="1" x14ac:dyDescent="0.2">
      <c r="A30" s="222"/>
      <c r="B30" s="224" t="s">
        <v>33</v>
      </c>
      <c r="C30" s="158" t="s">
        <v>117</v>
      </c>
      <c r="D30" s="159"/>
      <c r="E30" s="159"/>
      <c r="F30" s="159"/>
      <c r="G30" s="160"/>
    </row>
    <row r="31" spans="1:8" ht="18" customHeight="1" thickBot="1" x14ac:dyDescent="0.25">
      <c r="A31" s="226"/>
      <c r="B31" s="227"/>
      <c r="C31" s="161" t="s">
        <v>118</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CC216ECB-A3A3-412C-8363-F8E70C13BA76}">
      <formula1>"有,無"</formula1>
    </dataValidation>
    <dataValidation type="list" allowBlank="1" showInputMessage="1" showErrorMessage="1" sqref="C11" xr:uid="{2FF0E596-E69B-450D-883F-BA48DAA01C2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7" orientation="portrait" horizontalDpi="300" verticalDpi="300" r:id="rId1"/>
  <headerFooter>
    <oddHeader>&amp;R&amp;16様式３</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78DAD-0F8C-4311-8C10-F542582C50B1}">
  <sheetPr codeName="Sheet29">
    <tabColor theme="5" tint="0.59999389629810485"/>
    <pageSetUpPr fitToPage="1"/>
  </sheetPr>
  <dimension ref="A1:H31"/>
  <sheetViews>
    <sheetView view="pageBreakPreview" zoomScaleNormal="85" zoomScaleSheetLayoutView="100" workbookViewId="0">
      <selection activeCell="K13" sqref="K13"/>
    </sheetView>
  </sheetViews>
  <sheetFormatPr defaultColWidth="9" defaultRowHeight="13.5" x14ac:dyDescent="0.2"/>
  <cols>
    <col min="1" max="2" width="15.6328125" style="43" customWidth="1"/>
    <col min="3" max="6" width="10.6328125" style="25" customWidth="1"/>
    <col min="7" max="7" width="21.269531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123</v>
      </c>
      <c r="D3" s="148"/>
      <c r="E3" s="148"/>
      <c r="F3" s="149"/>
      <c r="G3" s="150"/>
    </row>
    <row r="4" spans="1:7" ht="60" customHeight="1" x14ac:dyDescent="0.2">
      <c r="A4" s="138" t="s">
        <v>4</v>
      </c>
      <c r="B4" s="139"/>
      <c r="C4" s="151" t="s">
        <v>124</v>
      </c>
      <c r="D4" s="152"/>
      <c r="E4" s="152"/>
      <c r="F4" s="152"/>
      <c r="G4" s="153"/>
    </row>
    <row r="5" spans="1:7" ht="20.149999999999999" customHeight="1" x14ac:dyDescent="0.2">
      <c r="A5" s="154" t="s">
        <v>19</v>
      </c>
      <c r="B5" s="155"/>
      <c r="C5" s="158" t="s">
        <v>117</v>
      </c>
      <c r="D5" s="159"/>
      <c r="E5" s="159"/>
      <c r="F5" s="159"/>
      <c r="G5" s="160"/>
    </row>
    <row r="6" spans="1:7" ht="20.149999999999999" customHeight="1" x14ac:dyDescent="0.2">
      <c r="A6" s="156"/>
      <c r="B6" s="157"/>
      <c r="C6" s="161" t="s">
        <v>118</v>
      </c>
      <c r="D6" s="162"/>
      <c r="E6" s="162"/>
      <c r="F6" s="162"/>
      <c r="G6" s="163"/>
    </row>
    <row r="7" spans="1:7" ht="25" customHeight="1" x14ac:dyDescent="0.2">
      <c r="A7" s="138" t="s">
        <v>5</v>
      </c>
      <c r="B7" s="139"/>
      <c r="C7" s="140">
        <v>3630000000</v>
      </c>
      <c r="D7" s="141"/>
      <c r="E7" s="27"/>
      <c r="F7" s="28"/>
      <c r="G7" s="29"/>
    </row>
    <row r="8" spans="1:7" ht="25" customHeight="1" x14ac:dyDescent="0.2">
      <c r="A8" s="138" t="s">
        <v>6</v>
      </c>
      <c r="B8" s="139"/>
      <c r="C8" s="164">
        <v>45887</v>
      </c>
      <c r="D8" s="165"/>
      <c r="E8" s="166" t="s">
        <v>10</v>
      </c>
      <c r="F8" s="139"/>
      <c r="G8" s="30">
        <v>45939</v>
      </c>
    </row>
    <row r="9" spans="1:7" ht="25" customHeight="1" x14ac:dyDescent="0.2">
      <c r="A9" s="138" t="s">
        <v>11</v>
      </c>
      <c r="B9" s="139"/>
      <c r="C9" s="164">
        <v>45940</v>
      </c>
      <c r="D9" s="165"/>
      <c r="E9" s="166" t="s">
        <v>1</v>
      </c>
      <c r="F9" s="139"/>
      <c r="G9" s="31">
        <f>C9-C8</f>
        <v>53</v>
      </c>
    </row>
    <row r="10" spans="1:7" ht="25" customHeight="1" x14ac:dyDescent="0.2">
      <c r="A10" s="138" t="s">
        <v>12</v>
      </c>
      <c r="B10" s="139"/>
      <c r="C10" s="164">
        <v>45940</v>
      </c>
      <c r="D10" s="165"/>
      <c r="E10" s="166" t="s">
        <v>13</v>
      </c>
      <c r="F10" s="139"/>
      <c r="G10" s="30">
        <v>46829</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30"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c r="D26" s="34" t="s">
        <v>24</v>
      </c>
      <c r="E26" s="35"/>
      <c r="F26" s="34" t="s">
        <v>3</v>
      </c>
      <c r="G26" s="36"/>
      <c r="H26" s="37"/>
    </row>
    <row r="27" spans="1:8" ht="18" customHeight="1" x14ac:dyDescent="0.2">
      <c r="A27" s="222"/>
      <c r="B27" s="224" t="s">
        <v>33</v>
      </c>
      <c r="C27" s="158" t="s">
        <v>20</v>
      </c>
      <c r="D27" s="159"/>
      <c r="E27" s="159"/>
      <c r="F27" s="159"/>
      <c r="G27" s="160"/>
    </row>
    <row r="28" spans="1:8" ht="18" customHeight="1" x14ac:dyDescent="0.2">
      <c r="A28" s="223"/>
      <c r="B28" s="225"/>
      <c r="C28" s="161" t="s">
        <v>2</v>
      </c>
      <c r="D28" s="162"/>
      <c r="E28" s="162"/>
      <c r="F28" s="162"/>
      <c r="G28" s="163"/>
    </row>
    <row r="29" spans="1:8" ht="30" customHeight="1" x14ac:dyDescent="0.2">
      <c r="A29" s="222" t="s">
        <v>26</v>
      </c>
      <c r="B29" s="38" t="s">
        <v>23</v>
      </c>
      <c r="C29" s="39"/>
      <c r="D29" s="40" t="s">
        <v>24</v>
      </c>
      <c r="E29" s="41"/>
      <c r="F29" s="40" t="s">
        <v>3</v>
      </c>
      <c r="G29" s="42"/>
    </row>
    <row r="30" spans="1:8" ht="18" customHeight="1" x14ac:dyDescent="0.2">
      <c r="A30" s="222"/>
      <c r="B30" s="224" t="s">
        <v>33</v>
      </c>
      <c r="C30" s="158" t="s">
        <v>20</v>
      </c>
      <c r="D30" s="159"/>
      <c r="E30" s="159"/>
      <c r="F30" s="159"/>
      <c r="G30" s="160"/>
    </row>
    <row r="31" spans="1:8" ht="18" customHeight="1" thickBot="1" x14ac:dyDescent="0.25">
      <c r="A31" s="226"/>
      <c r="B31" s="227"/>
      <c r="C31" s="161" t="s">
        <v>2</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A2DE2CCF-0953-433F-87D9-5C76A2D2F9E7}">
      <formula1>"建設工事,測量・コンサル,物品役務等"</formula1>
    </dataValidation>
    <dataValidation type="list" allowBlank="1" showInputMessage="1" showErrorMessage="1" sqref="C26 C29" xr:uid="{CBE4489E-B693-4196-8ACA-A04DB9DCE6B8}">
      <formula1>"有,無"</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41EC-9088-43DA-9158-F7C68762F9F9}">
  <sheetPr codeName="Sheet30">
    <tabColor theme="5" tint="0.59999389629810485"/>
    <pageSetUpPr fitToPage="1"/>
  </sheetPr>
  <dimension ref="A1:H31"/>
  <sheetViews>
    <sheetView view="pageBreakPreview" zoomScaleNormal="85" zoomScaleSheetLayoutView="100" workbookViewId="0">
      <selection activeCell="J13" sqref="J13"/>
    </sheetView>
  </sheetViews>
  <sheetFormatPr defaultColWidth="9" defaultRowHeight="13.5" x14ac:dyDescent="0.2"/>
  <cols>
    <col min="1" max="2" width="15.6328125" style="43" customWidth="1"/>
    <col min="3" max="6" width="10.6328125" style="25" customWidth="1"/>
    <col min="7" max="7" width="21.90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125</v>
      </c>
      <c r="D3" s="148"/>
      <c r="E3" s="148"/>
      <c r="F3" s="149"/>
      <c r="G3" s="150"/>
    </row>
    <row r="4" spans="1:7" ht="60" customHeight="1" x14ac:dyDescent="0.2">
      <c r="A4" s="138" t="s">
        <v>4</v>
      </c>
      <c r="B4" s="139"/>
      <c r="C4" s="151" t="s">
        <v>126</v>
      </c>
      <c r="D4" s="152"/>
      <c r="E4" s="152"/>
      <c r="F4" s="152"/>
      <c r="G4" s="153"/>
    </row>
    <row r="5" spans="1:7" ht="20.149999999999999" customHeight="1" x14ac:dyDescent="0.2">
      <c r="A5" s="154" t="s">
        <v>19</v>
      </c>
      <c r="B5" s="155"/>
      <c r="C5" s="158" t="s">
        <v>117</v>
      </c>
      <c r="D5" s="159"/>
      <c r="E5" s="159"/>
      <c r="F5" s="159"/>
      <c r="G5" s="160"/>
    </row>
    <row r="6" spans="1:7" ht="20.149999999999999" customHeight="1" x14ac:dyDescent="0.2">
      <c r="A6" s="156"/>
      <c r="B6" s="157"/>
      <c r="C6" s="161" t="s">
        <v>118</v>
      </c>
      <c r="D6" s="162"/>
      <c r="E6" s="162"/>
      <c r="F6" s="162"/>
      <c r="G6" s="163"/>
    </row>
    <row r="7" spans="1:7" ht="25" customHeight="1" x14ac:dyDescent="0.2">
      <c r="A7" s="138" t="s">
        <v>5</v>
      </c>
      <c r="B7" s="139"/>
      <c r="C7" s="140">
        <v>1408000000</v>
      </c>
      <c r="D7" s="141"/>
      <c r="E7" s="27"/>
      <c r="F7" s="28"/>
      <c r="G7" s="29"/>
    </row>
    <row r="8" spans="1:7" ht="25" customHeight="1" x14ac:dyDescent="0.2">
      <c r="A8" s="138" t="s">
        <v>6</v>
      </c>
      <c r="B8" s="139"/>
      <c r="C8" s="164">
        <v>45898</v>
      </c>
      <c r="D8" s="165"/>
      <c r="E8" s="166" t="s">
        <v>10</v>
      </c>
      <c r="F8" s="139"/>
      <c r="G8" s="30">
        <v>45959</v>
      </c>
    </row>
    <row r="9" spans="1:7" ht="25" customHeight="1" x14ac:dyDescent="0.2">
      <c r="A9" s="138" t="s">
        <v>11</v>
      </c>
      <c r="B9" s="139"/>
      <c r="C9" s="164">
        <v>45960</v>
      </c>
      <c r="D9" s="165"/>
      <c r="E9" s="166" t="s">
        <v>1</v>
      </c>
      <c r="F9" s="139"/>
      <c r="G9" s="31">
        <f>C9-C8</f>
        <v>62</v>
      </c>
    </row>
    <row r="10" spans="1:7" ht="25" customHeight="1" x14ac:dyDescent="0.2">
      <c r="A10" s="138" t="s">
        <v>12</v>
      </c>
      <c r="B10" s="139"/>
      <c r="C10" s="164">
        <v>45960</v>
      </c>
      <c r="D10" s="165"/>
      <c r="E10" s="166" t="s">
        <v>13</v>
      </c>
      <c r="F10" s="139"/>
      <c r="G10" s="30">
        <v>46835</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60" customHeight="1" x14ac:dyDescent="0.2">
      <c r="A13" s="170" t="s">
        <v>17</v>
      </c>
      <c r="B13" s="171"/>
      <c r="C13" s="151" t="s">
        <v>127</v>
      </c>
      <c r="D13" s="152"/>
      <c r="E13" s="152"/>
      <c r="F13" s="152"/>
      <c r="G13" s="153"/>
    </row>
    <row r="14" spans="1:7" ht="20.149999999999999" customHeight="1" x14ac:dyDescent="0.2">
      <c r="A14" s="172" t="s">
        <v>18</v>
      </c>
      <c r="B14" s="173"/>
      <c r="C14" s="178" t="s">
        <v>128</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106</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129</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131</v>
      </c>
      <c r="H26" s="37"/>
    </row>
    <row r="27" spans="1:8" ht="18" customHeight="1" x14ac:dyDescent="0.2">
      <c r="A27" s="222"/>
      <c r="B27" s="224" t="s">
        <v>33</v>
      </c>
      <c r="C27" s="158" t="s">
        <v>113</v>
      </c>
      <c r="D27" s="159"/>
      <c r="E27" s="159"/>
      <c r="F27" s="159"/>
      <c r="G27" s="160"/>
    </row>
    <row r="28" spans="1:8" ht="18" customHeight="1" x14ac:dyDescent="0.2">
      <c r="A28" s="223"/>
      <c r="B28" s="225"/>
      <c r="C28" s="161" t="s">
        <v>118</v>
      </c>
      <c r="D28" s="162"/>
      <c r="E28" s="162"/>
      <c r="F28" s="162"/>
      <c r="G28" s="163"/>
    </row>
    <row r="29" spans="1:8" ht="30" customHeight="1" x14ac:dyDescent="0.2">
      <c r="A29" s="222" t="s">
        <v>26</v>
      </c>
      <c r="B29" s="38" t="s">
        <v>23</v>
      </c>
      <c r="C29" s="39" t="s">
        <v>35</v>
      </c>
      <c r="D29" s="40" t="s">
        <v>24</v>
      </c>
      <c r="E29" s="41">
        <v>1</v>
      </c>
      <c r="F29" s="40" t="s">
        <v>3</v>
      </c>
      <c r="G29" s="42" t="s">
        <v>37</v>
      </c>
    </row>
    <row r="30" spans="1:8" ht="18" customHeight="1" x14ac:dyDescent="0.2">
      <c r="A30" s="222"/>
      <c r="B30" s="224" t="s">
        <v>33</v>
      </c>
      <c r="C30" s="158" t="s">
        <v>113</v>
      </c>
      <c r="D30" s="159"/>
      <c r="E30" s="159"/>
      <c r="F30" s="159"/>
      <c r="G30" s="160"/>
    </row>
    <row r="31" spans="1:8" ht="18" customHeight="1" thickBot="1" x14ac:dyDescent="0.25">
      <c r="A31" s="226"/>
      <c r="B31" s="227"/>
      <c r="C31" s="161" t="s">
        <v>118</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2279AAAE-B118-4499-8EB8-EA3765D9291B}">
      <formula1>"有,無"</formula1>
    </dataValidation>
    <dataValidation type="list" allowBlank="1" showInputMessage="1" showErrorMessage="1" sqref="C11" xr:uid="{2B6E3501-1544-40BC-A943-6A172FF17587}">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7" orientation="portrait" horizontalDpi="300" verticalDpi="300" r:id="rId1"/>
  <headerFooter>
    <oddHeader>&amp;R&amp;16様式３</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BBBF1-88FF-49E0-809C-016A9D8DD51A}">
  <sheetPr codeName="Sheet31">
    <tabColor theme="5" tint="0.59999389629810485"/>
    <pageSetUpPr fitToPage="1"/>
  </sheetPr>
  <dimension ref="A1:H31"/>
  <sheetViews>
    <sheetView view="pageBreakPreview" zoomScaleNormal="85" zoomScaleSheetLayoutView="100" workbookViewId="0">
      <selection activeCell="C6" sqref="C6:G6"/>
    </sheetView>
  </sheetViews>
  <sheetFormatPr defaultColWidth="9" defaultRowHeight="13.5" x14ac:dyDescent="0.2"/>
  <cols>
    <col min="1" max="2" width="15.6328125" style="43" customWidth="1"/>
    <col min="3" max="6" width="10.6328125" style="25" customWidth="1"/>
    <col min="7" max="7" width="22"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132</v>
      </c>
      <c r="D3" s="148"/>
      <c r="E3" s="148"/>
      <c r="F3" s="149"/>
      <c r="G3" s="150"/>
    </row>
    <row r="4" spans="1:7" ht="90.5" customHeight="1" x14ac:dyDescent="0.2">
      <c r="A4" s="138" t="s">
        <v>4</v>
      </c>
      <c r="B4" s="139"/>
      <c r="C4" s="151" t="s">
        <v>133</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9570000000</v>
      </c>
      <c r="D7" s="141"/>
      <c r="E7" s="27"/>
      <c r="F7" s="28"/>
      <c r="G7" s="29"/>
    </row>
    <row r="8" spans="1:7" ht="25" customHeight="1" x14ac:dyDescent="0.2">
      <c r="A8" s="138" t="s">
        <v>6</v>
      </c>
      <c r="B8" s="139"/>
      <c r="C8" s="164">
        <v>45930</v>
      </c>
      <c r="D8" s="165"/>
      <c r="E8" s="166" t="s">
        <v>10</v>
      </c>
      <c r="F8" s="139"/>
      <c r="G8" s="30">
        <v>45986</v>
      </c>
    </row>
    <row r="9" spans="1:7" ht="25" customHeight="1" x14ac:dyDescent="0.2">
      <c r="A9" s="138" t="s">
        <v>11</v>
      </c>
      <c r="B9" s="139"/>
      <c r="C9" s="164">
        <v>45987</v>
      </c>
      <c r="D9" s="165"/>
      <c r="E9" s="166" t="s">
        <v>1</v>
      </c>
      <c r="F9" s="139"/>
      <c r="G9" s="31">
        <f>C9-C8</f>
        <v>57</v>
      </c>
    </row>
    <row r="10" spans="1:7" ht="25" customHeight="1" x14ac:dyDescent="0.2">
      <c r="A10" s="138" t="s">
        <v>12</v>
      </c>
      <c r="B10" s="139"/>
      <c r="C10" s="164">
        <v>45987</v>
      </c>
      <c r="D10" s="165"/>
      <c r="E10" s="166" t="s">
        <v>13</v>
      </c>
      <c r="F10" s="139"/>
      <c r="G10" s="30">
        <v>47199</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56.5" customHeight="1" x14ac:dyDescent="0.2">
      <c r="A13" s="170" t="s">
        <v>17</v>
      </c>
      <c r="B13" s="171"/>
      <c r="C13" s="151" t="s">
        <v>127</v>
      </c>
      <c r="D13" s="152"/>
      <c r="E13" s="152"/>
      <c r="F13" s="152"/>
      <c r="G13" s="153"/>
    </row>
    <row r="14" spans="1:7" ht="20.149999999999999" customHeight="1" x14ac:dyDescent="0.2">
      <c r="A14" s="172" t="s">
        <v>18</v>
      </c>
      <c r="B14" s="173"/>
      <c r="C14" s="178" t="s">
        <v>128</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106</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129</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134</v>
      </c>
      <c r="H26" s="37"/>
    </row>
    <row r="27" spans="1:8" ht="18" customHeight="1" x14ac:dyDescent="0.2">
      <c r="A27" s="222"/>
      <c r="B27" s="224" t="s">
        <v>33</v>
      </c>
      <c r="C27" s="158" t="s">
        <v>135</v>
      </c>
      <c r="D27" s="159"/>
      <c r="E27" s="159"/>
      <c r="F27" s="159"/>
      <c r="G27" s="160"/>
    </row>
    <row r="28" spans="1:8" ht="18" customHeight="1" x14ac:dyDescent="0.2">
      <c r="A28" s="223"/>
      <c r="B28" s="225"/>
      <c r="C28" s="161" t="s">
        <v>73</v>
      </c>
      <c r="D28" s="162"/>
      <c r="E28" s="162"/>
      <c r="F28" s="162"/>
      <c r="G28" s="163"/>
    </row>
    <row r="29" spans="1:8" ht="30" customHeight="1" x14ac:dyDescent="0.2">
      <c r="A29" s="222" t="s">
        <v>26</v>
      </c>
      <c r="B29" s="38" t="s">
        <v>23</v>
      </c>
      <c r="C29" s="39" t="s">
        <v>35</v>
      </c>
      <c r="D29" s="40" t="s">
        <v>24</v>
      </c>
      <c r="E29" s="41">
        <v>1</v>
      </c>
      <c r="F29" s="40" t="s">
        <v>3</v>
      </c>
      <c r="G29" s="42" t="s">
        <v>40</v>
      </c>
    </row>
    <row r="30" spans="1:8" ht="18" customHeight="1" x14ac:dyDescent="0.2">
      <c r="A30" s="222"/>
      <c r="B30" s="224" t="s">
        <v>33</v>
      </c>
      <c r="C30" s="158" t="s">
        <v>71</v>
      </c>
      <c r="D30" s="159"/>
      <c r="E30" s="159"/>
      <c r="F30" s="159"/>
      <c r="G30" s="160"/>
    </row>
    <row r="31" spans="1:8" ht="18" customHeight="1" thickBot="1" x14ac:dyDescent="0.25">
      <c r="A31" s="226"/>
      <c r="B31" s="227"/>
      <c r="C31" s="161" t="s">
        <v>73</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E6B00C55-027D-4BCD-B87C-F537F7C0B256}">
      <formula1>"建設工事,測量・コンサル,物品役務等"</formula1>
    </dataValidation>
    <dataValidation type="list" allowBlank="1" showInputMessage="1" showErrorMessage="1" sqref="C26 C29" xr:uid="{32F7A6CB-0EEB-4C6D-8675-56B87BFB616E}">
      <formula1>"有,無"</formula1>
    </dataValidation>
  </dataValidations>
  <printOptions horizontalCentered="1"/>
  <pageMargins left="0.55118110236220474" right="0.23622047244094488" top="0.55118110236220474" bottom="0.23622047244094488" header="0.31496062992125984" footer="0.11811023622047244"/>
  <pageSetup paperSize="9" scale="84" orientation="portrait" horizontalDpi="300" verticalDpi="300" r:id="rId1"/>
  <headerFooter>
    <oddHeader>&amp;R&amp;16様式３</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2DA56-5BA2-495D-9AE2-D9D2163737A0}">
  <sheetPr codeName="Sheet33">
    <tabColor theme="5" tint="0.59999389629810485"/>
    <pageSetUpPr fitToPage="1"/>
  </sheetPr>
  <dimension ref="A1:H31"/>
  <sheetViews>
    <sheetView view="pageBreakPreview" zoomScaleNormal="85" zoomScaleSheetLayoutView="100" workbookViewId="0">
      <selection activeCell="K17" sqref="K1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136</v>
      </c>
      <c r="D3" s="148"/>
      <c r="E3" s="148"/>
      <c r="F3" s="149"/>
      <c r="G3" s="150"/>
    </row>
    <row r="4" spans="1:7" ht="60" customHeight="1" x14ac:dyDescent="0.2">
      <c r="A4" s="138" t="s">
        <v>4</v>
      </c>
      <c r="B4" s="139"/>
      <c r="C4" s="151" t="s">
        <v>137</v>
      </c>
      <c r="D4" s="152"/>
      <c r="E4" s="152"/>
      <c r="F4" s="152"/>
      <c r="G4" s="153"/>
    </row>
    <row r="5" spans="1:7" ht="20.149999999999999" customHeight="1" x14ac:dyDescent="0.2">
      <c r="A5" s="154" t="s">
        <v>19</v>
      </c>
      <c r="B5" s="155"/>
      <c r="C5" s="158" t="s">
        <v>113</v>
      </c>
      <c r="D5" s="159"/>
      <c r="E5" s="159"/>
      <c r="F5" s="159"/>
      <c r="G5" s="160"/>
    </row>
    <row r="6" spans="1:7" ht="20.149999999999999" customHeight="1" x14ac:dyDescent="0.2">
      <c r="A6" s="156"/>
      <c r="B6" s="157"/>
      <c r="C6" s="161" t="s">
        <v>138</v>
      </c>
      <c r="D6" s="162"/>
      <c r="E6" s="162"/>
      <c r="F6" s="162"/>
      <c r="G6" s="163"/>
    </row>
    <row r="7" spans="1:7" ht="25" customHeight="1" x14ac:dyDescent="0.2">
      <c r="A7" s="138" t="s">
        <v>5</v>
      </c>
      <c r="B7" s="139"/>
      <c r="C7" s="140">
        <v>308000000</v>
      </c>
      <c r="D7" s="141"/>
      <c r="E7" s="27"/>
      <c r="F7" s="28"/>
      <c r="G7" s="29"/>
    </row>
    <row r="8" spans="1:7" ht="25" customHeight="1" x14ac:dyDescent="0.2">
      <c r="A8" s="138" t="s">
        <v>6</v>
      </c>
      <c r="B8" s="139"/>
      <c r="C8" s="164">
        <v>45749</v>
      </c>
      <c r="D8" s="165"/>
      <c r="E8" s="166" t="s">
        <v>10</v>
      </c>
      <c r="F8" s="139"/>
      <c r="G8" s="30">
        <v>45803</v>
      </c>
    </row>
    <row r="9" spans="1:7" ht="25" customHeight="1" x14ac:dyDescent="0.2">
      <c r="A9" s="138" t="s">
        <v>11</v>
      </c>
      <c r="B9" s="139"/>
      <c r="C9" s="164">
        <v>45804</v>
      </c>
      <c r="D9" s="165"/>
      <c r="E9" s="166" t="s">
        <v>1</v>
      </c>
      <c r="F9" s="139"/>
      <c r="G9" s="31">
        <f>C9-C8</f>
        <v>55</v>
      </c>
    </row>
    <row r="10" spans="1:7" ht="25" customHeight="1" x14ac:dyDescent="0.2">
      <c r="A10" s="138" t="s">
        <v>12</v>
      </c>
      <c r="B10" s="139"/>
      <c r="C10" s="164">
        <v>45804</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139</v>
      </c>
      <c r="D12" s="168"/>
      <c r="E12" s="168"/>
      <c r="F12" s="168"/>
      <c r="G12" s="169"/>
    </row>
    <row r="13" spans="1:7" ht="108.5" customHeight="1" x14ac:dyDescent="0.2">
      <c r="A13" s="170" t="s">
        <v>17</v>
      </c>
      <c r="B13" s="171"/>
      <c r="C13" s="151" t="s">
        <v>294</v>
      </c>
      <c r="D13" s="152"/>
      <c r="E13" s="152"/>
      <c r="F13" s="152"/>
      <c r="G13" s="153"/>
    </row>
    <row r="14" spans="1:7" ht="20.149999999999999" customHeight="1" x14ac:dyDescent="0.2">
      <c r="A14" s="172" t="s">
        <v>18</v>
      </c>
      <c r="B14" s="173"/>
      <c r="C14" s="178" t="s">
        <v>62</v>
      </c>
      <c r="D14" s="179"/>
      <c r="E14" s="179"/>
      <c r="F14" s="179"/>
      <c r="G14" s="180"/>
    </row>
    <row r="15" spans="1:7" ht="38.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140</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113</v>
      </c>
      <c r="D27" s="159"/>
      <c r="E27" s="159"/>
      <c r="F27" s="159"/>
      <c r="G27" s="160"/>
    </row>
    <row r="28" spans="1:8" ht="18" customHeight="1" x14ac:dyDescent="0.2">
      <c r="A28" s="223"/>
      <c r="B28" s="225"/>
      <c r="C28" s="161" t="s">
        <v>114</v>
      </c>
      <c r="D28" s="162"/>
      <c r="E28" s="162"/>
      <c r="F28" s="162"/>
      <c r="G28" s="163"/>
    </row>
    <row r="29" spans="1:8" ht="30" customHeight="1" x14ac:dyDescent="0.2">
      <c r="A29" s="222" t="s">
        <v>26</v>
      </c>
      <c r="B29" s="38" t="s">
        <v>23</v>
      </c>
      <c r="C29" s="39" t="s">
        <v>35</v>
      </c>
      <c r="D29" s="40" t="s">
        <v>24</v>
      </c>
      <c r="E29" s="41">
        <v>1</v>
      </c>
      <c r="F29" s="40" t="s">
        <v>3</v>
      </c>
      <c r="G29" s="42" t="s">
        <v>68</v>
      </c>
    </row>
    <row r="30" spans="1:8" ht="18" customHeight="1" x14ac:dyDescent="0.2">
      <c r="A30" s="222"/>
      <c r="B30" s="224" t="s">
        <v>33</v>
      </c>
      <c r="C30" s="158" t="s">
        <v>113</v>
      </c>
      <c r="D30" s="159"/>
      <c r="E30" s="159"/>
      <c r="F30" s="159"/>
      <c r="G30" s="160"/>
    </row>
    <row r="31" spans="1:8" ht="18" customHeight="1" thickBot="1" x14ac:dyDescent="0.25">
      <c r="A31" s="226"/>
      <c r="B31" s="227"/>
      <c r="C31" s="228" t="s">
        <v>114</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7B3593D0-CF3A-4E02-AB28-410811E3CC41}">
      <formula1>"有,無"</formula1>
    </dataValidation>
    <dataValidation type="list" allowBlank="1" showInputMessage="1" showErrorMessage="1" sqref="C11" xr:uid="{C5477DB5-7C5D-4237-9583-70645FE77CE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D71BA-8B6F-40A4-8DD5-8CC3BBAEA2C6}">
  <sheetPr codeName="Sheet34">
    <tabColor theme="5" tint="0.59999389629810485"/>
    <pageSetUpPr fitToPage="1"/>
  </sheetPr>
  <dimension ref="A1:H31"/>
  <sheetViews>
    <sheetView view="pageBreakPreview" zoomScaleNormal="85" zoomScaleSheetLayoutView="100" workbookViewId="0">
      <selection activeCell="K11" sqref="K11"/>
    </sheetView>
  </sheetViews>
  <sheetFormatPr defaultColWidth="9" defaultRowHeight="13.5" x14ac:dyDescent="0.2"/>
  <cols>
    <col min="1" max="2" width="15.6328125" style="43"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141</v>
      </c>
      <c r="D3" s="148"/>
      <c r="E3" s="148"/>
      <c r="F3" s="149"/>
      <c r="G3" s="150"/>
    </row>
    <row r="4" spans="1:7" ht="60" customHeight="1" x14ac:dyDescent="0.2">
      <c r="A4" s="138" t="s">
        <v>4</v>
      </c>
      <c r="B4" s="139"/>
      <c r="C4" s="151" t="s">
        <v>142</v>
      </c>
      <c r="D4" s="152"/>
      <c r="E4" s="152"/>
      <c r="F4" s="152"/>
      <c r="G4" s="153"/>
    </row>
    <row r="5" spans="1:7" ht="20.149999999999999" customHeight="1" x14ac:dyDescent="0.2">
      <c r="A5" s="154" t="s">
        <v>19</v>
      </c>
      <c r="B5" s="155"/>
      <c r="C5" s="158" t="s">
        <v>143</v>
      </c>
      <c r="D5" s="159"/>
      <c r="E5" s="159"/>
      <c r="F5" s="159"/>
      <c r="G5" s="160"/>
    </row>
    <row r="6" spans="1:7" ht="20.149999999999999" customHeight="1" x14ac:dyDescent="0.2">
      <c r="A6" s="156"/>
      <c r="B6" s="157"/>
      <c r="C6" s="161" t="s">
        <v>144</v>
      </c>
      <c r="D6" s="162"/>
      <c r="E6" s="162"/>
      <c r="F6" s="162"/>
      <c r="G6" s="163"/>
    </row>
    <row r="7" spans="1:7" ht="25" customHeight="1" x14ac:dyDescent="0.2">
      <c r="A7" s="138" t="s">
        <v>5</v>
      </c>
      <c r="B7" s="139"/>
      <c r="C7" s="140">
        <v>131747159</v>
      </c>
      <c r="D7" s="141"/>
      <c r="E7" s="27"/>
      <c r="F7" s="28"/>
      <c r="G7" s="29"/>
    </row>
    <row r="8" spans="1:7" ht="25" customHeight="1" x14ac:dyDescent="0.2">
      <c r="A8" s="138" t="s">
        <v>6</v>
      </c>
      <c r="B8" s="139"/>
      <c r="C8" s="164">
        <v>45614</v>
      </c>
      <c r="D8" s="165"/>
      <c r="E8" s="166" t="s">
        <v>10</v>
      </c>
      <c r="F8" s="139"/>
      <c r="G8" s="30">
        <v>45674</v>
      </c>
    </row>
    <row r="9" spans="1:7" ht="25" customHeight="1" x14ac:dyDescent="0.2">
      <c r="A9" s="138" t="s">
        <v>11</v>
      </c>
      <c r="B9" s="139"/>
      <c r="C9" s="164">
        <v>45677</v>
      </c>
      <c r="D9" s="165"/>
      <c r="E9" s="166" t="s">
        <v>1</v>
      </c>
      <c r="F9" s="139"/>
      <c r="G9" s="31">
        <f>C9-C8</f>
        <v>63</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139</v>
      </c>
      <c r="D12" s="168"/>
      <c r="E12" s="168"/>
      <c r="F12" s="168"/>
      <c r="G12" s="169"/>
    </row>
    <row r="13" spans="1:7" ht="102.5" customHeight="1" x14ac:dyDescent="0.2">
      <c r="A13" s="170" t="s">
        <v>17</v>
      </c>
      <c r="B13" s="171"/>
      <c r="C13" s="231" t="s">
        <v>145</v>
      </c>
      <c r="D13" s="232"/>
      <c r="E13" s="232"/>
      <c r="F13" s="232"/>
      <c r="G13" s="233"/>
    </row>
    <row r="14" spans="1:7" ht="20.149999999999999" customHeight="1" x14ac:dyDescent="0.2">
      <c r="A14" s="172" t="s">
        <v>18</v>
      </c>
      <c r="B14" s="173"/>
      <c r="C14" s="178" t="s">
        <v>146</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147</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148</v>
      </c>
      <c r="D20" s="212"/>
      <c r="E20" s="213"/>
      <c r="F20" s="217" t="s">
        <v>149</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150</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32</v>
      </c>
      <c r="D26" s="34" t="s">
        <v>24</v>
      </c>
      <c r="E26" s="35"/>
      <c r="F26" s="34" t="s">
        <v>3</v>
      </c>
      <c r="G26" s="36"/>
      <c r="H26" s="37"/>
    </row>
    <row r="27" spans="1:8" ht="18" customHeight="1" x14ac:dyDescent="0.2">
      <c r="A27" s="222"/>
      <c r="B27" s="224" t="s">
        <v>33</v>
      </c>
      <c r="C27" s="158" t="s">
        <v>20</v>
      </c>
      <c r="D27" s="159"/>
      <c r="E27" s="159"/>
      <c r="F27" s="159"/>
      <c r="G27" s="160"/>
    </row>
    <row r="28" spans="1:8" ht="18" customHeight="1" x14ac:dyDescent="0.2">
      <c r="A28" s="223"/>
      <c r="B28" s="225"/>
      <c r="C28" s="161" t="s">
        <v>2</v>
      </c>
      <c r="D28" s="162"/>
      <c r="E28" s="162"/>
      <c r="F28" s="162"/>
      <c r="G28" s="163"/>
    </row>
    <row r="29" spans="1:8" ht="30" customHeight="1" x14ac:dyDescent="0.2">
      <c r="A29" s="222" t="s">
        <v>26</v>
      </c>
      <c r="B29" s="38" t="s">
        <v>23</v>
      </c>
      <c r="C29" s="39"/>
      <c r="D29" s="40" t="s">
        <v>24</v>
      </c>
      <c r="E29" s="41"/>
      <c r="F29" s="40" t="s">
        <v>3</v>
      </c>
      <c r="G29" s="42"/>
    </row>
    <row r="30" spans="1:8" ht="18" customHeight="1" x14ac:dyDescent="0.2">
      <c r="A30" s="222"/>
      <c r="B30" s="224" t="s">
        <v>33</v>
      </c>
      <c r="C30" s="158" t="s">
        <v>20</v>
      </c>
      <c r="D30" s="159"/>
      <c r="E30" s="159"/>
      <c r="F30" s="159"/>
      <c r="G30" s="160"/>
    </row>
    <row r="31" spans="1:8" ht="18" customHeight="1" thickBot="1" x14ac:dyDescent="0.25">
      <c r="A31" s="226"/>
      <c r="B31" s="227"/>
      <c r="C31" s="228" t="s">
        <v>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7631E8FF-4717-4988-AA6E-807559F58E19}">
      <formula1>"建設工事,測量・コンサル,物品役務等"</formula1>
    </dataValidation>
    <dataValidation type="list" allowBlank="1" showInputMessage="1" showErrorMessage="1" sqref="C26 C29" xr:uid="{5CD22943-B2CB-44F6-B293-29372B3E54B7}">
      <formula1>"有,無"</formula1>
    </dataValidation>
  </dataValidations>
  <printOptions horizontalCentered="1"/>
  <pageMargins left="0.55118110236220474" right="0.23622047244094488" top="0.55118110236220474" bottom="0.23622047244094488" header="0.31496062992125984" footer="0.11811023622047244"/>
  <pageSetup paperSize="9" scale="93"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A54C-4671-4CF2-8C58-322E6485B938}">
  <sheetPr codeName="Sheet16">
    <tabColor theme="5" tint="0.59999389629810485"/>
    <pageSetUpPr fitToPage="1"/>
  </sheetPr>
  <dimension ref="A1:H31"/>
  <sheetViews>
    <sheetView tabSelected="1" view="pageBreakPreview" zoomScaleNormal="85" zoomScaleSheetLayoutView="100" workbookViewId="0">
      <selection activeCell="L8" sqref="L8"/>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42</v>
      </c>
      <c r="D3" s="148"/>
      <c r="E3" s="148"/>
      <c r="F3" s="149"/>
      <c r="G3" s="150"/>
    </row>
    <row r="4" spans="1:7" ht="60" customHeight="1" x14ac:dyDescent="0.2">
      <c r="A4" s="138" t="s">
        <v>4</v>
      </c>
      <c r="B4" s="139"/>
      <c r="C4" s="151" t="s">
        <v>43</v>
      </c>
      <c r="D4" s="152"/>
      <c r="E4" s="152"/>
      <c r="F4" s="152"/>
      <c r="G4" s="153"/>
    </row>
    <row r="5" spans="1:7" ht="20.149999999999999" customHeight="1" x14ac:dyDescent="0.2">
      <c r="A5" s="154" t="s">
        <v>19</v>
      </c>
      <c r="B5" s="155"/>
      <c r="C5" s="158" t="s">
        <v>44</v>
      </c>
      <c r="D5" s="159"/>
      <c r="E5" s="159"/>
      <c r="F5" s="159"/>
      <c r="G5" s="160"/>
    </row>
    <row r="6" spans="1:7" ht="20.149999999999999" customHeight="1" x14ac:dyDescent="0.2">
      <c r="A6" s="156"/>
      <c r="B6" s="157"/>
      <c r="C6" s="161" t="s">
        <v>45</v>
      </c>
      <c r="D6" s="162"/>
      <c r="E6" s="162"/>
      <c r="F6" s="162"/>
      <c r="G6" s="163"/>
    </row>
    <row r="7" spans="1:7" ht="25" customHeight="1" x14ac:dyDescent="0.2">
      <c r="A7" s="138" t="s">
        <v>5</v>
      </c>
      <c r="B7" s="139"/>
      <c r="C7" s="140">
        <v>121000000</v>
      </c>
      <c r="D7" s="141"/>
      <c r="E7" s="27"/>
      <c r="F7" s="28"/>
      <c r="G7" s="29"/>
    </row>
    <row r="8" spans="1:7" ht="25" customHeight="1" x14ac:dyDescent="0.2">
      <c r="A8" s="138" t="s">
        <v>6</v>
      </c>
      <c r="B8" s="139"/>
      <c r="C8" s="164">
        <v>45741</v>
      </c>
      <c r="D8" s="165"/>
      <c r="E8" s="166" t="s">
        <v>10</v>
      </c>
      <c r="F8" s="139"/>
      <c r="G8" s="30">
        <v>45796</v>
      </c>
    </row>
    <row r="9" spans="1:7" ht="25" customHeight="1" x14ac:dyDescent="0.2">
      <c r="A9" s="138" t="s">
        <v>11</v>
      </c>
      <c r="B9" s="139"/>
      <c r="C9" s="164">
        <v>45797</v>
      </c>
      <c r="D9" s="165"/>
      <c r="E9" s="166" t="s">
        <v>1</v>
      </c>
      <c r="F9" s="139"/>
      <c r="G9" s="31">
        <f>C9-C8</f>
        <v>56</v>
      </c>
    </row>
    <row r="10" spans="1:7" ht="25" customHeight="1" x14ac:dyDescent="0.2">
      <c r="A10" s="138" t="s">
        <v>12</v>
      </c>
      <c r="B10" s="139"/>
      <c r="C10" s="164">
        <v>45797</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33.5" customHeight="1" x14ac:dyDescent="0.2">
      <c r="A13" s="170" t="s">
        <v>17</v>
      </c>
      <c r="B13" s="171"/>
      <c r="C13" s="151" t="s">
        <v>47</v>
      </c>
      <c r="D13" s="152"/>
      <c r="E13" s="152"/>
      <c r="F13" s="152"/>
      <c r="G13" s="153"/>
    </row>
    <row r="14" spans="1:7" ht="20.149999999999999" customHeight="1" x14ac:dyDescent="0.2">
      <c r="A14" s="172" t="s">
        <v>18</v>
      </c>
      <c r="B14" s="173"/>
      <c r="C14" s="178" t="s">
        <v>48</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49</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50</v>
      </c>
      <c r="D20" s="212"/>
      <c r="E20" s="213"/>
      <c r="F20" s="217" t="s">
        <v>51</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52</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53</v>
      </c>
      <c r="H26" s="37"/>
    </row>
    <row r="27" spans="1:8" ht="18" customHeight="1" x14ac:dyDescent="0.2">
      <c r="A27" s="222"/>
      <c r="B27" s="224" t="s">
        <v>33</v>
      </c>
      <c r="C27" s="158" t="s">
        <v>54</v>
      </c>
      <c r="D27" s="159"/>
      <c r="E27" s="159"/>
      <c r="F27" s="159"/>
      <c r="G27" s="160"/>
    </row>
    <row r="28" spans="1:8" ht="18" customHeight="1" x14ac:dyDescent="0.2">
      <c r="A28" s="223"/>
      <c r="B28" s="225"/>
      <c r="C28" s="161" t="s">
        <v>55</v>
      </c>
      <c r="D28" s="162"/>
      <c r="E28" s="162"/>
      <c r="F28" s="162"/>
      <c r="G28" s="163"/>
    </row>
    <row r="29" spans="1:8" ht="30" customHeight="1" x14ac:dyDescent="0.2">
      <c r="A29" s="222" t="s">
        <v>26</v>
      </c>
      <c r="B29" s="38" t="s">
        <v>23</v>
      </c>
      <c r="C29" s="39" t="s">
        <v>35</v>
      </c>
      <c r="D29" s="40" t="s">
        <v>24</v>
      </c>
      <c r="E29" s="41">
        <v>1</v>
      </c>
      <c r="F29" s="40" t="s">
        <v>3</v>
      </c>
      <c r="G29" s="42" t="s">
        <v>56</v>
      </c>
    </row>
    <row r="30" spans="1:8" ht="18" customHeight="1" x14ac:dyDescent="0.2">
      <c r="A30" s="222"/>
      <c r="B30" s="224" t="s">
        <v>33</v>
      </c>
      <c r="C30" s="158" t="s">
        <v>44</v>
      </c>
      <c r="D30" s="159"/>
      <c r="E30" s="159"/>
      <c r="F30" s="159"/>
      <c r="G30" s="160"/>
    </row>
    <row r="31" spans="1:8" ht="18" customHeight="1" thickBot="1" x14ac:dyDescent="0.25">
      <c r="A31" s="226"/>
      <c r="B31" s="227"/>
      <c r="C31" s="228" t="s">
        <v>57</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2ECED5AA-48CA-41AE-A7E4-68E1EBAD18D3}">
      <formula1>"有,無"</formula1>
    </dataValidation>
    <dataValidation type="list" allowBlank="1" showInputMessage="1" showErrorMessage="1" sqref="C11" xr:uid="{30D5C895-A7A3-4C49-AC01-16897D0F647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CFF5-67FA-4DB3-BDFE-E69247FEF530}">
  <sheetPr codeName="Sheet35">
    <tabColor theme="5" tint="0.59999389629810485"/>
    <pageSetUpPr fitToPage="1"/>
  </sheetPr>
  <dimension ref="A1:H31"/>
  <sheetViews>
    <sheetView view="pageBreakPreview" zoomScaleNormal="85" zoomScaleSheetLayoutView="100" workbookViewId="0">
      <selection activeCell="K5" sqref="K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151</v>
      </c>
      <c r="D3" s="148"/>
      <c r="E3" s="148"/>
      <c r="F3" s="149"/>
      <c r="G3" s="150"/>
    </row>
    <row r="4" spans="1:7" ht="60" customHeight="1" x14ac:dyDescent="0.2">
      <c r="A4" s="138" t="s">
        <v>4</v>
      </c>
      <c r="B4" s="139"/>
      <c r="C4" s="151" t="s">
        <v>152</v>
      </c>
      <c r="D4" s="152"/>
      <c r="E4" s="152"/>
      <c r="F4" s="152"/>
      <c r="G4" s="153"/>
    </row>
    <row r="5" spans="1:7" ht="20.149999999999999" customHeight="1" x14ac:dyDescent="0.2">
      <c r="A5" s="154" t="s">
        <v>19</v>
      </c>
      <c r="B5" s="155"/>
      <c r="C5" s="158" t="s">
        <v>44</v>
      </c>
      <c r="D5" s="159"/>
      <c r="E5" s="159"/>
      <c r="F5" s="159"/>
      <c r="G5" s="160"/>
    </row>
    <row r="6" spans="1:7" ht="20.149999999999999" customHeight="1" x14ac:dyDescent="0.2">
      <c r="A6" s="156"/>
      <c r="B6" s="157"/>
      <c r="C6" s="161" t="s">
        <v>153</v>
      </c>
      <c r="D6" s="162"/>
      <c r="E6" s="162"/>
      <c r="F6" s="162"/>
      <c r="G6" s="163"/>
    </row>
    <row r="7" spans="1:7" ht="25" customHeight="1" x14ac:dyDescent="0.2">
      <c r="A7" s="138" t="s">
        <v>5</v>
      </c>
      <c r="B7" s="139"/>
      <c r="C7" s="140">
        <v>214500000</v>
      </c>
      <c r="D7" s="141"/>
      <c r="E7" s="27"/>
      <c r="F7" s="28"/>
      <c r="G7" s="29"/>
    </row>
    <row r="8" spans="1:7" ht="25" customHeight="1" x14ac:dyDescent="0.2">
      <c r="A8" s="138" t="s">
        <v>6</v>
      </c>
      <c r="B8" s="139"/>
      <c r="C8" s="164">
        <v>45860</v>
      </c>
      <c r="D8" s="165"/>
      <c r="E8" s="166" t="s">
        <v>10</v>
      </c>
      <c r="F8" s="139"/>
      <c r="G8" s="30">
        <v>45919</v>
      </c>
    </row>
    <row r="9" spans="1:7" ht="25" customHeight="1" x14ac:dyDescent="0.2">
      <c r="A9" s="138" t="s">
        <v>11</v>
      </c>
      <c r="B9" s="139"/>
      <c r="C9" s="164">
        <v>45922</v>
      </c>
      <c r="D9" s="165"/>
      <c r="E9" s="166" t="s">
        <v>1</v>
      </c>
      <c r="F9" s="139"/>
      <c r="G9" s="31">
        <f>C9-C8</f>
        <v>62</v>
      </c>
    </row>
    <row r="10" spans="1:7" ht="25" customHeight="1" x14ac:dyDescent="0.2">
      <c r="A10" s="138" t="s">
        <v>12</v>
      </c>
      <c r="B10" s="139"/>
      <c r="C10" s="164">
        <v>45922</v>
      </c>
      <c r="D10" s="165"/>
      <c r="E10" s="166" t="s">
        <v>13</v>
      </c>
      <c r="F10" s="139"/>
      <c r="G10" s="30">
        <v>46080</v>
      </c>
    </row>
    <row r="11" spans="1:7" ht="25" customHeight="1" x14ac:dyDescent="0.2">
      <c r="A11" s="138" t="s">
        <v>14</v>
      </c>
      <c r="B11" s="139"/>
      <c r="C11" s="187" t="s">
        <v>34</v>
      </c>
      <c r="D11" s="188"/>
      <c r="E11" s="188"/>
      <c r="F11" s="188"/>
      <c r="G11" s="189"/>
    </row>
    <row r="12" spans="1:7" ht="25" customHeight="1" x14ac:dyDescent="0.2">
      <c r="A12" s="138" t="s">
        <v>16</v>
      </c>
      <c r="B12" s="139"/>
      <c r="C12" s="167" t="s">
        <v>154</v>
      </c>
      <c r="D12" s="168"/>
      <c r="E12" s="168"/>
      <c r="F12" s="168"/>
      <c r="G12" s="169"/>
    </row>
    <row r="13" spans="1:7" ht="116" customHeight="1" x14ac:dyDescent="0.2">
      <c r="A13" s="170" t="s">
        <v>17</v>
      </c>
      <c r="B13" s="171"/>
      <c r="C13" s="151" t="s">
        <v>294</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140</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44</v>
      </c>
      <c r="D27" s="159"/>
      <c r="E27" s="159"/>
      <c r="F27" s="159"/>
      <c r="G27" s="160"/>
    </row>
    <row r="28" spans="1:8" ht="18" customHeight="1" x14ac:dyDescent="0.2">
      <c r="A28" s="223"/>
      <c r="B28" s="225"/>
      <c r="C28" s="161" t="s">
        <v>57</v>
      </c>
      <c r="D28" s="162"/>
      <c r="E28" s="162"/>
      <c r="F28" s="162"/>
      <c r="G28" s="163"/>
    </row>
    <row r="29" spans="1:8" ht="30" customHeight="1" x14ac:dyDescent="0.2">
      <c r="A29" s="222" t="s">
        <v>26</v>
      </c>
      <c r="B29" s="38" t="s">
        <v>23</v>
      </c>
      <c r="C29" s="39" t="s">
        <v>35</v>
      </c>
      <c r="D29" s="40" t="s">
        <v>24</v>
      </c>
      <c r="E29" s="41">
        <v>1</v>
      </c>
      <c r="F29" s="40" t="s">
        <v>3</v>
      </c>
      <c r="G29" s="42" t="s">
        <v>155</v>
      </c>
    </row>
    <row r="30" spans="1:8" ht="18" customHeight="1" x14ac:dyDescent="0.2">
      <c r="A30" s="222"/>
      <c r="B30" s="224" t="s">
        <v>33</v>
      </c>
      <c r="C30" s="158" t="s">
        <v>44</v>
      </c>
      <c r="D30" s="159"/>
      <c r="E30" s="159"/>
      <c r="F30" s="159"/>
      <c r="G30" s="160"/>
    </row>
    <row r="31" spans="1:8" ht="18" customHeight="1" thickBot="1" x14ac:dyDescent="0.25">
      <c r="A31" s="226"/>
      <c r="B31" s="227"/>
      <c r="C31" s="161" t="s">
        <v>57</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D83513BE-F367-45F2-B9CC-3B5C38F6C571}">
      <formula1>"有,無"</formula1>
    </dataValidation>
    <dataValidation type="list" allowBlank="1" showInputMessage="1" showErrorMessage="1" sqref="C11" xr:uid="{0708FF73-29D1-4CFE-B363-5673178C2454}">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00346-360F-47D5-83F0-F3C2479EBC5B}">
  <sheetPr codeName="Sheet36">
    <tabColor theme="5" tint="0.59999389629810485"/>
    <pageSetUpPr fitToPage="1"/>
  </sheetPr>
  <dimension ref="A1:H31"/>
  <sheetViews>
    <sheetView view="pageBreakPreview" zoomScaleNormal="85" zoomScaleSheetLayoutView="100" workbookViewId="0">
      <selection activeCell="M13" sqref="M13"/>
    </sheetView>
  </sheetViews>
  <sheetFormatPr defaultColWidth="9" defaultRowHeight="13.5" x14ac:dyDescent="0.2"/>
  <cols>
    <col min="1" max="2" width="15.6328125" style="43" customWidth="1"/>
    <col min="3" max="6" width="10.6328125" style="25" customWidth="1"/>
    <col min="7" max="7" width="21.5429687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156</v>
      </c>
      <c r="D3" s="148"/>
      <c r="E3" s="148"/>
      <c r="F3" s="149"/>
      <c r="G3" s="150"/>
    </row>
    <row r="4" spans="1:7" ht="60" customHeight="1" x14ac:dyDescent="0.2">
      <c r="A4" s="138" t="s">
        <v>4</v>
      </c>
      <c r="B4" s="139"/>
      <c r="C4" s="151" t="s">
        <v>157</v>
      </c>
      <c r="D4" s="152"/>
      <c r="E4" s="152"/>
      <c r="F4" s="152"/>
      <c r="G4" s="153"/>
    </row>
    <row r="5" spans="1:7" ht="20.149999999999999" customHeight="1" x14ac:dyDescent="0.2">
      <c r="A5" s="154" t="s">
        <v>19</v>
      </c>
      <c r="B5" s="155"/>
      <c r="C5" s="158" t="s">
        <v>44</v>
      </c>
      <c r="D5" s="159"/>
      <c r="E5" s="159"/>
      <c r="F5" s="159"/>
      <c r="G5" s="160"/>
    </row>
    <row r="6" spans="1:7" ht="20.149999999999999" customHeight="1" x14ac:dyDescent="0.2">
      <c r="A6" s="156"/>
      <c r="B6" s="157"/>
      <c r="C6" s="161" t="s">
        <v>153</v>
      </c>
      <c r="D6" s="162"/>
      <c r="E6" s="162"/>
      <c r="F6" s="162"/>
      <c r="G6" s="163"/>
    </row>
    <row r="7" spans="1:7" ht="25" customHeight="1" x14ac:dyDescent="0.2">
      <c r="A7" s="138" t="s">
        <v>5</v>
      </c>
      <c r="B7" s="139"/>
      <c r="C7" s="140">
        <v>204600000</v>
      </c>
      <c r="D7" s="141"/>
      <c r="E7" s="27"/>
      <c r="F7" s="28"/>
      <c r="G7" s="29"/>
    </row>
    <row r="8" spans="1:7" ht="25" customHeight="1" x14ac:dyDescent="0.2">
      <c r="A8" s="138" t="s">
        <v>6</v>
      </c>
      <c r="B8" s="139"/>
      <c r="C8" s="164">
        <v>45957</v>
      </c>
      <c r="D8" s="165"/>
      <c r="E8" s="166" t="s">
        <v>10</v>
      </c>
      <c r="F8" s="139"/>
      <c r="G8" s="30">
        <v>46009</v>
      </c>
    </row>
    <row r="9" spans="1:7" ht="25" customHeight="1" x14ac:dyDescent="0.2">
      <c r="A9" s="138" t="s">
        <v>11</v>
      </c>
      <c r="B9" s="139"/>
      <c r="C9" s="164">
        <v>46010</v>
      </c>
      <c r="D9" s="165"/>
      <c r="E9" s="166" t="s">
        <v>1</v>
      </c>
      <c r="F9" s="139"/>
      <c r="G9" s="31">
        <f>C9-C8</f>
        <v>53</v>
      </c>
    </row>
    <row r="10" spans="1:7" ht="25" customHeight="1" x14ac:dyDescent="0.2">
      <c r="A10" s="138" t="s">
        <v>12</v>
      </c>
      <c r="B10" s="139"/>
      <c r="C10" s="164">
        <v>46010</v>
      </c>
      <c r="D10" s="165"/>
      <c r="E10" s="166" t="s">
        <v>13</v>
      </c>
      <c r="F10" s="139"/>
      <c r="G10" s="30">
        <v>46107</v>
      </c>
    </row>
    <row r="11" spans="1:7" ht="25" customHeight="1" x14ac:dyDescent="0.2">
      <c r="A11" s="138" t="s">
        <v>14</v>
      </c>
      <c r="B11" s="139"/>
      <c r="C11" s="187" t="s">
        <v>34</v>
      </c>
      <c r="D11" s="188"/>
      <c r="E11" s="188"/>
      <c r="F11" s="188"/>
      <c r="G11" s="189"/>
    </row>
    <row r="12" spans="1:7" ht="25" customHeight="1" x14ac:dyDescent="0.2">
      <c r="A12" s="138" t="s">
        <v>16</v>
      </c>
      <c r="B12" s="139"/>
      <c r="C12" s="167" t="s">
        <v>154</v>
      </c>
      <c r="D12" s="168"/>
      <c r="E12" s="168"/>
      <c r="F12" s="168"/>
      <c r="G12" s="169"/>
    </row>
    <row r="13" spans="1:7" ht="113.5" customHeight="1" x14ac:dyDescent="0.2">
      <c r="A13" s="170" t="s">
        <v>17</v>
      </c>
      <c r="B13" s="171"/>
      <c r="C13" s="151" t="s">
        <v>294</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140</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44</v>
      </c>
      <c r="D27" s="159"/>
      <c r="E27" s="159"/>
      <c r="F27" s="159"/>
      <c r="G27" s="160"/>
    </row>
    <row r="28" spans="1:8" ht="18" customHeight="1" x14ac:dyDescent="0.2">
      <c r="A28" s="223"/>
      <c r="B28" s="225"/>
      <c r="C28" s="161" t="s">
        <v>57</v>
      </c>
      <c r="D28" s="162"/>
      <c r="E28" s="162"/>
      <c r="F28" s="162"/>
      <c r="G28" s="163"/>
    </row>
    <row r="29" spans="1:8" ht="30" customHeight="1" x14ac:dyDescent="0.2">
      <c r="A29" s="222" t="s">
        <v>26</v>
      </c>
      <c r="B29" s="38" t="s">
        <v>23</v>
      </c>
      <c r="C29" s="39" t="s">
        <v>35</v>
      </c>
      <c r="D29" s="40" t="s">
        <v>24</v>
      </c>
      <c r="E29" s="41">
        <v>1</v>
      </c>
      <c r="F29" s="40" t="s">
        <v>3</v>
      </c>
      <c r="G29" s="42" t="s">
        <v>155</v>
      </c>
    </row>
    <row r="30" spans="1:8" ht="18" customHeight="1" x14ac:dyDescent="0.2">
      <c r="A30" s="222"/>
      <c r="B30" s="224" t="s">
        <v>33</v>
      </c>
      <c r="C30" s="158" t="s">
        <v>44</v>
      </c>
      <c r="D30" s="159"/>
      <c r="E30" s="159"/>
      <c r="F30" s="159"/>
      <c r="G30" s="160"/>
    </row>
    <row r="31" spans="1:8" ht="18" customHeight="1" thickBot="1" x14ac:dyDescent="0.25">
      <c r="A31" s="226"/>
      <c r="B31" s="227"/>
      <c r="C31" s="161" t="s">
        <v>57</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0D2F0C90-5580-4AE8-ACDA-746DE3D7814F}">
      <formula1>"建設工事,測量・コンサル,物品役務等"</formula1>
    </dataValidation>
    <dataValidation type="list" allowBlank="1" showInputMessage="1" showErrorMessage="1" sqref="C26 C29" xr:uid="{4D115B86-763D-4331-B314-5C059727A2DC}">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DCB72-CE25-47AB-9D5F-781767EE51C8}">
  <sheetPr codeName="Sheet37">
    <tabColor theme="5" tint="0.59999389629810485"/>
    <pageSetUpPr fitToPage="1"/>
  </sheetPr>
  <dimension ref="A1:H31"/>
  <sheetViews>
    <sheetView view="pageBreakPreview" zoomScaleNormal="85" zoomScaleSheetLayoutView="100" workbookViewId="0">
      <selection activeCell="N20" sqref="N20"/>
    </sheetView>
  </sheetViews>
  <sheetFormatPr defaultColWidth="9" defaultRowHeight="13.5" x14ac:dyDescent="0.2"/>
  <cols>
    <col min="1" max="2" width="15.6328125" style="43" customWidth="1"/>
    <col min="3" max="6" width="10.6328125" style="25" customWidth="1"/>
    <col min="7" max="7" width="21.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158</v>
      </c>
      <c r="D3" s="148"/>
      <c r="E3" s="148"/>
      <c r="F3" s="149"/>
      <c r="G3" s="150"/>
    </row>
    <row r="4" spans="1:7" ht="60" customHeight="1" x14ac:dyDescent="0.2">
      <c r="A4" s="138" t="s">
        <v>4</v>
      </c>
      <c r="B4" s="139"/>
      <c r="C4" s="151" t="s">
        <v>159</v>
      </c>
      <c r="D4" s="152"/>
      <c r="E4" s="152"/>
      <c r="F4" s="152"/>
      <c r="G4" s="153"/>
    </row>
    <row r="5" spans="1:7" ht="20.149999999999999" customHeight="1" x14ac:dyDescent="0.2">
      <c r="A5" s="154" t="s">
        <v>19</v>
      </c>
      <c r="B5" s="155"/>
      <c r="C5" s="158" t="s">
        <v>117</v>
      </c>
      <c r="D5" s="159"/>
      <c r="E5" s="159"/>
      <c r="F5" s="159"/>
      <c r="G5" s="160"/>
    </row>
    <row r="6" spans="1:7" ht="20.149999999999999" customHeight="1" x14ac:dyDescent="0.2">
      <c r="A6" s="156"/>
      <c r="B6" s="157"/>
      <c r="C6" s="161" t="s">
        <v>118</v>
      </c>
      <c r="D6" s="162"/>
      <c r="E6" s="162"/>
      <c r="F6" s="162"/>
      <c r="G6" s="163"/>
    </row>
    <row r="7" spans="1:7" ht="25" customHeight="1" x14ac:dyDescent="0.2">
      <c r="A7" s="138" t="s">
        <v>5</v>
      </c>
      <c r="B7" s="139"/>
      <c r="C7" s="140">
        <v>137500000</v>
      </c>
      <c r="D7" s="141"/>
      <c r="E7" s="27"/>
      <c r="F7" s="28"/>
      <c r="G7" s="29"/>
    </row>
    <row r="8" spans="1:7" ht="25" customHeight="1" x14ac:dyDescent="0.2">
      <c r="A8" s="138" t="s">
        <v>6</v>
      </c>
      <c r="B8" s="139"/>
      <c r="C8" s="164">
        <v>45957</v>
      </c>
      <c r="D8" s="165"/>
      <c r="E8" s="166" t="s">
        <v>10</v>
      </c>
      <c r="F8" s="139"/>
      <c r="G8" s="30">
        <v>46009</v>
      </c>
    </row>
    <row r="9" spans="1:7" ht="25" customHeight="1" x14ac:dyDescent="0.2">
      <c r="A9" s="138" t="s">
        <v>11</v>
      </c>
      <c r="B9" s="139"/>
      <c r="C9" s="164">
        <v>46010</v>
      </c>
      <c r="D9" s="165"/>
      <c r="E9" s="166" t="s">
        <v>1</v>
      </c>
      <c r="F9" s="139"/>
      <c r="G9" s="31">
        <f>C9-C8</f>
        <v>53</v>
      </c>
    </row>
    <row r="10" spans="1:7" ht="25" customHeight="1" x14ac:dyDescent="0.2">
      <c r="A10" s="138" t="s">
        <v>12</v>
      </c>
      <c r="B10" s="139"/>
      <c r="C10" s="164">
        <v>46010</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154</v>
      </c>
      <c r="D12" s="168"/>
      <c r="E12" s="168"/>
      <c r="F12" s="168"/>
      <c r="G12" s="169"/>
    </row>
    <row r="13" spans="1:7" ht="111" customHeight="1" x14ac:dyDescent="0.2">
      <c r="A13" s="170" t="s">
        <v>17</v>
      </c>
      <c r="B13" s="171"/>
      <c r="C13" s="151" t="s">
        <v>294</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140</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134</v>
      </c>
      <c r="H26" s="37"/>
    </row>
    <row r="27" spans="1:8" ht="18" customHeight="1" x14ac:dyDescent="0.2">
      <c r="A27" s="222"/>
      <c r="B27" s="224" t="s">
        <v>33</v>
      </c>
      <c r="C27" s="158" t="s">
        <v>113</v>
      </c>
      <c r="D27" s="159"/>
      <c r="E27" s="159"/>
      <c r="F27" s="159"/>
      <c r="G27" s="160"/>
    </row>
    <row r="28" spans="1:8" ht="18" customHeight="1" x14ac:dyDescent="0.2">
      <c r="A28" s="223"/>
      <c r="B28" s="225"/>
      <c r="C28" s="161" t="s">
        <v>118</v>
      </c>
      <c r="D28" s="162"/>
      <c r="E28" s="162"/>
      <c r="F28" s="162"/>
      <c r="G28" s="163"/>
    </row>
    <row r="29" spans="1:8" ht="30" customHeight="1" x14ac:dyDescent="0.2">
      <c r="A29" s="222" t="s">
        <v>26</v>
      </c>
      <c r="B29" s="38" t="s">
        <v>23</v>
      </c>
      <c r="C29" s="39" t="s">
        <v>35</v>
      </c>
      <c r="D29" s="40" t="s">
        <v>24</v>
      </c>
      <c r="E29" s="41">
        <v>1</v>
      </c>
      <c r="F29" s="40" t="s">
        <v>3</v>
      </c>
      <c r="G29" s="42" t="s">
        <v>40</v>
      </c>
    </row>
    <row r="30" spans="1:8" ht="18" customHeight="1" x14ac:dyDescent="0.2">
      <c r="A30" s="222"/>
      <c r="B30" s="224" t="s">
        <v>33</v>
      </c>
      <c r="C30" s="158" t="s">
        <v>113</v>
      </c>
      <c r="D30" s="159"/>
      <c r="E30" s="159"/>
      <c r="F30" s="159"/>
      <c r="G30" s="160"/>
    </row>
    <row r="31" spans="1:8" ht="18" customHeight="1" thickBot="1" x14ac:dyDescent="0.25">
      <c r="A31" s="226"/>
      <c r="B31" s="227"/>
      <c r="C31" s="161" t="s">
        <v>118</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A245F354-B7D0-477A-ABBF-B96E1B8BF7A4}">
      <formula1>"有,無"</formula1>
    </dataValidation>
    <dataValidation type="list" allowBlank="1" showInputMessage="1" showErrorMessage="1" sqref="C11" xr:uid="{4C0D25EE-A0BB-4D45-AE7B-3A087539F855}">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2522D-415D-4058-BC70-7CC714299F6E}">
  <sheetPr codeName="Sheet38">
    <tabColor theme="5" tint="0.59999389629810485"/>
    <pageSetUpPr fitToPage="1"/>
  </sheetPr>
  <dimension ref="A1:H31"/>
  <sheetViews>
    <sheetView view="pageBreakPreview" zoomScaleNormal="85" zoomScaleSheetLayoutView="100" workbookViewId="0">
      <selection activeCell="K20" sqref="K20"/>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160</v>
      </c>
      <c r="D3" s="148"/>
      <c r="E3" s="148"/>
      <c r="F3" s="149"/>
      <c r="G3" s="150"/>
    </row>
    <row r="4" spans="1:7" ht="60" customHeight="1" x14ac:dyDescent="0.2">
      <c r="A4" s="138" t="s">
        <v>4</v>
      </c>
      <c r="B4" s="139"/>
      <c r="C4" s="151" t="s">
        <v>161</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162</v>
      </c>
      <c r="D6" s="162"/>
      <c r="E6" s="162"/>
      <c r="F6" s="162"/>
      <c r="G6" s="163"/>
    </row>
    <row r="7" spans="1:7" ht="25" customHeight="1" x14ac:dyDescent="0.2">
      <c r="A7" s="138" t="s">
        <v>5</v>
      </c>
      <c r="B7" s="139"/>
      <c r="C7" s="140">
        <v>346500000</v>
      </c>
      <c r="D7" s="141"/>
      <c r="E7" s="27"/>
      <c r="F7" s="28"/>
      <c r="G7" s="29"/>
    </row>
    <row r="8" spans="1:7" ht="25" customHeight="1" x14ac:dyDescent="0.2">
      <c r="A8" s="138" t="s">
        <v>6</v>
      </c>
      <c r="B8" s="139"/>
      <c r="C8" s="164">
        <v>45989</v>
      </c>
      <c r="D8" s="165"/>
      <c r="E8" s="166" t="s">
        <v>10</v>
      </c>
      <c r="F8" s="139"/>
      <c r="G8" s="30">
        <v>46048</v>
      </c>
    </row>
    <row r="9" spans="1:7" ht="25" customHeight="1" x14ac:dyDescent="0.2">
      <c r="A9" s="138" t="s">
        <v>11</v>
      </c>
      <c r="B9" s="139"/>
      <c r="C9" s="164">
        <v>46049</v>
      </c>
      <c r="D9" s="165"/>
      <c r="E9" s="166" t="s">
        <v>1</v>
      </c>
      <c r="F9" s="139"/>
      <c r="G9" s="31">
        <f>C9-C8</f>
        <v>60</v>
      </c>
    </row>
    <row r="10" spans="1:7" ht="25" customHeight="1" x14ac:dyDescent="0.2">
      <c r="A10" s="138" t="s">
        <v>12</v>
      </c>
      <c r="B10" s="139"/>
      <c r="C10" s="164">
        <v>46049</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154</v>
      </c>
      <c r="D12" s="168"/>
      <c r="E12" s="168"/>
      <c r="F12" s="168"/>
      <c r="G12" s="169"/>
    </row>
    <row r="13" spans="1:7" ht="104" customHeight="1" x14ac:dyDescent="0.2">
      <c r="A13" s="170" t="s">
        <v>17</v>
      </c>
      <c r="B13" s="171"/>
      <c r="C13" s="151" t="s">
        <v>294</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140</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71</v>
      </c>
      <c r="D27" s="159"/>
      <c r="E27" s="159"/>
      <c r="F27" s="159"/>
      <c r="G27" s="160"/>
    </row>
    <row r="28" spans="1:8" ht="18" customHeight="1" x14ac:dyDescent="0.2">
      <c r="A28" s="223"/>
      <c r="B28" s="225"/>
      <c r="C28" s="161" t="s">
        <v>163</v>
      </c>
      <c r="D28" s="162"/>
      <c r="E28" s="162"/>
      <c r="F28" s="162"/>
      <c r="G28" s="163"/>
    </row>
    <row r="29" spans="1:8" ht="30" customHeight="1" x14ac:dyDescent="0.2">
      <c r="A29" s="222" t="s">
        <v>26</v>
      </c>
      <c r="B29" s="38" t="s">
        <v>23</v>
      </c>
      <c r="C29" s="39" t="s">
        <v>35</v>
      </c>
      <c r="D29" s="40" t="s">
        <v>24</v>
      </c>
      <c r="E29" s="41">
        <v>1</v>
      </c>
      <c r="F29" s="40" t="s">
        <v>3</v>
      </c>
      <c r="G29" s="42" t="s">
        <v>155</v>
      </c>
    </row>
    <row r="30" spans="1:8" ht="18" customHeight="1" x14ac:dyDescent="0.2">
      <c r="A30" s="222"/>
      <c r="B30" s="224" t="s">
        <v>33</v>
      </c>
      <c r="C30" s="158" t="s">
        <v>71</v>
      </c>
      <c r="D30" s="159"/>
      <c r="E30" s="159"/>
      <c r="F30" s="159"/>
      <c r="G30" s="160"/>
    </row>
    <row r="31" spans="1:8" ht="18" customHeight="1" thickBot="1" x14ac:dyDescent="0.25">
      <c r="A31" s="226"/>
      <c r="B31" s="227"/>
      <c r="C31" s="161" t="s">
        <v>163</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2EAEEA61-783C-4DE4-9E73-824EA4B9998D}">
      <formula1>"建設工事,測量・コンサル,物品役務等"</formula1>
    </dataValidation>
    <dataValidation type="list" allowBlank="1" showInputMessage="1" showErrorMessage="1" sqref="C26 C29" xr:uid="{82FC51BD-C617-435A-8BFD-7F036C8EBD8C}">
      <formula1>"有,無"</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CBD5-F9F7-4CF7-9A49-50C26E25ED93}">
  <sheetPr codeName="Sheet39">
    <tabColor theme="5" tint="0.59999389629810485"/>
    <pageSetUpPr fitToPage="1"/>
  </sheetPr>
  <dimension ref="A1:H31"/>
  <sheetViews>
    <sheetView view="pageBreakPreview" zoomScaleNormal="85" zoomScaleSheetLayoutView="100" workbookViewId="0">
      <selection activeCell="K13" sqref="K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164</v>
      </c>
      <c r="D3" s="148"/>
      <c r="E3" s="148"/>
      <c r="F3" s="149"/>
      <c r="G3" s="150"/>
    </row>
    <row r="4" spans="1:7" ht="60" customHeight="1" x14ac:dyDescent="0.2">
      <c r="A4" s="138" t="s">
        <v>4</v>
      </c>
      <c r="B4" s="139"/>
      <c r="C4" s="151" t="s">
        <v>165</v>
      </c>
      <c r="D4" s="152"/>
      <c r="E4" s="152"/>
      <c r="F4" s="152"/>
      <c r="G4" s="153"/>
    </row>
    <row r="5" spans="1:7" ht="20.149999999999999" customHeight="1" x14ac:dyDescent="0.2">
      <c r="A5" s="154" t="s">
        <v>19</v>
      </c>
      <c r="B5" s="155"/>
      <c r="C5" s="158" t="s">
        <v>81</v>
      </c>
      <c r="D5" s="159"/>
      <c r="E5" s="159"/>
      <c r="F5" s="159"/>
      <c r="G5" s="160"/>
    </row>
    <row r="6" spans="1:7" ht="20.149999999999999" customHeight="1" x14ac:dyDescent="0.2">
      <c r="A6" s="156"/>
      <c r="B6" s="157"/>
      <c r="C6" s="161" t="s">
        <v>82</v>
      </c>
      <c r="D6" s="162"/>
      <c r="E6" s="162"/>
      <c r="F6" s="162"/>
      <c r="G6" s="163"/>
    </row>
    <row r="7" spans="1:7" ht="25" customHeight="1" x14ac:dyDescent="0.2">
      <c r="A7" s="138" t="s">
        <v>5</v>
      </c>
      <c r="B7" s="139"/>
      <c r="C7" s="140">
        <v>649000000</v>
      </c>
      <c r="D7" s="141"/>
      <c r="E7" s="27"/>
      <c r="F7" s="28"/>
      <c r="G7" s="29"/>
    </row>
    <row r="8" spans="1:7" ht="25" customHeight="1" x14ac:dyDescent="0.2">
      <c r="A8" s="138" t="s">
        <v>6</v>
      </c>
      <c r="B8" s="139"/>
      <c r="C8" s="164">
        <v>45989</v>
      </c>
      <c r="D8" s="165"/>
      <c r="E8" s="166" t="s">
        <v>10</v>
      </c>
      <c r="F8" s="139"/>
      <c r="G8" s="30">
        <v>46048</v>
      </c>
    </row>
    <row r="9" spans="1:7" ht="25" customHeight="1" x14ac:dyDescent="0.2">
      <c r="A9" s="138" t="s">
        <v>11</v>
      </c>
      <c r="B9" s="139"/>
      <c r="C9" s="164">
        <v>46049</v>
      </c>
      <c r="D9" s="165"/>
      <c r="E9" s="166" t="s">
        <v>1</v>
      </c>
      <c r="F9" s="139"/>
      <c r="G9" s="31">
        <f>C9-C8</f>
        <v>60</v>
      </c>
    </row>
    <row r="10" spans="1:7" ht="25" customHeight="1" x14ac:dyDescent="0.2">
      <c r="A10" s="138" t="s">
        <v>12</v>
      </c>
      <c r="B10" s="139"/>
      <c r="C10" s="164">
        <v>46049</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154</v>
      </c>
      <c r="D12" s="168"/>
      <c r="E12" s="168"/>
      <c r="F12" s="168"/>
      <c r="G12" s="169"/>
    </row>
    <row r="13" spans="1:7" ht="126" customHeight="1" x14ac:dyDescent="0.2">
      <c r="A13" s="170" t="s">
        <v>17</v>
      </c>
      <c r="B13" s="171"/>
      <c r="C13" s="151" t="s">
        <v>294</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140</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85</v>
      </c>
      <c r="D27" s="159"/>
      <c r="E27" s="159"/>
      <c r="F27" s="159"/>
      <c r="G27" s="160"/>
    </row>
    <row r="28" spans="1:8" ht="18" customHeight="1" x14ac:dyDescent="0.2">
      <c r="A28" s="223"/>
      <c r="B28" s="225"/>
      <c r="C28" s="161" t="s">
        <v>86</v>
      </c>
      <c r="D28" s="162"/>
      <c r="E28" s="162"/>
      <c r="F28" s="162"/>
      <c r="G28" s="163"/>
    </row>
    <row r="29" spans="1:8" ht="30" customHeight="1" x14ac:dyDescent="0.2">
      <c r="A29" s="222" t="s">
        <v>26</v>
      </c>
      <c r="B29" s="38" t="s">
        <v>23</v>
      </c>
      <c r="C29" s="39" t="s">
        <v>35</v>
      </c>
      <c r="D29" s="40" t="s">
        <v>24</v>
      </c>
      <c r="E29" s="41">
        <v>1</v>
      </c>
      <c r="F29" s="40" t="s">
        <v>3</v>
      </c>
      <c r="G29" s="42" t="s">
        <v>155</v>
      </c>
    </row>
    <row r="30" spans="1:8" ht="18" customHeight="1" x14ac:dyDescent="0.2">
      <c r="A30" s="222"/>
      <c r="B30" s="224" t="s">
        <v>33</v>
      </c>
      <c r="C30" s="158" t="s">
        <v>85</v>
      </c>
      <c r="D30" s="159"/>
      <c r="E30" s="159"/>
      <c r="F30" s="159"/>
      <c r="G30" s="160"/>
    </row>
    <row r="31" spans="1:8" ht="18" customHeight="1" thickBot="1" x14ac:dyDescent="0.25">
      <c r="A31" s="226"/>
      <c r="B31" s="227"/>
      <c r="C31" s="161" t="s">
        <v>86</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0160A2B1-A017-49C3-AFF7-0AD5ACB08ACE}">
      <formula1>"有,無"</formula1>
    </dataValidation>
    <dataValidation type="list" allowBlank="1" showInputMessage="1" showErrorMessage="1" sqref="C11" xr:uid="{314DED4C-FB96-4557-A39E-055649AD17C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7D9F-1C7A-4E86-81C4-19B90A74280B}">
  <sheetPr codeName="Sheet40">
    <tabColor theme="5" tint="0.59999389629810485"/>
    <pageSetUpPr fitToPage="1"/>
  </sheetPr>
  <dimension ref="A1:H31"/>
  <sheetViews>
    <sheetView view="pageBreakPreview" zoomScaleNormal="85" zoomScaleSheetLayoutView="100" workbookViewId="0">
      <selection activeCell="L13" sqref="L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166</v>
      </c>
      <c r="D3" s="148"/>
      <c r="E3" s="148"/>
      <c r="F3" s="149"/>
      <c r="G3" s="150"/>
    </row>
    <row r="4" spans="1:7" ht="60" customHeight="1" x14ac:dyDescent="0.2">
      <c r="A4" s="138" t="s">
        <v>4</v>
      </c>
      <c r="B4" s="139"/>
      <c r="C4" s="151" t="s">
        <v>167</v>
      </c>
      <c r="D4" s="152"/>
      <c r="E4" s="152"/>
      <c r="F4" s="152"/>
      <c r="G4" s="153"/>
    </row>
    <row r="5" spans="1:7" ht="20.149999999999999" customHeight="1" x14ac:dyDescent="0.2">
      <c r="A5" s="154" t="s">
        <v>19</v>
      </c>
      <c r="B5" s="155"/>
      <c r="C5" s="158" t="s">
        <v>117</v>
      </c>
      <c r="D5" s="159"/>
      <c r="E5" s="159"/>
      <c r="F5" s="159"/>
      <c r="G5" s="160"/>
    </row>
    <row r="6" spans="1:7" ht="20.149999999999999" customHeight="1" x14ac:dyDescent="0.2">
      <c r="A6" s="156"/>
      <c r="B6" s="157"/>
      <c r="C6" s="161" t="s">
        <v>118</v>
      </c>
      <c r="D6" s="162"/>
      <c r="E6" s="162"/>
      <c r="F6" s="162"/>
      <c r="G6" s="163"/>
    </row>
    <row r="7" spans="1:7" ht="25" customHeight="1" x14ac:dyDescent="0.2">
      <c r="A7" s="138" t="s">
        <v>5</v>
      </c>
      <c r="B7" s="139"/>
      <c r="C7" s="140">
        <v>225500000</v>
      </c>
      <c r="D7" s="141"/>
      <c r="E7" s="27"/>
      <c r="F7" s="28"/>
      <c r="G7" s="29"/>
    </row>
    <row r="8" spans="1:7" ht="25" customHeight="1" x14ac:dyDescent="0.2">
      <c r="A8" s="138" t="s">
        <v>6</v>
      </c>
      <c r="B8" s="139"/>
      <c r="C8" s="164">
        <v>46010</v>
      </c>
      <c r="D8" s="165"/>
      <c r="E8" s="166" t="s">
        <v>10</v>
      </c>
      <c r="F8" s="139"/>
      <c r="G8" s="30">
        <v>46062</v>
      </c>
    </row>
    <row r="9" spans="1:7" ht="25" customHeight="1" x14ac:dyDescent="0.2">
      <c r="A9" s="138" t="s">
        <v>11</v>
      </c>
      <c r="B9" s="139"/>
      <c r="C9" s="164">
        <v>46063</v>
      </c>
      <c r="D9" s="165"/>
      <c r="E9" s="166" t="s">
        <v>1</v>
      </c>
      <c r="F9" s="139"/>
      <c r="G9" s="31">
        <f>C9-C8</f>
        <v>53</v>
      </c>
    </row>
    <row r="10" spans="1:7" ht="25" customHeight="1" x14ac:dyDescent="0.2">
      <c r="A10" s="138" t="s">
        <v>12</v>
      </c>
      <c r="B10" s="139"/>
      <c r="C10" s="164">
        <v>46063</v>
      </c>
      <c r="D10" s="165"/>
      <c r="E10" s="166" t="s">
        <v>13</v>
      </c>
      <c r="F10" s="139"/>
      <c r="G10" s="30">
        <v>46108</v>
      </c>
    </row>
    <row r="11" spans="1:7" ht="25" customHeight="1" x14ac:dyDescent="0.2">
      <c r="A11" s="138" t="s">
        <v>14</v>
      </c>
      <c r="B11" s="139"/>
      <c r="C11" s="187" t="s">
        <v>34</v>
      </c>
      <c r="D11" s="188"/>
      <c r="E11" s="188"/>
      <c r="F11" s="188"/>
      <c r="G11" s="189"/>
    </row>
    <row r="12" spans="1:7" ht="25" customHeight="1" x14ac:dyDescent="0.2">
      <c r="A12" s="138" t="s">
        <v>16</v>
      </c>
      <c r="B12" s="139"/>
      <c r="C12" s="167" t="s">
        <v>154</v>
      </c>
      <c r="D12" s="168"/>
      <c r="E12" s="168"/>
      <c r="F12" s="168"/>
      <c r="G12" s="169"/>
    </row>
    <row r="13" spans="1:7" ht="124" customHeight="1" x14ac:dyDescent="0.2">
      <c r="A13" s="170" t="s">
        <v>17</v>
      </c>
      <c r="B13" s="171"/>
      <c r="C13" s="151" t="s">
        <v>168</v>
      </c>
      <c r="D13" s="152"/>
      <c r="E13" s="152"/>
      <c r="F13" s="152"/>
      <c r="G13" s="153"/>
    </row>
    <row r="14" spans="1:7" ht="20.149999999999999" customHeight="1" x14ac:dyDescent="0.2">
      <c r="A14" s="172" t="s">
        <v>18</v>
      </c>
      <c r="B14" s="173"/>
      <c r="C14" s="178" t="s">
        <v>169</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106</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129</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36</v>
      </c>
      <c r="H26" s="37"/>
    </row>
    <row r="27" spans="1:8" ht="18" customHeight="1" x14ac:dyDescent="0.2">
      <c r="A27" s="222"/>
      <c r="B27" s="224" t="s">
        <v>33</v>
      </c>
      <c r="C27" s="158" t="s">
        <v>117</v>
      </c>
      <c r="D27" s="159"/>
      <c r="E27" s="159"/>
      <c r="F27" s="159"/>
      <c r="G27" s="160"/>
    </row>
    <row r="28" spans="1:8" ht="18" customHeight="1" x14ac:dyDescent="0.2">
      <c r="A28" s="223"/>
      <c r="B28" s="225"/>
      <c r="C28" s="161" t="s">
        <v>118</v>
      </c>
      <c r="D28" s="162"/>
      <c r="E28" s="162"/>
      <c r="F28" s="162"/>
      <c r="G28" s="163"/>
    </row>
    <row r="29" spans="1:8" ht="30" customHeight="1" x14ac:dyDescent="0.2">
      <c r="A29" s="222" t="s">
        <v>26</v>
      </c>
      <c r="B29" s="38" t="s">
        <v>23</v>
      </c>
      <c r="C29" s="39" t="s">
        <v>35</v>
      </c>
      <c r="D29" s="40" t="s">
        <v>24</v>
      </c>
      <c r="E29" s="41">
        <v>1</v>
      </c>
      <c r="F29" s="40" t="s">
        <v>3</v>
      </c>
      <c r="G29" s="42" t="s">
        <v>37</v>
      </c>
    </row>
    <row r="30" spans="1:8" ht="18" customHeight="1" x14ac:dyDescent="0.2">
      <c r="A30" s="222"/>
      <c r="B30" s="224" t="s">
        <v>33</v>
      </c>
      <c r="C30" s="158" t="s">
        <v>117</v>
      </c>
      <c r="D30" s="159"/>
      <c r="E30" s="159"/>
      <c r="F30" s="159"/>
      <c r="G30" s="160"/>
    </row>
    <row r="31" spans="1:8" ht="18" customHeight="1" thickBot="1" x14ac:dyDescent="0.25">
      <c r="A31" s="226"/>
      <c r="B31" s="227"/>
      <c r="C31" s="228" t="s">
        <v>118</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019CF2DC-D715-4804-AD7D-1BBAD6C383FF}">
      <formula1>"建設工事,測量・コンサル,物品役務等"</formula1>
    </dataValidation>
    <dataValidation type="list" allowBlank="1" showInputMessage="1" showErrorMessage="1" sqref="C26 C29" xr:uid="{663C3C9F-399F-475E-9740-F8D78C264B12}">
      <formula1>"有,無"</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42B47-379D-47DE-9F2A-D82746C09D4A}">
  <sheetPr codeName="Sheet41">
    <tabColor theme="5" tint="0.59999389629810485"/>
    <pageSetUpPr fitToPage="1"/>
  </sheetPr>
  <dimension ref="A1:H31"/>
  <sheetViews>
    <sheetView view="pageBreakPreview" zoomScaleNormal="85" zoomScaleSheetLayoutView="100" workbookViewId="0">
      <selection activeCell="L13" sqref="L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170</v>
      </c>
      <c r="D3" s="148"/>
      <c r="E3" s="148"/>
      <c r="F3" s="149"/>
      <c r="G3" s="150"/>
    </row>
    <row r="4" spans="1:7" ht="60" customHeight="1" x14ac:dyDescent="0.2">
      <c r="A4" s="138" t="s">
        <v>4</v>
      </c>
      <c r="B4" s="139"/>
      <c r="C4" s="151" t="s">
        <v>171</v>
      </c>
      <c r="D4" s="152"/>
      <c r="E4" s="152"/>
      <c r="F4" s="152"/>
      <c r="G4" s="153"/>
    </row>
    <row r="5" spans="1:7" ht="20.149999999999999" customHeight="1" x14ac:dyDescent="0.2">
      <c r="A5" s="154" t="s">
        <v>19</v>
      </c>
      <c r="B5" s="155"/>
      <c r="C5" s="158" t="s">
        <v>172</v>
      </c>
      <c r="D5" s="159"/>
      <c r="E5" s="159"/>
      <c r="F5" s="159"/>
      <c r="G5" s="160"/>
    </row>
    <row r="6" spans="1:7" ht="20.149999999999999" customHeight="1" x14ac:dyDescent="0.2">
      <c r="A6" s="156"/>
      <c r="B6" s="157"/>
      <c r="C6" s="161" t="s">
        <v>173</v>
      </c>
      <c r="D6" s="162"/>
      <c r="E6" s="162"/>
      <c r="F6" s="162"/>
      <c r="G6" s="163"/>
    </row>
    <row r="7" spans="1:7" ht="25" customHeight="1" x14ac:dyDescent="0.2">
      <c r="A7" s="138" t="s">
        <v>5</v>
      </c>
      <c r="B7" s="139"/>
      <c r="C7" s="140">
        <v>160600000</v>
      </c>
      <c r="D7" s="141"/>
      <c r="E7" s="27"/>
      <c r="F7" s="28"/>
      <c r="G7" s="29"/>
    </row>
    <row r="8" spans="1:7" ht="25" customHeight="1" x14ac:dyDescent="0.2">
      <c r="A8" s="138" t="s">
        <v>6</v>
      </c>
      <c r="B8" s="139"/>
      <c r="C8" s="164">
        <v>45688</v>
      </c>
      <c r="D8" s="165"/>
      <c r="E8" s="166" t="s">
        <v>10</v>
      </c>
      <c r="F8" s="139"/>
      <c r="G8" s="30">
        <v>45714</v>
      </c>
    </row>
    <row r="9" spans="1:7" ht="25" customHeight="1" x14ac:dyDescent="0.2">
      <c r="A9" s="138" t="s">
        <v>11</v>
      </c>
      <c r="B9" s="139"/>
      <c r="C9" s="164">
        <v>45715</v>
      </c>
      <c r="D9" s="165"/>
      <c r="E9" s="166" t="s">
        <v>1</v>
      </c>
      <c r="F9" s="139"/>
      <c r="G9" s="31">
        <f>C9-C8</f>
        <v>27</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73" customHeight="1" x14ac:dyDescent="0.2">
      <c r="A13" s="170" t="s">
        <v>17</v>
      </c>
      <c r="B13" s="171"/>
      <c r="C13" s="151" t="s">
        <v>175</v>
      </c>
      <c r="D13" s="152"/>
      <c r="E13" s="152"/>
      <c r="F13" s="152"/>
      <c r="G13" s="153"/>
    </row>
    <row r="14" spans="1:7" ht="20.149999999999999" customHeight="1" x14ac:dyDescent="0.2">
      <c r="A14" s="172" t="s">
        <v>18</v>
      </c>
      <c r="B14" s="173"/>
      <c r="C14" s="178" t="s">
        <v>176</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177</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178</v>
      </c>
      <c r="D20" s="212"/>
      <c r="E20" s="213"/>
      <c r="F20" s="217" t="s">
        <v>179</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180</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181</v>
      </c>
      <c r="D27" s="159"/>
      <c r="E27" s="159"/>
      <c r="F27" s="159"/>
      <c r="G27" s="160"/>
    </row>
    <row r="28" spans="1:8" ht="18" customHeight="1" thickBot="1" x14ac:dyDescent="0.25">
      <c r="A28" s="223"/>
      <c r="B28" s="225"/>
      <c r="C28" s="228" t="s">
        <v>182</v>
      </c>
      <c r="D28" s="229"/>
      <c r="E28" s="229"/>
      <c r="F28" s="229"/>
      <c r="G28" s="230"/>
    </row>
    <row r="29" spans="1:8" ht="30" customHeight="1" x14ac:dyDescent="0.2">
      <c r="A29" s="222" t="s">
        <v>26</v>
      </c>
      <c r="B29" s="38" t="s">
        <v>23</v>
      </c>
      <c r="C29" s="39" t="s">
        <v>35</v>
      </c>
      <c r="D29" s="40" t="s">
        <v>24</v>
      </c>
      <c r="E29" s="41">
        <v>1</v>
      </c>
      <c r="F29" s="40" t="s">
        <v>3</v>
      </c>
      <c r="G29" s="42" t="s">
        <v>155</v>
      </c>
    </row>
    <row r="30" spans="1:8" ht="18" customHeight="1" x14ac:dyDescent="0.2">
      <c r="A30" s="222"/>
      <c r="B30" s="224" t="s">
        <v>33</v>
      </c>
      <c r="C30" s="158" t="s">
        <v>183</v>
      </c>
      <c r="D30" s="159"/>
      <c r="E30" s="159"/>
      <c r="F30" s="159"/>
      <c r="G30" s="160"/>
    </row>
    <row r="31" spans="1:8" ht="18" customHeight="1" thickBot="1" x14ac:dyDescent="0.25">
      <c r="A31" s="226"/>
      <c r="B31" s="227"/>
      <c r="C31" s="228" t="s">
        <v>182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9F4CE653-461D-4323-859C-F36E68470B6B}">
      <formula1>"有,無"</formula1>
    </dataValidation>
    <dataValidation type="list" allowBlank="1" showInputMessage="1" showErrorMessage="1" sqref="C11" xr:uid="{E2555AAB-AD5A-41F7-91D5-A8AD83EA387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96604-176F-4036-B26D-9104F610BEF8}">
  <sheetPr codeName="Sheet42">
    <tabColor theme="5" tint="0.59999389629810485"/>
    <pageSetUpPr fitToPage="1"/>
  </sheetPr>
  <dimension ref="A1:H31"/>
  <sheetViews>
    <sheetView view="pageBreakPreview" zoomScaleNormal="85" zoomScaleSheetLayoutView="100" workbookViewId="0">
      <selection activeCell="J4" sqref="J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184</v>
      </c>
      <c r="D3" s="148"/>
      <c r="E3" s="148"/>
      <c r="F3" s="149"/>
      <c r="G3" s="150"/>
    </row>
    <row r="4" spans="1:7" ht="60" customHeight="1" x14ac:dyDescent="0.2">
      <c r="A4" s="138" t="s">
        <v>4</v>
      </c>
      <c r="B4" s="139"/>
      <c r="C4" s="151" t="s">
        <v>185</v>
      </c>
      <c r="D4" s="152"/>
      <c r="E4" s="152"/>
      <c r="F4" s="152"/>
      <c r="G4" s="153"/>
    </row>
    <row r="5" spans="1:7" ht="20.149999999999999" customHeight="1" x14ac:dyDescent="0.2">
      <c r="A5" s="154" t="s">
        <v>19</v>
      </c>
      <c r="B5" s="155"/>
      <c r="C5" s="158" t="s">
        <v>186</v>
      </c>
      <c r="D5" s="159"/>
      <c r="E5" s="159"/>
      <c r="F5" s="159"/>
      <c r="G5" s="160"/>
    </row>
    <row r="6" spans="1:7" ht="20.149999999999999" customHeight="1" x14ac:dyDescent="0.2">
      <c r="A6" s="156"/>
      <c r="B6" s="157"/>
      <c r="C6" s="161" t="s">
        <v>187</v>
      </c>
      <c r="D6" s="162"/>
      <c r="E6" s="162"/>
      <c r="F6" s="162"/>
      <c r="G6" s="163"/>
    </row>
    <row r="7" spans="1:7" ht="25" customHeight="1" x14ac:dyDescent="0.2">
      <c r="A7" s="138" t="s">
        <v>5</v>
      </c>
      <c r="B7" s="139"/>
      <c r="C7" s="140">
        <v>187440000</v>
      </c>
      <c r="D7" s="141"/>
      <c r="E7" s="27"/>
      <c r="F7" s="28"/>
      <c r="G7" s="29"/>
    </row>
    <row r="8" spans="1:7" ht="25" customHeight="1" x14ac:dyDescent="0.2">
      <c r="A8" s="138" t="s">
        <v>6</v>
      </c>
      <c r="B8" s="139"/>
      <c r="C8" s="164">
        <v>45673</v>
      </c>
      <c r="D8" s="165"/>
      <c r="E8" s="234" t="s">
        <v>10</v>
      </c>
      <c r="F8" s="235"/>
      <c r="G8" s="44">
        <v>45728</v>
      </c>
    </row>
    <row r="9" spans="1:7" ht="25" customHeight="1" x14ac:dyDescent="0.2">
      <c r="A9" s="138" t="s">
        <v>11</v>
      </c>
      <c r="B9" s="139"/>
      <c r="C9" s="164">
        <v>45729</v>
      </c>
      <c r="D9" s="165"/>
      <c r="E9" s="234" t="s">
        <v>1</v>
      </c>
      <c r="F9" s="235"/>
      <c r="G9" s="31">
        <f>C9-C8</f>
        <v>56</v>
      </c>
    </row>
    <row r="10" spans="1:7" ht="25" customHeight="1" x14ac:dyDescent="0.2">
      <c r="A10" s="138" t="s">
        <v>12</v>
      </c>
      <c r="B10" s="139"/>
      <c r="C10" s="164">
        <v>45748</v>
      </c>
      <c r="D10" s="165"/>
      <c r="E10" s="234" t="s">
        <v>13</v>
      </c>
      <c r="F10" s="235"/>
      <c r="G10" s="44">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59" customHeight="1" x14ac:dyDescent="0.2">
      <c r="A13" s="170" t="s">
        <v>17</v>
      </c>
      <c r="B13" s="171"/>
      <c r="C13" s="151" t="s">
        <v>188</v>
      </c>
      <c r="D13" s="152"/>
      <c r="E13" s="152"/>
      <c r="F13" s="152"/>
      <c r="G13" s="153"/>
    </row>
    <row r="14" spans="1:7" ht="20.149999999999999" customHeight="1" x14ac:dyDescent="0.2">
      <c r="A14" s="172" t="s">
        <v>18</v>
      </c>
      <c r="B14" s="173"/>
      <c r="C14" s="178" t="s">
        <v>189</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190</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191</v>
      </c>
      <c r="D20" s="212"/>
      <c r="E20" s="213"/>
      <c r="F20" s="217" t="s">
        <v>192</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193</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45" t="s">
        <v>24</v>
      </c>
      <c r="E26" s="35">
        <v>1</v>
      </c>
      <c r="F26" s="45" t="s">
        <v>3</v>
      </c>
      <c r="G26" s="36" t="s">
        <v>36</v>
      </c>
      <c r="H26" s="37"/>
    </row>
    <row r="27" spans="1:8" ht="18" customHeight="1" x14ac:dyDescent="0.2">
      <c r="A27" s="222"/>
      <c r="B27" s="224" t="s">
        <v>33</v>
      </c>
      <c r="C27" s="158" t="s">
        <v>186</v>
      </c>
      <c r="D27" s="159"/>
      <c r="E27" s="159"/>
      <c r="F27" s="159"/>
      <c r="G27" s="160"/>
    </row>
    <row r="28" spans="1:8" ht="18" customHeight="1" x14ac:dyDescent="0.2">
      <c r="A28" s="223"/>
      <c r="B28" s="225"/>
      <c r="C28" s="161" t="s">
        <v>187</v>
      </c>
      <c r="D28" s="162"/>
      <c r="E28" s="162"/>
      <c r="F28" s="162"/>
      <c r="G28" s="163"/>
    </row>
    <row r="29" spans="1:8" ht="30" customHeight="1" x14ac:dyDescent="0.2">
      <c r="A29" s="222" t="s">
        <v>26</v>
      </c>
      <c r="B29" s="38" t="s">
        <v>23</v>
      </c>
      <c r="C29" s="39" t="s">
        <v>35</v>
      </c>
      <c r="D29" s="46" t="s">
        <v>24</v>
      </c>
      <c r="E29" s="41">
        <v>1</v>
      </c>
      <c r="F29" s="46" t="s">
        <v>3</v>
      </c>
      <c r="G29" s="42" t="s">
        <v>37</v>
      </c>
    </row>
    <row r="30" spans="1:8" ht="18" customHeight="1" x14ac:dyDescent="0.2">
      <c r="A30" s="222"/>
      <c r="B30" s="224" t="s">
        <v>33</v>
      </c>
      <c r="C30" s="158" t="s">
        <v>186</v>
      </c>
      <c r="D30" s="159"/>
      <c r="E30" s="159"/>
      <c r="F30" s="159"/>
      <c r="G30" s="160"/>
    </row>
    <row r="31" spans="1:8" ht="18" customHeight="1" thickBot="1" x14ac:dyDescent="0.25">
      <c r="A31" s="226"/>
      <c r="B31" s="227"/>
      <c r="C31" s="228" t="s">
        <v>187</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E3024DF9-2BA4-4F75-8B89-B3DC5E58625B}">
      <formula1>"建設工事,測量・コンサル,物品役務等"</formula1>
    </dataValidation>
    <dataValidation type="list" allowBlank="1" showInputMessage="1" showErrorMessage="1" sqref="C26 C29" xr:uid="{8492F2D8-09A1-4EA4-B29B-EC4A95365B23}">
      <formula1>"有,無"</formula1>
    </dataValidation>
  </dataValidations>
  <printOptions horizontalCentered="1"/>
  <pageMargins left="0.55118110236220474" right="0.23622047244094488" top="0.55118110236220474" bottom="0.23622047244094488" header="0.31496062992125984" footer="0.11811023622047244"/>
  <pageSetup paperSize="9" scale="87" orientation="portrait" horizontalDpi="300" verticalDpi="300" r:id="rId1"/>
  <headerFooter>
    <oddHeader>&amp;R&amp;16様式３</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249D-1CD5-4838-AAF4-B843CB63EAA9}">
  <sheetPr codeName="Sheet43">
    <tabColor theme="5" tint="0.59999389629810485"/>
    <pageSetUpPr fitToPage="1"/>
  </sheetPr>
  <dimension ref="A1:H31"/>
  <sheetViews>
    <sheetView view="pageBreakPreview" zoomScaleNormal="85" zoomScaleSheetLayoutView="100" workbookViewId="0">
      <selection activeCell="M13" sqref="M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194</v>
      </c>
      <c r="D3" s="148"/>
      <c r="E3" s="148"/>
      <c r="F3" s="149"/>
      <c r="G3" s="150"/>
    </row>
    <row r="4" spans="1:7" ht="60" customHeight="1" x14ac:dyDescent="0.2">
      <c r="A4" s="138" t="s">
        <v>4</v>
      </c>
      <c r="B4" s="139"/>
      <c r="C4" s="151" t="s">
        <v>195</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460088640</v>
      </c>
      <c r="D7" s="141"/>
      <c r="E7" s="27"/>
      <c r="F7" s="28"/>
      <c r="G7" s="29"/>
    </row>
    <row r="8" spans="1:7" ht="25" customHeight="1" x14ac:dyDescent="0.2">
      <c r="A8" s="138" t="s">
        <v>6</v>
      </c>
      <c r="B8" s="139"/>
      <c r="C8" s="164">
        <v>45687</v>
      </c>
      <c r="D8" s="165"/>
      <c r="E8" s="166" t="s">
        <v>10</v>
      </c>
      <c r="F8" s="139"/>
      <c r="G8" s="30">
        <v>45737</v>
      </c>
    </row>
    <row r="9" spans="1:7" ht="25" customHeight="1" x14ac:dyDescent="0.2">
      <c r="A9" s="138" t="s">
        <v>11</v>
      </c>
      <c r="B9" s="139"/>
      <c r="C9" s="164">
        <v>45740</v>
      </c>
      <c r="D9" s="165"/>
      <c r="E9" s="166" t="s">
        <v>1</v>
      </c>
      <c r="F9" s="139"/>
      <c r="G9" s="31">
        <f>C9-C8</f>
        <v>53</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71" customHeight="1" x14ac:dyDescent="0.2">
      <c r="A13" s="170" t="s">
        <v>17</v>
      </c>
      <c r="B13" s="171"/>
      <c r="C13" s="151" t="s">
        <v>198</v>
      </c>
      <c r="D13" s="152"/>
      <c r="E13" s="152"/>
      <c r="F13" s="152"/>
      <c r="G13" s="153"/>
    </row>
    <row r="14" spans="1:7" ht="20.149999999999999" customHeight="1" x14ac:dyDescent="0.2">
      <c r="A14" s="172" t="s">
        <v>18</v>
      </c>
      <c r="B14" s="173"/>
      <c r="C14" s="178" t="s">
        <v>199</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200</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201</v>
      </c>
      <c r="D20" s="212"/>
      <c r="E20" s="213"/>
      <c r="F20" s="217" t="s">
        <v>202</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203</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38</v>
      </c>
      <c r="H26" s="37"/>
    </row>
    <row r="27" spans="1:8" ht="18" customHeight="1" x14ac:dyDescent="0.2">
      <c r="A27" s="222"/>
      <c r="B27" s="224" t="s">
        <v>33</v>
      </c>
      <c r="C27" s="158" t="s">
        <v>204</v>
      </c>
      <c r="D27" s="159"/>
      <c r="E27" s="159"/>
      <c r="F27" s="159"/>
      <c r="G27" s="160"/>
    </row>
    <row r="28" spans="1:8" ht="18" customHeight="1" x14ac:dyDescent="0.2">
      <c r="A28" s="223"/>
      <c r="B28" s="225"/>
      <c r="C28" s="161" t="s">
        <v>205</v>
      </c>
      <c r="D28" s="162"/>
      <c r="E28" s="162"/>
      <c r="F28" s="162"/>
      <c r="G28" s="163"/>
    </row>
    <row r="29" spans="1:8" ht="30" customHeight="1" x14ac:dyDescent="0.2">
      <c r="A29" s="222" t="s">
        <v>26</v>
      </c>
      <c r="B29" s="38" t="s">
        <v>23</v>
      </c>
      <c r="C29" s="39" t="s">
        <v>35</v>
      </c>
      <c r="D29" s="40" t="s">
        <v>24</v>
      </c>
      <c r="E29" s="41">
        <v>1</v>
      </c>
      <c r="F29" s="40" t="s">
        <v>3</v>
      </c>
      <c r="G29" s="42" t="s">
        <v>39</v>
      </c>
    </row>
    <row r="30" spans="1:8" ht="18" customHeight="1" x14ac:dyDescent="0.2">
      <c r="A30" s="222"/>
      <c r="B30" s="224" t="s">
        <v>33</v>
      </c>
      <c r="C30" s="158" t="s">
        <v>204</v>
      </c>
      <c r="D30" s="159"/>
      <c r="E30" s="159"/>
      <c r="F30" s="159"/>
      <c r="G30" s="160"/>
    </row>
    <row r="31" spans="1:8" ht="18" customHeight="1" thickBot="1" x14ac:dyDescent="0.25">
      <c r="A31" s="226"/>
      <c r="B31" s="227"/>
      <c r="C31" s="228" t="s">
        <v>205</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9 C26" xr:uid="{D189C870-727A-485C-AD4E-29431B056C76}">
      <formula1>"有,無"</formula1>
    </dataValidation>
    <dataValidation type="list" allowBlank="1" showInputMessage="1" showErrorMessage="1" sqref="C11" xr:uid="{A53A6631-985A-4C69-8377-CFD3EFF89CE5}">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D80A-5690-4EA7-AB63-B3413AA1BBE9}">
  <sheetPr codeName="Sheet44">
    <tabColor theme="5" tint="0.59999389629810485"/>
    <pageSetUpPr fitToPage="1"/>
  </sheetPr>
  <dimension ref="A1:H31"/>
  <sheetViews>
    <sheetView view="pageBreakPreview" zoomScaleNormal="85" zoomScaleSheetLayoutView="100" workbookViewId="0">
      <selection activeCell="A13" sqref="A13:XFD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206</v>
      </c>
      <c r="D3" s="148"/>
      <c r="E3" s="148"/>
      <c r="F3" s="149"/>
      <c r="G3" s="150"/>
    </row>
    <row r="4" spans="1:7" ht="60" customHeight="1" x14ac:dyDescent="0.2">
      <c r="A4" s="138" t="s">
        <v>4</v>
      </c>
      <c r="B4" s="139"/>
      <c r="C4" s="151" t="s">
        <v>207</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700505916</v>
      </c>
      <c r="D7" s="141"/>
      <c r="E7" s="27"/>
      <c r="F7" s="28"/>
      <c r="G7" s="29"/>
    </row>
    <row r="8" spans="1:7" ht="25" customHeight="1" x14ac:dyDescent="0.2">
      <c r="A8" s="138" t="s">
        <v>6</v>
      </c>
      <c r="B8" s="139"/>
      <c r="C8" s="164">
        <v>45687</v>
      </c>
      <c r="D8" s="165"/>
      <c r="E8" s="166" t="s">
        <v>10</v>
      </c>
      <c r="F8" s="139"/>
      <c r="G8" s="30">
        <v>45737</v>
      </c>
    </row>
    <row r="9" spans="1:7" ht="25" customHeight="1" x14ac:dyDescent="0.2">
      <c r="A9" s="138" t="s">
        <v>11</v>
      </c>
      <c r="B9" s="139"/>
      <c r="C9" s="164">
        <v>45740</v>
      </c>
      <c r="D9" s="165"/>
      <c r="E9" s="166" t="s">
        <v>1</v>
      </c>
      <c r="F9" s="139"/>
      <c r="G9" s="31">
        <f>C9-C8</f>
        <v>53</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82.5" customHeight="1" x14ac:dyDescent="0.2">
      <c r="A13" s="170" t="s">
        <v>17</v>
      </c>
      <c r="B13" s="171"/>
      <c r="C13" s="151" t="s">
        <v>208</v>
      </c>
      <c r="D13" s="152"/>
      <c r="E13" s="152"/>
      <c r="F13" s="152"/>
      <c r="G13" s="153"/>
    </row>
    <row r="14" spans="1:7" ht="20.149999999999999" customHeight="1" x14ac:dyDescent="0.2">
      <c r="A14" s="172" t="s">
        <v>18</v>
      </c>
      <c r="B14" s="173"/>
      <c r="C14" s="178" t="s">
        <v>199</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200</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209</v>
      </c>
      <c r="D20" s="212"/>
      <c r="E20" s="213"/>
      <c r="F20" s="217" t="s">
        <v>210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203</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38</v>
      </c>
      <c r="H26" s="37"/>
    </row>
    <row r="27" spans="1:8" ht="18" customHeight="1" x14ac:dyDescent="0.2">
      <c r="A27" s="222"/>
      <c r="B27" s="224" t="s">
        <v>33</v>
      </c>
      <c r="C27" s="158" t="s">
        <v>204</v>
      </c>
      <c r="D27" s="159"/>
      <c r="E27" s="159"/>
      <c r="F27" s="159"/>
      <c r="G27" s="160"/>
    </row>
    <row r="28" spans="1:8" ht="18" customHeight="1" x14ac:dyDescent="0.2">
      <c r="A28" s="223"/>
      <c r="B28" s="225"/>
      <c r="C28" s="161" t="s">
        <v>205</v>
      </c>
      <c r="D28" s="162"/>
      <c r="E28" s="162"/>
      <c r="F28" s="162"/>
      <c r="G28" s="163"/>
    </row>
    <row r="29" spans="1:8" ht="30" customHeight="1" x14ac:dyDescent="0.2">
      <c r="A29" s="222" t="s">
        <v>26</v>
      </c>
      <c r="B29" s="38" t="s">
        <v>23</v>
      </c>
      <c r="C29" s="39" t="s">
        <v>35</v>
      </c>
      <c r="D29" s="40" t="s">
        <v>24</v>
      </c>
      <c r="E29" s="41">
        <v>1</v>
      </c>
      <c r="F29" s="40" t="s">
        <v>3</v>
      </c>
      <c r="G29" s="42" t="s">
        <v>39</v>
      </c>
    </row>
    <row r="30" spans="1:8" ht="18" customHeight="1" x14ac:dyDescent="0.2">
      <c r="A30" s="222"/>
      <c r="B30" s="224" t="s">
        <v>33</v>
      </c>
      <c r="C30" s="158" t="s">
        <v>204</v>
      </c>
      <c r="D30" s="159"/>
      <c r="E30" s="159"/>
      <c r="F30" s="159"/>
      <c r="G30" s="160"/>
    </row>
    <row r="31" spans="1:8" ht="18" customHeight="1" thickBot="1" x14ac:dyDescent="0.25">
      <c r="A31" s="226"/>
      <c r="B31" s="227"/>
      <c r="C31" s="228" t="s">
        <v>205</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ECD456FF-8275-42A4-8B15-BA61ADF65EE2}">
      <formula1>"建設工事,測量・コンサル,物品役務等"</formula1>
    </dataValidation>
    <dataValidation type="list" allowBlank="1" showInputMessage="1" showErrorMessage="1" sqref="C29 C26" xr:uid="{EF408D0E-EC98-4AA0-B699-EEBCD5792D6A}">
      <formula1>"有,無"</formula1>
    </dataValidation>
  </dataValidations>
  <printOptions horizontalCentered="1"/>
  <pageMargins left="0.55118110236220474" right="0.23622047244094488" top="0.55118110236220474" bottom="0.23622047244094488" header="0.31496062992125984" footer="0.11811023622047244"/>
  <pageSetup paperSize="9" scale="85"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4EC-A449-4A76-BDD1-824F428C6FB7}">
  <sheetPr codeName="Sheet17">
    <tabColor theme="5" tint="0.59999389629810485"/>
    <pageSetUpPr fitToPage="1"/>
  </sheetPr>
  <dimension ref="A1:H31"/>
  <sheetViews>
    <sheetView view="pageBreakPreview" zoomScaleNormal="85" zoomScaleSheetLayoutView="100" workbookViewId="0">
      <selection activeCell="J15" sqref="J1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58</v>
      </c>
      <c r="D3" s="148"/>
      <c r="E3" s="148"/>
      <c r="F3" s="149"/>
      <c r="G3" s="150"/>
    </row>
    <row r="4" spans="1:7" ht="60" customHeight="1" x14ac:dyDescent="0.2">
      <c r="A4" s="138" t="s">
        <v>4</v>
      </c>
      <c r="B4" s="139"/>
      <c r="C4" s="151" t="s">
        <v>59</v>
      </c>
      <c r="D4" s="152"/>
      <c r="E4" s="152"/>
      <c r="F4" s="152"/>
      <c r="G4" s="153"/>
    </row>
    <row r="5" spans="1:7" ht="20.149999999999999" customHeight="1" x14ac:dyDescent="0.2">
      <c r="A5" s="154" t="s">
        <v>19</v>
      </c>
      <c r="B5" s="155"/>
      <c r="C5" s="158" t="s">
        <v>44</v>
      </c>
      <c r="D5" s="159"/>
      <c r="E5" s="159"/>
      <c r="F5" s="159"/>
      <c r="G5" s="160"/>
    </row>
    <row r="6" spans="1:7" ht="20.149999999999999" customHeight="1" x14ac:dyDescent="0.2">
      <c r="A6" s="156"/>
      <c r="B6" s="157"/>
      <c r="C6" s="161" t="s">
        <v>60</v>
      </c>
      <c r="D6" s="162"/>
      <c r="E6" s="162"/>
      <c r="F6" s="162"/>
      <c r="G6" s="163"/>
    </row>
    <row r="7" spans="1:7" ht="25" customHeight="1" x14ac:dyDescent="0.2">
      <c r="A7" s="138" t="s">
        <v>5</v>
      </c>
      <c r="B7" s="139"/>
      <c r="C7" s="140">
        <v>264000000</v>
      </c>
      <c r="D7" s="141"/>
      <c r="E7" s="27"/>
      <c r="F7" s="28"/>
      <c r="G7" s="29"/>
    </row>
    <row r="8" spans="1:7" ht="25" customHeight="1" x14ac:dyDescent="0.2">
      <c r="A8" s="138" t="s">
        <v>6</v>
      </c>
      <c r="B8" s="139"/>
      <c r="C8" s="164">
        <v>45742</v>
      </c>
      <c r="D8" s="165"/>
      <c r="E8" s="166" t="s">
        <v>10</v>
      </c>
      <c r="F8" s="139"/>
      <c r="G8" s="30">
        <v>45797</v>
      </c>
    </row>
    <row r="9" spans="1:7" ht="25" customHeight="1" x14ac:dyDescent="0.2">
      <c r="A9" s="138" t="s">
        <v>11</v>
      </c>
      <c r="B9" s="139"/>
      <c r="C9" s="164">
        <v>45798</v>
      </c>
      <c r="D9" s="165"/>
      <c r="E9" s="166" t="s">
        <v>1</v>
      </c>
      <c r="F9" s="139"/>
      <c r="G9" s="31">
        <f>C9-C8</f>
        <v>56</v>
      </c>
    </row>
    <row r="10" spans="1:7" ht="25" customHeight="1" x14ac:dyDescent="0.2">
      <c r="A10" s="138" t="s">
        <v>12</v>
      </c>
      <c r="B10" s="139"/>
      <c r="C10" s="164">
        <v>45798</v>
      </c>
      <c r="D10" s="165"/>
      <c r="E10" s="166" t="s">
        <v>13</v>
      </c>
      <c r="F10" s="139"/>
      <c r="G10" s="30">
        <v>46037</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17"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44</v>
      </c>
      <c r="D27" s="159"/>
      <c r="E27" s="159"/>
      <c r="F27" s="159"/>
      <c r="G27" s="160"/>
    </row>
    <row r="28" spans="1:8" ht="18" customHeight="1" x14ac:dyDescent="0.2">
      <c r="A28" s="223"/>
      <c r="B28" s="225"/>
      <c r="C28" s="161" t="s">
        <v>57</v>
      </c>
      <c r="D28" s="162"/>
      <c r="E28" s="162"/>
      <c r="F28" s="162"/>
      <c r="G28" s="163"/>
    </row>
    <row r="29" spans="1:8" ht="30" customHeight="1" x14ac:dyDescent="0.2">
      <c r="A29" s="222" t="s">
        <v>26</v>
      </c>
      <c r="B29" s="38" t="s">
        <v>23</v>
      </c>
      <c r="C29" s="39" t="s">
        <v>35</v>
      </c>
      <c r="D29" s="40" t="s">
        <v>24</v>
      </c>
      <c r="E29" s="41">
        <v>1</v>
      </c>
      <c r="F29" s="40" t="s">
        <v>3</v>
      </c>
      <c r="G29" s="42" t="s">
        <v>68</v>
      </c>
    </row>
    <row r="30" spans="1:8" ht="18" customHeight="1" x14ac:dyDescent="0.2">
      <c r="A30" s="222"/>
      <c r="B30" s="224" t="s">
        <v>33</v>
      </c>
      <c r="C30" s="158" t="s">
        <v>44</v>
      </c>
      <c r="D30" s="159"/>
      <c r="E30" s="159"/>
      <c r="F30" s="159"/>
      <c r="G30" s="160"/>
    </row>
    <row r="31" spans="1:8" ht="18" customHeight="1" thickBot="1" x14ac:dyDescent="0.25">
      <c r="A31" s="226"/>
      <c r="B31" s="227"/>
      <c r="C31" s="228" t="s">
        <v>57</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B055814F-DAC2-41B3-B9C2-89326615699B}">
      <formula1>"建設工事,測量・コンサル,物品役務等"</formula1>
    </dataValidation>
    <dataValidation type="list" allowBlank="1" showInputMessage="1" showErrorMessage="1" sqref="C26 C29" xr:uid="{6C9BB55D-B734-499A-9C58-C352E79F7BDE}">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F0DDC-4724-4DED-98CC-177CC93A1848}">
  <sheetPr codeName="Sheet45">
    <tabColor theme="5" tint="0.59999389629810485"/>
    <pageSetUpPr fitToPage="1"/>
  </sheetPr>
  <dimension ref="A1:H31"/>
  <sheetViews>
    <sheetView view="pageBreakPreview" zoomScaleNormal="85" zoomScaleSheetLayoutView="100" workbookViewId="0">
      <selection activeCell="K11" sqref="K1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237" t="s">
        <v>3</v>
      </c>
      <c r="B2" s="238"/>
      <c r="C2" s="145">
        <v>7</v>
      </c>
      <c r="D2" s="146"/>
      <c r="E2" s="239" t="s">
        <v>7</v>
      </c>
      <c r="F2" s="238"/>
      <c r="G2" s="26" t="s">
        <v>41</v>
      </c>
    </row>
    <row r="3" spans="1:7" ht="25" customHeight="1" x14ac:dyDescent="0.2">
      <c r="A3" s="236" t="s">
        <v>8</v>
      </c>
      <c r="B3" s="235"/>
      <c r="C3" s="148" t="s">
        <v>211</v>
      </c>
      <c r="D3" s="148"/>
      <c r="E3" s="148"/>
      <c r="F3" s="149"/>
      <c r="G3" s="150"/>
    </row>
    <row r="4" spans="1:7" ht="60" customHeight="1" x14ac:dyDescent="0.2">
      <c r="A4" s="236" t="s">
        <v>4</v>
      </c>
      <c r="B4" s="235"/>
      <c r="C4" s="151" t="s">
        <v>212</v>
      </c>
      <c r="D4" s="152"/>
      <c r="E4" s="152"/>
      <c r="F4" s="152"/>
      <c r="G4" s="153"/>
    </row>
    <row r="5" spans="1:7" ht="20.149999999999999" customHeight="1" x14ac:dyDescent="0.2">
      <c r="A5" s="240" t="s">
        <v>19</v>
      </c>
      <c r="B5" s="241"/>
      <c r="C5" s="158" t="s">
        <v>196</v>
      </c>
      <c r="D5" s="159"/>
      <c r="E5" s="159"/>
      <c r="F5" s="159"/>
      <c r="G5" s="160"/>
    </row>
    <row r="6" spans="1:7" ht="20.149999999999999" customHeight="1" x14ac:dyDescent="0.2">
      <c r="A6" s="242"/>
      <c r="B6" s="243"/>
      <c r="C6" s="161" t="s">
        <v>197</v>
      </c>
      <c r="D6" s="162"/>
      <c r="E6" s="162"/>
      <c r="F6" s="162"/>
      <c r="G6" s="163"/>
    </row>
    <row r="7" spans="1:7" ht="25" customHeight="1" x14ac:dyDescent="0.2">
      <c r="A7" s="236" t="s">
        <v>5</v>
      </c>
      <c r="B7" s="235"/>
      <c r="C7" s="140">
        <v>169180000</v>
      </c>
      <c r="D7" s="141"/>
      <c r="E7" s="27"/>
      <c r="F7" s="28"/>
      <c r="G7" s="29"/>
    </row>
    <row r="8" spans="1:7" ht="25" customHeight="1" x14ac:dyDescent="0.2">
      <c r="A8" s="236" t="s">
        <v>6</v>
      </c>
      <c r="B8" s="235"/>
      <c r="C8" s="164">
        <v>45687</v>
      </c>
      <c r="D8" s="165"/>
      <c r="E8" s="234" t="s">
        <v>10</v>
      </c>
      <c r="F8" s="235"/>
      <c r="G8" s="44">
        <v>45740</v>
      </c>
    </row>
    <row r="9" spans="1:7" ht="25" customHeight="1" x14ac:dyDescent="0.2">
      <c r="A9" s="236" t="s">
        <v>11</v>
      </c>
      <c r="B9" s="235"/>
      <c r="C9" s="164">
        <v>45741</v>
      </c>
      <c r="D9" s="165"/>
      <c r="E9" s="234" t="s">
        <v>1</v>
      </c>
      <c r="F9" s="235"/>
      <c r="G9" s="31">
        <f>C9-C8</f>
        <v>54</v>
      </c>
    </row>
    <row r="10" spans="1:7" ht="25" customHeight="1" x14ac:dyDescent="0.2">
      <c r="A10" s="236" t="s">
        <v>12</v>
      </c>
      <c r="B10" s="235"/>
      <c r="C10" s="164">
        <v>45748</v>
      </c>
      <c r="D10" s="165"/>
      <c r="E10" s="234" t="s">
        <v>13</v>
      </c>
      <c r="F10" s="235"/>
      <c r="G10" s="44">
        <v>46112</v>
      </c>
    </row>
    <row r="11" spans="1:7" ht="25" customHeight="1" x14ac:dyDescent="0.2">
      <c r="A11" s="236" t="s">
        <v>14</v>
      </c>
      <c r="B11" s="235"/>
      <c r="C11" s="187" t="s">
        <v>34</v>
      </c>
      <c r="D11" s="188"/>
      <c r="E11" s="188"/>
      <c r="F11" s="188"/>
      <c r="G11" s="189"/>
    </row>
    <row r="12" spans="1:7" ht="25" customHeight="1" x14ac:dyDescent="0.2">
      <c r="A12" s="236" t="s">
        <v>16</v>
      </c>
      <c r="B12" s="235"/>
      <c r="C12" s="167" t="s">
        <v>174</v>
      </c>
      <c r="D12" s="168"/>
      <c r="E12" s="168"/>
      <c r="F12" s="168"/>
      <c r="G12" s="169"/>
    </row>
    <row r="13" spans="1:7" ht="67.5" customHeight="1" x14ac:dyDescent="0.2">
      <c r="A13" s="244" t="s">
        <v>17</v>
      </c>
      <c r="B13" s="245"/>
      <c r="C13" s="151" t="s">
        <v>213</v>
      </c>
      <c r="D13" s="152"/>
      <c r="E13" s="152"/>
      <c r="F13" s="152"/>
      <c r="G13" s="153"/>
    </row>
    <row r="14" spans="1:7" ht="20.149999999999999" customHeight="1" x14ac:dyDescent="0.2">
      <c r="A14" s="246" t="s">
        <v>18</v>
      </c>
      <c r="B14" s="247"/>
      <c r="C14" s="178" t="s">
        <v>214</v>
      </c>
      <c r="D14" s="179"/>
      <c r="E14" s="179"/>
      <c r="F14" s="179"/>
      <c r="G14" s="180"/>
    </row>
    <row r="15" spans="1:7" ht="38.25" customHeight="1" x14ac:dyDescent="0.2">
      <c r="A15" s="248"/>
      <c r="B15" s="249"/>
      <c r="C15" s="181"/>
      <c r="D15" s="182"/>
      <c r="E15" s="182"/>
      <c r="F15" s="182"/>
      <c r="G15" s="183"/>
    </row>
    <row r="16" spans="1:7" ht="23.25" customHeight="1" x14ac:dyDescent="0.2">
      <c r="A16" s="250"/>
      <c r="B16" s="251"/>
      <c r="C16" s="184"/>
      <c r="D16" s="185"/>
      <c r="E16" s="185"/>
      <c r="F16" s="185"/>
      <c r="G16" s="186"/>
    </row>
    <row r="17" spans="1:8" ht="40" customHeight="1" x14ac:dyDescent="0.2">
      <c r="A17" s="254" t="s">
        <v>15</v>
      </c>
      <c r="B17" s="255"/>
      <c r="C17" s="208" t="s">
        <v>215</v>
      </c>
      <c r="D17" s="209"/>
      <c r="E17" s="209"/>
      <c r="F17" s="209"/>
      <c r="G17" s="210"/>
    </row>
    <row r="18" spans="1:8" ht="20.149999999999999" customHeight="1" x14ac:dyDescent="0.2">
      <c r="A18" s="248" t="s">
        <v>28</v>
      </c>
      <c r="B18" s="249"/>
      <c r="C18" s="192" t="s">
        <v>22</v>
      </c>
      <c r="D18" s="193"/>
      <c r="E18" s="193"/>
      <c r="F18" s="193"/>
      <c r="G18" s="194"/>
    </row>
    <row r="19" spans="1:8" ht="20.149999999999999" customHeight="1" x14ac:dyDescent="0.2">
      <c r="A19" s="248"/>
      <c r="B19" s="249"/>
      <c r="C19" s="195" t="s">
        <v>30</v>
      </c>
      <c r="D19" s="196"/>
      <c r="E19" s="197"/>
      <c r="F19" s="198" t="s">
        <v>31</v>
      </c>
      <c r="G19" s="199"/>
    </row>
    <row r="20" spans="1:8" ht="38.25" customHeight="1" x14ac:dyDescent="0.2">
      <c r="A20" s="248"/>
      <c r="B20" s="249"/>
      <c r="C20" s="211" t="s">
        <v>216</v>
      </c>
      <c r="D20" s="212"/>
      <c r="E20" s="213"/>
      <c r="F20" s="217" t="s">
        <v>217</v>
      </c>
      <c r="G20" s="218"/>
    </row>
    <row r="21" spans="1:8" ht="23.25" customHeight="1" x14ac:dyDescent="0.2">
      <c r="A21" s="248"/>
      <c r="B21" s="249"/>
      <c r="C21" s="214"/>
      <c r="D21" s="215"/>
      <c r="E21" s="216"/>
      <c r="F21" s="219"/>
      <c r="G21" s="220"/>
    </row>
    <row r="22" spans="1:8" ht="20.149999999999999" customHeight="1" x14ac:dyDescent="0.2">
      <c r="A22" s="248"/>
      <c r="B22" s="249"/>
      <c r="C22" s="192" t="s">
        <v>29</v>
      </c>
      <c r="D22" s="193"/>
      <c r="E22" s="193"/>
      <c r="F22" s="193"/>
      <c r="G22" s="194"/>
    </row>
    <row r="23" spans="1:8" ht="19.5" customHeight="1" x14ac:dyDescent="0.2">
      <c r="A23" s="248"/>
      <c r="B23" s="249"/>
      <c r="C23" s="200" t="s">
        <v>218</v>
      </c>
      <c r="D23" s="201"/>
      <c r="E23" s="201"/>
      <c r="F23" s="201"/>
      <c r="G23" s="202"/>
    </row>
    <row r="24" spans="1:8" ht="38.25" customHeight="1" thickBot="1" x14ac:dyDescent="0.25">
      <c r="A24" s="252"/>
      <c r="B24" s="253"/>
      <c r="C24" s="203"/>
      <c r="D24" s="204"/>
      <c r="E24" s="204"/>
      <c r="F24" s="204"/>
      <c r="G24" s="205"/>
    </row>
    <row r="25" spans="1:8" ht="23.25" customHeight="1" thickBot="1" x14ac:dyDescent="0.25">
      <c r="A25" s="25" t="s">
        <v>21</v>
      </c>
      <c r="B25" s="25"/>
    </row>
    <row r="26" spans="1:8" ht="30" customHeight="1" x14ac:dyDescent="0.2">
      <c r="A26" s="256" t="s">
        <v>25</v>
      </c>
      <c r="B26" s="47" t="s">
        <v>23</v>
      </c>
      <c r="C26" s="33" t="s">
        <v>32</v>
      </c>
      <c r="D26" s="45" t="s">
        <v>24</v>
      </c>
      <c r="E26" s="35"/>
      <c r="F26" s="45" t="s">
        <v>3</v>
      </c>
      <c r="G26" s="36"/>
      <c r="H26" s="37"/>
    </row>
    <row r="27" spans="1:8" ht="18" customHeight="1" x14ac:dyDescent="0.2">
      <c r="A27" s="257"/>
      <c r="B27" s="259" t="s">
        <v>33</v>
      </c>
      <c r="C27" s="158" t="s">
        <v>20</v>
      </c>
      <c r="D27" s="159"/>
      <c r="E27" s="159"/>
      <c r="F27" s="159"/>
      <c r="G27" s="160"/>
    </row>
    <row r="28" spans="1:8" ht="18" customHeight="1" x14ac:dyDescent="0.2">
      <c r="A28" s="258"/>
      <c r="B28" s="260"/>
      <c r="C28" s="161" t="s">
        <v>2</v>
      </c>
      <c r="D28" s="162"/>
      <c r="E28" s="162"/>
      <c r="F28" s="162"/>
      <c r="G28" s="163"/>
    </row>
    <row r="29" spans="1:8" ht="30" customHeight="1" x14ac:dyDescent="0.2">
      <c r="A29" s="257" t="s">
        <v>26</v>
      </c>
      <c r="B29" s="48" t="s">
        <v>23</v>
      </c>
      <c r="C29" s="39"/>
      <c r="D29" s="46" t="s">
        <v>24</v>
      </c>
      <c r="E29" s="41"/>
      <c r="F29" s="46" t="s">
        <v>3</v>
      </c>
      <c r="G29" s="42"/>
    </row>
    <row r="30" spans="1:8" ht="18" customHeight="1" x14ac:dyDescent="0.2">
      <c r="A30" s="257"/>
      <c r="B30" s="259" t="s">
        <v>33</v>
      </c>
      <c r="C30" s="158" t="s">
        <v>20</v>
      </c>
      <c r="D30" s="159"/>
      <c r="E30" s="159"/>
      <c r="F30" s="159"/>
      <c r="G30" s="160"/>
    </row>
    <row r="31" spans="1:8" ht="18" customHeight="1" thickBot="1" x14ac:dyDescent="0.25">
      <c r="A31" s="261"/>
      <c r="B31" s="262"/>
      <c r="C31" s="228" t="s">
        <v>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5FA042F9-FD01-45F0-9E95-35831381823B}">
      <formula1>"有,無"</formula1>
    </dataValidation>
    <dataValidation type="list" allowBlank="1" showInputMessage="1" showErrorMessage="1" sqref="C11" xr:uid="{2778B3FF-03D4-4E17-93E2-A7ACA16953C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C072-BC8A-47E2-9B7D-56DE21F45702}">
  <sheetPr codeName="Sheet46">
    <tabColor theme="5" tint="0.59999389629810485"/>
    <pageSetUpPr fitToPage="1"/>
  </sheetPr>
  <dimension ref="A1:H31"/>
  <sheetViews>
    <sheetView view="pageBreakPreview" zoomScaleNormal="85" zoomScaleSheetLayoutView="100" workbookViewId="0">
      <selection activeCell="K21" sqref="K2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219</v>
      </c>
      <c r="D3" s="148"/>
      <c r="E3" s="148"/>
      <c r="F3" s="149"/>
      <c r="G3" s="150"/>
    </row>
    <row r="4" spans="1:7" ht="60" customHeight="1" x14ac:dyDescent="0.2">
      <c r="A4" s="138" t="s">
        <v>4</v>
      </c>
      <c r="B4" s="139"/>
      <c r="C4" s="151" t="s">
        <v>220</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118800000</v>
      </c>
      <c r="D7" s="141"/>
      <c r="E7" s="27"/>
      <c r="F7" s="28"/>
      <c r="G7" s="29"/>
    </row>
    <row r="8" spans="1:7" ht="25" customHeight="1" x14ac:dyDescent="0.2">
      <c r="A8" s="138" t="s">
        <v>6</v>
      </c>
      <c r="B8" s="139"/>
      <c r="C8" s="164">
        <v>45691</v>
      </c>
      <c r="D8" s="165"/>
      <c r="E8" s="166" t="s">
        <v>10</v>
      </c>
      <c r="F8" s="139"/>
      <c r="G8" s="30">
        <v>45740</v>
      </c>
    </row>
    <row r="9" spans="1:7" ht="25" customHeight="1" x14ac:dyDescent="0.2">
      <c r="A9" s="138" t="s">
        <v>11</v>
      </c>
      <c r="B9" s="139"/>
      <c r="C9" s="164">
        <v>45741</v>
      </c>
      <c r="D9" s="165"/>
      <c r="E9" s="166" t="s">
        <v>1</v>
      </c>
      <c r="F9" s="139"/>
      <c r="G9" s="31">
        <f>C9-C8</f>
        <v>50</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221</v>
      </c>
      <c r="D13" s="152"/>
      <c r="E13" s="152"/>
      <c r="F13" s="152"/>
      <c r="G13" s="153"/>
    </row>
    <row r="14" spans="1:7" ht="20.149999999999999" customHeight="1" x14ac:dyDescent="0.2">
      <c r="A14" s="172" t="s">
        <v>18</v>
      </c>
      <c r="B14" s="173"/>
      <c r="C14" s="178" t="s">
        <v>222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223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224</v>
      </c>
      <c r="D20" s="212"/>
      <c r="E20" s="213"/>
      <c r="F20" s="217" t="s">
        <v>130</v>
      </c>
      <c r="G20" s="218"/>
    </row>
    <row r="21" spans="1:8" ht="45.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225</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71</v>
      </c>
      <c r="D27" s="159"/>
      <c r="E27" s="159"/>
      <c r="F27" s="159"/>
      <c r="G27" s="160"/>
    </row>
    <row r="28" spans="1:8" ht="18" customHeight="1" thickBot="1" x14ac:dyDescent="0.25">
      <c r="A28" s="223"/>
      <c r="B28" s="225"/>
      <c r="C28" s="228" t="s">
        <v>163</v>
      </c>
      <c r="D28" s="229"/>
      <c r="E28" s="229"/>
      <c r="F28" s="229"/>
      <c r="G28" s="230"/>
    </row>
    <row r="29" spans="1:8" ht="30" customHeight="1" x14ac:dyDescent="0.2">
      <c r="A29" s="222" t="s">
        <v>26</v>
      </c>
      <c r="B29" s="38" t="s">
        <v>23</v>
      </c>
      <c r="C29" s="39" t="s">
        <v>35</v>
      </c>
      <c r="D29" s="40" t="s">
        <v>24</v>
      </c>
      <c r="E29" s="41">
        <v>1</v>
      </c>
      <c r="F29" s="40" t="s">
        <v>3</v>
      </c>
      <c r="G29" s="42" t="s">
        <v>155</v>
      </c>
    </row>
    <row r="30" spans="1:8" ht="18" customHeight="1" x14ac:dyDescent="0.2">
      <c r="A30" s="222"/>
      <c r="B30" s="224" t="s">
        <v>33</v>
      </c>
      <c r="C30" s="158" t="s">
        <v>71</v>
      </c>
      <c r="D30" s="159"/>
      <c r="E30" s="159"/>
      <c r="F30" s="159"/>
      <c r="G30" s="160"/>
    </row>
    <row r="31" spans="1:8" ht="18" customHeight="1" thickBot="1" x14ac:dyDescent="0.25">
      <c r="A31" s="226"/>
      <c r="B31" s="227"/>
      <c r="C31" s="228" t="s">
        <v>163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6E4838C0-C969-460D-942A-6C0806830930}">
      <formula1>"建設工事,測量・コンサル,物品役務等"</formula1>
    </dataValidation>
    <dataValidation type="list" allowBlank="1" showInputMessage="1" showErrorMessage="1" sqref="C26 C29" xr:uid="{C7BAC2D2-37F3-4089-881C-8BCAE01047AD}">
      <formula1>"有,無"</formula1>
    </dataValidation>
  </dataValidations>
  <printOptions horizontalCentered="1"/>
  <pageMargins left="0.55118110236220474" right="0.23622047244094488" top="0.55118110236220474" bottom="0.23622047244094488" header="0.31496062992125984" footer="0.11811023622047244"/>
  <pageSetup paperSize="9" scale="95" orientation="portrait" horizontalDpi="300" verticalDpi="300" r:id="rId1"/>
  <headerFooter>
    <oddHeader>&amp;R&amp;16様式３</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137F6-6724-4D0C-B1F3-79547080F74A}">
  <sheetPr codeName="Sheet47">
    <tabColor theme="5" tint="0.59999389629810485"/>
    <pageSetUpPr fitToPage="1"/>
  </sheetPr>
  <dimension ref="A1:H31"/>
  <sheetViews>
    <sheetView view="pageBreakPreview" zoomScaleNormal="85" zoomScaleSheetLayoutView="100" workbookViewId="0">
      <selection activeCell="L24" sqref="L2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226</v>
      </c>
      <c r="D3" s="148"/>
      <c r="E3" s="148"/>
      <c r="F3" s="149"/>
      <c r="G3" s="150"/>
    </row>
    <row r="4" spans="1:7" ht="60" customHeight="1" x14ac:dyDescent="0.2">
      <c r="A4" s="138" t="s">
        <v>4</v>
      </c>
      <c r="B4" s="139"/>
      <c r="C4" s="151" t="s">
        <v>227</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107800000</v>
      </c>
      <c r="D7" s="141"/>
      <c r="E7" s="27"/>
      <c r="F7" s="28"/>
      <c r="G7" s="29"/>
    </row>
    <row r="8" spans="1:7" ht="25" customHeight="1" x14ac:dyDescent="0.2">
      <c r="A8" s="138" t="s">
        <v>6</v>
      </c>
      <c r="B8" s="139"/>
      <c r="C8" s="164">
        <v>45691</v>
      </c>
      <c r="D8" s="165"/>
      <c r="E8" s="166" t="s">
        <v>10</v>
      </c>
      <c r="F8" s="139"/>
      <c r="G8" s="30">
        <v>45740</v>
      </c>
    </row>
    <row r="9" spans="1:7" ht="25" customHeight="1" x14ac:dyDescent="0.2">
      <c r="A9" s="138" t="s">
        <v>11</v>
      </c>
      <c r="B9" s="139"/>
      <c r="C9" s="164">
        <v>45741</v>
      </c>
      <c r="D9" s="165"/>
      <c r="E9" s="166" t="s">
        <v>1</v>
      </c>
      <c r="F9" s="139"/>
      <c r="G9" s="31">
        <f>C9-C8</f>
        <v>50</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221</v>
      </c>
      <c r="D13" s="152"/>
      <c r="E13" s="152"/>
      <c r="F13" s="152"/>
      <c r="G13" s="153"/>
    </row>
    <row r="14" spans="1:7" ht="20.149999999999999" customHeight="1" x14ac:dyDescent="0.2">
      <c r="A14" s="172" t="s">
        <v>18</v>
      </c>
      <c r="B14" s="173"/>
      <c r="C14" s="178" t="s">
        <v>222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223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224</v>
      </c>
      <c r="D20" s="212"/>
      <c r="E20" s="213"/>
      <c r="F20" s="217" t="s">
        <v>130</v>
      </c>
      <c r="G20" s="218"/>
    </row>
    <row r="21" spans="1:8" ht="37.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225</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71</v>
      </c>
      <c r="D27" s="159"/>
      <c r="E27" s="159"/>
      <c r="F27" s="159"/>
      <c r="G27" s="160"/>
    </row>
    <row r="28" spans="1:8" ht="18" customHeight="1" x14ac:dyDescent="0.2">
      <c r="A28" s="223"/>
      <c r="B28" s="225"/>
      <c r="C28" s="161" t="s">
        <v>163</v>
      </c>
      <c r="D28" s="162"/>
      <c r="E28" s="162"/>
      <c r="F28" s="162"/>
      <c r="G28" s="163"/>
    </row>
    <row r="29" spans="1:8" ht="30" customHeight="1" x14ac:dyDescent="0.2">
      <c r="A29" s="222" t="s">
        <v>26</v>
      </c>
      <c r="B29" s="38" t="s">
        <v>23</v>
      </c>
      <c r="C29" s="39" t="s">
        <v>35</v>
      </c>
      <c r="D29" s="40" t="s">
        <v>24</v>
      </c>
      <c r="E29" s="41">
        <v>1</v>
      </c>
      <c r="F29" s="40" t="s">
        <v>3</v>
      </c>
      <c r="G29" s="42" t="s">
        <v>155</v>
      </c>
    </row>
    <row r="30" spans="1:8" ht="18" customHeight="1" x14ac:dyDescent="0.2">
      <c r="A30" s="222"/>
      <c r="B30" s="224" t="s">
        <v>33</v>
      </c>
      <c r="C30" s="158" t="s">
        <v>71</v>
      </c>
      <c r="D30" s="159"/>
      <c r="E30" s="159"/>
      <c r="F30" s="159"/>
      <c r="G30" s="160"/>
    </row>
    <row r="31" spans="1:8" ht="18" customHeight="1" thickBot="1" x14ac:dyDescent="0.25">
      <c r="A31" s="226"/>
      <c r="B31" s="227"/>
      <c r="C31" s="228" t="s">
        <v>163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65392A63-3731-40B5-B42F-5C8B5F706470}">
      <formula1>"有,無"</formula1>
    </dataValidation>
    <dataValidation type="list" allowBlank="1" showInputMessage="1" showErrorMessage="1" sqref="C11" xr:uid="{04B2F4F8-317B-4DEE-B9BE-F4D40134CB9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22B85-2973-4C14-824B-D89374587F38}">
  <sheetPr codeName="Sheet48">
    <tabColor theme="5" tint="0.59999389629810485"/>
    <pageSetUpPr fitToPage="1"/>
  </sheetPr>
  <dimension ref="A1:H31"/>
  <sheetViews>
    <sheetView view="pageBreakPreview" zoomScaleNormal="85" zoomScaleSheetLayoutView="100" workbookViewId="0">
      <selection activeCell="K7" sqref="K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228</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253000000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234</v>
      </c>
      <c r="D27" s="159"/>
      <c r="E27" s="159"/>
      <c r="F27" s="159"/>
      <c r="G27" s="160"/>
    </row>
    <row r="28" spans="1:8" ht="18" customHeight="1" x14ac:dyDescent="0.2">
      <c r="A28" s="223"/>
      <c r="B28" s="225"/>
      <c r="C28" s="161" t="s">
        <v>205</v>
      </c>
      <c r="D28" s="162"/>
      <c r="E28" s="162"/>
      <c r="F28" s="162"/>
      <c r="G28" s="163"/>
    </row>
    <row r="29" spans="1:8" ht="30" customHeight="1" x14ac:dyDescent="0.2">
      <c r="A29" s="222" t="s">
        <v>26</v>
      </c>
      <c r="B29" s="38" t="s">
        <v>23</v>
      </c>
      <c r="C29" s="39" t="s">
        <v>35</v>
      </c>
      <c r="D29" s="40" t="s">
        <v>24</v>
      </c>
      <c r="E29" s="41">
        <v>1</v>
      </c>
      <c r="F29" s="40" t="s">
        <v>3</v>
      </c>
      <c r="G29" s="50">
        <v>5</v>
      </c>
    </row>
    <row r="30" spans="1:8" ht="18" customHeight="1" x14ac:dyDescent="0.2">
      <c r="A30" s="222"/>
      <c r="B30" s="224" t="s">
        <v>33</v>
      </c>
      <c r="C30" s="158" t="s">
        <v>204</v>
      </c>
      <c r="D30" s="159"/>
      <c r="E30" s="159"/>
      <c r="F30" s="159"/>
      <c r="G30" s="160"/>
    </row>
    <row r="31" spans="1:8" ht="18" customHeight="1" thickBot="1" x14ac:dyDescent="0.25">
      <c r="A31" s="226"/>
      <c r="B31" s="227"/>
      <c r="C31" s="228" t="s">
        <v>205</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98490BD3-164F-4FFB-AFA1-63069D574D6A}">
      <formula1>"建設工事,測量・コンサル,物品役務等"</formula1>
    </dataValidation>
    <dataValidation type="list" allowBlank="1" showInputMessage="1" showErrorMessage="1" sqref="C26 C29" xr:uid="{B4D8F9ED-EF50-4C3F-A818-05CB15349993}">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ED78-5B47-4040-953B-AA8C8526B4BB}">
  <sheetPr codeName="Sheet49">
    <tabColor theme="5" tint="0.59999389629810485"/>
    <pageSetUpPr fitToPage="1"/>
  </sheetPr>
  <dimension ref="A1:H31"/>
  <sheetViews>
    <sheetView view="pageBreakPreview" zoomScaleNormal="85" zoomScaleSheetLayoutView="100" workbookViewId="0">
      <selection activeCell="L13" sqref="L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235</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517000000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234</v>
      </c>
      <c r="D27" s="159"/>
      <c r="E27" s="159"/>
      <c r="F27" s="159"/>
      <c r="G27" s="160"/>
    </row>
    <row r="28" spans="1:8" ht="18" customHeight="1" x14ac:dyDescent="0.2">
      <c r="A28" s="223"/>
      <c r="B28" s="225"/>
      <c r="C28" s="161" t="s">
        <v>205</v>
      </c>
      <c r="D28" s="162"/>
      <c r="E28" s="162"/>
      <c r="F28" s="162"/>
      <c r="G28" s="163"/>
    </row>
    <row r="29" spans="1:8" ht="30" customHeight="1" x14ac:dyDescent="0.2">
      <c r="A29" s="222" t="s">
        <v>26</v>
      </c>
      <c r="B29" s="38" t="s">
        <v>23</v>
      </c>
      <c r="C29" s="39" t="s">
        <v>35</v>
      </c>
      <c r="D29" s="40" t="s">
        <v>24</v>
      </c>
      <c r="E29" s="41">
        <v>1</v>
      </c>
      <c r="F29" s="40" t="s">
        <v>3</v>
      </c>
      <c r="G29" s="50">
        <v>5</v>
      </c>
    </row>
    <row r="30" spans="1:8" ht="18" customHeight="1" x14ac:dyDescent="0.2">
      <c r="A30" s="222"/>
      <c r="B30" s="224" t="s">
        <v>33</v>
      </c>
      <c r="C30" s="158" t="s">
        <v>204</v>
      </c>
      <c r="D30" s="159"/>
      <c r="E30" s="159"/>
      <c r="F30" s="159"/>
      <c r="G30" s="160"/>
    </row>
    <row r="31" spans="1:8" ht="18" customHeight="1" thickBot="1" x14ac:dyDescent="0.25">
      <c r="A31" s="226"/>
      <c r="B31" s="227"/>
      <c r="C31" s="228" t="s">
        <v>205</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944EED38-A33B-47E3-85C9-8BB42F964787}">
      <formula1>"有,無"</formula1>
    </dataValidation>
    <dataValidation type="list" allowBlank="1" showInputMessage="1" showErrorMessage="1" sqref="C11" xr:uid="{64761917-991C-4653-8D70-C5BD718F78F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1FFCB-AE63-4276-8785-9D3F2028DD0A}">
  <sheetPr codeName="Sheet50">
    <tabColor theme="5" tint="0.59999389629810485"/>
    <pageSetUpPr fitToPage="1"/>
  </sheetPr>
  <dimension ref="A1:H31"/>
  <sheetViews>
    <sheetView view="pageBreakPreview" topLeftCell="B1" zoomScaleNormal="85" zoomScaleSheetLayoutView="100" workbookViewId="0">
      <selection activeCell="J6" sqref="J6:J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236</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781000000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234</v>
      </c>
      <c r="D27" s="159"/>
      <c r="E27" s="159"/>
      <c r="F27" s="159"/>
      <c r="G27" s="160"/>
    </row>
    <row r="28" spans="1:8" ht="18" customHeight="1" x14ac:dyDescent="0.2">
      <c r="A28" s="223"/>
      <c r="B28" s="225"/>
      <c r="C28" s="161" t="s">
        <v>205</v>
      </c>
      <c r="D28" s="162"/>
      <c r="E28" s="162"/>
      <c r="F28" s="162"/>
      <c r="G28" s="163"/>
    </row>
    <row r="29" spans="1:8" ht="30" customHeight="1" x14ac:dyDescent="0.2">
      <c r="A29" s="222" t="s">
        <v>26</v>
      </c>
      <c r="B29" s="38" t="s">
        <v>23</v>
      </c>
      <c r="C29" s="39" t="s">
        <v>35</v>
      </c>
      <c r="D29" s="40" t="s">
        <v>24</v>
      </c>
      <c r="E29" s="41">
        <v>1</v>
      </c>
      <c r="F29" s="40" t="s">
        <v>3</v>
      </c>
      <c r="G29" s="50">
        <v>5</v>
      </c>
    </row>
    <row r="30" spans="1:8" ht="18" customHeight="1" x14ac:dyDescent="0.2">
      <c r="A30" s="222"/>
      <c r="B30" s="224" t="s">
        <v>33</v>
      </c>
      <c r="C30" s="158" t="s">
        <v>204</v>
      </c>
      <c r="D30" s="159"/>
      <c r="E30" s="159"/>
      <c r="F30" s="159"/>
      <c r="G30" s="160"/>
    </row>
    <row r="31" spans="1:8" ht="18" customHeight="1" thickBot="1" x14ac:dyDescent="0.25">
      <c r="A31" s="226"/>
      <c r="B31" s="227"/>
      <c r="C31" s="228" t="s">
        <v>205</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BBE027D3-27B0-4A11-A290-99B056F5F37F}">
      <formula1>"建設工事,測量・コンサル,物品役務等"</formula1>
    </dataValidation>
    <dataValidation type="list" allowBlank="1" showInputMessage="1" showErrorMessage="1" sqref="C26 C29" xr:uid="{FCA15BE6-882B-426D-BAA9-6E5806DE1047}">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AAF7-EB55-4347-812F-3D454F880528}">
  <sheetPr codeName="Sheet51">
    <tabColor theme="5" tint="0.59999389629810485"/>
    <pageSetUpPr fitToPage="1"/>
  </sheetPr>
  <dimension ref="A1:H31"/>
  <sheetViews>
    <sheetView view="pageBreakPreview" zoomScaleNormal="85" zoomScaleSheetLayoutView="100" workbookViewId="0">
      <selection activeCell="G9" sqref="G9"/>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237</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473000000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71</v>
      </c>
      <c r="D27" s="159"/>
      <c r="E27" s="159"/>
      <c r="F27" s="159"/>
      <c r="G27" s="160"/>
    </row>
    <row r="28" spans="1:8" ht="18" customHeight="1" x14ac:dyDescent="0.2">
      <c r="A28" s="223"/>
      <c r="B28" s="225"/>
      <c r="C28" s="161" t="s">
        <v>73</v>
      </c>
      <c r="D28" s="162"/>
      <c r="E28" s="162"/>
      <c r="F28" s="162"/>
      <c r="G28" s="163"/>
    </row>
    <row r="29" spans="1:8" ht="30" customHeight="1" x14ac:dyDescent="0.2">
      <c r="A29" s="222" t="s">
        <v>26</v>
      </c>
      <c r="B29" s="38" t="s">
        <v>23</v>
      </c>
      <c r="C29" s="39" t="s">
        <v>32</v>
      </c>
      <c r="D29" s="40" t="s">
        <v>24</v>
      </c>
      <c r="E29" s="41"/>
      <c r="F29" s="40" t="s">
        <v>3</v>
      </c>
      <c r="G29" s="42"/>
    </row>
    <row r="30" spans="1:8" ht="18" customHeight="1" x14ac:dyDescent="0.2">
      <c r="A30" s="222"/>
      <c r="B30" s="224" t="s">
        <v>33</v>
      </c>
      <c r="C30" s="158" t="s">
        <v>20</v>
      </c>
      <c r="D30" s="159"/>
      <c r="E30" s="159"/>
      <c r="F30" s="159"/>
      <c r="G30" s="160"/>
    </row>
    <row r="31" spans="1:8" ht="18" customHeight="1" thickBot="1" x14ac:dyDescent="0.25">
      <c r="A31" s="226"/>
      <c r="B31" s="227"/>
      <c r="C31" s="228" t="s">
        <v>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08270AF7-D0CC-4066-97DA-C43D0FFCF86A}">
      <formula1>"有,無"</formula1>
    </dataValidation>
    <dataValidation type="list" allowBlank="1" showInputMessage="1" showErrorMessage="1" sqref="C11" xr:uid="{F5E557B1-A22C-462D-A907-43FAAF47EF4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FC72C-7E2F-4A6D-96D3-A73E44F5B094}">
  <sheetPr codeName="Sheet52">
    <tabColor theme="5" tint="0.59999389629810485"/>
    <pageSetUpPr fitToPage="1"/>
  </sheetPr>
  <dimension ref="A1:H31"/>
  <sheetViews>
    <sheetView view="pageBreakPreview" zoomScaleNormal="85" zoomScaleSheetLayoutView="100" workbookViewId="0">
      <selection activeCell="I1" sqref="I1:Z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238</v>
      </c>
      <c r="D3" s="148"/>
      <c r="E3" s="148"/>
      <c r="F3" s="149"/>
      <c r="G3" s="150"/>
    </row>
    <row r="4" spans="1:7" ht="60" customHeight="1" x14ac:dyDescent="0.2">
      <c r="A4" s="138" t="s">
        <v>4</v>
      </c>
      <c r="B4" s="139"/>
      <c r="C4" s="151" t="s">
        <v>239</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319000000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71</v>
      </c>
      <c r="D27" s="159"/>
      <c r="E27" s="159"/>
      <c r="F27" s="159"/>
      <c r="G27" s="160"/>
    </row>
    <row r="28" spans="1:8" ht="18" customHeight="1" thickBot="1" x14ac:dyDescent="0.25">
      <c r="A28" s="223"/>
      <c r="B28" s="225"/>
      <c r="C28" s="161" t="s">
        <v>73</v>
      </c>
      <c r="D28" s="162"/>
      <c r="E28" s="162"/>
      <c r="F28" s="162"/>
      <c r="G28" s="163"/>
    </row>
    <row r="29" spans="1:8" ht="30" customHeight="1" x14ac:dyDescent="0.2">
      <c r="A29" s="222" t="s">
        <v>26</v>
      </c>
      <c r="B29" s="38" t="s">
        <v>23</v>
      </c>
      <c r="C29" s="33" t="s">
        <v>35</v>
      </c>
      <c r="D29" s="40" t="s">
        <v>24</v>
      </c>
      <c r="E29" s="41">
        <v>1</v>
      </c>
      <c r="F29" s="40" t="s">
        <v>3</v>
      </c>
      <c r="G29" s="50">
        <v>5</v>
      </c>
    </row>
    <row r="30" spans="1:8" ht="18" customHeight="1" x14ac:dyDescent="0.2">
      <c r="A30" s="222"/>
      <c r="B30" s="224" t="s">
        <v>33</v>
      </c>
      <c r="C30" s="158" t="s">
        <v>71</v>
      </c>
      <c r="D30" s="159"/>
      <c r="E30" s="159"/>
      <c r="F30" s="159"/>
      <c r="G30" s="160"/>
    </row>
    <row r="31" spans="1:8" ht="18" customHeight="1" thickBot="1" x14ac:dyDescent="0.25">
      <c r="A31" s="226"/>
      <c r="B31" s="227"/>
      <c r="C31" s="228" t="s">
        <v>73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B798C4D3-07C0-4AC0-BB3C-58C2DF34308F}">
      <formula1>"建設工事,測量・コンサル,物品役務等"</formula1>
    </dataValidation>
    <dataValidation type="list" allowBlank="1" showInputMessage="1" showErrorMessage="1" sqref="C26 C29" xr:uid="{7D351B46-2819-4F7A-B0D0-180321A95B1F}">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88A9-4124-4EDE-B3C0-D199E0A49FA6}">
  <sheetPr codeName="Sheet53">
    <tabColor theme="5" tint="0.59999389629810485"/>
    <pageSetUpPr fitToPage="1"/>
  </sheetPr>
  <dimension ref="A1:H31"/>
  <sheetViews>
    <sheetView view="pageBreakPreview" zoomScaleNormal="85" zoomScaleSheetLayoutView="100" workbookViewId="0">
      <selection activeCell="Z13" sqref="I1:Z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240</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162800000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71</v>
      </c>
      <c r="D27" s="159"/>
      <c r="E27" s="159"/>
      <c r="F27" s="159"/>
      <c r="G27" s="160"/>
    </row>
    <row r="28" spans="1:8" ht="18" customHeight="1" thickBot="1" x14ac:dyDescent="0.25">
      <c r="A28" s="223"/>
      <c r="B28" s="225"/>
      <c r="C28" s="161" t="s">
        <v>73</v>
      </c>
      <c r="D28" s="162"/>
      <c r="E28" s="162"/>
      <c r="F28" s="162"/>
      <c r="G28" s="163"/>
    </row>
    <row r="29" spans="1:8" ht="30" customHeight="1" x14ac:dyDescent="0.2">
      <c r="A29" s="222" t="s">
        <v>26</v>
      </c>
      <c r="B29" s="38" t="s">
        <v>23</v>
      </c>
      <c r="C29" s="33" t="s">
        <v>35</v>
      </c>
      <c r="D29" s="40" t="s">
        <v>24</v>
      </c>
      <c r="E29" s="41">
        <v>1</v>
      </c>
      <c r="F29" s="40" t="s">
        <v>3</v>
      </c>
      <c r="G29" s="50">
        <v>5</v>
      </c>
    </row>
    <row r="30" spans="1:8" ht="18" customHeight="1" x14ac:dyDescent="0.2">
      <c r="A30" s="222"/>
      <c r="B30" s="224" t="s">
        <v>33</v>
      </c>
      <c r="C30" s="158" t="s">
        <v>71</v>
      </c>
      <c r="D30" s="159"/>
      <c r="E30" s="159"/>
      <c r="F30" s="159"/>
      <c r="G30" s="160"/>
    </row>
    <row r="31" spans="1:8" ht="18" customHeight="1" thickBot="1" x14ac:dyDescent="0.25">
      <c r="A31" s="226"/>
      <c r="B31" s="227"/>
      <c r="C31" s="228" t="s">
        <v>73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C8EA0ED4-7AE9-4F64-B203-B19219CD57AD}">
      <formula1>"有,無"</formula1>
    </dataValidation>
    <dataValidation type="list" allowBlank="1" showInputMessage="1" showErrorMessage="1" sqref="C11" xr:uid="{C04904B1-6461-4586-8E60-0EBCC7DC36D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C4625-93FB-42CE-9D94-8E405D7577A5}">
  <sheetPr codeName="Sheet54">
    <tabColor theme="5" tint="0.59999389629810485"/>
    <pageSetUpPr fitToPage="1"/>
  </sheetPr>
  <dimension ref="A1:H31"/>
  <sheetViews>
    <sheetView view="pageBreakPreview" zoomScaleNormal="85" zoomScaleSheetLayoutView="100" workbookViewId="0">
      <selection activeCell="K4" sqref="K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241</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314600000</v>
      </c>
      <c r="D7" s="263"/>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71</v>
      </c>
      <c r="D27" s="159"/>
      <c r="E27" s="159"/>
      <c r="F27" s="159"/>
      <c r="G27" s="160"/>
    </row>
    <row r="28" spans="1:8" ht="18" customHeight="1" thickBot="1" x14ac:dyDescent="0.25">
      <c r="A28" s="223"/>
      <c r="B28" s="225"/>
      <c r="C28" s="161" t="s">
        <v>73</v>
      </c>
      <c r="D28" s="162"/>
      <c r="E28" s="162"/>
      <c r="F28" s="162"/>
      <c r="G28" s="163"/>
    </row>
    <row r="29" spans="1:8" ht="30" customHeight="1" x14ac:dyDescent="0.2">
      <c r="A29" s="222" t="s">
        <v>26</v>
      </c>
      <c r="B29" s="38" t="s">
        <v>23</v>
      </c>
      <c r="C29" s="33" t="s">
        <v>35</v>
      </c>
      <c r="D29" s="40" t="s">
        <v>24</v>
      </c>
      <c r="E29" s="41">
        <v>1</v>
      </c>
      <c r="F29" s="40" t="s">
        <v>3</v>
      </c>
      <c r="G29" s="50">
        <v>5</v>
      </c>
    </row>
    <row r="30" spans="1:8" ht="18" customHeight="1" x14ac:dyDescent="0.2">
      <c r="A30" s="222"/>
      <c r="B30" s="224" t="s">
        <v>33</v>
      </c>
      <c r="C30" s="158" t="s">
        <v>71</v>
      </c>
      <c r="D30" s="159"/>
      <c r="E30" s="159"/>
      <c r="F30" s="159"/>
      <c r="G30" s="160"/>
    </row>
    <row r="31" spans="1:8" ht="18" customHeight="1" thickBot="1" x14ac:dyDescent="0.25">
      <c r="A31" s="226"/>
      <c r="B31" s="227"/>
      <c r="C31" s="228" t="s">
        <v>73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EADE45E5-1915-4232-88A2-2A65553BB30C}">
      <formula1>"建設工事,測量・コンサル,物品役務等"</formula1>
    </dataValidation>
    <dataValidation type="list" allowBlank="1" showInputMessage="1" showErrorMessage="1" sqref="C26 C29" xr:uid="{C3948CAD-847C-4138-9B59-1D1488FEE1F7}">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B86-A3FB-4B57-BE12-E43B4FB2066D}">
  <sheetPr codeName="Sheet18">
    <tabColor theme="5" tint="0.59999389629810485"/>
    <pageSetUpPr fitToPage="1"/>
  </sheetPr>
  <dimension ref="A1:H31"/>
  <sheetViews>
    <sheetView view="pageBreakPreview" zoomScaleNormal="85" zoomScaleSheetLayoutView="100" workbookViewId="0">
      <selection activeCell="L10" sqref="L10"/>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69</v>
      </c>
      <c r="D3" s="148"/>
      <c r="E3" s="148"/>
      <c r="F3" s="149"/>
      <c r="G3" s="150"/>
    </row>
    <row r="4" spans="1:7" ht="60" customHeight="1" x14ac:dyDescent="0.2">
      <c r="A4" s="138" t="s">
        <v>4</v>
      </c>
      <c r="B4" s="139"/>
      <c r="C4" s="151" t="s">
        <v>70</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2687300000</v>
      </c>
      <c r="D7" s="141"/>
      <c r="E7" s="27"/>
      <c r="F7" s="28"/>
      <c r="G7" s="29"/>
    </row>
    <row r="8" spans="1:7" ht="25" customHeight="1" x14ac:dyDescent="0.2">
      <c r="A8" s="138" t="s">
        <v>6</v>
      </c>
      <c r="B8" s="139"/>
      <c r="C8" s="164">
        <v>45742</v>
      </c>
      <c r="D8" s="165"/>
      <c r="E8" s="166" t="s">
        <v>10</v>
      </c>
      <c r="F8" s="139"/>
      <c r="G8" s="30">
        <v>45797</v>
      </c>
    </row>
    <row r="9" spans="1:7" ht="25" customHeight="1" x14ac:dyDescent="0.2">
      <c r="A9" s="138" t="s">
        <v>11</v>
      </c>
      <c r="B9" s="139"/>
      <c r="C9" s="164">
        <v>45798</v>
      </c>
      <c r="D9" s="165"/>
      <c r="E9" s="166" t="s">
        <v>1</v>
      </c>
      <c r="F9" s="139"/>
      <c r="G9" s="31">
        <f>C9-C8</f>
        <v>56</v>
      </c>
    </row>
    <row r="10" spans="1:7" ht="25" customHeight="1" x14ac:dyDescent="0.2">
      <c r="A10" s="138" t="s">
        <v>12</v>
      </c>
      <c r="B10" s="139"/>
      <c r="C10" s="164">
        <v>45798</v>
      </c>
      <c r="D10" s="165"/>
      <c r="E10" s="166" t="s">
        <v>13</v>
      </c>
      <c r="F10" s="139"/>
      <c r="G10" s="30">
        <v>46465</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23.5"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71</v>
      </c>
      <c r="D27" s="159"/>
      <c r="E27" s="159"/>
      <c r="F27" s="159"/>
      <c r="G27" s="160"/>
    </row>
    <row r="28" spans="1:8" ht="18" customHeight="1" x14ac:dyDescent="0.2">
      <c r="A28" s="223"/>
      <c r="B28" s="225"/>
      <c r="C28" s="161" t="s">
        <v>73</v>
      </c>
      <c r="D28" s="162"/>
      <c r="E28" s="162"/>
      <c r="F28" s="162"/>
      <c r="G28" s="163"/>
    </row>
    <row r="29" spans="1:8" ht="30" customHeight="1" x14ac:dyDescent="0.2">
      <c r="A29" s="222" t="s">
        <v>26</v>
      </c>
      <c r="B29" s="38" t="s">
        <v>23</v>
      </c>
      <c r="C29" s="39" t="s">
        <v>35</v>
      </c>
      <c r="D29" s="40" t="s">
        <v>24</v>
      </c>
      <c r="E29" s="41">
        <v>1</v>
      </c>
      <c r="F29" s="40" t="s">
        <v>3</v>
      </c>
      <c r="G29" s="42" t="s">
        <v>68</v>
      </c>
    </row>
    <row r="30" spans="1:8" ht="18" customHeight="1" x14ac:dyDescent="0.2">
      <c r="A30" s="222"/>
      <c r="B30" s="224" t="s">
        <v>33</v>
      </c>
      <c r="C30" s="158" t="s">
        <v>71</v>
      </c>
      <c r="D30" s="159"/>
      <c r="E30" s="159"/>
      <c r="F30" s="159"/>
      <c r="G30" s="160"/>
    </row>
    <row r="31" spans="1:8" ht="18" customHeight="1" thickBot="1" x14ac:dyDescent="0.25">
      <c r="A31" s="226"/>
      <c r="B31" s="227"/>
      <c r="C31" s="228" t="s">
        <v>73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904CDF1D-ABB9-423A-AA02-C1EF0C01BC3A}">
      <formula1>"有,無"</formula1>
    </dataValidation>
    <dataValidation type="list" allowBlank="1" showInputMessage="1" showErrorMessage="1" sqref="C11" xr:uid="{960B33BE-2C5E-402A-9EE3-F757B0584EA7}">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714B8-2350-44DF-8444-EAC950C00DAA}">
  <sheetPr codeName="Sheet55">
    <tabColor theme="5" tint="0.59999389629810485"/>
    <pageSetUpPr fitToPage="1"/>
  </sheetPr>
  <dimension ref="A1:H31"/>
  <sheetViews>
    <sheetView view="pageBreakPreview" zoomScaleNormal="85" zoomScaleSheetLayoutView="100" workbookViewId="0">
      <selection activeCell="M7" sqref="M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242</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935000000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71</v>
      </c>
      <c r="D27" s="159"/>
      <c r="E27" s="159"/>
      <c r="F27" s="159"/>
      <c r="G27" s="160"/>
    </row>
    <row r="28" spans="1:8" ht="18" customHeight="1" thickBot="1" x14ac:dyDescent="0.25">
      <c r="A28" s="223"/>
      <c r="B28" s="225"/>
      <c r="C28" s="161" t="s">
        <v>73</v>
      </c>
      <c r="D28" s="162"/>
      <c r="E28" s="162"/>
      <c r="F28" s="162"/>
      <c r="G28" s="163"/>
    </row>
    <row r="29" spans="1:8" ht="30" customHeight="1" x14ac:dyDescent="0.2">
      <c r="A29" s="222" t="s">
        <v>26</v>
      </c>
      <c r="B29" s="38" t="s">
        <v>23</v>
      </c>
      <c r="C29" s="33" t="s">
        <v>35</v>
      </c>
      <c r="D29" s="40" t="s">
        <v>24</v>
      </c>
      <c r="E29" s="41">
        <v>1</v>
      </c>
      <c r="F29" s="40" t="s">
        <v>3</v>
      </c>
      <c r="G29" s="50">
        <v>5</v>
      </c>
    </row>
    <row r="30" spans="1:8" ht="18" customHeight="1" x14ac:dyDescent="0.2">
      <c r="A30" s="222"/>
      <c r="B30" s="224" t="s">
        <v>33</v>
      </c>
      <c r="C30" s="158" t="s">
        <v>71</v>
      </c>
      <c r="D30" s="159"/>
      <c r="E30" s="159"/>
      <c r="F30" s="159"/>
      <c r="G30" s="160"/>
    </row>
    <row r="31" spans="1:8" ht="18" customHeight="1" thickBot="1" x14ac:dyDescent="0.25">
      <c r="A31" s="226"/>
      <c r="B31" s="227"/>
      <c r="C31" s="228" t="s">
        <v>73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947845AB-985C-4639-AD0B-BB9D08F4D310}">
      <formula1>"有,無"</formula1>
    </dataValidation>
    <dataValidation type="list" allowBlank="1" showInputMessage="1" showErrorMessage="1" sqref="C11" xr:uid="{477A6907-5614-433A-86D1-D3E531B97C9E}">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E8F0B-A0CC-4C13-BD59-872DBE8FC195}">
  <sheetPr codeName="Sheet56">
    <tabColor theme="5" tint="0.59999389629810485"/>
    <pageSetUpPr fitToPage="1"/>
  </sheetPr>
  <dimension ref="A1:H31"/>
  <sheetViews>
    <sheetView view="pageBreakPreview" zoomScaleNormal="85" zoomScaleSheetLayoutView="100" workbookViewId="0">
      <selection activeCell="I1" sqref="I1:Z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243</v>
      </c>
      <c r="D3" s="148"/>
      <c r="E3" s="148"/>
      <c r="F3" s="149"/>
      <c r="G3" s="150"/>
    </row>
    <row r="4" spans="1:7" ht="60" customHeight="1" x14ac:dyDescent="0.2">
      <c r="A4" s="138" t="s">
        <v>4</v>
      </c>
      <c r="B4" s="139"/>
      <c r="C4" s="151" t="s">
        <v>229</v>
      </c>
      <c r="D4" s="152"/>
      <c r="E4" s="152"/>
      <c r="F4" s="152"/>
      <c r="G4" s="153"/>
    </row>
    <row r="5" spans="1:7" ht="20.149999999999999" customHeight="1" x14ac:dyDescent="0.2">
      <c r="A5" s="154" t="s">
        <v>19</v>
      </c>
      <c r="B5" s="155"/>
      <c r="C5" s="158" t="s">
        <v>113</v>
      </c>
      <c r="D5" s="159"/>
      <c r="E5" s="159"/>
      <c r="F5" s="159"/>
      <c r="G5" s="160"/>
    </row>
    <row r="6" spans="1:7" ht="20.149999999999999" customHeight="1" x14ac:dyDescent="0.2">
      <c r="A6" s="156"/>
      <c r="B6" s="157"/>
      <c r="C6" s="161" t="s">
        <v>138</v>
      </c>
      <c r="D6" s="162"/>
      <c r="E6" s="162"/>
      <c r="F6" s="162"/>
      <c r="G6" s="163"/>
    </row>
    <row r="7" spans="1:7" ht="25" customHeight="1" x14ac:dyDescent="0.2">
      <c r="A7" s="138" t="s">
        <v>5</v>
      </c>
      <c r="B7" s="139"/>
      <c r="C7" s="140">
        <v>704000000</v>
      </c>
      <c r="D7" s="141"/>
      <c r="E7" s="27"/>
      <c r="F7" s="28"/>
      <c r="G7" s="29"/>
    </row>
    <row r="8" spans="1:7" ht="25" customHeight="1" x14ac:dyDescent="0.2">
      <c r="A8" s="138" t="s">
        <v>6</v>
      </c>
      <c r="B8" s="139"/>
      <c r="C8" s="164">
        <v>45688</v>
      </c>
      <c r="D8" s="165"/>
      <c r="E8" s="166" t="s">
        <v>10</v>
      </c>
      <c r="F8" s="139"/>
      <c r="G8" s="30">
        <v>45741</v>
      </c>
    </row>
    <row r="9" spans="1:7" ht="25" customHeight="1" x14ac:dyDescent="0.2">
      <c r="A9" s="138" t="s">
        <v>11</v>
      </c>
      <c r="B9" s="139"/>
      <c r="C9" s="164">
        <v>45742</v>
      </c>
      <c r="D9" s="165"/>
      <c r="E9" s="166" t="s">
        <v>1</v>
      </c>
      <c r="F9" s="139"/>
      <c r="G9" s="31">
        <f>C9-C8</f>
        <v>54</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151" t="s">
        <v>230</v>
      </c>
      <c r="D13" s="152"/>
      <c r="E13" s="152"/>
      <c r="F13" s="152"/>
      <c r="G13" s="153"/>
    </row>
    <row r="14" spans="1:7" ht="20.149999999999999" customHeight="1" x14ac:dyDescent="0.2">
      <c r="A14" s="172" t="s">
        <v>18</v>
      </c>
      <c r="B14" s="173"/>
      <c r="C14" s="178" t="s">
        <v>231</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232</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233</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109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113</v>
      </c>
      <c r="D27" s="159"/>
      <c r="E27" s="159"/>
      <c r="F27" s="159"/>
      <c r="G27" s="160"/>
    </row>
    <row r="28" spans="1:8" ht="18" customHeight="1" x14ac:dyDescent="0.2">
      <c r="A28" s="223"/>
      <c r="B28" s="225"/>
      <c r="C28" s="161" t="s">
        <v>114</v>
      </c>
      <c r="D28" s="162"/>
      <c r="E28" s="162"/>
      <c r="F28" s="162"/>
      <c r="G28" s="163"/>
    </row>
    <row r="29" spans="1:8" ht="30" customHeight="1" x14ac:dyDescent="0.2">
      <c r="A29" s="222" t="s">
        <v>26</v>
      </c>
      <c r="B29" s="38" t="s">
        <v>23</v>
      </c>
      <c r="C29" s="39" t="s">
        <v>35</v>
      </c>
      <c r="D29" s="40" t="s">
        <v>24</v>
      </c>
      <c r="E29" s="41">
        <v>1</v>
      </c>
      <c r="F29" s="40" t="s">
        <v>3</v>
      </c>
      <c r="G29" s="50">
        <v>5</v>
      </c>
    </row>
    <row r="30" spans="1:8" ht="18" customHeight="1" x14ac:dyDescent="0.2">
      <c r="A30" s="222"/>
      <c r="B30" s="224" t="s">
        <v>33</v>
      </c>
      <c r="C30" s="158" t="s">
        <v>113</v>
      </c>
      <c r="D30" s="159"/>
      <c r="E30" s="159"/>
      <c r="F30" s="159"/>
      <c r="G30" s="160"/>
    </row>
    <row r="31" spans="1:8" ht="18" customHeight="1" thickBot="1" x14ac:dyDescent="0.25">
      <c r="A31" s="226"/>
      <c r="B31" s="227"/>
      <c r="C31" s="161" t="s">
        <v>114</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A428FF08-DC02-4CC5-850C-E371D4ACD926}">
      <formula1>"建設工事,測量・コンサル,物品役務等"</formula1>
    </dataValidation>
    <dataValidation type="list" allowBlank="1" showInputMessage="1" showErrorMessage="1" sqref="C26 C29" xr:uid="{DE26661D-A591-4953-8FB5-5C9DC80F8847}">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086BC-821E-4A4F-A861-5EE03DC37249}">
  <sheetPr codeName="Sheet57">
    <tabColor theme="5" tint="0.59999389629810485"/>
    <pageSetUpPr fitToPage="1"/>
  </sheetPr>
  <dimension ref="A1:H31"/>
  <sheetViews>
    <sheetView view="pageBreakPreview" zoomScaleNormal="85" zoomScaleSheetLayoutView="100" workbookViewId="0">
      <selection activeCell="I13" sqref="I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244</v>
      </c>
      <c r="D3" s="148"/>
      <c r="E3" s="148"/>
      <c r="F3" s="149"/>
      <c r="G3" s="150"/>
    </row>
    <row r="4" spans="1:7" ht="60" customHeight="1" x14ac:dyDescent="0.2">
      <c r="A4" s="138" t="s">
        <v>4</v>
      </c>
      <c r="B4" s="139"/>
      <c r="C4" s="151" t="s">
        <v>245</v>
      </c>
      <c r="D4" s="152"/>
      <c r="E4" s="152"/>
      <c r="F4" s="152"/>
      <c r="G4" s="153"/>
    </row>
    <row r="5" spans="1:7" ht="20.149999999999999" customHeight="1" x14ac:dyDescent="0.2">
      <c r="A5" s="154" t="s">
        <v>19</v>
      </c>
      <c r="B5" s="155"/>
      <c r="C5" s="158" t="s">
        <v>246</v>
      </c>
      <c r="D5" s="159"/>
      <c r="E5" s="159"/>
      <c r="F5" s="159"/>
      <c r="G5" s="160"/>
    </row>
    <row r="6" spans="1:7" ht="20.149999999999999" customHeight="1" x14ac:dyDescent="0.2">
      <c r="A6" s="156"/>
      <c r="B6" s="157"/>
      <c r="C6" s="161" t="s">
        <v>247</v>
      </c>
      <c r="D6" s="162"/>
      <c r="E6" s="162"/>
      <c r="F6" s="162"/>
      <c r="G6" s="163"/>
    </row>
    <row r="7" spans="1:7" ht="25" customHeight="1" x14ac:dyDescent="0.2">
      <c r="A7" s="138" t="s">
        <v>5</v>
      </c>
      <c r="B7" s="139"/>
      <c r="C7" s="140">
        <v>105050000</v>
      </c>
      <c r="D7" s="141"/>
      <c r="E7" s="27"/>
      <c r="F7" s="28"/>
      <c r="G7" s="29"/>
    </row>
    <row r="8" spans="1:7" ht="25" customHeight="1" x14ac:dyDescent="0.2">
      <c r="A8" s="138" t="s">
        <v>6</v>
      </c>
      <c r="B8" s="139"/>
      <c r="C8" s="164">
        <v>45693</v>
      </c>
      <c r="D8" s="165"/>
      <c r="E8" s="166" t="s">
        <v>10</v>
      </c>
      <c r="F8" s="139"/>
      <c r="G8" s="30">
        <v>45742</v>
      </c>
    </row>
    <row r="9" spans="1:7" ht="25" customHeight="1" x14ac:dyDescent="0.2">
      <c r="A9" s="138" t="s">
        <v>11</v>
      </c>
      <c r="B9" s="139"/>
      <c r="C9" s="164">
        <v>45743</v>
      </c>
      <c r="D9" s="165"/>
      <c r="E9" s="166" t="s">
        <v>1</v>
      </c>
      <c r="F9" s="139"/>
      <c r="G9" s="31">
        <f>C9-C8</f>
        <v>50</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59" customHeight="1" x14ac:dyDescent="0.2">
      <c r="A13" s="170" t="s">
        <v>17</v>
      </c>
      <c r="B13" s="171"/>
      <c r="C13" s="151" t="s">
        <v>248</v>
      </c>
      <c r="D13" s="152"/>
      <c r="E13" s="152"/>
      <c r="F13" s="152"/>
      <c r="G13" s="153"/>
    </row>
    <row r="14" spans="1:7" ht="20.149999999999999" customHeight="1" x14ac:dyDescent="0.2">
      <c r="A14" s="172" t="s">
        <v>18</v>
      </c>
      <c r="B14" s="173"/>
      <c r="C14" s="178" t="s">
        <v>249</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250</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191</v>
      </c>
      <c r="D20" s="212"/>
      <c r="E20" s="213"/>
      <c r="F20" s="217" t="s">
        <v>251</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252</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253</v>
      </c>
      <c r="H26" s="37"/>
    </row>
    <row r="27" spans="1:8" ht="18" customHeight="1" x14ac:dyDescent="0.2">
      <c r="A27" s="222"/>
      <c r="B27" s="224" t="s">
        <v>33</v>
      </c>
      <c r="C27" s="158" t="s">
        <v>246</v>
      </c>
      <c r="D27" s="159"/>
      <c r="E27" s="159"/>
      <c r="F27" s="159"/>
      <c r="G27" s="160"/>
    </row>
    <row r="28" spans="1:8" ht="18" customHeight="1" x14ac:dyDescent="0.2">
      <c r="A28" s="223"/>
      <c r="B28" s="225"/>
      <c r="C28" s="161" t="s">
        <v>254</v>
      </c>
      <c r="D28" s="162"/>
      <c r="E28" s="162"/>
      <c r="F28" s="162"/>
      <c r="G28" s="163"/>
    </row>
    <row r="29" spans="1:8" ht="30" customHeight="1" x14ac:dyDescent="0.2">
      <c r="A29" s="222" t="s">
        <v>26</v>
      </c>
      <c r="B29" s="38" t="s">
        <v>23</v>
      </c>
      <c r="C29" s="39" t="s">
        <v>35</v>
      </c>
      <c r="D29" s="40" t="s">
        <v>24</v>
      </c>
      <c r="E29" s="41">
        <v>1</v>
      </c>
      <c r="F29" s="40" t="s">
        <v>3</v>
      </c>
      <c r="G29" s="42" t="s">
        <v>255</v>
      </c>
    </row>
    <row r="30" spans="1:8" ht="18" customHeight="1" x14ac:dyDescent="0.2">
      <c r="A30" s="222"/>
      <c r="B30" s="224" t="s">
        <v>33</v>
      </c>
      <c r="C30" s="158" t="s">
        <v>246</v>
      </c>
      <c r="D30" s="159"/>
      <c r="E30" s="159"/>
      <c r="F30" s="159"/>
      <c r="G30" s="160"/>
    </row>
    <row r="31" spans="1:8" ht="18" customHeight="1" thickBot="1" x14ac:dyDescent="0.25">
      <c r="A31" s="226"/>
      <c r="B31" s="227"/>
      <c r="C31" s="228" t="s">
        <v>254</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60C55398-A4D6-45BD-9D47-45561B3D9852}">
      <formula1>"有,無"</formula1>
    </dataValidation>
    <dataValidation type="list" allowBlank="1" showInputMessage="1" showErrorMessage="1" sqref="C11" xr:uid="{DA2AA12D-59C0-4BCE-9B02-7231D5F6BD9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7" orientation="portrait" horizontalDpi="300" verticalDpi="300" r:id="rId1"/>
  <headerFooter>
    <oddHeader>&amp;R&amp;16様式３</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87E9F-CFEA-4F46-BB2A-E26C94F02A40}">
  <sheetPr codeName="Sheet58">
    <tabColor theme="5" tint="0.59999389629810485"/>
    <pageSetUpPr fitToPage="1"/>
  </sheetPr>
  <dimension ref="A1:H31"/>
  <sheetViews>
    <sheetView view="pageBreakPreview" topLeftCell="A2" zoomScaleNormal="85" zoomScaleSheetLayoutView="100" workbookViewId="0">
      <selection activeCell="J20" sqref="J20"/>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256</v>
      </c>
      <c r="D3" s="148"/>
      <c r="E3" s="148"/>
      <c r="F3" s="149"/>
      <c r="G3" s="150"/>
    </row>
    <row r="4" spans="1:7" ht="60" customHeight="1" x14ac:dyDescent="0.2">
      <c r="A4" s="138" t="s">
        <v>4</v>
      </c>
      <c r="B4" s="139"/>
      <c r="C4" s="151" t="s">
        <v>257</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1375000000</v>
      </c>
      <c r="D7" s="141"/>
      <c r="E7" s="27"/>
      <c r="F7" s="28"/>
      <c r="G7" s="29"/>
    </row>
    <row r="8" spans="1:7" ht="25" customHeight="1" x14ac:dyDescent="0.2">
      <c r="A8" s="138" t="s">
        <v>6</v>
      </c>
      <c r="B8" s="139"/>
      <c r="C8" s="164">
        <v>45786</v>
      </c>
      <c r="D8" s="165"/>
      <c r="E8" s="166" t="s">
        <v>10</v>
      </c>
      <c r="F8" s="139"/>
      <c r="G8" s="30">
        <v>45846</v>
      </c>
    </row>
    <row r="9" spans="1:7" ht="25" customHeight="1" x14ac:dyDescent="0.2">
      <c r="A9" s="138" t="s">
        <v>11</v>
      </c>
      <c r="B9" s="139"/>
      <c r="C9" s="164">
        <v>45847</v>
      </c>
      <c r="D9" s="165"/>
      <c r="E9" s="166" t="s">
        <v>1</v>
      </c>
      <c r="F9" s="139"/>
      <c r="G9" s="31">
        <f>C9-C8</f>
        <v>61</v>
      </c>
    </row>
    <row r="10" spans="1:7" ht="25" customHeight="1" x14ac:dyDescent="0.2">
      <c r="A10" s="138" t="s">
        <v>12</v>
      </c>
      <c r="B10" s="139"/>
      <c r="C10" s="164">
        <v>45847</v>
      </c>
      <c r="D10" s="165"/>
      <c r="E10" s="166" t="s">
        <v>13</v>
      </c>
      <c r="F10" s="139"/>
      <c r="G10" s="30">
        <v>46104</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59.5" customHeight="1" x14ac:dyDescent="0.2">
      <c r="A13" s="170" t="s">
        <v>17</v>
      </c>
      <c r="B13" s="171"/>
      <c r="C13" s="151" t="s">
        <v>258</v>
      </c>
      <c r="D13" s="152"/>
      <c r="E13" s="152"/>
      <c r="F13" s="152"/>
      <c r="G13" s="153"/>
    </row>
    <row r="14" spans="1:7" ht="20.149999999999999" customHeight="1" x14ac:dyDescent="0.2">
      <c r="A14" s="172" t="s">
        <v>18</v>
      </c>
      <c r="B14" s="173"/>
      <c r="C14" s="178" t="s">
        <v>120</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121</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107</v>
      </c>
      <c r="D20" s="212"/>
      <c r="E20" s="213"/>
      <c r="F20" s="217" t="s">
        <v>108</v>
      </c>
      <c r="G20" s="218"/>
    </row>
    <row r="21" spans="1:8" ht="34.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122</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t="s">
        <v>110</v>
      </c>
      <c r="F26" s="34" t="s">
        <v>3</v>
      </c>
      <c r="G26" s="36" t="s">
        <v>36</v>
      </c>
      <c r="H26" s="37"/>
    </row>
    <row r="27" spans="1:8" ht="18" customHeight="1" x14ac:dyDescent="0.2">
      <c r="A27" s="222"/>
      <c r="B27" s="224" t="s">
        <v>33</v>
      </c>
      <c r="C27" s="158" t="s">
        <v>196</v>
      </c>
      <c r="D27" s="159"/>
      <c r="E27" s="159"/>
      <c r="F27" s="159"/>
      <c r="G27" s="160"/>
    </row>
    <row r="28" spans="1:8" ht="18" customHeight="1" x14ac:dyDescent="0.2">
      <c r="A28" s="223"/>
      <c r="B28" s="225"/>
      <c r="C28" s="161" t="s">
        <v>197</v>
      </c>
      <c r="D28" s="162"/>
      <c r="E28" s="162"/>
      <c r="F28" s="162"/>
      <c r="G28" s="163"/>
    </row>
    <row r="29" spans="1:8" ht="30" customHeight="1" x14ac:dyDescent="0.2">
      <c r="A29" s="222" t="s">
        <v>26</v>
      </c>
      <c r="B29" s="38" t="s">
        <v>23</v>
      </c>
      <c r="C29" s="39" t="s">
        <v>35</v>
      </c>
      <c r="D29" s="40" t="s">
        <v>24</v>
      </c>
      <c r="E29" s="41" t="s">
        <v>110</v>
      </c>
      <c r="F29" s="40" t="s">
        <v>3</v>
      </c>
      <c r="G29" s="42" t="s">
        <v>37</v>
      </c>
    </row>
    <row r="30" spans="1:8" ht="18" customHeight="1" x14ac:dyDescent="0.2">
      <c r="A30" s="222"/>
      <c r="B30" s="224" t="s">
        <v>33</v>
      </c>
      <c r="C30" s="158" t="s">
        <v>196</v>
      </c>
      <c r="D30" s="159"/>
      <c r="E30" s="159"/>
      <c r="F30" s="159"/>
      <c r="G30" s="160"/>
    </row>
    <row r="31" spans="1:8" ht="18" customHeight="1" thickBot="1" x14ac:dyDescent="0.25">
      <c r="A31" s="226"/>
      <c r="B31" s="227"/>
      <c r="C31" s="228" t="s">
        <v>197</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661A1FE1-73FD-4D25-BFC0-6449B70D142F}">
      <formula1>"建設工事,測量・コンサル,物品役務等"</formula1>
    </dataValidation>
    <dataValidation type="list" allowBlank="1" showInputMessage="1" showErrorMessage="1" sqref="C26 C29" xr:uid="{8729FC4C-BBCD-4543-B33E-14545D9D7A35}">
      <formula1>"有,無"</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FCAE9-8D16-473A-AA6B-44D87B55C8E0}">
  <sheetPr codeName="Sheet59">
    <tabColor theme="5" tint="0.59999389629810485"/>
    <pageSetUpPr fitToPage="1"/>
  </sheetPr>
  <dimension ref="A1:H31"/>
  <sheetViews>
    <sheetView view="pageBreakPreview" zoomScaleNormal="85" zoomScaleSheetLayoutView="100" workbookViewId="0">
      <selection activeCell="L4" sqref="L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259</v>
      </c>
      <c r="D3" s="148"/>
      <c r="E3" s="148"/>
      <c r="F3" s="149"/>
      <c r="G3" s="150"/>
    </row>
    <row r="4" spans="1:7" ht="60" customHeight="1" x14ac:dyDescent="0.2">
      <c r="A4" s="138" t="s">
        <v>4</v>
      </c>
      <c r="B4" s="139"/>
      <c r="C4" s="151" t="s">
        <v>260</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693000000</v>
      </c>
      <c r="D7" s="141"/>
      <c r="E7" s="27"/>
      <c r="F7" s="28"/>
      <c r="G7" s="29"/>
    </row>
    <row r="8" spans="1:7" ht="25" customHeight="1" x14ac:dyDescent="0.2">
      <c r="A8" s="138" t="s">
        <v>6</v>
      </c>
      <c r="B8" s="139"/>
      <c r="C8" s="164">
        <v>45814</v>
      </c>
      <c r="D8" s="165"/>
      <c r="E8" s="166" t="s">
        <v>10</v>
      </c>
      <c r="F8" s="139"/>
      <c r="G8" s="30">
        <v>45873</v>
      </c>
    </row>
    <row r="9" spans="1:7" ht="25" customHeight="1" x14ac:dyDescent="0.2">
      <c r="A9" s="138" t="s">
        <v>11</v>
      </c>
      <c r="B9" s="139"/>
      <c r="C9" s="164">
        <v>45874</v>
      </c>
      <c r="D9" s="165"/>
      <c r="E9" s="166" t="s">
        <v>1</v>
      </c>
      <c r="F9" s="139"/>
      <c r="G9" s="31">
        <f>C9-C8</f>
        <v>60</v>
      </c>
    </row>
    <row r="10" spans="1:7" ht="25" customHeight="1" x14ac:dyDescent="0.2">
      <c r="A10" s="138" t="s">
        <v>12</v>
      </c>
      <c r="B10" s="139"/>
      <c r="C10" s="164">
        <v>45874</v>
      </c>
      <c r="D10" s="165"/>
      <c r="E10" s="166" t="s">
        <v>13</v>
      </c>
      <c r="F10" s="139"/>
      <c r="G10" s="30">
        <v>46469</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62.5" customHeight="1" x14ac:dyDescent="0.2">
      <c r="A13" s="170" t="s">
        <v>17</v>
      </c>
      <c r="B13" s="171"/>
      <c r="C13" s="151" t="s">
        <v>261</v>
      </c>
      <c r="D13" s="152"/>
      <c r="E13" s="152"/>
      <c r="F13" s="152"/>
      <c r="G13" s="153"/>
    </row>
    <row r="14" spans="1:7" ht="20.149999999999999" customHeight="1" x14ac:dyDescent="0.2">
      <c r="A14" s="172" t="s">
        <v>18</v>
      </c>
      <c r="B14" s="173"/>
      <c r="C14" s="178" t="s">
        <v>120</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121</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107</v>
      </c>
      <c r="D20" s="212"/>
      <c r="E20" s="213"/>
      <c r="F20" s="217" t="s">
        <v>108</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122</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t="s">
        <v>110</v>
      </c>
      <c r="F26" s="34" t="s">
        <v>3</v>
      </c>
      <c r="G26" s="36" t="s">
        <v>37</v>
      </c>
      <c r="H26" s="37"/>
    </row>
    <row r="27" spans="1:8" ht="18" customHeight="1" x14ac:dyDescent="0.2">
      <c r="A27" s="222"/>
      <c r="B27" s="224" t="s">
        <v>33</v>
      </c>
      <c r="C27" s="158" t="s">
        <v>196</v>
      </c>
      <c r="D27" s="159"/>
      <c r="E27" s="159"/>
      <c r="F27" s="159"/>
      <c r="G27" s="160"/>
    </row>
    <row r="28" spans="1:8" ht="18" customHeight="1" x14ac:dyDescent="0.2">
      <c r="A28" s="223"/>
      <c r="B28" s="225"/>
      <c r="C28" s="161" t="s">
        <v>197</v>
      </c>
      <c r="D28" s="162"/>
      <c r="E28" s="162"/>
      <c r="F28" s="162"/>
      <c r="G28" s="163"/>
    </row>
    <row r="29" spans="1:8" ht="30" customHeight="1" x14ac:dyDescent="0.2">
      <c r="A29" s="222" t="s">
        <v>26</v>
      </c>
      <c r="B29" s="38" t="s">
        <v>23</v>
      </c>
      <c r="C29" s="39" t="s">
        <v>32</v>
      </c>
      <c r="D29" s="40" t="s">
        <v>24</v>
      </c>
      <c r="E29" s="41"/>
      <c r="F29" s="40" t="s">
        <v>3</v>
      </c>
      <c r="G29" s="42"/>
    </row>
    <row r="30" spans="1:8" ht="18" customHeight="1" x14ac:dyDescent="0.2">
      <c r="A30" s="222"/>
      <c r="B30" s="224" t="s">
        <v>33</v>
      </c>
      <c r="C30" s="158" t="s">
        <v>20</v>
      </c>
      <c r="D30" s="159"/>
      <c r="E30" s="159"/>
      <c r="F30" s="159"/>
      <c r="G30" s="160"/>
    </row>
    <row r="31" spans="1:8" ht="18" customHeight="1" thickBot="1" x14ac:dyDescent="0.25">
      <c r="A31" s="226"/>
      <c r="B31" s="227"/>
      <c r="C31" s="228" t="s">
        <v>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60498610-0D03-4AD5-A14B-4A8CC897B8B3}">
      <formula1>"有,無"</formula1>
    </dataValidation>
    <dataValidation type="list" allowBlank="1" showInputMessage="1" showErrorMessage="1" sqref="C11" xr:uid="{F0EACEA3-03DF-487D-B2CC-2A0ADACA5AC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A2EA-3E19-4140-8566-9AD747798CE3}">
  <sheetPr codeName="Sheet60">
    <tabColor theme="5" tint="0.59999389629810485"/>
    <pageSetUpPr fitToPage="1"/>
  </sheetPr>
  <dimension ref="A1:H31"/>
  <sheetViews>
    <sheetView view="pageBreakPreview" topLeftCell="A8" zoomScaleNormal="85" zoomScaleSheetLayoutView="100" workbookViewId="0">
      <selection activeCell="K10" sqref="K10"/>
    </sheetView>
  </sheetViews>
  <sheetFormatPr defaultColWidth="9" defaultRowHeight="13.5" x14ac:dyDescent="0.2"/>
  <cols>
    <col min="1" max="2" width="15.6328125" style="43"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262</v>
      </c>
      <c r="D3" s="148"/>
      <c r="E3" s="148"/>
      <c r="F3" s="149"/>
      <c r="G3" s="150"/>
    </row>
    <row r="4" spans="1:7" ht="60" customHeight="1" x14ac:dyDescent="0.2">
      <c r="A4" s="138" t="s">
        <v>4</v>
      </c>
      <c r="B4" s="139"/>
      <c r="C4" s="151" t="s">
        <v>263</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105600000</v>
      </c>
      <c r="D7" s="141"/>
      <c r="E7" s="27"/>
      <c r="F7" s="28"/>
      <c r="G7" s="29"/>
    </row>
    <row r="8" spans="1:7" ht="25" customHeight="1" x14ac:dyDescent="0.2">
      <c r="A8" s="138" t="s">
        <v>6</v>
      </c>
      <c r="B8" s="139"/>
      <c r="C8" s="164">
        <v>45684</v>
      </c>
      <c r="D8" s="165"/>
      <c r="E8" s="166" t="s">
        <v>10</v>
      </c>
      <c r="F8" s="139"/>
      <c r="G8" s="30">
        <v>45737</v>
      </c>
    </row>
    <row r="9" spans="1:7" ht="25" customHeight="1" x14ac:dyDescent="0.2">
      <c r="A9" s="138" t="s">
        <v>11</v>
      </c>
      <c r="B9" s="139"/>
      <c r="C9" s="164">
        <v>45740</v>
      </c>
      <c r="D9" s="165"/>
      <c r="E9" s="166" t="s">
        <v>1</v>
      </c>
      <c r="F9" s="139"/>
      <c r="G9" s="31">
        <f>C9-C8</f>
        <v>56</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15.5" customHeight="1" x14ac:dyDescent="0.2">
      <c r="A13" s="170" t="s">
        <v>17</v>
      </c>
      <c r="B13" s="171"/>
      <c r="C13" s="231" t="s">
        <v>264</v>
      </c>
      <c r="D13" s="232"/>
      <c r="E13" s="232"/>
      <c r="F13" s="232"/>
      <c r="G13" s="233"/>
    </row>
    <row r="14" spans="1:7" ht="20.149999999999999" customHeight="1" x14ac:dyDescent="0.2">
      <c r="A14" s="172" t="s">
        <v>18</v>
      </c>
      <c r="B14" s="173"/>
      <c r="C14" s="178" t="s">
        <v>265</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223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266</v>
      </c>
      <c r="D20" s="212"/>
      <c r="E20" s="213"/>
      <c r="F20" s="217" t="s">
        <v>130</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267</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32</v>
      </c>
      <c r="D26" s="34" t="s">
        <v>24</v>
      </c>
      <c r="E26" s="35"/>
      <c r="F26" s="34" t="s">
        <v>3</v>
      </c>
      <c r="G26" s="36"/>
      <c r="H26" s="37"/>
    </row>
    <row r="27" spans="1:8" ht="18" customHeight="1" x14ac:dyDescent="0.2">
      <c r="A27" s="222"/>
      <c r="B27" s="224" t="s">
        <v>33</v>
      </c>
      <c r="C27" s="158" t="s">
        <v>20</v>
      </c>
      <c r="D27" s="159"/>
      <c r="E27" s="159"/>
      <c r="F27" s="159"/>
      <c r="G27" s="160"/>
    </row>
    <row r="28" spans="1:8" ht="18" customHeight="1" x14ac:dyDescent="0.2">
      <c r="A28" s="223"/>
      <c r="B28" s="225"/>
      <c r="C28" s="161" t="s">
        <v>2</v>
      </c>
      <c r="D28" s="162"/>
      <c r="E28" s="162"/>
      <c r="F28" s="162"/>
      <c r="G28" s="163"/>
    </row>
    <row r="29" spans="1:8" ht="30" customHeight="1" x14ac:dyDescent="0.2">
      <c r="A29" s="222" t="s">
        <v>26</v>
      </c>
      <c r="B29" s="38" t="s">
        <v>23</v>
      </c>
      <c r="C29" s="39"/>
      <c r="D29" s="40" t="s">
        <v>24</v>
      </c>
      <c r="E29" s="41"/>
      <c r="F29" s="40" t="s">
        <v>3</v>
      </c>
      <c r="G29" s="42"/>
    </row>
    <row r="30" spans="1:8" ht="18" customHeight="1" x14ac:dyDescent="0.2">
      <c r="A30" s="222"/>
      <c r="B30" s="224" t="s">
        <v>33</v>
      </c>
      <c r="C30" s="158" t="s">
        <v>20</v>
      </c>
      <c r="D30" s="159"/>
      <c r="E30" s="159"/>
      <c r="F30" s="159"/>
      <c r="G30" s="160"/>
    </row>
    <row r="31" spans="1:8" ht="18" customHeight="1" thickBot="1" x14ac:dyDescent="0.25">
      <c r="A31" s="226"/>
      <c r="B31" s="227"/>
      <c r="C31" s="228" t="s">
        <v>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F0569F86-DFFA-449B-8F00-DA5727DD9CBD}">
      <formula1>"建設工事,測量・コンサル,物品役務等"</formula1>
    </dataValidation>
    <dataValidation type="list" allowBlank="1" showInputMessage="1" showErrorMessage="1" sqref="C26 C29" xr:uid="{A84A9687-3A7E-4765-9116-4795CB74BE21}">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F27C0-71B7-4687-9951-86EB7E3C8AB9}">
  <sheetPr codeName="Sheet61">
    <tabColor theme="5" tint="0.59999389629810485"/>
    <pageSetUpPr fitToPage="1"/>
  </sheetPr>
  <dimension ref="A1:H31"/>
  <sheetViews>
    <sheetView view="pageBreakPreview" zoomScaleNormal="85" zoomScaleSheetLayoutView="100" workbookViewId="0">
      <selection activeCell="I1" sqref="I1:Z1048576"/>
    </sheetView>
  </sheetViews>
  <sheetFormatPr defaultColWidth="9" defaultRowHeight="13.5" x14ac:dyDescent="0.2"/>
  <cols>
    <col min="1" max="2" width="15.6328125" style="43"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268</v>
      </c>
      <c r="D3" s="148"/>
      <c r="E3" s="148"/>
      <c r="F3" s="149"/>
      <c r="G3" s="150"/>
    </row>
    <row r="4" spans="1:7" ht="60" customHeight="1" x14ac:dyDescent="0.2">
      <c r="A4" s="138" t="s">
        <v>4</v>
      </c>
      <c r="B4" s="139"/>
      <c r="C4" s="151" t="s">
        <v>269</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121000000</v>
      </c>
      <c r="D7" s="141"/>
      <c r="E7" s="27"/>
      <c r="F7" s="28"/>
      <c r="G7" s="29"/>
    </row>
    <row r="8" spans="1:7" ht="25" customHeight="1" x14ac:dyDescent="0.2">
      <c r="A8" s="138" t="s">
        <v>6</v>
      </c>
      <c r="B8" s="139"/>
      <c r="C8" s="164">
        <v>45684</v>
      </c>
      <c r="D8" s="165"/>
      <c r="E8" s="166" t="s">
        <v>10</v>
      </c>
      <c r="F8" s="139"/>
      <c r="G8" s="30">
        <v>45737</v>
      </c>
    </row>
    <row r="9" spans="1:7" ht="25" customHeight="1" x14ac:dyDescent="0.2">
      <c r="A9" s="138" t="s">
        <v>11</v>
      </c>
      <c r="B9" s="139"/>
      <c r="C9" s="164">
        <v>45740</v>
      </c>
      <c r="D9" s="165"/>
      <c r="E9" s="166" t="s">
        <v>1</v>
      </c>
      <c r="F9" s="139"/>
      <c r="G9" s="31">
        <f>C9-C8</f>
        <v>56</v>
      </c>
    </row>
    <row r="10" spans="1:7" ht="25" customHeight="1" x14ac:dyDescent="0.2">
      <c r="A10" s="138" t="s">
        <v>12</v>
      </c>
      <c r="B10" s="139"/>
      <c r="C10" s="164">
        <v>45748</v>
      </c>
      <c r="D10" s="165"/>
      <c r="E10" s="166" t="s">
        <v>13</v>
      </c>
      <c r="F10" s="139"/>
      <c r="G10" s="30">
        <v>46112</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60" customHeight="1" x14ac:dyDescent="0.2">
      <c r="A13" s="170" t="s">
        <v>17</v>
      </c>
      <c r="B13" s="171"/>
      <c r="C13" s="231" t="s">
        <v>270</v>
      </c>
      <c r="D13" s="232"/>
      <c r="E13" s="232"/>
      <c r="F13" s="232"/>
      <c r="G13" s="233"/>
    </row>
    <row r="14" spans="1:7" ht="20.149999999999999" customHeight="1" x14ac:dyDescent="0.2">
      <c r="A14" s="172" t="s">
        <v>18</v>
      </c>
      <c r="B14" s="173"/>
      <c r="C14" s="178" t="s">
        <v>265</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271</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266</v>
      </c>
      <c r="D20" s="212"/>
      <c r="E20" s="213"/>
      <c r="F20" s="217" t="s">
        <v>272</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267</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32</v>
      </c>
      <c r="D26" s="34" t="s">
        <v>24</v>
      </c>
      <c r="E26" s="35"/>
      <c r="F26" s="34" t="s">
        <v>3</v>
      </c>
      <c r="G26" s="36"/>
      <c r="H26" s="37"/>
    </row>
    <row r="27" spans="1:8" ht="18" customHeight="1" x14ac:dyDescent="0.2">
      <c r="A27" s="222"/>
      <c r="B27" s="224" t="s">
        <v>33</v>
      </c>
      <c r="C27" s="158" t="s">
        <v>20</v>
      </c>
      <c r="D27" s="159"/>
      <c r="E27" s="159"/>
      <c r="F27" s="159"/>
      <c r="G27" s="160"/>
    </row>
    <row r="28" spans="1:8" ht="18" customHeight="1" x14ac:dyDescent="0.2">
      <c r="A28" s="223"/>
      <c r="B28" s="225"/>
      <c r="C28" s="161" t="s">
        <v>2</v>
      </c>
      <c r="D28" s="162"/>
      <c r="E28" s="162"/>
      <c r="F28" s="162"/>
      <c r="G28" s="163"/>
    </row>
    <row r="29" spans="1:8" ht="30" customHeight="1" x14ac:dyDescent="0.2">
      <c r="A29" s="222" t="s">
        <v>26</v>
      </c>
      <c r="B29" s="38" t="s">
        <v>23</v>
      </c>
      <c r="C29" s="39"/>
      <c r="D29" s="40" t="s">
        <v>24</v>
      </c>
      <c r="E29" s="41"/>
      <c r="F29" s="40" t="s">
        <v>3</v>
      </c>
      <c r="G29" s="42"/>
    </row>
    <row r="30" spans="1:8" ht="18" customHeight="1" x14ac:dyDescent="0.2">
      <c r="A30" s="222"/>
      <c r="B30" s="224" t="s">
        <v>33</v>
      </c>
      <c r="C30" s="158" t="s">
        <v>20</v>
      </c>
      <c r="D30" s="159"/>
      <c r="E30" s="159"/>
      <c r="F30" s="159"/>
      <c r="G30" s="160"/>
    </row>
    <row r="31" spans="1:8" ht="18" customHeight="1" thickBot="1" x14ac:dyDescent="0.25">
      <c r="A31" s="226"/>
      <c r="B31" s="227"/>
      <c r="C31" s="228" t="s">
        <v>2</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53A1FC66-F175-4C19-BD8F-C9730B2745CE}">
      <formula1>"有,無"</formula1>
    </dataValidation>
    <dataValidation type="list" allowBlank="1" showInputMessage="1" showErrorMessage="1" sqref="C11" xr:uid="{A1C315FD-7A09-4335-A342-941F8FF4D488}">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CBE4-AA05-4003-9B7E-86792CA9BE07}">
  <sheetPr codeName="Sheet62">
    <tabColor theme="5" tint="0.59999389629810485"/>
    <pageSetUpPr fitToPage="1"/>
  </sheetPr>
  <dimension ref="A1:H31"/>
  <sheetViews>
    <sheetView view="pageBreakPreview" zoomScaleNormal="85" zoomScaleSheetLayoutView="100" workbookViewId="0">
      <selection activeCell="J20" sqref="J20"/>
    </sheetView>
  </sheetViews>
  <sheetFormatPr defaultColWidth="9" defaultRowHeight="13.5" x14ac:dyDescent="0.2"/>
  <cols>
    <col min="1" max="2" width="15.6328125" style="43"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273</v>
      </c>
      <c r="D3" s="148"/>
      <c r="E3" s="148"/>
      <c r="F3" s="149"/>
      <c r="G3" s="150"/>
    </row>
    <row r="4" spans="1:7" ht="97.5" customHeight="1" x14ac:dyDescent="0.2">
      <c r="A4" s="138" t="s">
        <v>4</v>
      </c>
      <c r="B4" s="139"/>
      <c r="C4" s="151" t="s">
        <v>274</v>
      </c>
      <c r="D4" s="152"/>
      <c r="E4" s="152"/>
      <c r="F4" s="152"/>
      <c r="G4" s="153"/>
    </row>
    <row r="5" spans="1:7" ht="20.149999999999999" customHeight="1" x14ac:dyDescent="0.2">
      <c r="A5" s="154" t="s">
        <v>19</v>
      </c>
      <c r="B5" s="155"/>
      <c r="C5" s="158" t="s">
        <v>196</v>
      </c>
      <c r="D5" s="159"/>
      <c r="E5" s="159"/>
      <c r="F5" s="159"/>
      <c r="G5" s="160"/>
    </row>
    <row r="6" spans="1:7" ht="20.149999999999999" customHeight="1" x14ac:dyDescent="0.2">
      <c r="A6" s="156"/>
      <c r="B6" s="157"/>
      <c r="C6" s="161" t="s">
        <v>197</v>
      </c>
      <c r="D6" s="162"/>
      <c r="E6" s="162"/>
      <c r="F6" s="162"/>
      <c r="G6" s="163"/>
    </row>
    <row r="7" spans="1:7" ht="25" customHeight="1" x14ac:dyDescent="0.2">
      <c r="A7" s="138" t="s">
        <v>5</v>
      </c>
      <c r="B7" s="139"/>
      <c r="C7" s="140">
        <v>592622800</v>
      </c>
      <c r="D7" s="141"/>
      <c r="E7" s="27"/>
      <c r="F7" s="28"/>
      <c r="G7" s="29"/>
    </row>
    <row r="8" spans="1:7" ht="25" customHeight="1" x14ac:dyDescent="0.2">
      <c r="A8" s="138" t="s">
        <v>6</v>
      </c>
      <c r="B8" s="139"/>
      <c r="C8" s="164">
        <v>45883</v>
      </c>
      <c r="D8" s="165"/>
      <c r="E8" s="166" t="s">
        <v>10</v>
      </c>
      <c r="F8" s="139"/>
      <c r="G8" s="30">
        <v>45939</v>
      </c>
    </row>
    <row r="9" spans="1:7" ht="25" customHeight="1" x14ac:dyDescent="0.2">
      <c r="A9" s="138" t="s">
        <v>11</v>
      </c>
      <c r="B9" s="139"/>
      <c r="C9" s="164">
        <v>45940</v>
      </c>
      <c r="D9" s="165"/>
      <c r="E9" s="166" t="s">
        <v>1</v>
      </c>
      <c r="F9" s="139"/>
      <c r="G9" s="31">
        <f>C9-C8</f>
        <v>57</v>
      </c>
    </row>
    <row r="10" spans="1:7" ht="25" customHeight="1" x14ac:dyDescent="0.2">
      <c r="A10" s="138" t="s">
        <v>12</v>
      </c>
      <c r="B10" s="139"/>
      <c r="C10" s="164">
        <v>45940</v>
      </c>
      <c r="D10" s="165"/>
      <c r="E10" s="166" t="s">
        <v>13</v>
      </c>
      <c r="F10" s="139"/>
      <c r="G10" s="30">
        <v>46108</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77.5" customHeight="1" x14ac:dyDescent="0.2">
      <c r="A13" s="170" t="s">
        <v>17</v>
      </c>
      <c r="B13" s="171"/>
      <c r="C13" s="264" t="s">
        <v>275</v>
      </c>
      <c r="D13" s="265"/>
      <c r="E13" s="265"/>
      <c r="F13" s="265"/>
      <c r="G13" s="266"/>
    </row>
    <row r="14" spans="1:7" ht="20.149999999999999" customHeight="1" x14ac:dyDescent="0.2">
      <c r="A14" s="172" t="s">
        <v>18</v>
      </c>
      <c r="B14" s="173"/>
      <c r="C14" s="178" t="s">
        <v>276</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200</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277</v>
      </c>
      <c r="D20" s="212"/>
      <c r="E20" s="213"/>
      <c r="F20" s="217" t="s">
        <v>278</v>
      </c>
      <c r="G20" s="218"/>
    </row>
    <row r="21" spans="1:8" ht="89.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279</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131</v>
      </c>
      <c r="H26" s="37"/>
    </row>
    <row r="27" spans="1:8" ht="18" customHeight="1" x14ac:dyDescent="0.2">
      <c r="A27" s="222"/>
      <c r="B27" s="224" t="s">
        <v>33</v>
      </c>
      <c r="C27" s="158" t="s">
        <v>196</v>
      </c>
      <c r="D27" s="159"/>
      <c r="E27" s="159"/>
      <c r="F27" s="159"/>
      <c r="G27" s="160"/>
    </row>
    <row r="28" spans="1:8" ht="18" customHeight="1" thickBot="1" x14ac:dyDescent="0.25">
      <c r="A28" s="223"/>
      <c r="B28" s="225"/>
      <c r="C28" s="161" t="s">
        <v>280</v>
      </c>
      <c r="D28" s="162"/>
      <c r="E28" s="162"/>
      <c r="F28" s="162"/>
      <c r="G28" s="163"/>
    </row>
    <row r="29" spans="1:8" ht="30" customHeight="1" x14ac:dyDescent="0.2">
      <c r="A29" s="222" t="s">
        <v>26</v>
      </c>
      <c r="B29" s="38" t="s">
        <v>23</v>
      </c>
      <c r="C29" s="39" t="s">
        <v>35</v>
      </c>
      <c r="D29" s="40" t="s">
        <v>24</v>
      </c>
      <c r="E29" s="35">
        <v>1</v>
      </c>
      <c r="F29" s="40" t="s">
        <v>3</v>
      </c>
      <c r="G29" s="36" t="s">
        <v>281</v>
      </c>
    </row>
    <row r="30" spans="1:8" ht="18" customHeight="1" x14ac:dyDescent="0.2">
      <c r="A30" s="222"/>
      <c r="B30" s="224" t="s">
        <v>33</v>
      </c>
      <c r="C30" s="158" t="s">
        <v>196</v>
      </c>
      <c r="D30" s="159"/>
      <c r="E30" s="159"/>
      <c r="F30" s="159"/>
      <c r="G30" s="160"/>
    </row>
    <row r="31" spans="1:8" ht="18" customHeight="1" thickBot="1" x14ac:dyDescent="0.25">
      <c r="A31" s="226"/>
      <c r="B31" s="227"/>
      <c r="C31" s="161" t="s">
        <v>280</v>
      </c>
      <c r="D31" s="162"/>
      <c r="E31" s="162"/>
      <c r="F31" s="162"/>
      <c r="G31" s="16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CCA6C80-E59F-46D4-A790-56F8221817D3}">
      <formula1>"建設工事,測量・コンサル,物品役務等"</formula1>
    </dataValidation>
    <dataValidation type="list" allowBlank="1" showInputMessage="1" showErrorMessage="1" sqref="C26 C29" xr:uid="{83233BDF-74D8-49AF-9A54-D0184D407EC6}">
      <formula1>"有,無"</formula1>
    </dataValidation>
  </dataValidations>
  <printOptions horizontalCentered="1"/>
  <pageMargins left="0.55118110236220474" right="0.23622047244094488" top="0.55118110236220474" bottom="0.23622047244094488" header="0.31496062992125984" footer="0.11811023622047244"/>
  <pageSetup paperSize="9" scale="85" orientation="portrait" horizontalDpi="300" verticalDpi="300" r:id="rId1"/>
  <headerFooter>
    <oddHeader>&amp;R&amp;16様式３</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3322-C29D-43E2-97A5-8C094826CB31}">
  <sheetPr codeName="Sheet63">
    <tabColor theme="5" tint="0.59999389629810485"/>
    <pageSetUpPr fitToPage="1"/>
  </sheetPr>
  <dimension ref="A1:H31"/>
  <sheetViews>
    <sheetView view="pageBreakPreview" zoomScaleNormal="85" zoomScaleSheetLayoutView="100" workbookViewId="0">
      <selection activeCell="K5" sqref="K5"/>
    </sheetView>
  </sheetViews>
  <sheetFormatPr defaultColWidth="9" defaultRowHeight="13.5" x14ac:dyDescent="0.2"/>
  <cols>
    <col min="1" max="2" width="15.6328125" style="43" customWidth="1"/>
    <col min="3" max="6" width="10.6328125" style="25" customWidth="1"/>
    <col min="7" max="7" width="21.90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282</v>
      </c>
      <c r="D3" s="148"/>
      <c r="E3" s="148"/>
      <c r="F3" s="149"/>
      <c r="G3" s="150"/>
    </row>
    <row r="4" spans="1:7" ht="60" customHeight="1" x14ac:dyDescent="0.2">
      <c r="A4" s="138" t="s">
        <v>4</v>
      </c>
      <c r="B4" s="139"/>
      <c r="C4" s="151" t="s">
        <v>283</v>
      </c>
      <c r="D4" s="152"/>
      <c r="E4" s="152"/>
      <c r="F4" s="152"/>
      <c r="G4" s="153"/>
    </row>
    <row r="5" spans="1:7" ht="20.149999999999999" customHeight="1" x14ac:dyDescent="0.2">
      <c r="A5" s="154" t="s">
        <v>19</v>
      </c>
      <c r="B5" s="155"/>
      <c r="C5" s="158" t="s">
        <v>284</v>
      </c>
      <c r="D5" s="159"/>
      <c r="E5" s="159"/>
      <c r="F5" s="159"/>
      <c r="G5" s="160"/>
    </row>
    <row r="6" spans="1:7" ht="20.149999999999999" customHeight="1" x14ac:dyDescent="0.2">
      <c r="A6" s="156"/>
      <c r="B6" s="157"/>
      <c r="C6" s="161" t="s">
        <v>285</v>
      </c>
      <c r="D6" s="162"/>
      <c r="E6" s="162"/>
      <c r="F6" s="162"/>
      <c r="G6" s="163"/>
    </row>
    <row r="7" spans="1:7" ht="25" customHeight="1" x14ac:dyDescent="0.2">
      <c r="A7" s="138" t="s">
        <v>5</v>
      </c>
      <c r="B7" s="139"/>
      <c r="C7" s="140">
        <v>122100000</v>
      </c>
      <c r="D7" s="141"/>
      <c r="E7" s="27"/>
      <c r="F7" s="28"/>
      <c r="G7" s="29"/>
    </row>
    <row r="8" spans="1:7" ht="25" customHeight="1" x14ac:dyDescent="0.2">
      <c r="A8" s="138" t="s">
        <v>6</v>
      </c>
      <c r="B8" s="139"/>
      <c r="C8" s="164">
        <v>45968</v>
      </c>
      <c r="D8" s="165"/>
      <c r="E8" s="166" t="s">
        <v>10</v>
      </c>
      <c r="F8" s="139"/>
      <c r="G8" s="30">
        <v>46006</v>
      </c>
    </row>
    <row r="9" spans="1:7" ht="25" customHeight="1" x14ac:dyDescent="0.2">
      <c r="A9" s="138" t="s">
        <v>11</v>
      </c>
      <c r="B9" s="139"/>
      <c r="C9" s="164">
        <v>46007</v>
      </c>
      <c r="D9" s="165"/>
      <c r="E9" s="166" t="s">
        <v>1</v>
      </c>
      <c r="F9" s="139"/>
      <c r="G9" s="31">
        <f>C9-C8</f>
        <v>39</v>
      </c>
    </row>
    <row r="10" spans="1:7" ht="25" customHeight="1" x14ac:dyDescent="0.2">
      <c r="A10" s="138" t="s">
        <v>12</v>
      </c>
      <c r="B10" s="139"/>
      <c r="C10" s="164">
        <v>46007</v>
      </c>
      <c r="D10" s="165"/>
      <c r="E10" s="166" t="s">
        <v>13</v>
      </c>
      <c r="F10" s="139"/>
      <c r="G10" s="30">
        <v>46108</v>
      </c>
    </row>
    <row r="11" spans="1:7" ht="25" customHeight="1" x14ac:dyDescent="0.2">
      <c r="A11" s="138" t="s">
        <v>14</v>
      </c>
      <c r="B11" s="139"/>
      <c r="C11" s="187" t="s">
        <v>34</v>
      </c>
      <c r="D11" s="188"/>
      <c r="E11" s="188"/>
      <c r="F11" s="188"/>
      <c r="G11" s="189"/>
    </row>
    <row r="12" spans="1:7" ht="25" customHeight="1" x14ac:dyDescent="0.2">
      <c r="A12" s="138" t="s">
        <v>16</v>
      </c>
      <c r="B12" s="139"/>
      <c r="C12" s="167" t="s">
        <v>174</v>
      </c>
      <c r="D12" s="168"/>
      <c r="E12" s="168"/>
      <c r="F12" s="168"/>
      <c r="G12" s="169"/>
    </row>
    <row r="13" spans="1:7" ht="158" customHeight="1" x14ac:dyDescent="0.2">
      <c r="A13" s="170" t="s">
        <v>17</v>
      </c>
      <c r="B13" s="171"/>
      <c r="C13" s="151" t="s">
        <v>286</v>
      </c>
      <c r="D13" s="152"/>
      <c r="E13" s="152"/>
      <c r="F13" s="152"/>
      <c r="G13" s="153"/>
    </row>
    <row r="14" spans="1:7" ht="20.149999999999999" customHeight="1" x14ac:dyDescent="0.2">
      <c r="A14" s="172" t="s">
        <v>287</v>
      </c>
      <c r="B14" s="173"/>
      <c r="C14" s="178" t="s">
        <v>288</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289</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290</v>
      </c>
      <c r="D20" s="212"/>
      <c r="E20" s="213"/>
      <c r="F20" s="217" t="s">
        <v>291</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292</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49">
        <v>6</v>
      </c>
      <c r="H26" s="37"/>
    </row>
    <row r="27" spans="1:8" ht="18" customHeight="1" x14ac:dyDescent="0.2">
      <c r="A27" s="222"/>
      <c r="B27" s="224" t="s">
        <v>33</v>
      </c>
      <c r="C27" s="158" t="s">
        <v>284</v>
      </c>
      <c r="D27" s="159"/>
      <c r="E27" s="159"/>
      <c r="F27" s="159"/>
      <c r="G27" s="160"/>
    </row>
    <row r="28" spans="1:8" ht="18" customHeight="1" x14ac:dyDescent="0.2">
      <c r="A28" s="223"/>
      <c r="B28" s="225"/>
      <c r="C28" s="161" t="s">
        <v>293</v>
      </c>
      <c r="D28" s="162"/>
      <c r="E28" s="162"/>
      <c r="F28" s="162"/>
      <c r="G28" s="267"/>
    </row>
    <row r="29" spans="1:8" ht="30" customHeight="1" x14ac:dyDescent="0.2">
      <c r="A29" s="222" t="s">
        <v>26</v>
      </c>
      <c r="B29" s="38" t="s">
        <v>23</v>
      </c>
      <c r="C29" s="39" t="s">
        <v>35</v>
      </c>
      <c r="D29" s="40" t="s">
        <v>24</v>
      </c>
      <c r="E29" s="41">
        <v>1</v>
      </c>
      <c r="F29" s="40" t="s">
        <v>3</v>
      </c>
      <c r="G29" s="51">
        <v>5</v>
      </c>
    </row>
    <row r="30" spans="1:8" ht="18" customHeight="1" x14ac:dyDescent="0.2">
      <c r="A30" s="222"/>
      <c r="B30" s="224" t="s">
        <v>33</v>
      </c>
      <c r="C30" s="158" t="s">
        <v>284</v>
      </c>
      <c r="D30" s="159"/>
      <c r="E30" s="159"/>
      <c r="F30" s="159"/>
      <c r="G30" s="160"/>
    </row>
    <row r="31" spans="1:8" ht="18" customHeight="1" thickBot="1" x14ac:dyDescent="0.25">
      <c r="A31" s="226"/>
      <c r="B31" s="227"/>
      <c r="C31" s="228" t="s">
        <v>293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8E82B747-556A-460B-AD9E-B589542AC98C}">
      <formula1>"有,無"</formula1>
    </dataValidation>
    <dataValidation type="list" allowBlank="1" showInputMessage="1" showErrorMessage="1" sqref="C11" xr:uid="{07B24879-5C64-46FB-92D1-C8E29E35A17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7"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3A0BE-9B3F-42D4-B66E-32C75C333575}">
  <sheetPr codeName="Sheet19">
    <tabColor theme="5" tint="0.59999389629810485"/>
    <pageSetUpPr fitToPage="1"/>
  </sheetPr>
  <dimension ref="A1:H31"/>
  <sheetViews>
    <sheetView view="pageBreakPreview" zoomScaleNormal="100" zoomScaleSheetLayoutView="100" workbookViewId="0">
      <selection activeCell="K8" sqref="K8"/>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74</v>
      </c>
      <c r="D3" s="148"/>
      <c r="E3" s="148"/>
      <c r="F3" s="149"/>
      <c r="G3" s="150"/>
    </row>
    <row r="4" spans="1:7" ht="60" customHeight="1" x14ac:dyDescent="0.2">
      <c r="A4" s="138" t="s">
        <v>4</v>
      </c>
      <c r="B4" s="139"/>
      <c r="C4" s="151" t="s">
        <v>75</v>
      </c>
      <c r="D4" s="152"/>
      <c r="E4" s="152"/>
      <c r="F4" s="152"/>
      <c r="G4" s="153"/>
    </row>
    <row r="5" spans="1:7" ht="20.149999999999999" customHeight="1" x14ac:dyDescent="0.2">
      <c r="A5" s="154" t="s">
        <v>19</v>
      </c>
      <c r="B5" s="155"/>
      <c r="C5" s="158" t="s">
        <v>76</v>
      </c>
      <c r="D5" s="159"/>
      <c r="E5" s="159"/>
      <c r="F5" s="159"/>
      <c r="G5" s="160"/>
    </row>
    <row r="6" spans="1:7" ht="20.149999999999999" customHeight="1" x14ac:dyDescent="0.2">
      <c r="A6" s="156"/>
      <c r="B6" s="157"/>
      <c r="C6" s="161" t="s">
        <v>77</v>
      </c>
      <c r="D6" s="162"/>
      <c r="E6" s="162"/>
      <c r="F6" s="162"/>
      <c r="G6" s="163"/>
    </row>
    <row r="7" spans="1:7" ht="25" customHeight="1" x14ac:dyDescent="0.2">
      <c r="A7" s="138" t="s">
        <v>5</v>
      </c>
      <c r="B7" s="139"/>
      <c r="C7" s="140">
        <v>275000000</v>
      </c>
      <c r="D7" s="141"/>
      <c r="E7" s="27"/>
      <c r="F7" s="28"/>
      <c r="G7" s="29"/>
    </row>
    <row r="8" spans="1:7" ht="25" customHeight="1" x14ac:dyDescent="0.2">
      <c r="A8" s="138" t="s">
        <v>6</v>
      </c>
      <c r="B8" s="139"/>
      <c r="C8" s="164">
        <v>45742</v>
      </c>
      <c r="D8" s="165"/>
      <c r="E8" s="166" t="s">
        <v>10</v>
      </c>
      <c r="F8" s="139"/>
      <c r="G8" s="30">
        <v>45797</v>
      </c>
    </row>
    <row r="9" spans="1:7" ht="25" customHeight="1" x14ac:dyDescent="0.2">
      <c r="A9" s="138" t="s">
        <v>11</v>
      </c>
      <c r="B9" s="139"/>
      <c r="C9" s="164">
        <v>45798</v>
      </c>
      <c r="D9" s="165"/>
      <c r="E9" s="166" t="s">
        <v>1</v>
      </c>
      <c r="F9" s="139"/>
      <c r="G9" s="31">
        <f>C9-C8</f>
        <v>56</v>
      </c>
    </row>
    <row r="10" spans="1:7" ht="25" customHeight="1" x14ac:dyDescent="0.2">
      <c r="A10" s="138" t="s">
        <v>12</v>
      </c>
      <c r="B10" s="139"/>
      <c r="C10" s="164">
        <v>45798</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20.5"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2</v>
      </c>
      <c r="F26" s="34" t="s">
        <v>3</v>
      </c>
      <c r="G26" s="36" t="s">
        <v>67</v>
      </c>
      <c r="H26" s="37"/>
    </row>
    <row r="27" spans="1:8" ht="18" customHeight="1" x14ac:dyDescent="0.2">
      <c r="A27" s="222"/>
      <c r="B27" s="224" t="s">
        <v>33</v>
      </c>
      <c r="C27" s="158" t="s">
        <v>78</v>
      </c>
      <c r="D27" s="159"/>
      <c r="E27" s="159"/>
      <c r="F27" s="159"/>
      <c r="G27" s="160"/>
    </row>
    <row r="28" spans="1:8" ht="18" customHeight="1" x14ac:dyDescent="0.2">
      <c r="A28" s="223"/>
      <c r="B28" s="225"/>
      <c r="C28" s="161" t="s">
        <v>73</v>
      </c>
      <c r="D28" s="162"/>
      <c r="E28" s="162"/>
      <c r="F28" s="162"/>
      <c r="G28" s="163"/>
    </row>
    <row r="29" spans="1:8" ht="30" customHeight="1" x14ac:dyDescent="0.2">
      <c r="A29" s="222" t="s">
        <v>26</v>
      </c>
      <c r="B29" s="38" t="s">
        <v>23</v>
      </c>
      <c r="C29" s="39"/>
      <c r="D29" s="40" t="s">
        <v>24</v>
      </c>
      <c r="E29" s="41"/>
      <c r="F29" s="40" t="s">
        <v>3</v>
      </c>
      <c r="G29" s="42" t="s">
        <v>68</v>
      </c>
    </row>
    <row r="30" spans="1:8" ht="18" customHeight="1" x14ac:dyDescent="0.2">
      <c r="A30" s="222"/>
      <c r="B30" s="224" t="s">
        <v>33</v>
      </c>
      <c r="C30" s="158" t="s">
        <v>71</v>
      </c>
      <c r="D30" s="159"/>
      <c r="E30" s="159"/>
      <c r="F30" s="159"/>
      <c r="G30" s="160"/>
    </row>
    <row r="31" spans="1:8" ht="18" customHeight="1" thickBot="1" x14ac:dyDescent="0.25">
      <c r="A31" s="226"/>
      <c r="B31" s="227"/>
      <c r="C31" s="228" t="s">
        <v>73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CCE6680D-E4DC-4904-835C-83A41959D0F8}">
      <formula1>"建設工事,測量・コンサル,物品役務等"</formula1>
    </dataValidation>
    <dataValidation type="list" allowBlank="1" showInputMessage="1" showErrorMessage="1" sqref="C26 C29" xr:uid="{67607A19-17D5-4B50-8B5B-DD411C144FE8}">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77B16-CF22-4939-BA66-EAC5D5FFEA3D}">
  <sheetPr codeName="Sheet20">
    <tabColor theme="5" tint="0.59999389629810485"/>
    <pageSetUpPr fitToPage="1"/>
  </sheetPr>
  <dimension ref="A1:H31"/>
  <sheetViews>
    <sheetView view="pageBreakPreview" zoomScaleNormal="85" zoomScaleSheetLayoutView="100" workbookViewId="0">
      <selection activeCell="N10" sqref="N10"/>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79</v>
      </c>
      <c r="D3" s="148"/>
      <c r="E3" s="148"/>
      <c r="F3" s="149"/>
      <c r="G3" s="150"/>
    </row>
    <row r="4" spans="1:7" ht="60" customHeight="1" x14ac:dyDescent="0.2">
      <c r="A4" s="138" t="s">
        <v>4</v>
      </c>
      <c r="B4" s="139"/>
      <c r="C4" s="151" t="s">
        <v>80</v>
      </c>
      <c r="D4" s="152"/>
      <c r="E4" s="152"/>
      <c r="F4" s="152"/>
      <c r="G4" s="153"/>
    </row>
    <row r="5" spans="1:7" ht="20.149999999999999" customHeight="1" x14ac:dyDescent="0.2">
      <c r="A5" s="154" t="s">
        <v>19</v>
      </c>
      <c r="B5" s="155"/>
      <c r="C5" s="158" t="s">
        <v>81</v>
      </c>
      <c r="D5" s="159"/>
      <c r="E5" s="159"/>
      <c r="F5" s="159"/>
      <c r="G5" s="160"/>
    </row>
    <row r="6" spans="1:7" ht="20.149999999999999" customHeight="1" x14ac:dyDescent="0.2">
      <c r="A6" s="156"/>
      <c r="B6" s="157"/>
      <c r="C6" s="161" t="s">
        <v>82</v>
      </c>
      <c r="D6" s="162"/>
      <c r="E6" s="162"/>
      <c r="F6" s="162"/>
      <c r="G6" s="163"/>
    </row>
    <row r="7" spans="1:7" ht="25" customHeight="1" x14ac:dyDescent="0.2">
      <c r="A7" s="138" t="s">
        <v>5</v>
      </c>
      <c r="B7" s="139"/>
      <c r="C7" s="140">
        <v>396000000</v>
      </c>
      <c r="D7" s="141"/>
      <c r="E7" s="27"/>
      <c r="F7" s="28"/>
      <c r="G7" s="29"/>
    </row>
    <row r="8" spans="1:7" ht="25" customHeight="1" x14ac:dyDescent="0.2">
      <c r="A8" s="138" t="s">
        <v>6</v>
      </c>
      <c r="B8" s="139"/>
      <c r="C8" s="164">
        <v>45743</v>
      </c>
      <c r="D8" s="165"/>
      <c r="E8" s="166" t="s">
        <v>10</v>
      </c>
      <c r="F8" s="139"/>
      <c r="G8" s="30">
        <v>45798</v>
      </c>
    </row>
    <row r="9" spans="1:7" ht="25" customHeight="1" x14ac:dyDescent="0.2">
      <c r="A9" s="138" t="s">
        <v>11</v>
      </c>
      <c r="B9" s="139"/>
      <c r="C9" s="164">
        <v>45799</v>
      </c>
      <c r="D9" s="165"/>
      <c r="E9" s="166" t="s">
        <v>1</v>
      </c>
      <c r="F9" s="139"/>
      <c r="G9" s="31">
        <f>C9-C8</f>
        <v>56</v>
      </c>
    </row>
    <row r="10" spans="1:7" ht="25" customHeight="1" x14ac:dyDescent="0.2">
      <c r="A10" s="138" t="s">
        <v>12</v>
      </c>
      <c r="B10" s="139"/>
      <c r="C10" s="164">
        <v>45799</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09"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83</v>
      </c>
      <c r="D27" s="159"/>
      <c r="E27" s="159"/>
      <c r="F27" s="159"/>
      <c r="G27" s="160"/>
    </row>
    <row r="28" spans="1:8" ht="18" customHeight="1" x14ac:dyDescent="0.2">
      <c r="A28" s="223"/>
      <c r="B28" s="225"/>
      <c r="C28" s="161" t="s">
        <v>84</v>
      </c>
      <c r="D28" s="162"/>
      <c r="E28" s="162"/>
      <c r="F28" s="162"/>
      <c r="G28" s="163"/>
    </row>
    <row r="29" spans="1:8" ht="30" customHeight="1" x14ac:dyDescent="0.2">
      <c r="A29" s="222" t="s">
        <v>26</v>
      </c>
      <c r="B29" s="38" t="s">
        <v>23</v>
      </c>
      <c r="C29" s="39" t="s">
        <v>35</v>
      </c>
      <c r="D29" s="40" t="s">
        <v>24</v>
      </c>
      <c r="E29" s="41">
        <v>1</v>
      </c>
      <c r="F29" s="40" t="s">
        <v>3</v>
      </c>
      <c r="G29" s="42" t="s">
        <v>68</v>
      </c>
    </row>
    <row r="30" spans="1:8" ht="18" customHeight="1" x14ac:dyDescent="0.2">
      <c r="A30" s="222"/>
      <c r="B30" s="224" t="s">
        <v>33</v>
      </c>
      <c r="C30" s="158" t="s">
        <v>85</v>
      </c>
      <c r="D30" s="159"/>
      <c r="E30" s="159"/>
      <c r="F30" s="159"/>
      <c r="G30" s="160"/>
    </row>
    <row r="31" spans="1:8" ht="18" customHeight="1" thickBot="1" x14ac:dyDescent="0.25">
      <c r="A31" s="226"/>
      <c r="B31" s="227"/>
      <c r="C31" s="228" t="s">
        <v>86</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F24B411C-AAC1-43E3-AAE2-64A73135C655}">
      <formula1>"有,無"</formula1>
    </dataValidation>
    <dataValidation type="list" allowBlank="1" showInputMessage="1" showErrorMessage="1" sqref="C11" xr:uid="{75DD606E-E04E-4BB7-8D59-5FE8A205E994}">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2D6A-DC7E-405D-9736-4EA2695B9BF7}">
  <sheetPr codeName="Sheet21">
    <tabColor theme="5" tint="0.59999389629810485"/>
    <pageSetUpPr fitToPage="1"/>
  </sheetPr>
  <dimension ref="A1:H31"/>
  <sheetViews>
    <sheetView view="pageBreakPreview" zoomScaleNormal="85" zoomScaleSheetLayoutView="100" workbookViewId="0">
      <selection activeCell="N13" sqref="N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87</v>
      </c>
      <c r="D3" s="148"/>
      <c r="E3" s="148"/>
      <c r="F3" s="149"/>
      <c r="G3" s="150"/>
    </row>
    <row r="4" spans="1:7" ht="60" customHeight="1" x14ac:dyDescent="0.2">
      <c r="A4" s="138" t="s">
        <v>4</v>
      </c>
      <c r="B4" s="139"/>
      <c r="C4" s="151" t="s">
        <v>88</v>
      </c>
      <c r="D4" s="152"/>
      <c r="E4" s="152"/>
      <c r="F4" s="152"/>
      <c r="G4" s="153"/>
    </row>
    <row r="5" spans="1:7" ht="20.149999999999999" customHeight="1" x14ac:dyDescent="0.2">
      <c r="A5" s="154" t="s">
        <v>19</v>
      </c>
      <c r="B5" s="155"/>
      <c r="C5" s="158" t="s">
        <v>81</v>
      </c>
      <c r="D5" s="159"/>
      <c r="E5" s="159"/>
      <c r="F5" s="159"/>
      <c r="G5" s="160"/>
    </row>
    <row r="6" spans="1:7" ht="20.149999999999999" customHeight="1" x14ac:dyDescent="0.2">
      <c r="A6" s="156"/>
      <c r="B6" s="157"/>
      <c r="C6" s="161" t="s">
        <v>82</v>
      </c>
      <c r="D6" s="162"/>
      <c r="E6" s="162"/>
      <c r="F6" s="162"/>
      <c r="G6" s="163"/>
    </row>
    <row r="7" spans="1:7" ht="25" customHeight="1" x14ac:dyDescent="0.2">
      <c r="A7" s="138" t="s">
        <v>5</v>
      </c>
      <c r="B7" s="139"/>
      <c r="C7" s="140">
        <v>1595000000</v>
      </c>
      <c r="D7" s="141"/>
      <c r="E7" s="27"/>
      <c r="F7" s="28"/>
      <c r="G7" s="29"/>
    </row>
    <row r="8" spans="1:7" ht="25" customHeight="1" x14ac:dyDescent="0.2">
      <c r="A8" s="138" t="s">
        <v>6</v>
      </c>
      <c r="B8" s="139"/>
      <c r="C8" s="164">
        <v>45743</v>
      </c>
      <c r="D8" s="165"/>
      <c r="E8" s="166" t="s">
        <v>10</v>
      </c>
      <c r="F8" s="139"/>
      <c r="G8" s="30">
        <v>45798</v>
      </c>
    </row>
    <row r="9" spans="1:7" ht="25" customHeight="1" x14ac:dyDescent="0.2">
      <c r="A9" s="138" t="s">
        <v>11</v>
      </c>
      <c r="B9" s="139"/>
      <c r="C9" s="164">
        <v>45799</v>
      </c>
      <c r="D9" s="165"/>
      <c r="E9" s="166" t="s">
        <v>1</v>
      </c>
      <c r="F9" s="139"/>
      <c r="G9" s="31">
        <f>C9-C8</f>
        <v>56</v>
      </c>
    </row>
    <row r="10" spans="1:7" ht="25" customHeight="1" x14ac:dyDescent="0.2">
      <c r="A10" s="138" t="s">
        <v>12</v>
      </c>
      <c r="B10" s="139"/>
      <c r="C10" s="164">
        <v>45799</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23.5"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85</v>
      </c>
      <c r="D27" s="159"/>
      <c r="E27" s="159"/>
      <c r="F27" s="159"/>
      <c r="G27" s="160"/>
    </row>
    <row r="28" spans="1:8" ht="18" customHeight="1" x14ac:dyDescent="0.2">
      <c r="A28" s="223"/>
      <c r="B28" s="225"/>
      <c r="C28" s="161" t="s">
        <v>86</v>
      </c>
      <c r="D28" s="162"/>
      <c r="E28" s="162"/>
      <c r="F28" s="162"/>
      <c r="G28" s="163"/>
    </row>
    <row r="29" spans="1:8" ht="30" customHeight="1" x14ac:dyDescent="0.2">
      <c r="A29" s="222" t="s">
        <v>26</v>
      </c>
      <c r="B29" s="38" t="s">
        <v>23</v>
      </c>
      <c r="C29" s="39" t="s">
        <v>35</v>
      </c>
      <c r="D29" s="40" t="s">
        <v>24</v>
      </c>
      <c r="E29" s="41">
        <v>1</v>
      </c>
      <c r="F29" s="40" t="s">
        <v>3</v>
      </c>
      <c r="G29" s="42" t="s">
        <v>68</v>
      </c>
    </row>
    <row r="30" spans="1:8" ht="18" customHeight="1" x14ac:dyDescent="0.2">
      <c r="A30" s="222"/>
      <c r="B30" s="224" t="s">
        <v>33</v>
      </c>
      <c r="C30" s="158" t="s">
        <v>85</v>
      </c>
      <c r="D30" s="159"/>
      <c r="E30" s="159"/>
      <c r="F30" s="159"/>
      <c r="G30" s="160"/>
    </row>
    <row r="31" spans="1:8" ht="18" customHeight="1" thickBot="1" x14ac:dyDescent="0.25">
      <c r="A31" s="226"/>
      <c r="B31" s="227"/>
      <c r="C31" s="228" t="s">
        <v>86</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80D127A6-ACFD-4C1A-AB9D-86BF3B0AE425}">
      <formula1>"建設工事,測量・コンサル,物品役務等"</formula1>
    </dataValidation>
    <dataValidation type="list" allowBlank="1" showInputMessage="1" showErrorMessage="1" sqref="C26 C29" xr:uid="{D8F09893-DCB0-4A5C-8869-9A20558F5266}">
      <formula1>"有,無"</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D99B-101C-4EA9-8DEF-BF680E7CB703}">
  <sheetPr codeName="Sheet22">
    <tabColor theme="5" tint="0.59999389629810485"/>
    <pageSetUpPr fitToPage="1"/>
  </sheetPr>
  <dimension ref="A1:H31"/>
  <sheetViews>
    <sheetView view="pageBreakPreview" zoomScaleNormal="100" zoomScaleSheetLayoutView="100" workbookViewId="0">
      <selection activeCell="M27" sqref="M2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89</v>
      </c>
      <c r="D3" s="148"/>
      <c r="E3" s="148"/>
      <c r="F3" s="149"/>
      <c r="G3" s="150"/>
    </row>
    <row r="4" spans="1:7" ht="60" customHeight="1" x14ac:dyDescent="0.2">
      <c r="A4" s="138" t="s">
        <v>4</v>
      </c>
      <c r="B4" s="139"/>
      <c r="C4" s="151" t="s">
        <v>90</v>
      </c>
      <c r="D4" s="152"/>
      <c r="E4" s="152"/>
      <c r="F4" s="152"/>
      <c r="G4" s="153"/>
    </row>
    <row r="5" spans="1:7" ht="20.149999999999999" customHeight="1" x14ac:dyDescent="0.2">
      <c r="A5" s="154" t="s">
        <v>19</v>
      </c>
      <c r="B5" s="155"/>
      <c r="C5" s="158" t="s">
        <v>81</v>
      </c>
      <c r="D5" s="159"/>
      <c r="E5" s="159"/>
      <c r="F5" s="159"/>
      <c r="G5" s="160"/>
    </row>
    <row r="6" spans="1:7" ht="20.149999999999999" customHeight="1" x14ac:dyDescent="0.2">
      <c r="A6" s="156"/>
      <c r="B6" s="157"/>
      <c r="C6" s="161" t="s">
        <v>82</v>
      </c>
      <c r="D6" s="162"/>
      <c r="E6" s="162"/>
      <c r="F6" s="162"/>
      <c r="G6" s="163"/>
    </row>
    <row r="7" spans="1:7" ht="25" customHeight="1" x14ac:dyDescent="0.2">
      <c r="A7" s="138" t="s">
        <v>5</v>
      </c>
      <c r="B7" s="139"/>
      <c r="C7" s="140">
        <v>308000000</v>
      </c>
      <c r="D7" s="141"/>
      <c r="E7" s="27"/>
      <c r="F7" s="28"/>
      <c r="G7" s="29"/>
    </row>
    <row r="8" spans="1:7" ht="25" customHeight="1" x14ac:dyDescent="0.2">
      <c r="A8" s="138" t="s">
        <v>6</v>
      </c>
      <c r="B8" s="139"/>
      <c r="C8" s="164">
        <v>45743</v>
      </c>
      <c r="D8" s="165"/>
      <c r="E8" s="166" t="s">
        <v>10</v>
      </c>
      <c r="F8" s="139"/>
      <c r="G8" s="30">
        <v>45798</v>
      </c>
    </row>
    <row r="9" spans="1:7" ht="25" customHeight="1" x14ac:dyDescent="0.2">
      <c r="A9" s="138" t="s">
        <v>11</v>
      </c>
      <c r="B9" s="139"/>
      <c r="C9" s="164">
        <v>45799</v>
      </c>
      <c r="D9" s="165"/>
      <c r="E9" s="166" t="s">
        <v>1</v>
      </c>
      <c r="F9" s="139"/>
      <c r="G9" s="31">
        <f>C9-C8</f>
        <v>56</v>
      </c>
    </row>
    <row r="10" spans="1:7" ht="25" customHeight="1" x14ac:dyDescent="0.2">
      <c r="A10" s="138" t="s">
        <v>12</v>
      </c>
      <c r="B10" s="139"/>
      <c r="C10" s="164">
        <v>45799</v>
      </c>
      <c r="D10" s="165"/>
      <c r="E10" s="166" t="s">
        <v>13</v>
      </c>
      <c r="F10" s="139"/>
      <c r="G10" s="30">
        <v>46100</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24.5"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91</v>
      </c>
      <c r="H26" s="37"/>
    </row>
    <row r="27" spans="1:8" ht="18" customHeight="1" x14ac:dyDescent="0.2">
      <c r="A27" s="222"/>
      <c r="B27" s="224" t="s">
        <v>33</v>
      </c>
      <c r="C27" s="158" t="s">
        <v>92</v>
      </c>
      <c r="D27" s="159"/>
      <c r="E27" s="159"/>
      <c r="F27" s="159"/>
      <c r="G27" s="160"/>
    </row>
    <row r="28" spans="1:8" ht="18" customHeight="1" x14ac:dyDescent="0.2">
      <c r="A28" s="223"/>
      <c r="B28" s="225"/>
      <c r="C28" s="161" t="s">
        <v>93</v>
      </c>
      <c r="D28" s="162"/>
      <c r="E28" s="162"/>
      <c r="F28" s="162"/>
      <c r="G28" s="163"/>
    </row>
    <row r="29" spans="1:8" ht="30" customHeight="1" x14ac:dyDescent="0.2">
      <c r="A29" s="222" t="s">
        <v>26</v>
      </c>
      <c r="B29" s="38" t="s">
        <v>23</v>
      </c>
      <c r="C29" s="39"/>
      <c r="D29" s="40" t="s">
        <v>24</v>
      </c>
      <c r="E29" s="41">
        <v>1</v>
      </c>
      <c r="F29" s="40" t="s">
        <v>3</v>
      </c>
      <c r="G29" s="42" t="s">
        <v>94</v>
      </c>
    </row>
    <row r="30" spans="1:8" ht="18" customHeight="1" x14ac:dyDescent="0.2">
      <c r="A30" s="222"/>
      <c r="B30" s="224" t="s">
        <v>33</v>
      </c>
      <c r="C30" s="158" t="s">
        <v>92</v>
      </c>
      <c r="D30" s="159"/>
      <c r="E30" s="159"/>
      <c r="F30" s="159"/>
      <c r="G30" s="160"/>
    </row>
    <row r="31" spans="1:8" ht="18" customHeight="1" thickBot="1" x14ac:dyDescent="0.25">
      <c r="A31" s="226"/>
      <c r="B31" s="227"/>
      <c r="C31" s="228" t="s">
        <v>93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6019661E-0EF3-458C-9878-6F240D515981}">
      <formula1>"有,無"</formula1>
    </dataValidation>
    <dataValidation type="list" allowBlank="1" showInputMessage="1" showErrorMessage="1" sqref="C11" xr:uid="{7E0FBC14-8126-432B-8B51-D1155F1F9DA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A458D-D7C8-498E-B931-3CCB64743226}">
  <sheetPr codeName="Sheet23">
    <tabColor theme="5" tint="0.59999389629810485"/>
    <pageSetUpPr fitToPage="1"/>
  </sheetPr>
  <dimension ref="A1:H31"/>
  <sheetViews>
    <sheetView view="pageBreakPreview" zoomScaleNormal="100" zoomScaleSheetLayoutView="100" workbookViewId="0">
      <selection activeCell="K16" sqref="K1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2" t="s">
        <v>0</v>
      </c>
      <c r="B1" s="142"/>
      <c r="C1" s="142"/>
      <c r="D1" s="142"/>
      <c r="E1" s="142"/>
      <c r="F1" s="142"/>
      <c r="G1" s="142"/>
    </row>
    <row r="2" spans="1:7" ht="25" customHeight="1" x14ac:dyDescent="0.2">
      <c r="A2" s="143" t="s">
        <v>3</v>
      </c>
      <c r="B2" s="144"/>
      <c r="C2" s="145">
        <v>7</v>
      </c>
      <c r="D2" s="146"/>
      <c r="E2" s="147" t="s">
        <v>7</v>
      </c>
      <c r="F2" s="144"/>
      <c r="G2" s="26" t="s">
        <v>41</v>
      </c>
    </row>
    <row r="3" spans="1:7" ht="25" customHeight="1" x14ac:dyDescent="0.2">
      <c r="A3" s="138" t="s">
        <v>8</v>
      </c>
      <c r="B3" s="139"/>
      <c r="C3" s="148" t="s">
        <v>95</v>
      </c>
      <c r="D3" s="148"/>
      <c r="E3" s="148"/>
      <c r="F3" s="149"/>
      <c r="G3" s="150"/>
    </row>
    <row r="4" spans="1:7" ht="60" customHeight="1" x14ac:dyDescent="0.2">
      <c r="A4" s="138" t="s">
        <v>4</v>
      </c>
      <c r="B4" s="139"/>
      <c r="C4" s="151" t="s">
        <v>96</v>
      </c>
      <c r="D4" s="152"/>
      <c r="E4" s="152"/>
      <c r="F4" s="152"/>
      <c r="G4" s="153"/>
    </row>
    <row r="5" spans="1:7" ht="20.149999999999999" customHeight="1" x14ac:dyDescent="0.2">
      <c r="A5" s="154" t="s">
        <v>19</v>
      </c>
      <c r="B5" s="155"/>
      <c r="C5" s="158" t="s">
        <v>71</v>
      </c>
      <c r="D5" s="159"/>
      <c r="E5" s="159"/>
      <c r="F5" s="159"/>
      <c r="G5" s="160"/>
    </row>
    <row r="6" spans="1:7" ht="20.149999999999999" customHeight="1" x14ac:dyDescent="0.2">
      <c r="A6" s="156"/>
      <c r="B6" s="157"/>
      <c r="C6" s="161" t="s">
        <v>72</v>
      </c>
      <c r="D6" s="162"/>
      <c r="E6" s="162"/>
      <c r="F6" s="162"/>
      <c r="G6" s="163"/>
    </row>
    <row r="7" spans="1:7" ht="25" customHeight="1" x14ac:dyDescent="0.2">
      <c r="A7" s="138" t="s">
        <v>5</v>
      </c>
      <c r="B7" s="139"/>
      <c r="C7" s="140">
        <v>1892000000</v>
      </c>
      <c r="D7" s="141"/>
      <c r="E7" s="27"/>
      <c r="F7" s="28"/>
      <c r="G7" s="29"/>
    </row>
    <row r="8" spans="1:7" ht="25" customHeight="1" x14ac:dyDescent="0.2">
      <c r="A8" s="138" t="s">
        <v>6</v>
      </c>
      <c r="B8" s="139"/>
      <c r="C8" s="164">
        <v>45805</v>
      </c>
      <c r="D8" s="165"/>
      <c r="E8" s="166" t="s">
        <v>10</v>
      </c>
      <c r="F8" s="139"/>
      <c r="G8" s="30">
        <v>45861</v>
      </c>
    </row>
    <row r="9" spans="1:7" ht="25" customHeight="1" x14ac:dyDescent="0.2">
      <c r="A9" s="138" t="s">
        <v>11</v>
      </c>
      <c r="B9" s="139"/>
      <c r="C9" s="164">
        <v>45862</v>
      </c>
      <c r="D9" s="165"/>
      <c r="E9" s="166" t="s">
        <v>1</v>
      </c>
      <c r="F9" s="139"/>
      <c r="G9" s="31">
        <f>C9-C8</f>
        <v>57</v>
      </c>
    </row>
    <row r="10" spans="1:7" ht="25" customHeight="1" x14ac:dyDescent="0.2">
      <c r="A10" s="138" t="s">
        <v>12</v>
      </c>
      <c r="B10" s="139"/>
      <c r="C10" s="164">
        <v>45862</v>
      </c>
      <c r="D10" s="165"/>
      <c r="E10" s="166" t="s">
        <v>13</v>
      </c>
      <c r="F10" s="139"/>
      <c r="G10" s="30">
        <v>46465</v>
      </c>
    </row>
    <row r="11" spans="1:7" ht="25" customHeight="1" x14ac:dyDescent="0.2">
      <c r="A11" s="138" t="s">
        <v>14</v>
      </c>
      <c r="B11" s="139"/>
      <c r="C11" s="187" t="s">
        <v>34</v>
      </c>
      <c r="D11" s="188"/>
      <c r="E11" s="188"/>
      <c r="F11" s="188"/>
      <c r="G11" s="189"/>
    </row>
    <row r="12" spans="1:7" ht="25" customHeight="1" x14ac:dyDescent="0.2">
      <c r="A12" s="138" t="s">
        <v>16</v>
      </c>
      <c r="B12" s="139"/>
      <c r="C12" s="167" t="s">
        <v>46</v>
      </c>
      <c r="D12" s="168"/>
      <c r="E12" s="168"/>
      <c r="F12" s="168"/>
      <c r="G12" s="169"/>
    </row>
    <row r="13" spans="1:7" ht="119" customHeight="1" x14ac:dyDescent="0.2">
      <c r="A13" s="170" t="s">
        <v>17</v>
      </c>
      <c r="B13" s="171"/>
      <c r="C13" s="151" t="s">
        <v>61</v>
      </c>
      <c r="D13" s="152"/>
      <c r="E13" s="152"/>
      <c r="F13" s="152"/>
      <c r="G13" s="153"/>
    </row>
    <row r="14" spans="1:7" ht="20.149999999999999" customHeight="1" x14ac:dyDescent="0.2">
      <c r="A14" s="172" t="s">
        <v>18</v>
      </c>
      <c r="B14" s="173"/>
      <c r="C14" s="178" t="s">
        <v>62</v>
      </c>
      <c r="D14" s="179"/>
      <c r="E14" s="179"/>
      <c r="F14" s="179"/>
      <c r="G14" s="180"/>
    </row>
    <row r="15" spans="1:7" ht="38.25" customHeight="1" x14ac:dyDescent="0.2">
      <c r="A15" s="174"/>
      <c r="B15" s="175"/>
      <c r="C15" s="181"/>
      <c r="D15" s="182"/>
      <c r="E15" s="182"/>
      <c r="F15" s="182"/>
      <c r="G15" s="183"/>
    </row>
    <row r="16" spans="1:7" ht="23.25" customHeight="1" x14ac:dyDescent="0.2">
      <c r="A16" s="176"/>
      <c r="B16" s="177"/>
      <c r="C16" s="184"/>
      <c r="D16" s="185"/>
      <c r="E16" s="185"/>
      <c r="F16" s="185"/>
      <c r="G16" s="186"/>
    </row>
    <row r="17" spans="1:8" ht="40" customHeight="1" x14ac:dyDescent="0.2">
      <c r="A17" s="206" t="s">
        <v>15</v>
      </c>
      <c r="B17" s="207"/>
      <c r="C17" s="208" t="s">
        <v>63</v>
      </c>
      <c r="D17" s="209"/>
      <c r="E17" s="209"/>
      <c r="F17" s="209"/>
      <c r="G17" s="210"/>
    </row>
    <row r="18" spans="1:8" ht="20.149999999999999" customHeight="1" x14ac:dyDescent="0.2">
      <c r="A18" s="174" t="s">
        <v>28</v>
      </c>
      <c r="B18" s="175"/>
      <c r="C18" s="192" t="s">
        <v>22</v>
      </c>
      <c r="D18" s="193"/>
      <c r="E18" s="193"/>
      <c r="F18" s="193"/>
      <c r="G18" s="194"/>
    </row>
    <row r="19" spans="1:8" ht="20.149999999999999" customHeight="1" x14ac:dyDescent="0.2">
      <c r="A19" s="174"/>
      <c r="B19" s="175"/>
      <c r="C19" s="195" t="s">
        <v>30</v>
      </c>
      <c r="D19" s="196"/>
      <c r="E19" s="197"/>
      <c r="F19" s="198" t="s">
        <v>31</v>
      </c>
      <c r="G19" s="199"/>
    </row>
    <row r="20" spans="1:8" ht="38.25" customHeight="1" x14ac:dyDescent="0.2">
      <c r="A20" s="174"/>
      <c r="B20" s="175"/>
      <c r="C20" s="211" t="s">
        <v>64</v>
      </c>
      <c r="D20" s="212"/>
      <c r="E20" s="213"/>
      <c r="F20" s="217" t="s">
        <v>65</v>
      </c>
      <c r="G20" s="218"/>
    </row>
    <row r="21" spans="1:8" ht="23.25" customHeight="1" x14ac:dyDescent="0.2">
      <c r="A21" s="174"/>
      <c r="B21" s="175"/>
      <c r="C21" s="214"/>
      <c r="D21" s="215"/>
      <c r="E21" s="216"/>
      <c r="F21" s="219"/>
      <c r="G21" s="220"/>
    </row>
    <row r="22" spans="1:8" ht="20.149999999999999" customHeight="1" x14ac:dyDescent="0.2">
      <c r="A22" s="174"/>
      <c r="B22" s="175"/>
      <c r="C22" s="192" t="s">
        <v>29</v>
      </c>
      <c r="D22" s="193"/>
      <c r="E22" s="193"/>
      <c r="F22" s="193"/>
      <c r="G22" s="194"/>
    </row>
    <row r="23" spans="1:8" ht="19.5" customHeight="1" x14ac:dyDescent="0.2">
      <c r="A23" s="174"/>
      <c r="B23" s="175"/>
      <c r="C23" s="200" t="s">
        <v>66</v>
      </c>
      <c r="D23" s="201"/>
      <c r="E23" s="201"/>
      <c r="F23" s="201"/>
      <c r="G23" s="202"/>
    </row>
    <row r="24" spans="1:8" ht="38.25" customHeight="1" thickBot="1" x14ac:dyDescent="0.25">
      <c r="A24" s="190"/>
      <c r="B24" s="191"/>
      <c r="C24" s="203"/>
      <c r="D24" s="204"/>
      <c r="E24" s="204"/>
      <c r="F24" s="204"/>
      <c r="G24" s="205"/>
    </row>
    <row r="25" spans="1:8" ht="23.25" customHeight="1" thickBot="1" x14ac:dyDescent="0.25">
      <c r="A25" s="25" t="s">
        <v>21</v>
      </c>
      <c r="B25" s="25"/>
    </row>
    <row r="26" spans="1:8" ht="30" customHeight="1" x14ac:dyDescent="0.2">
      <c r="A26" s="221" t="s">
        <v>25</v>
      </c>
      <c r="B26" s="32" t="s">
        <v>23</v>
      </c>
      <c r="C26" s="33" t="s">
        <v>35</v>
      </c>
      <c r="D26" s="34" t="s">
        <v>24</v>
      </c>
      <c r="E26" s="35">
        <v>1</v>
      </c>
      <c r="F26" s="34" t="s">
        <v>3</v>
      </c>
      <c r="G26" s="36" t="s">
        <v>67</v>
      </c>
      <c r="H26" s="37"/>
    </row>
    <row r="27" spans="1:8" ht="18" customHeight="1" x14ac:dyDescent="0.2">
      <c r="A27" s="222"/>
      <c r="B27" s="224" t="s">
        <v>33</v>
      </c>
      <c r="C27" s="158" t="s">
        <v>71</v>
      </c>
      <c r="D27" s="159"/>
      <c r="E27" s="159"/>
      <c r="F27" s="159"/>
      <c r="G27" s="160"/>
    </row>
    <row r="28" spans="1:8" ht="18" customHeight="1" x14ac:dyDescent="0.2">
      <c r="A28" s="223"/>
      <c r="B28" s="225"/>
      <c r="C28" s="161" t="s">
        <v>73</v>
      </c>
      <c r="D28" s="162"/>
      <c r="E28" s="162"/>
      <c r="F28" s="162"/>
      <c r="G28" s="163"/>
    </row>
    <row r="29" spans="1:8" ht="30" customHeight="1" x14ac:dyDescent="0.2">
      <c r="A29" s="222" t="s">
        <v>26</v>
      </c>
      <c r="B29" s="38" t="s">
        <v>23</v>
      </c>
      <c r="C29" s="39" t="s">
        <v>35</v>
      </c>
      <c r="D29" s="40" t="s">
        <v>24</v>
      </c>
      <c r="E29" s="41">
        <v>2</v>
      </c>
      <c r="F29" s="40" t="s">
        <v>3</v>
      </c>
      <c r="G29" s="42" t="s">
        <v>68</v>
      </c>
    </row>
    <row r="30" spans="1:8" ht="18" customHeight="1" x14ac:dyDescent="0.2">
      <c r="A30" s="222"/>
      <c r="B30" s="224" t="s">
        <v>33</v>
      </c>
      <c r="C30" s="158" t="s">
        <v>71</v>
      </c>
      <c r="D30" s="159"/>
      <c r="E30" s="159"/>
      <c r="F30" s="159"/>
      <c r="G30" s="160"/>
    </row>
    <row r="31" spans="1:8" ht="18" customHeight="1" thickBot="1" x14ac:dyDescent="0.25">
      <c r="A31" s="226"/>
      <c r="B31" s="227"/>
      <c r="C31" s="228" t="s">
        <v>73</v>
      </c>
      <c r="D31" s="229"/>
      <c r="E31" s="229"/>
      <c r="F31" s="229"/>
      <c r="G31" s="230"/>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2E680026-E0FA-4157-94BD-9FD64199BCC3}">
      <formula1>"建設工事,測量・コンサル,物品役務等"</formula1>
    </dataValidation>
    <dataValidation type="list" allowBlank="1" showInputMessage="1" showErrorMessage="1" sqref="C26 C29" xr:uid="{79D9FD8D-211D-4806-A0CC-642C09B83606}">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48</vt:i4>
      </vt:variant>
      <vt:variant>
        <vt:lpstr>名前付き一覧</vt:lpstr>
      </vt:variant>
      <vt:variant>
        <vt:i4>48</vt:i4>
      </vt:variant>
    </vt:vector>
  </HeadingPairs>
  <TitlesOfParts>
    <vt:vector size="96" baseType="lpstr">
      <vt:lpstr>様式3</vt:lpstr>
      <vt:lpstr>航空１</vt:lpstr>
      <vt:lpstr>航空2</vt:lpstr>
      <vt:lpstr>航空3</vt:lpstr>
      <vt:lpstr>航空4</vt:lpstr>
      <vt:lpstr>航空5</vt:lpstr>
      <vt:lpstr>航空6</vt:lpstr>
      <vt:lpstr>航空7</vt:lpstr>
      <vt:lpstr>航空8</vt:lpstr>
      <vt:lpstr>航空9</vt:lpstr>
      <vt:lpstr>航空10</vt:lpstr>
      <vt:lpstr>航空11</vt:lpstr>
      <vt:lpstr>航空12</vt:lpstr>
      <vt:lpstr>航空13</vt:lpstr>
      <vt:lpstr>航空14</vt:lpstr>
      <vt:lpstr>航空15</vt:lpstr>
      <vt:lpstr>航空16</vt:lpstr>
      <vt:lpstr>航空17</vt:lpstr>
      <vt:lpstr>航空18</vt:lpstr>
      <vt:lpstr>航空19</vt:lpstr>
      <vt:lpstr>航空20</vt:lpstr>
      <vt:lpstr>航空21</vt:lpstr>
      <vt:lpstr>航空22</vt:lpstr>
      <vt:lpstr>航空23</vt:lpstr>
      <vt:lpstr>航空24</vt:lpstr>
      <vt:lpstr>航空25</vt:lpstr>
      <vt:lpstr>航空26</vt:lpstr>
      <vt:lpstr>航空27</vt:lpstr>
      <vt:lpstr>航空28</vt:lpstr>
      <vt:lpstr>航空29</vt:lpstr>
      <vt:lpstr>航空30</vt:lpstr>
      <vt:lpstr>航空31</vt:lpstr>
      <vt:lpstr>航空32</vt:lpstr>
      <vt:lpstr>航空33</vt:lpstr>
      <vt:lpstr>航空34</vt:lpstr>
      <vt:lpstr>航空35</vt:lpstr>
      <vt:lpstr>航空36</vt:lpstr>
      <vt:lpstr>航空37</vt:lpstr>
      <vt:lpstr>航空38</vt:lpstr>
      <vt:lpstr>航空39</vt:lpstr>
      <vt:lpstr>航空40</vt:lpstr>
      <vt:lpstr>航空41</vt:lpstr>
      <vt:lpstr>航空42</vt:lpstr>
      <vt:lpstr>航空43</vt:lpstr>
      <vt:lpstr>航空44</vt:lpstr>
      <vt:lpstr>航空45</vt:lpstr>
      <vt:lpstr>航空46</vt:lpstr>
      <vt:lpstr>航空47</vt:lpstr>
      <vt:lpstr>航空１!Print_Area</vt:lpstr>
      <vt:lpstr>航空10!Print_Area</vt:lpstr>
      <vt:lpstr>航空11!Print_Area</vt:lpstr>
      <vt:lpstr>航空12!Print_Area</vt:lpstr>
      <vt:lpstr>航空13!Print_Area</vt:lpstr>
      <vt:lpstr>航空14!Print_Area</vt:lpstr>
      <vt:lpstr>航空15!Print_Area</vt:lpstr>
      <vt:lpstr>航空16!Print_Area</vt:lpstr>
      <vt:lpstr>航空17!Print_Area</vt:lpstr>
      <vt:lpstr>航空18!Print_Area</vt:lpstr>
      <vt:lpstr>航空19!Print_Area</vt:lpstr>
      <vt:lpstr>航空2!Print_Area</vt:lpstr>
      <vt:lpstr>航空20!Print_Area</vt:lpstr>
      <vt:lpstr>航空21!Print_Area</vt:lpstr>
      <vt:lpstr>航空22!Print_Area</vt:lpstr>
      <vt:lpstr>航空23!Print_Area</vt:lpstr>
      <vt:lpstr>航空24!Print_Area</vt:lpstr>
      <vt:lpstr>航空25!Print_Area</vt:lpstr>
      <vt:lpstr>航空26!Print_Area</vt:lpstr>
      <vt:lpstr>航空27!Print_Area</vt:lpstr>
      <vt:lpstr>航空28!Print_Area</vt:lpstr>
      <vt:lpstr>航空29!Print_Area</vt:lpstr>
      <vt:lpstr>航空3!Print_Area</vt:lpstr>
      <vt:lpstr>航空30!Print_Area</vt:lpstr>
      <vt:lpstr>航空31!Print_Area</vt:lpstr>
      <vt:lpstr>航空32!Print_Area</vt:lpstr>
      <vt:lpstr>航空33!Print_Area</vt:lpstr>
      <vt:lpstr>航空34!Print_Area</vt:lpstr>
      <vt:lpstr>航空35!Print_Area</vt:lpstr>
      <vt:lpstr>航空36!Print_Area</vt:lpstr>
      <vt:lpstr>航空37!Print_Area</vt:lpstr>
      <vt:lpstr>航空38!Print_Area</vt:lpstr>
      <vt:lpstr>航空39!Print_Area</vt:lpstr>
      <vt:lpstr>航空4!Print_Area</vt:lpstr>
      <vt:lpstr>航空40!Print_Area</vt:lpstr>
      <vt:lpstr>航空41!Print_Area</vt:lpstr>
      <vt:lpstr>航空42!Print_Area</vt:lpstr>
      <vt:lpstr>航空43!Print_Area</vt:lpstr>
      <vt:lpstr>航空44!Print_Area</vt:lpstr>
      <vt:lpstr>航空45!Print_Area</vt:lpstr>
      <vt:lpstr>航空46!Print_Area</vt:lpstr>
      <vt:lpstr>航空47!Print_Area</vt:lpstr>
      <vt:lpstr>航空5!Print_Area</vt:lpstr>
      <vt:lpstr>航空6!Print_Area</vt:lpstr>
      <vt:lpstr>航空7!Print_Area</vt:lpstr>
      <vt:lpstr>航空8!Print_Area</vt:lpstr>
      <vt:lpstr>航空9!Print_Area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