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
    </mc:Choice>
  </mc:AlternateContent>
  <xr:revisionPtr revIDLastSave="0" documentId="13_ncr:1_{3161F1C4-E797-4A26-BE03-6219ED800523}"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関東１" sheetId="806" r:id="rId2"/>
    <sheet name="関東２" sheetId="807" r:id="rId3"/>
    <sheet name="関東３" sheetId="808" r:id="rId4"/>
    <sheet name="関東４" sheetId="809" r:id="rId5"/>
    <sheet name="関東５" sheetId="810" r:id="rId6"/>
    <sheet name="関東６" sheetId="811" r:id="rId7"/>
    <sheet name="関東７" sheetId="812" r:id="rId8"/>
    <sheet name="関東８" sheetId="813" r:id="rId9"/>
    <sheet name="関東９" sheetId="814" r:id="rId10"/>
    <sheet name="関東10" sheetId="815" r:id="rId11"/>
    <sheet name="関東11" sheetId="816" r:id="rId12"/>
    <sheet name="関東12" sheetId="817" r:id="rId13"/>
    <sheet name="関東13" sheetId="818" r:id="rId14"/>
    <sheet name="関東14" sheetId="819" r:id="rId15"/>
    <sheet name="関東15" sheetId="820" r:id="rId16"/>
    <sheet name="関東16" sheetId="821" r:id="rId17"/>
    <sheet name="関東17" sheetId="822" r:id="rId18"/>
    <sheet name="関東18" sheetId="823" r:id="rId19"/>
    <sheet name="関東19" sheetId="824" r:id="rId20"/>
    <sheet name="関東20" sheetId="825" r:id="rId21"/>
    <sheet name="関東21" sheetId="826" r:id="rId22"/>
    <sheet name="関東22" sheetId="827" r:id="rId23"/>
    <sheet name="関東23" sheetId="828" r:id="rId24"/>
    <sheet name="関東24" sheetId="829" r:id="rId25"/>
    <sheet name="関東25" sheetId="830" r:id="rId26"/>
    <sheet name="関東26" sheetId="831" r:id="rId27"/>
    <sheet name="関東27" sheetId="832" r:id="rId28"/>
    <sheet name="関東28" sheetId="833" r:id="rId29"/>
    <sheet name="関東29" sheetId="834" r:id="rId30"/>
    <sheet name="関東30" sheetId="835" r:id="rId31"/>
    <sheet name="関東31" sheetId="836" r:id="rId32"/>
    <sheet name="関東32" sheetId="837" r:id="rId33"/>
    <sheet name="関東33" sheetId="838" r:id="rId34"/>
    <sheet name="関東34" sheetId="839" r:id="rId35"/>
    <sheet name="関東35" sheetId="840" r:id="rId36"/>
    <sheet name="関東36" sheetId="841" r:id="rId37"/>
    <sheet name="関東37" sheetId="842" r:id="rId38"/>
    <sheet name="関東38" sheetId="843" r:id="rId39"/>
  </sheets>
  <externalReferences>
    <externalReference r:id="rId40"/>
    <externalReference r:id="rId41"/>
  </externalReferences>
  <definedNames>
    <definedName name="_xlnm.Print_Area" localSheetId="1">関東１!$A$1:$G$31</definedName>
    <definedName name="_xlnm.Print_Area" localSheetId="10">関東10!$A$1:$G$31</definedName>
    <definedName name="_xlnm.Print_Area" localSheetId="11">関東11!$A$1:$H$63</definedName>
    <definedName name="_xlnm.Print_Area" localSheetId="12">関東12!$A$1:$G$31</definedName>
    <definedName name="_xlnm.Print_Area" localSheetId="13">関東13!$A$1:$G$31</definedName>
    <definedName name="_xlnm.Print_Area" localSheetId="14">関東14!$A$1:$G$31</definedName>
    <definedName name="_xlnm.Print_Area" localSheetId="15">関東15!$A$1:$G$31</definedName>
    <definedName name="_xlnm.Print_Area" localSheetId="16">関東16!$A$1:$G$31</definedName>
    <definedName name="_xlnm.Print_Area" localSheetId="17">関東17!$A$1:$G$31</definedName>
    <definedName name="_xlnm.Print_Area" localSheetId="18">関東18!$A$1:$G$31</definedName>
    <definedName name="_xlnm.Print_Area" localSheetId="19">関東19!$A$1:$G$31</definedName>
    <definedName name="_xlnm.Print_Area" localSheetId="2">関東２!$A$1:$G$31</definedName>
    <definedName name="_xlnm.Print_Area" localSheetId="20">関東20!$A$1:$G$31</definedName>
    <definedName name="_xlnm.Print_Area" localSheetId="21">関東21!$A$1:$G$31</definedName>
    <definedName name="_xlnm.Print_Area" localSheetId="22">関東22!$A$1:$G$31</definedName>
    <definedName name="_xlnm.Print_Area" localSheetId="23">関東23!$A$1:$G$31</definedName>
    <definedName name="_xlnm.Print_Area" localSheetId="24">関東24!$A$1:$G$31</definedName>
    <definedName name="_xlnm.Print_Area" localSheetId="25">関東25!$A$1:$G$31</definedName>
    <definedName name="_xlnm.Print_Area" localSheetId="26">関東26!$A$1:$G$31</definedName>
    <definedName name="_xlnm.Print_Area" localSheetId="27">関東27!$A$1:$G$31</definedName>
    <definedName name="_xlnm.Print_Area" localSheetId="28">関東28!$A$1:$G$31</definedName>
    <definedName name="_xlnm.Print_Area" localSheetId="29">関東29!$A$1:$G$31</definedName>
    <definedName name="_xlnm.Print_Area" localSheetId="3">関東３!$A$1:$G$31</definedName>
    <definedName name="_xlnm.Print_Area" localSheetId="30">関東30!$A$1:$G$31</definedName>
    <definedName name="_xlnm.Print_Area" localSheetId="31">関東31!$A$1:$G$31</definedName>
    <definedName name="_xlnm.Print_Area" localSheetId="32">関東32!$A$1:$G$31</definedName>
    <definedName name="_xlnm.Print_Area" localSheetId="33">関東33!$A$1:$G$31</definedName>
    <definedName name="_xlnm.Print_Area" localSheetId="34">関東34!$A$1:$G$31</definedName>
    <definedName name="_xlnm.Print_Area" localSheetId="35">関東35!$A$1:$G$31</definedName>
    <definedName name="_xlnm.Print_Area" localSheetId="36">関東36!$A$1:$G$31</definedName>
    <definedName name="_xlnm.Print_Area" localSheetId="37">関東37!$A$1:$G$31</definedName>
    <definedName name="_xlnm.Print_Area" localSheetId="38">関東38!$A$1:$G$31</definedName>
    <definedName name="_xlnm.Print_Area" localSheetId="4">関東４!$A$1:$G$31</definedName>
    <definedName name="_xlnm.Print_Area" localSheetId="5">関東５!$A$1:$G$31</definedName>
    <definedName name="_xlnm.Print_Area" localSheetId="6">関東６!$A$1:$G$31</definedName>
    <definedName name="_xlnm.Print_Area" localSheetId="7">関東７!$A$1:$G$31</definedName>
    <definedName name="_xlnm.Print_Area" localSheetId="8">関東８!$A$1:$G$31</definedName>
    <definedName name="_xlnm.Print_Area" localSheetId="9">関東９!$A$1:$G$31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842" l="1"/>
  <c r="G9" i="841"/>
  <c r="G9" i="839"/>
  <c r="G9" i="838"/>
  <c r="G9" i="837"/>
  <c r="G9" i="836"/>
  <c r="G9" i="832"/>
  <c r="G9" i="831"/>
  <c r="G9" i="830"/>
  <c r="G9" i="829"/>
  <c r="G9" i="828"/>
  <c r="G9" i="827"/>
  <c r="G9" i="826"/>
  <c r="G41" i="816"/>
  <c r="G9" i="816"/>
  <c r="G9" i="811"/>
  <c r="G9" i="810"/>
  <c r="G9" i="809"/>
  <c r="G9" i="808"/>
  <c r="G9" i="807"/>
  <c r="G9" i="806"/>
  <c r="G9" i="1" l="1"/>
</calcChain>
</file>

<file path=xl/sharedStrings.xml><?xml version="1.0" encoding="utf-8"?>
<sst xmlns="http://schemas.openxmlformats.org/spreadsheetml/2006/main" count="2178" uniqueCount="464">
  <si>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</si>
  <si>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</si>
  <si>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</si>
  <si>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</si>
  <si>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</si>
  <si>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</si>
  <si>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</si>
  <si>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</si>
  <si>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</si>
  <si>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</si>
  <si>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</si>
  <si>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</si>
  <si>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</si>
  <si>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</si>
  <si>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</si>
  <si>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</si>
  <si>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</si>
  <si>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</si>
  <si>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</si>
  <si>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</si>
  <si>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</si>
  <si>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</si>
  <si>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</si>
  <si>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</si>
  <si>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</si>
  <si>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</si>
  <si>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</si>
  <si>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</si>
  <si>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</si>
  <si>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</si>
  <si>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</si>
  <si>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</si>
  <si>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</si>
  <si>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</si>
  <si>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</si>
  <si>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１者</t>
    <rPh sb="1" eb="2">
      <t>シャ</t>
    </rPh>
    <phoneticPr fontId="7"/>
  </si>
  <si>
    <t>令和５年度</t>
    <rPh sb="0" eb="2">
      <t>レイワ</t>
    </rPh>
    <rPh sb="3" eb="5">
      <t>ネンド</t>
    </rPh>
    <phoneticPr fontId="17"/>
  </si>
  <si>
    <t>令和４年度</t>
    <rPh sb="0" eb="2">
      <t>レイワ</t>
    </rPh>
    <rPh sb="3" eb="5">
      <t>ネンド</t>
    </rPh>
    <phoneticPr fontId="17"/>
  </si>
  <si>
    <t>（名称）株式会社ケーネス　関東支社</t>
    <rPh sb="1" eb="3">
      <t>メイショウ</t>
    </rPh>
    <rPh sb="4" eb="8">
      <t>カブシキガイシャ</t>
    </rPh>
    <rPh sb="13" eb="15">
      <t>カントウ</t>
    </rPh>
    <rPh sb="15" eb="17">
      <t>シシャ</t>
    </rPh>
    <phoneticPr fontId="7"/>
  </si>
  <si>
    <t>（住所）東京都港区芝大門二丁目４番８号</t>
    <rPh sb="1" eb="3">
      <t>ジュウショ</t>
    </rPh>
    <rPh sb="4" eb="7">
      <t>トウキョウト</t>
    </rPh>
    <rPh sb="7" eb="9">
      <t>ミナトク</t>
    </rPh>
    <rPh sb="9" eb="12">
      <t>シバダイモン</t>
    </rPh>
    <rPh sb="12" eb="15">
      <t>ニチョウメ</t>
    </rPh>
    <rPh sb="16" eb="17">
      <t>バン</t>
    </rPh>
    <rPh sb="18" eb="19">
      <t>ゴウ</t>
    </rPh>
    <phoneticPr fontId="7"/>
  </si>
  <si>
    <t>国土交通省競争参加資格（ 全省庁統一資格） 「役務の提供等」のＡ 、Ｂ 、Ｃ 又はＤ 等級に格付けされた関東・甲信越地域の競争参加資格を有する者であること。</t>
    <phoneticPr fontId="17"/>
  </si>
  <si>
    <t>　本業務は、対象設備の種別が多岐に亘り、かつ設備が管内に点在しているため、受注者に対して幅広い対応力が求められる。この事が企業が参加を躊躇する要因として想定される。</t>
    <phoneticPr fontId="17"/>
  </si>
  <si>
    <t>（名称）株式会社ケーネス　関東支社</t>
    <rPh sb="1" eb="3">
      <t>メイショウ</t>
    </rPh>
    <phoneticPr fontId="7"/>
  </si>
  <si>
    <t>（住所）東京都港区芝大門二丁目４番８号</t>
    <rPh sb="1" eb="3">
      <t>ジュウショ</t>
    </rPh>
    <phoneticPr fontId="7"/>
  </si>
  <si>
    <t>建設工事</t>
  </si>
  <si>
    <t>（名称）（株）日立テクノロジーアンドサービス</t>
    <rPh sb="1" eb="3">
      <t>メイショウ</t>
    </rPh>
    <phoneticPr fontId="7"/>
  </si>
  <si>
    <t>本案件については、工事の確実な履行のために競争参加資格要件を設定したものである。引き続き、実施可能な資格要件の緩和、準備期間の確保、仕様の見直し・明確化等を検討し、公平性の確保を努めて参りたい。</t>
    <phoneticPr fontId="7"/>
  </si>
  <si>
    <t>（名称）日工建設株式会社</t>
    <rPh sb="1" eb="3">
      <t>メイショウ</t>
    </rPh>
    <phoneticPr fontId="7"/>
  </si>
  <si>
    <t>（住所）東京都港区芝四丁目２番９号</t>
    <rPh sb="1" eb="3">
      <t>ジュウショ</t>
    </rPh>
    <phoneticPr fontId="7"/>
  </si>
  <si>
    <t>（名称）（株）ＩＨＩインフラ建設　関東支店</t>
    <rPh sb="1" eb="3">
      <t>メイショウ</t>
    </rPh>
    <rPh sb="4" eb="7">
      <t>カブ</t>
    </rPh>
    <phoneticPr fontId="7"/>
  </si>
  <si>
    <t>（住所）　東京都江東区豊洲三丁目1番1号</t>
    <rPh sb="1" eb="3">
      <t>ジュウショ</t>
    </rPh>
    <phoneticPr fontId="7"/>
  </si>
  <si>
    <t>国土交通省競争参加資格（全省庁統一資格）「役務の提供等」のＡ、Ｂ、Ｃ又はＤ等級に格付けされた関東・甲信越地域の競争参加資格を有すること</t>
    <phoneticPr fontId="17"/>
  </si>
  <si>
    <t>本業務は各機械設備に対する知識と習熟した技術力が必要であり、対応できる有資格者が少数であったためと推察される。</t>
  </si>
  <si>
    <t>令和５年度</t>
    <rPh sb="0" eb="2">
      <t>レイワ</t>
    </rPh>
    <rPh sb="3" eb="5">
      <t>ネンド</t>
    </rPh>
    <phoneticPr fontId="18"/>
  </si>
  <si>
    <t>（名称）（株）ＩＨＩインフラ建設　関東支店</t>
    <rPh sb="1" eb="3">
      <t>メイショウ</t>
    </rPh>
    <phoneticPr fontId="7"/>
  </si>
  <si>
    <t>（住所）東京都江東区東陽七丁目１番１号</t>
    <rPh sb="1" eb="3">
      <t>ジュウショ</t>
    </rPh>
    <phoneticPr fontId="7"/>
  </si>
  <si>
    <t>（名称）（株）日立テクノロジーアンドサービス　営業技術統括部</t>
    <rPh sb="1" eb="3">
      <t>メイショウ</t>
    </rPh>
    <rPh sb="4" eb="7">
      <t>カブ</t>
    </rPh>
    <rPh sb="23" eb="25">
      <t>エイギョウ</t>
    </rPh>
    <rPh sb="25" eb="27">
      <t>ギジュツ</t>
    </rPh>
    <rPh sb="27" eb="30">
      <t>トウカツブ</t>
    </rPh>
    <phoneticPr fontId="7"/>
  </si>
  <si>
    <t>（住所）茨城県土浦市神立町６０３</t>
    <rPh sb="1" eb="3">
      <t>ジュウショ</t>
    </rPh>
    <phoneticPr fontId="7"/>
  </si>
  <si>
    <t>国土交通省競争参加資格（全省庁統一資格）「役務の提供等」のＡ、Ｂ、Ｃ又はＤ等級に格付けされた関東・甲信越地域の競争参加資格を有すること</t>
  </si>
  <si>
    <t>令和５年度</t>
    <rPh sb="0" eb="2">
      <t>レイワ</t>
    </rPh>
    <rPh sb="3" eb="5">
      <t>ネンド</t>
    </rPh>
    <phoneticPr fontId="7"/>
  </si>
  <si>
    <t>（名称）（株）日立テクノロジーアンドサービス</t>
    <rPh sb="1" eb="3">
      <t>メイショウ</t>
    </rPh>
    <rPh sb="4" eb="7">
      <t>カブ</t>
    </rPh>
    <phoneticPr fontId="7"/>
  </si>
  <si>
    <t>契約手続き終了後、一社応札となった原因及び事前措置の更なる改善の余地の有無について事後検証を行った。</t>
    <rPh sb="0" eb="2">
      <t>ケイヤク</t>
    </rPh>
    <rPh sb="2" eb="4">
      <t>テツヅ</t>
    </rPh>
    <rPh sb="5" eb="8">
      <t>シュウリョウゴ</t>
    </rPh>
    <rPh sb="9" eb="10">
      <t>イッ</t>
    </rPh>
    <rPh sb="10" eb="11">
      <t>シャ</t>
    </rPh>
    <rPh sb="11" eb="13">
      <t>オウサツ</t>
    </rPh>
    <rPh sb="17" eb="19">
      <t>ゲンイン</t>
    </rPh>
    <rPh sb="19" eb="20">
      <t>オヨ</t>
    </rPh>
    <rPh sb="21" eb="23">
      <t>ジゼン</t>
    </rPh>
    <rPh sb="23" eb="25">
      <t>ソチ</t>
    </rPh>
    <rPh sb="26" eb="27">
      <t>サラ</t>
    </rPh>
    <rPh sb="29" eb="31">
      <t>カイゼン</t>
    </rPh>
    <rPh sb="32" eb="34">
      <t>ヨチ</t>
    </rPh>
    <rPh sb="35" eb="37">
      <t>ウム</t>
    </rPh>
    <rPh sb="41" eb="43">
      <t>ジゴ</t>
    </rPh>
    <rPh sb="43" eb="45">
      <t>ケンショウ</t>
    </rPh>
    <rPh sb="46" eb="47">
      <t>オコナ</t>
    </rPh>
    <phoneticPr fontId="7"/>
  </si>
  <si>
    <t>・対象施設の特殊性
・技術者・人員の確保が困難</t>
    <rPh sb="1" eb="3">
      <t>タイショウ</t>
    </rPh>
    <rPh sb="3" eb="5">
      <t>シセツ</t>
    </rPh>
    <rPh sb="6" eb="8">
      <t>トクシュ</t>
    </rPh>
    <rPh sb="8" eb="9">
      <t>セイ</t>
    </rPh>
    <rPh sb="11" eb="14">
      <t>ギジュツシャ</t>
    </rPh>
    <rPh sb="15" eb="17">
      <t>ジンイン</t>
    </rPh>
    <rPh sb="18" eb="20">
      <t>カクホ</t>
    </rPh>
    <rPh sb="21" eb="23">
      <t>コンナン</t>
    </rPh>
    <phoneticPr fontId="7"/>
  </si>
  <si>
    <t>対象施設の特殊性</t>
    <rPh sb="0" eb="2">
      <t>タイショウ</t>
    </rPh>
    <rPh sb="2" eb="4">
      <t>シセツ</t>
    </rPh>
    <rPh sb="5" eb="7">
      <t>トクシュ</t>
    </rPh>
    <rPh sb="7" eb="8">
      <t>セイ</t>
    </rPh>
    <phoneticPr fontId="7"/>
  </si>
  <si>
    <t>（名称）株式会社荏原製作所　東京支社</t>
    <rPh sb="1" eb="3">
      <t>メイショウ</t>
    </rPh>
    <phoneticPr fontId="7"/>
  </si>
  <si>
    <t>（住所）東京都大田区羽田旭町１１－１</t>
    <rPh sb="1" eb="3">
      <t>ジュウショ</t>
    </rPh>
    <phoneticPr fontId="7"/>
  </si>
  <si>
    <t>令和４年度</t>
    <rPh sb="0" eb="2">
      <t>レイワ</t>
    </rPh>
    <rPh sb="3" eb="5">
      <t>ネンド</t>
    </rPh>
    <phoneticPr fontId="7"/>
  </si>
  <si>
    <t>工事延長が長く、緊急かつ突発的事象への対応において多くの労務の確保・拘束が必要となる。</t>
    <phoneticPr fontId="7"/>
  </si>
  <si>
    <t>国土交通省競争参加資格（全省庁統一資格）「役務の提供等」のＡ、Ｂ、Ｃ又はＤ等級に格付けされた関東・甲信越地域の競争参加資格を有すること</t>
    <phoneticPr fontId="7"/>
  </si>
  <si>
    <t>（名称）株式会社ケーネス関東支社</t>
    <rPh sb="1" eb="3">
      <t>メイショウ</t>
    </rPh>
    <phoneticPr fontId="7"/>
  </si>
  <si>
    <t>発注担当課において、契約手続き終了後、一者応札となった原因及び事前措置の更なる改善の余地の有無について事後検証を行った。</t>
    <phoneticPr fontId="7"/>
  </si>
  <si>
    <t>電気通信分野の技術者が不足している。作業地域が広域等により採算がとれないことが原因と推測される。</t>
    <phoneticPr fontId="7"/>
  </si>
  <si>
    <t>　本業務は、対象設備の種別が多岐に亘り、かつ設備が管内に点在しているため、受注者に対して幅広い対応力が求められる。この事が企業が参加を躊躇する要因として想定される。</t>
    <phoneticPr fontId="7"/>
  </si>
  <si>
    <t>１者</t>
    <rPh sb="1" eb="2">
      <t>シャ</t>
    </rPh>
    <phoneticPr fontId="17"/>
  </si>
  <si>
    <t>令和５年度</t>
    <rPh sb="0" eb="2">
      <t>レイワ</t>
    </rPh>
    <rPh sb="3" eb="5">
      <t>ネンド</t>
    </rPh>
    <phoneticPr fontId="19"/>
  </si>
  <si>
    <t>（住所）東京都大田区羽田旭町１１番１号</t>
    <rPh sb="1" eb="3">
      <t>ジュウショ</t>
    </rPh>
    <phoneticPr fontId="7"/>
  </si>
  <si>
    <t>発注担当課において、契約手続き終了後、一社応札となった原因及び事前措置の更なる改善の余地の有無について事後検証を行った。</t>
  </si>
  <si>
    <t>関東地方整備局
甲府河川国道事務所</t>
    <rPh sb="0" eb="2">
      <t>カントウ</t>
    </rPh>
    <rPh sb="2" eb="4">
      <t>チホウ</t>
    </rPh>
    <rPh sb="4" eb="6">
      <t>セイビ</t>
    </rPh>
    <rPh sb="6" eb="7">
      <t>キョク</t>
    </rPh>
    <rPh sb="8" eb="10">
      <t>コウフ</t>
    </rPh>
    <rPh sb="10" eb="12">
      <t>カセン</t>
    </rPh>
    <rPh sb="12" eb="14">
      <t>コクドウ</t>
    </rPh>
    <rPh sb="14" eb="16">
      <t>ジム</t>
    </rPh>
    <rPh sb="16" eb="17">
      <t>ショ</t>
    </rPh>
    <phoneticPr fontId="7"/>
  </si>
  <si>
    <t>（名称）日本電子サービス（株）</t>
    <rPh sb="1" eb="3">
      <t>メイショウ</t>
    </rPh>
    <rPh sb="4" eb="8">
      <t>ニホンデンシ</t>
    </rPh>
    <rPh sb="12" eb="15">
      <t>カブ</t>
    </rPh>
    <phoneticPr fontId="7"/>
  </si>
  <si>
    <t>（住所）山梨県甲府市東光寺三丁目１２番３４号</t>
    <rPh sb="1" eb="3">
      <t>ジュウショ</t>
    </rPh>
    <rPh sb="4" eb="7">
      <t>ヤマナシケン</t>
    </rPh>
    <rPh sb="7" eb="10">
      <t>コウフシ</t>
    </rPh>
    <rPh sb="10" eb="13">
      <t>トウコウジ</t>
    </rPh>
    <rPh sb="13" eb="14">
      <t>3</t>
    </rPh>
    <rPh sb="14" eb="16">
      <t>チョウメ</t>
    </rPh>
    <rPh sb="18" eb="19">
      <t>バン</t>
    </rPh>
    <rPh sb="21" eb="22">
      <t>ゴウ</t>
    </rPh>
    <phoneticPr fontId="7"/>
  </si>
  <si>
    <t>契約手続き開始前に、下記の「改善措置」の検討を行った。
・仕様、資格要件の見直し・明確化等
・参入可能者の把握
・準備期間の確保</t>
    <phoneticPr fontId="7"/>
  </si>
  <si>
    <t>発注担当課において、契約手続き終了後、一者応札となった原因及び事前措置の更なる改善の余地の有無について事後検証を行った。</t>
    <rPh sb="20" eb="21">
      <t>シャ</t>
    </rPh>
    <phoneticPr fontId="7"/>
  </si>
  <si>
    <t>企業に求められる類似業務の実績、保守対応が影響していると推測される。</t>
    <phoneticPr fontId="7"/>
  </si>
  <si>
    <t>業務内容を踏まえた技術者の資格要件の実績、業務内容の特殊性が影響していると推測される。</t>
    <phoneticPr fontId="7"/>
  </si>
  <si>
    <t>仕様の見直し、準備期間の確保等を検討し、公平性の確保を務めるとともに、一者入札の防止に努めて参りたい。</t>
    <rPh sb="36" eb="37">
      <t>シャ</t>
    </rPh>
    <phoneticPr fontId="7"/>
  </si>
  <si>
    <t>発注担当課において、契約手続き終了後、一者応札となった原因及び事前措置のさらなる改善余地の有無について事後検証を行った。</t>
    <phoneticPr fontId="17"/>
  </si>
  <si>
    <t>技術者・人員の確保ができない
緊急対応ができない</t>
    <phoneticPr fontId="17"/>
  </si>
  <si>
    <t>関東地方整備局
長野国道事務所</t>
    <rPh sb="0" eb="2">
      <t>カントウ</t>
    </rPh>
    <rPh sb="2" eb="4">
      <t>チホウ</t>
    </rPh>
    <rPh sb="4" eb="7">
      <t>セイビキョク</t>
    </rPh>
    <rPh sb="8" eb="10">
      <t>ナガノ</t>
    </rPh>
    <rPh sb="10" eb="12">
      <t>コクドウ</t>
    </rPh>
    <rPh sb="12" eb="15">
      <t>ジムショ</t>
    </rPh>
    <phoneticPr fontId="7"/>
  </si>
  <si>
    <t>契約手続き前に改善措置の検討を行った。</t>
    <rPh sb="0" eb="2">
      <t>ケイヤク</t>
    </rPh>
    <rPh sb="2" eb="4">
      <t>テツヅ</t>
    </rPh>
    <rPh sb="5" eb="6">
      <t>マエ</t>
    </rPh>
    <rPh sb="7" eb="9">
      <t>カイゼン</t>
    </rPh>
    <rPh sb="9" eb="11">
      <t>ソチ</t>
    </rPh>
    <rPh sb="12" eb="14">
      <t>ケントウ</t>
    </rPh>
    <rPh sb="15" eb="16">
      <t>オコナ</t>
    </rPh>
    <phoneticPr fontId="7"/>
  </si>
  <si>
    <t>緊急かつ突発的事象への対応、除雪対応において多くの労務の確保・拘束が必要となる。</t>
    <rPh sb="0" eb="2">
      <t>キンキュウ</t>
    </rPh>
    <rPh sb="4" eb="6">
      <t>トッパツ</t>
    </rPh>
    <rPh sb="6" eb="7">
      <t>テキ</t>
    </rPh>
    <rPh sb="7" eb="9">
      <t>ジショウ</t>
    </rPh>
    <rPh sb="11" eb="13">
      <t>タイオウ</t>
    </rPh>
    <rPh sb="14" eb="16">
      <t>ジョセツ</t>
    </rPh>
    <rPh sb="16" eb="18">
      <t>タイオウ</t>
    </rPh>
    <rPh sb="22" eb="23">
      <t>オオ</t>
    </rPh>
    <rPh sb="25" eb="27">
      <t>ロウム</t>
    </rPh>
    <rPh sb="28" eb="30">
      <t>カクホ</t>
    </rPh>
    <rPh sb="31" eb="33">
      <t>コウソク</t>
    </rPh>
    <rPh sb="34" eb="36">
      <t>ヒツヨウ</t>
    </rPh>
    <phoneticPr fontId="7"/>
  </si>
  <si>
    <t>緊急対応等24時間拘束での作業となり技術者から敬遠される。</t>
    <rPh sb="0" eb="2">
      <t>キンキュウ</t>
    </rPh>
    <rPh sb="2" eb="4">
      <t>タイオウ</t>
    </rPh>
    <rPh sb="4" eb="5">
      <t>トウ</t>
    </rPh>
    <rPh sb="7" eb="9">
      <t>ジカン</t>
    </rPh>
    <rPh sb="9" eb="11">
      <t>コウソク</t>
    </rPh>
    <rPh sb="13" eb="15">
      <t>サギョウ</t>
    </rPh>
    <rPh sb="18" eb="21">
      <t>ギジュツシャ</t>
    </rPh>
    <rPh sb="23" eb="25">
      <t>ケイエン</t>
    </rPh>
    <phoneticPr fontId="7"/>
  </si>
  <si>
    <t>緊急対応及び作業量が多い割に利益率が低く、常時24時間体制での対応も必要であり、技術者の拘束期間も長くなる。
今後も複数年契約を継続し、工事量の安定的確保を図る。</t>
    <rPh sb="0" eb="2">
      <t>キンキュウ</t>
    </rPh>
    <rPh sb="2" eb="4">
      <t>タイオウ</t>
    </rPh>
    <rPh sb="4" eb="5">
      <t>オヨ</t>
    </rPh>
    <rPh sb="6" eb="9">
      <t>サギョウリョウ</t>
    </rPh>
    <rPh sb="10" eb="11">
      <t>オオ</t>
    </rPh>
    <rPh sb="12" eb="13">
      <t>ワリ</t>
    </rPh>
    <rPh sb="14" eb="16">
      <t>リエキ</t>
    </rPh>
    <rPh sb="16" eb="17">
      <t>リツ</t>
    </rPh>
    <rPh sb="18" eb="19">
      <t>ヒク</t>
    </rPh>
    <rPh sb="21" eb="23">
      <t>ジョウジ</t>
    </rPh>
    <rPh sb="25" eb="27">
      <t>ジカン</t>
    </rPh>
    <rPh sb="27" eb="29">
      <t>タイセイ</t>
    </rPh>
    <rPh sb="31" eb="33">
      <t>タイオウ</t>
    </rPh>
    <rPh sb="34" eb="36">
      <t>ヒツヨウ</t>
    </rPh>
    <rPh sb="40" eb="43">
      <t>ギジュツシャ</t>
    </rPh>
    <rPh sb="44" eb="46">
      <t>コウソク</t>
    </rPh>
    <rPh sb="46" eb="48">
      <t>キカン</t>
    </rPh>
    <rPh sb="49" eb="50">
      <t>ナガ</t>
    </rPh>
    <rPh sb="55" eb="57">
      <t>コンゴ</t>
    </rPh>
    <rPh sb="58" eb="61">
      <t>フクスウネン</t>
    </rPh>
    <rPh sb="61" eb="63">
      <t>ケイヤク</t>
    </rPh>
    <rPh sb="64" eb="66">
      <t>ケイゾク</t>
    </rPh>
    <rPh sb="68" eb="70">
      <t>コウジ</t>
    </rPh>
    <rPh sb="70" eb="71">
      <t>リョウ</t>
    </rPh>
    <rPh sb="72" eb="74">
      <t>アンテイ</t>
    </rPh>
    <rPh sb="74" eb="75">
      <t>テキ</t>
    </rPh>
    <rPh sb="75" eb="77">
      <t>カクホ</t>
    </rPh>
    <rPh sb="78" eb="79">
      <t>ハカ</t>
    </rPh>
    <phoneticPr fontId="7"/>
  </si>
  <si>
    <t>令和２年度</t>
    <rPh sb="0" eb="2">
      <t>レイワ</t>
    </rPh>
    <rPh sb="3" eb="5">
      <t>ネンド</t>
    </rPh>
    <phoneticPr fontId="7"/>
  </si>
  <si>
    <t>関東地方整備局
長野国道事務所</t>
    <rPh sb="0" eb="2">
      <t>カントウ</t>
    </rPh>
    <rPh sb="2" eb="4">
      <t>チホウ</t>
    </rPh>
    <rPh sb="4" eb="6">
      <t>セイビ</t>
    </rPh>
    <rPh sb="6" eb="7">
      <t>キョク</t>
    </rPh>
    <rPh sb="8" eb="10">
      <t>ナガノ</t>
    </rPh>
    <rPh sb="10" eb="12">
      <t>コクドウ</t>
    </rPh>
    <rPh sb="12" eb="14">
      <t>ジム</t>
    </rPh>
    <rPh sb="14" eb="15">
      <t>ショ</t>
    </rPh>
    <phoneticPr fontId="7"/>
  </si>
  <si>
    <t>本業務は、長野国道事務所管内の電気通信設備の点検整備を行うものである。</t>
    <rPh sb="17" eb="19">
      <t>ツウシン</t>
    </rPh>
    <phoneticPr fontId="7"/>
  </si>
  <si>
    <t>（名称）株式会社エフコム</t>
    <rPh sb="1" eb="3">
      <t>メイショウ</t>
    </rPh>
    <rPh sb="4" eb="8">
      <t>カブシキガイシャ</t>
    </rPh>
    <phoneticPr fontId="7"/>
  </si>
  <si>
    <t>（住所）東京都港区芝二丁目２８番８号</t>
    <rPh sb="1" eb="3">
      <t>ジュウショ</t>
    </rPh>
    <rPh sb="4" eb="7">
      <t>トウキョウト</t>
    </rPh>
    <rPh sb="7" eb="9">
      <t>ミナトク</t>
    </rPh>
    <rPh sb="9" eb="10">
      <t>シバ</t>
    </rPh>
    <rPh sb="10" eb="13">
      <t>ニチョウメ</t>
    </rPh>
    <rPh sb="15" eb="16">
      <t>バン</t>
    </rPh>
    <rPh sb="17" eb="18">
      <t>ゴウ</t>
    </rPh>
    <phoneticPr fontId="7"/>
  </si>
  <si>
    <t>発注担当課において、契約手続き終了後、一社応札となった原因及び事前措置の更なる改善の余地の有無について事後検証を行った。</t>
    <phoneticPr fontId="7"/>
  </si>
  <si>
    <t>（名称）株式会社エフコム　長野支店</t>
    <rPh sb="13" eb="15">
      <t>ナガノ</t>
    </rPh>
    <rPh sb="15" eb="17">
      <t>シテン</t>
    </rPh>
    <phoneticPr fontId="7"/>
  </si>
  <si>
    <t>（住所）長野県長野市中御所４－１－４</t>
    <phoneticPr fontId="7"/>
  </si>
  <si>
    <t>（住所）長野県長野市中御所４－１－４</t>
    <rPh sb="1" eb="3">
      <t>ジュウショ</t>
    </rPh>
    <phoneticPr fontId="7"/>
  </si>
  <si>
    <t>本業務は、長野国道事務所で所有する道路交通情報収集提供装置の運転監視ならびに機器の運用を行うとともに、当事務所の管理及び工事区間に関する外部からの情報、問い合わせ、苦情等を受理し、定められた連絡系統により迅速かつ的確に情報処理を行い、万全な道路管理体制の確立を図るものである。</t>
    <phoneticPr fontId="17"/>
  </si>
  <si>
    <t>（名称）日電コム（株）</t>
    <rPh sb="1" eb="3">
      <t>メイショウ</t>
    </rPh>
    <rPh sb="4" eb="6">
      <t>ニチデン</t>
    </rPh>
    <rPh sb="8" eb="11">
      <t>カブ</t>
    </rPh>
    <phoneticPr fontId="7"/>
  </si>
  <si>
    <t>（住所）東京都八王子市元本郷町３－９－１４</t>
    <rPh sb="1" eb="3">
      <t>ジュウショ</t>
    </rPh>
    <rPh sb="4" eb="7">
      <t>トウキョウト</t>
    </rPh>
    <rPh sb="7" eb="11">
      <t>ハチオウジシ</t>
    </rPh>
    <rPh sb="11" eb="12">
      <t>モト</t>
    </rPh>
    <rPh sb="12" eb="15">
      <t>ホンゴウマチ</t>
    </rPh>
    <phoneticPr fontId="7"/>
  </si>
  <si>
    <t>発注担当課において、契約手続き終了後、一社応札となった原因及び事前措置の更なる改善の余地の有無について事後検証を行った。</t>
    <phoneticPr fontId="17"/>
  </si>
  <si>
    <t>（住所）東京都江東区豊洲３ー３ー３</t>
    <rPh sb="1" eb="3">
      <t>ジュウショ</t>
    </rPh>
    <phoneticPr fontId="7"/>
  </si>
  <si>
    <t>企業が競争に参加しなかった理由として、企業に求められる業務の実績や技術者・人員の確保ができないことが影響していると推測される。</t>
    <rPh sb="33" eb="36">
      <t>ギジュツシャ</t>
    </rPh>
    <rPh sb="37" eb="39">
      <t>ジンイン</t>
    </rPh>
    <rPh sb="40" eb="42">
      <t>カクホ</t>
    </rPh>
    <phoneticPr fontId="7"/>
  </si>
  <si>
    <t>官庁会計システムを始め複数の府省共通システムと連携する会計システムであることから、業務内容の特殊性が影響していると推測される。</t>
    <rPh sb="0" eb="2">
      <t>カンチョウ</t>
    </rPh>
    <rPh sb="2" eb="4">
      <t>カイケイ</t>
    </rPh>
    <rPh sb="9" eb="10">
      <t>ハジ</t>
    </rPh>
    <rPh sb="11" eb="13">
      <t>フクスウ</t>
    </rPh>
    <rPh sb="14" eb="16">
      <t>フショウ</t>
    </rPh>
    <rPh sb="16" eb="18">
      <t>キョウツウ</t>
    </rPh>
    <rPh sb="23" eb="25">
      <t>レンケイ</t>
    </rPh>
    <rPh sb="27" eb="29">
      <t>カイケイ</t>
    </rPh>
    <rPh sb="41" eb="43">
      <t>ギョウム</t>
    </rPh>
    <rPh sb="43" eb="45">
      <t>ナイヨウ</t>
    </rPh>
    <rPh sb="46" eb="49">
      <t>トクシュセイ</t>
    </rPh>
    <rPh sb="50" eb="52">
      <t>エイキョウ</t>
    </rPh>
    <rPh sb="57" eb="59">
      <t>スイソク</t>
    </rPh>
    <phoneticPr fontId="7"/>
  </si>
  <si>
    <t>引き続き、仕様の見直し・明確化（意見招請）、準備期間の確保、複数年契約等について検討を行い、競争参加資格要件の緩和についても可能な限り、見直しを行う。公平性の確保を努めるとともに、一者応札の防止に努めて参りたい。</t>
    <rPh sb="0" eb="1">
      <t>ヒ</t>
    </rPh>
    <rPh sb="2" eb="3">
      <t>ツヅ</t>
    </rPh>
    <rPh sb="30" eb="33">
      <t>フクスウネン</t>
    </rPh>
    <rPh sb="33" eb="35">
      <t>ケイヤク</t>
    </rPh>
    <rPh sb="35" eb="36">
      <t>トウ</t>
    </rPh>
    <rPh sb="40" eb="42">
      <t>ケントウ</t>
    </rPh>
    <rPh sb="43" eb="44">
      <t>オコナ</t>
    </rPh>
    <rPh sb="46" eb="48">
      <t>キョウソウ</t>
    </rPh>
    <rPh sb="48" eb="50">
      <t>サンカ</t>
    </rPh>
    <rPh sb="50" eb="52">
      <t>シカク</t>
    </rPh>
    <rPh sb="52" eb="54">
      <t>ヨウケン</t>
    </rPh>
    <rPh sb="55" eb="57">
      <t>カンワ</t>
    </rPh>
    <rPh sb="62" eb="64">
      <t>カノウ</t>
    </rPh>
    <rPh sb="65" eb="66">
      <t>カギ</t>
    </rPh>
    <rPh sb="68" eb="70">
      <t>ミナオ</t>
    </rPh>
    <rPh sb="72" eb="73">
      <t>オコナ</t>
    </rPh>
    <rPh sb="75" eb="77">
      <t>コウヘイ</t>
    </rPh>
    <rPh sb="91" eb="92">
      <t>シャ</t>
    </rPh>
    <phoneticPr fontId="7"/>
  </si>
  <si>
    <t>（名称）（株）エヌ・ティ・ティ・データ</t>
    <rPh sb="1" eb="3">
      <t>メイショウ</t>
    </rPh>
    <phoneticPr fontId="7"/>
  </si>
  <si>
    <t>（住所）東京都中央区日本橋浜町３－２１－１</t>
    <rPh sb="1" eb="3">
      <t>ジュウショ</t>
    </rPh>
    <phoneticPr fontId="7"/>
  </si>
  <si>
    <t>契約手続き開始前に、下記の「改善措置」の検討を行った。
・仕様の見直し・明確化
・準備期間の確保</t>
    <phoneticPr fontId="17"/>
  </si>
  <si>
    <t>発注担当課において、契約手続き終了後、一者応札となった原因及び事前措置の更なる改善の余地の有無について事後検証を行った。</t>
    <phoneticPr fontId="17"/>
  </si>
  <si>
    <t>技術者・人員の確保ができない。
作業地域が広域等により採算がとれない
ことが原因と推測される。</t>
    <phoneticPr fontId="17"/>
  </si>
  <si>
    <t>更なる仕様の見直し・明確化等を検討し、公平性の確保を努めるとともに、一社応札の防止に努める。</t>
    <rPh sb="0" eb="1">
      <t>サラ</t>
    </rPh>
    <phoneticPr fontId="17"/>
  </si>
  <si>
    <t>令和5年度</t>
    <rPh sb="0" eb="2">
      <t>レイワ</t>
    </rPh>
    <rPh sb="3" eb="5">
      <t>ネンド</t>
    </rPh>
    <phoneticPr fontId="7"/>
  </si>
  <si>
    <t>無</t>
  </si>
  <si>
    <t>（名称）（株）ケーネス</t>
    <rPh sb="1" eb="3">
      <t>メイショウ</t>
    </rPh>
    <rPh sb="4" eb="7">
      <t>カブ</t>
    </rPh>
    <phoneticPr fontId="7"/>
  </si>
  <si>
    <t>令和5年度</t>
    <rPh sb="0" eb="2">
      <t>レイワ</t>
    </rPh>
    <rPh sb="3" eb="5">
      <t>ネンド</t>
    </rPh>
    <phoneticPr fontId="17"/>
  </si>
  <si>
    <t>R5</t>
    <phoneticPr fontId="7"/>
  </si>
  <si>
    <t>令和6年度</t>
    <rPh sb="0" eb="2">
      <t>レイワ</t>
    </rPh>
    <rPh sb="3" eb="5">
      <t>ネンド</t>
    </rPh>
    <phoneticPr fontId="7"/>
  </si>
  <si>
    <t>令和６年度</t>
    <rPh sb="0" eb="2">
      <t>レイワ</t>
    </rPh>
    <rPh sb="3" eb="5">
      <t>ネンド</t>
    </rPh>
    <phoneticPr fontId="7"/>
  </si>
  <si>
    <t>関東地方整備局</t>
    <rPh sb="0" eb="2">
      <t>カントウ</t>
    </rPh>
    <rPh sb="2" eb="4">
      <t>チホウ</t>
    </rPh>
    <rPh sb="4" eb="7">
      <t>セイビキョク</t>
    </rPh>
    <phoneticPr fontId="7"/>
  </si>
  <si>
    <t>Ｒ７－１１関東管内データサーバ１式賃貸借</t>
    <phoneticPr fontId="7"/>
  </si>
  <si>
    <t>　本賃貸借は、国土交通省関東地方整備局として主にデータファイル等を収納するためのサーバを賃貸借し、より円滑かつ効率的に職員の利用に供することを目的とするもの。</t>
    <phoneticPr fontId="7"/>
  </si>
  <si>
    <t>（名称）東芝デジタルソリューションズ（株）</t>
    <rPh sb="1" eb="3">
      <t>メイショウ</t>
    </rPh>
    <rPh sb="4" eb="6">
      <t>トウシバ</t>
    </rPh>
    <rPh sb="18" eb="21">
      <t>カブ</t>
    </rPh>
    <phoneticPr fontId="7"/>
  </si>
  <si>
    <t>（住所）神奈川県川崎市幸区堀川町７２番地３４</t>
    <rPh sb="1" eb="3">
      <t>ジュウショ</t>
    </rPh>
    <rPh sb="4" eb="8">
      <t>カナガワケン</t>
    </rPh>
    <rPh sb="8" eb="11">
      <t>カワサキシ</t>
    </rPh>
    <rPh sb="11" eb="13">
      <t>サイワイク</t>
    </rPh>
    <rPh sb="13" eb="16">
      <t>ホリカワチョウ</t>
    </rPh>
    <rPh sb="18" eb="20">
      <t>バンチ</t>
    </rPh>
    <phoneticPr fontId="7"/>
  </si>
  <si>
    <t>令和07・08・09年度国土交通省競争参加資格（全省庁統一資格）「役務の提供等」のＡ又はＢ等級に格付けされた関東・甲信越地域の競争参加資格を有する者であること。</t>
    <phoneticPr fontId="7"/>
  </si>
  <si>
    <t>平成21年度以降に、元請けとして下記のａ及びｂの要件を満たす役務実績（賃貸借）があることを証明した者であること。なお、ａとｂは別契約の実績でも構わない。
ａ 冗長化構成したサーバを13か月以上賃貸借したもの（構築及び保守を含むものに限る）。
ｂ 仮想化したサーバを13か月以上賃貸借したもの（構築及び保守を含むものに限る）。
技術者資格に関する要件
当賃貸借に関し、納入作業責任者が下記に掲げるいずれかの資格を保有していることを証明した者であること。
・技術士（電気電子部門、情報工学部門、総合技術監理部門（選択科目を「電気電子」又は「情報工学」とするものに限る））
・情報処理技術者（応用情報技術者以上）※注１
・ＰＭＰ（Project Management Professional）
・情報処理安全確保支援士※注１
・ＩＳＭＳ審査員資格以上
・マイクロソフト認定ソリューションエキスパート(ＭＣＳＥ)
・マイクロソフト認定ソリューションデベロッパー(ＭＣＳＤ)
※注１ 旧資格の同等レベルも含む
予定される第三者が、当該入札に参加しようとする複数の応札者間で重複していないこと。重複して申請している場合は、競争参加資格を認めない。
保守体制について
当賃貸借に関し、以下の保守体制を確保されていることを証明した者であること。
【アフターサービス体制】
a.修理が可能な技術者等が常駐する国内拠点を有すること。
b.24時間の連絡体制があること。
【部品供給体制】
当該賃貸借に関する部品等の常置場所（国内拠点）があること。
第三者賃貸借について
本調達の物品を第三者をして賃貸しようとする者にあっては、下記により第三者をして賃貸できる能力を有することを証明した者であること。
a.予定される第三者との間で本調達の履行に関し合意が成立していること。
b.予定される第三者についても応札者と同様に競争参加資格を有する者であること。ただし、入札説明書の交付、役務実績、保守体制、業務実施方針、納入作業責任者の資格は除く。
c.予定される第三者は、当該入札に参加しようとする他の応札者（第三者を含む）間で重複していないこと。重複して申請している場合は、競争参加資格を認めない。
業務実施方針について
業務実施方針について、提案が未提出でないこと、かつ、移行・撤去のそれぞれに１提案以上の提案が未提出でないこと、かつ、１項でも不適切な提案がないこと。</t>
    <phoneticPr fontId="7"/>
  </si>
  <si>
    <t>契約手続き開始前に、下記の「改善措置」の検討を行った。
・仕様の見直し・明確化（本局以外の履行場所を４３箇所→１箇所に削減）</t>
    <rPh sb="29" eb="31">
      <t>シヨウ</t>
    </rPh>
    <rPh sb="32" eb="34">
      <t>ミナオ</t>
    </rPh>
    <rPh sb="36" eb="39">
      <t>メイカクカ</t>
    </rPh>
    <rPh sb="40" eb="42">
      <t>ホンキョク</t>
    </rPh>
    <rPh sb="42" eb="44">
      <t>イガイ</t>
    </rPh>
    <rPh sb="45" eb="47">
      <t>リコウ</t>
    </rPh>
    <rPh sb="47" eb="49">
      <t>バショ</t>
    </rPh>
    <rPh sb="52" eb="54">
      <t>カショ</t>
    </rPh>
    <rPh sb="56" eb="58">
      <t>カショ</t>
    </rPh>
    <rPh sb="59" eb="61">
      <t>サクゲン</t>
    </rPh>
    <phoneticPr fontId="17"/>
  </si>
  <si>
    <t>技術者・人員の確保ができない。（同時期に受注する契約との兼ね合いなど）</t>
    <rPh sb="0" eb="3">
      <t>ギジュツシャ</t>
    </rPh>
    <phoneticPr fontId="7"/>
  </si>
  <si>
    <t>行政情報システムのファイルサーバ部分を担う案件と言うことで、ＡＤサーバ等既往システムとも連携していることから、業務内容の特殊性が影響していると推測される。</t>
    <rPh sb="0" eb="2">
      <t>ギョウセイ</t>
    </rPh>
    <rPh sb="2" eb="4">
      <t>ジョウホウ</t>
    </rPh>
    <rPh sb="16" eb="18">
      <t>ブブン</t>
    </rPh>
    <rPh sb="19" eb="20">
      <t>ニナ</t>
    </rPh>
    <rPh sb="21" eb="23">
      <t>アンケン</t>
    </rPh>
    <rPh sb="24" eb="25">
      <t>イ</t>
    </rPh>
    <rPh sb="35" eb="36">
      <t>トウ</t>
    </rPh>
    <rPh sb="36" eb="38">
      <t>キオウ</t>
    </rPh>
    <rPh sb="44" eb="46">
      <t>レンケイ</t>
    </rPh>
    <phoneticPr fontId="7"/>
  </si>
  <si>
    <t>仕様の見直し・明確化（意見招請）、準備期間の確保、複数年契約の継続等を検討し、公平性の確保を努めるとともに、一者応札の防止に努めて参りたい。</t>
    <rPh sb="31" eb="33">
      <t>ケイゾク</t>
    </rPh>
    <rPh sb="33" eb="34">
      <t>トウ</t>
    </rPh>
    <rPh sb="35" eb="37">
      <t>ケントウ</t>
    </rPh>
    <phoneticPr fontId="7"/>
  </si>
  <si>
    <t>Ｒ７建設事業予算執行管理システムの運用管理及び保守等業務</t>
    <phoneticPr fontId="17"/>
  </si>
  <si>
    <t>　本業務は、システムの安定的かつ効率的な運用を図るために、CAMSⅡを利用する8 地方整備局の運用担当職員からの問合せや障害等に対して技術支援を行うほか、システム運用管理に係る各種作業支援やプログラム保守、ネットワーク回線提供、クラウドサービス提供、クラウド運用保守、基盤ソフトウェア等保守を実施するもの。</t>
    <rPh sb="92" eb="94">
      <t>シエン</t>
    </rPh>
    <phoneticPr fontId="17"/>
  </si>
  <si>
    <t>（名称）（株）ＮＴＴデータ</t>
    <rPh sb="1" eb="3">
      <t>メイショウ</t>
    </rPh>
    <rPh sb="4" eb="7">
      <t>カブ</t>
    </rPh>
    <phoneticPr fontId="7"/>
  </si>
  <si>
    <t>（住所）東京都江東区豊洲三丁目３番３号</t>
    <rPh sb="1" eb="3">
      <t>ジュウショ</t>
    </rPh>
    <rPh sb="4" eb="7">
      <t>トウキョウト</t>
    </rPh>
    <rPh sb="7" eb="10">
      <t>コウトウク</t>
    </rPh>
    <rPh sb="10" eb="12">
      <t>トヨス</t>
    </rPh>
    <rPh sb="12" eb="15">
      <t>サンチョウメ</t>
    </rPh>
    <rPh sb="16" eb="17">
      <t>バン</t>
    </rPh>
    <rPh sb="18" eb="19">
      <t>ゴウ</t>
    </rPh>
    <phoneticPr fontId="7"/>
  </si>
  <si>
    <t>令和07・08・09年度国土交通省競争参加資格（全省庁統一資格）「役務の提供等」のＡ又はＢ等級に格付けされた関東・甲信越地域の競争参加資格を有する者であること。</t>
    <phoneticPr fontId="17"/>
  </si>
  <si>
    <t>下記に示される内容の業務において、平成26年度以降公示日までに完了した１件以上の実績を有すること。
・情報システムにおける開発、改良、運用又は保守の業務
配置予定技術者（主任技術者）は、以下のⅠ及びⅡの条件を満たす者であること。
Ⅰ　以下のいずれかの資格を有する者
・技術士（情報工学部門）
・プロジェクトマネージャ
・システムアーキテクト
・プロジェクトマネジメントプロフェッショナル（ＰＭＰ）
・ＩＴサービスマネージャ
・ＩＴＩＬインターミディエイト
Ⅱ　情報処理に関する実務経験を通算５年以上有している者
公益財団法人日本適合性認定協会、又は、海外の認定機関により認定された審査登録機関によるI S 0 9 0 0 1の認証、又はこれと同等の品質システムを有している組織・部門が、その品質システムに基づき作業すること。また、その証明する書類の写しを添付すること。
I S 0 ／ＩＥＣ２７００１（ＪＩＳ　Ｑ　２７００１）、又は、これに類する情報セキュリティ管理体系を確立していること。また、その証明する書類の写しを添付すること。</t>
    <rPh sb="417" eb="418">
      <t>マタ</t>
    </rPh>
    <rPh sb="423" eb="424">
      <t>ルイ</t>
    </rPh>
    <rPh sb="426" eb="428">
      <t>ジョウホウ</t>
    </rPh>
    <rPh sb="434" eb="436">
      <t>カンリ</t>
    </rPh>
    <rPh sb="436" eb="438">
      <t>タイケイ</t>
    </rPh>
    <rPh sb="439" eb="441">
      <t>カクリツ</t>
    </rPh>
    <rPh sb="453" eb="455">
      <t>ショウメイ</t>
    </rPh>
    <rPh sb="457" eb="459">
      <t>ショルイ</t>
    </rPh>
    <rPh sb="460" eb="461">
      <t>ウツ</t>
    </rPh>
    <rPh sb="463" eb="465">
      <t>テンプ</t>
    </rPh>
    <phoneticPr fontId="17"/>
  </si>
  <si>
    <t>契約手続き開始前に、下記の「改善措置」の検討を行った。
・仕様の見直し・明確化
・参入可能者の把握
・準備期間の確保
・競争参加資格要件の見直し</t>
    <rPh sb="60" eb="62">
      <t>キョウソウ</t>
    </rPh>
    <rPh sb="62" eb="64">
      <t>サンカ</t>
    </rPh>
    <rPh sb="64" eb="66">
      <t>シカク</t>
    </rPh>
    <rPh sb="66" eb="68">
      <t>ヨウケン</t>
    </rPh>
    <rPh sb="69" eb="71">
      <t>ミナオ</t>
    </rPh>
    <phoneticPr fontId="7"/>
  </si>
  <si>
    <t>令和６年度</t>
    <rPh sb="0" eb="2">
      <t>レイワ</t>
    </rPh>
    <rPh sb="3" eb="5">
      <t>ネンド</t>
    </rPh>
    <phoneticPr fontId="17"/>
  </si>
  <si>
    <t>（名称）(株)ＮＴＴデータ</t>
    <rPh sb="1" eb="3">
      <t>メイショウ</t>
    </rPh>
    <phoneticPr fontId="7"/>
  </si>
  <si>
    <t>Ｒ７特殊車両オンライン申請システム運用保守業務</t>
    <phoneticPr fontId="17"/>
  </si>
  <si>
    <t>　本業務は、道路の構造を保全し、道路の危険を防止するために行う特殊車両通行許可事務の円滑な運用に寄与するため、現在稼動している特殊車両オンライン通行許可システムにおける利用者への運用支援（ヘルプデスク）及び、特殊車両オンライン通行確認システム、オンライン自治体システム、オンライン個別協議システムを含む特殊車両オンライン申請システム全般の監視を目的とした運用業務を行うもの。</t>
    <rPh sb="1" eb="2">
      <t>ホン</t>
    </rPh>
    <rPh sb="2" eb="4">
      <t>ギョウム</t>
    </rPh>
    <phoneticPr fontId="17"/>
  </si>
  <si>
    <t>（名称）（株）建設技術研究所</t>
    <rPh sb="1" eb="3">
      <t>メイショウ</t>
    </rPh>
    <rPh sb="4" eb="7">
      <t>カブ</t>
    </rPh>
    <rPh sb="7" eb="9">
      <t>ケンセツ</t>
    </rPh>
    <rPh sb="9" eb="11">
      <t>ギジュツ</t>
    </rPh>
    <rPh sb="11" eb="14">
      <t>ケンキュウショ</t>
    </rPh>
    <phoneticPr fontId="7"/>
  </si>
  <si>
    <t>（住所）東京都中央区日本橋三丁目２１番１号</t>
    <rPh sb="1" eb="3">
      <t>ジュウショ</t>
    </rPh>
    <rPh sb="4" eb="7">
      <t>トウキョウト</t>
    </rPh>
    <rPh sb="7" eb="10">
      <t>チュウオウク</t>
    </rPh>
    <rPh sb="10" eb="13">
      <t>ニホンバシ</t>
    </rPh>
    <rPh sb="13" eb="16">
      <t>サンチョウメ</t>
    </rPh>
    <rPh sb="18" eb="19">
      <t>バン</t>
    </rPh>
    <rPh sb="20" eb="21">
      <t>ゴウ</t>
    </rPh>
    <phoneticPr fontId="7"/>
  </si>
  <si>
    <t>令和07・08・09年度国土交通省競争参加資格（全省庁統一資格）「役務の提供等」のＡ、Ｂ、Ｃ又はＤ等級に格付けされた関東・甲信越地域の競争参加資格を有する者であること。</t>
    <phoneticPr fontId="17"/>
  </si>
  <si>
    <t>平成26年度以降、証明書等の提出期限日までに引渡しが完了した業務で以下に示す業務について１件以上の実績を有する者で、契約書の写し等の証明する書面を提出できるものであること。
・国、地方公共団体、特殊法人等、地方公社、公益法人におけるオンライン申請システムの運用保守に関する業務
本業務の業務管理責任者は、競争参加資格確認申請書提出日の時点で下記に掲げるいずれかの資格を保有し、かつ実務経験を有する者であり、条件を満たすことを証明する書面を提出出来るものであること。
（資格）
ⅰ）技術士（電気電子部門、情報工学部門、建設部門または総合技術監理部門（選択科目を「電気電子」、「情報工学」または「建設」とするものに限る））
ⅱ）情報処理技術者（ﾌﾟﾛﾌｪｯｼｮﾅﾙ試験：ST/SA/PM/NW/DB/ES/SC/SM/AU）　旧資格の同等レベルも含む
ⅲ）民間資格（PMP（Project Management Professional）、ITｺｰﾃﾞｨﾈｰﾀｰ補以上、ISMS審査員資格以上）
（実務経験）
情報処理に関する技術者として、実務経験年数が１年以上の者。
本業務に関し、緊急時の連絡体制が確保されていること。
 入札参加グループの入札について
本業務の実施にあたっては、一企業とすることも、入札参加グループとすることも可能とする。
ⅰ） 単独で当該業務が担えない場合は、適正に業務を遂行できる入札参加グループで参加することが出来るものとする。その場合、証明書等提出時までに入札参加グループを結成し、代表企業及びグループ企業
として参加するものとする。なお、代表企業及びグループ企業が、他の入札参加グループに参加、もしくは単独で入札に参加することは出来ないものとし、また、代表企業及びグループ企業は、入札参加グループ結成に関する協定書(又はこれに類する書類）を作成し、提出することとする。
ⅱ） 代表企業は上記のすべての要件を満たすこと。
グループ企業は上記のすべての要件を満たすと共に、令和07・08・09年度国土交通省競争参加資格（全省庁統一資格）「役務の提供等」のＡ、Ｂ、Ｃ又はＤ等級に格付けされた関東
・甲信越地域の競争参加資格を有する者であること。（令和07・08・09年度一般競争（指名競争）参加資格（全省庁統一資格）のうち「役務の提供等」に申請を行い受理され、令和７年４月１日に認定がなされる者であること。）</t>
    <phoneticPr fontId="17"/>
  </si>
  <si>
    <t>契約手続き開始前に、下記の「改善措置」の検討を行った。
・資格要件の最大限の緩和
・仕様の明確化
・契約規模の拡大
・公告期間の確保</t>
    <phoneticPr fontId="7"/>
  </si>
  <si>
    <t>・運用に際し、特殊車両許可・確認制度に精通した技術者の確保が困難であった。
・システム納入業者と連携する必要があるため、納入者が応札している場合は他者は参入しづらい。</t>
    <phoneticPr fontId="17"/>
  </si>
  <si>
    <t>・特殊車両通行許可・確認制度における専用システムのため汎用性が無く、また複数のサブシステムに細分化された複雑な構成を有したシステムであり、業務内容が特殊であるため、できる限りの情報開示可能資料の提示を行ったが、システム運用に係る実績も少なく、精通した技術者が少ない。</t>
    <phoneticPr fontId="17"/>
  </si>
  <si>
    <t>準備期間の確保、仕様の見直し・明確化等を検討し、公平性の確保に努めるとともに、一者応札の防止に努めてまいりたい。</t>
    <phoneticPr fontId="17"/>
  </si>
  <si>
    <t>（名称）（株）建設技術研究所</t>
    <rPh sb="1" eb="3">
      <t>メイショウ</t>
    </rPh>
    <phoneticPr fontId="7"/>
  </si>
  <si>
    <t>Ｒ７関東本局電気通信設備保守運転監視業務</t>
    <phoneticPr fontId="17"/>
  </si>
  <si>
    <t>本業務は、本局が管理する通信設備、電源設備、河川情報設備及び道路情報処理設備等の点検及び運転監視を行うもので、各設備の運用状況の把握と機能確保を目的とする。</t>
    <phoneticPr fontId="17"/>
  </si>
  <si>
    <t>平成22年度以降に、以下に示す対象設備に関する保守業務等を完了（令和7年3月31日までに完了見込みを含む）し、その履行実績を証明したものであること。
なお、保守業務等とは以下のとおりとする。
・保守業務又は点検業務の履行実績（再委託受注によるものを含むものとする）
・設置工事の施工実績（下請負受注によるものを含むものとする。共同企業体における施工実績においては、出資比率20％以上のものに限る。）
・製造又は購入の納入実績（再委託受注によるものを含むものとし、据付調整を含むものに限る。）
対象設備（いずれか１つの設備１式）：多重無線設備、遠方監視設備、交換設備、長距離(30km以上)用光伝送設備、移動体通信設備、衛星通信設備、ネットワーク設備、防災情報システム、ＣＣＴＶ設備、無停電電源設備
本業務の配置予定管理技術者は、申請書及び資料等の提出期限の時点で次のア）からオ）のいずれか一つの条件及び契約締結時点でカ）からク）の条件を満たすこと。なお、実務経験は、国土交通省電気通信施設点検基準（案）に定めるいずれかの設備に関する保守業務等を完了（令和7年3月31日までに完了見込みを含む。）し、その履行実績を証明したものであること。
複数の技術者を同時に申請する場合は、申請する全ての者が条件を満たすこと。
なお、保守業務等とは以下のとおりとする。
・保守業務又は点検業務の履行実績（再委託受注によるものを含むものとする）
・設置工事の施工実績（下請負受注によるものを含むものとする）
・製造又は購入の納入実績（再委託受注によるものを含むものとし、据付・調整を含むものに限る。）
ア）学校教育法による大学、短期大学、高等専門学校又は専門課程を置く専修学校（専門学校）もしくはこれらに相当する外国の学校において電気工学又は電気通信工学に関する学科を修めた者で、卒業後３年以上の実務経験を有する者であること。
イ）学校教育法による高等学校もしくはこれらに相当する外国の学校において電気工学又は電気通信工学に関する学科を修めた者で、卒業後５年以上の実務経験を有する者であること。
ウ) 上記ア）及びイ）以外の者で、７年以上の実務経験を有する者であること。
エ) 以下のいずれかの資格を有する者であること。
・技術士（電気電子部門又は総合技術監理部門（選択科目を「電気電子」とするものに限る））
・一級電気工事施工管理技士、二級電気工事施工管理技士のいずれか
・第一種電気工事士
・一級電気通信工事施工管理技士、二級電気通信工事施工管理技士のいずれか 
オ) 以下のいずれかの資格を有する者で、実務経験が３年以上あること。
・第一級総合無線通信士、第二級総合無線通信士、第一級陸上無線技術士、第二級陸上無線技術士、第一級陸上特殊無線技士のいずれか
・第一種電気主任技術者、第二種電気主任技術者、第三種電気主任技術者のいずれか
・第二種電気工事士
・工事担任者（第一級アナログ通信）、工事担任者（第一級デジタル通信）、工事担任者（総合通信）、工事担任者（旧AI第二種）、工事担任者（旧DD第二種）のいずれか
・電気通信主任技術者（伝送交換主任技術者）、電気通信主任技術者（線路主任技術者）のいずれか
カ)関東地方整備局管内を主たる勤務地又は居住地としていること。
キ) 配置予定管理技術者は、国土交通省発注の他の保守業務、点検業務又は運転監視業務の管理技術者を兼務することができる。なお、兼務する場合は、契約締結時点の手持ち業務量（電気通信施設の保守業務、点検業務及び運転監視業務の当初請負金額の合計をいう。）は、２億円未満かつ５件以下であること（本業務を含まず、契約済み及び落札決定後未契約のものを含む）。
配置予定管理技術者は、複数申請できるものとする。
なお、配置予定管理技術者を複数申請する場合は、落札決定後に上記条件を満たす者を管理技術者として特定するものとする。
本業務の管理技術者が他の保守業務、点検業務又は運転監視業務を兼務する場合は、本業務の履行開始までに発注者に兼務しようとする業務の概要を届出なければならない。
管理技術者の手持ち業務量は、本業務の契約締結日から履行期間中に上記条件を超えないこととし、超えた場合には遅滞なくその旨を報告しなければならない。その上で業務の履行を継続することが著しく不適当と認められる場合には、当該管理技術者を、以下のａ～ｃまでの全ての要件を満たす技術者に交代させる等の措置請求を行う場合がある。
ａ  当該管理技術者と同等の業務実績（入札説明書又は特記仕様書で規定している業務実績）を有する者。
ｂ　当該管理技術者と同等の技術者資格（入札説明書又は特記仕様書で規定している資格及び実務経験等）を有する者。
ｃ　手持ち業務量が当該業務の入札説明書又は特記仕様書において設定している配置予定管理技術者の手持ち業務量の制限を超えない者。
ク) 配置予定管理技術者は、入札参加希望者との間で直接的かつ恒常的な雇用関
係があること。
(ｺ)　「業務実施方針」について、全ての項目の提案が未提出でないこと、かつ、１項目でも不適切な提案がないこと。</t>
    <phoneticPr fontId="7"/>
  </si>
  <si>
    <t>Ｒ７テレメータ装置１式製造（関東地整）</t>
    <phoneticPr fontId="17"/>
  </si>
  <si>
    <t>　本製造は、関東地方整備局管内各事務所の整備計画に基づき、雨量・水位観測のテレメータ装置の更新を行ものである。</t>
    <phoneticPr fontId="17"/>
  </si>
  <si>
    <t>（名称）ＪＲＣシステムサービス（株）</t>
    <rPh sb="1" eb="3">
      <t>メイショウ</t>
    </rPh>
    <rPh sb="15" eb="18">
      <t>カブ</t>
    </rPh>
    <phoneticPr fontId="7"/>
  </si>
  <si>
    <t>（住所）東京都三鷹市牟礼六丁目２１番１１号</t>
    <rPh sb="1" eb="3">
      <t>ジュウショ</t>
    </rPh>
    <rPh sb="4" eb="7">
      <t>トウキョウト</t>
    </rPh>
    <rPh sb="7" eb="10">
      <t>ミタカシ</t>
    </rPh>
    <rPh sb="10" eb="12">
      <t>ムレイ</t>
    </rPh>
    <rPh sb="12" eb="13">
      <t>ロク</t>
    </rPh>
    <rPh sb="13" eb="15">
      <t>チョウメ</t>
    </rPh>
    <rPh sb="17" eb="18">
      <t>バン</t>
    </rPh>
    <rPh sb="20" eb="21">
      <t>ゴウ</t>
    </rPh>
    <phoneticPr fontId="7"/>
  </si>
  <si>
    <t>令和07・08・09年度国土交通省競争参加資格（全省庁統一資格）「物品の製造」又は「物品の販売」のＡ又はＢ等級に格付けされた関東・甲信越地域の競争参加資格を有する者であること。</t>
    <rPh sb="33" eb="35">
      <t>ブッピン</t>
    </rPh>
    <rPh sb="36" eb="38">
      <t>セイゾウ</t>
    </rPh>
    <rPh sb="39" eb="40">
      <t>マタ</t>
    </rPh>
    <rPh sb="42" eb="44">
      <t>ブッピン</t>
    </rPh>
    <rPh sb="45" eb="47">
      <t>ハンバイ</t>
    </rPh>
    <phoneticPr fontId="17"/>
  </si>
  <si>
    <t>平成22年度以降に、完成・引渡が完了したテレメータ装置を含む納入実績
（据付調整を含むものに限る）があること。
本件製造物品に関し、迅速なアフターサービス体制及び部品の供給体制が整備されていることを証明した者であること。
【アフターサービス体制】
a. 修理が可能な技術者等が常駐する国内拠点を有すること。
b. 24時間の連絡体制があること。
【部品供給体制】
当該製造物品に関する部品等の常置場所（国内拠点）があること。</t>
    <phoneticPr fontId="17"/>
  </si>
  <si>
    <t>契約手続き開始前に、下記の「改善措置」の検討を行った。
・発注単位の見直し（事務所から上申される個々の案件を施工地域及び発注ロットに配慮して取りまとめた。）
・参入可能者の把握（参加可能な企業が複数社いることを確認した）</t>
    <rPh sb="38" eb="41">
      <t>ジムショ</t>
    </rPh>
    <rPh sb="43" eb="45">
      <t>ジョウシン</t>
    </rPh>
    <rPh sb="48" eb="50">
      <t>ココ</t>
    </rPh>
    <rPh sb="51" eb="53">
      <t>アンケン</t>
    </rPh>
    <rPh sb="54" eb="56">
      <t>セコウ</t>
    </rPh>
    <rPh sb="56" eb="58">
      <t>チイキ</t>
    </rPh>
    <rPh sb="58" eb="59">
      <t>オヨ</t>
    </rPh>
    <rPh sb="60" eb="62">
      <t>ハッチュウ</t>
    </rPh>
    <rPh sb="66" eb="68">
      <t>ハイリョ</t>
    </rPh>
    <rPh sb="70" eb="71">
      <t>ト</t>
    </rPh>
    <rPh sb="89" eb="91">
      <t>サンカ</t>
    </rPh>
    <rPh sb="91" eb="93">
      <t>カノウ</t>
    </rPh>
    <rPh sb="94" eb="96">
      <t>キギョウ</t>
    </rPh>
    <rPh sb="97" eb="100">
      <t>フクスウシャ</t>
    </rPh>
    <rPh sb="105" eb="107">
      <t>カクニン</t>
    </rPh>
    <phoneticPr fontId="17"/>
  </si>
  <si>
    <t>電気通信分野の技術者が不足している。
施工地域が広域である。
既設設備の導入メーカー設備の把握が行える会社である必要がある。</t>
    <rPh sb="19" eb="21">
      <t>セコウ</t>
    </rPh>
    <rPh sb="31" eb="33">
      <t>キセツ</t>
    </rPh>
    <rPh sb="33" eb="35">
      <t>セツビ</t>
    </rPh>
    <rPh sb="36" eb="38">
      <t>ドウニュウ</t>
    </rPh>
    <rPh sb="42" eb="44">
      <t>セツビ</t>
    </rPh>
    <rPh sb="45" eb="47">
      <t>ハアク</t>
    </rPh>
    <rPh sb="48" eb="49">
      <t>オコナ</t>
    </rPh>
    <rPh sb="51" eb="53">
      <t>カイシャ</t>
    </rPh>
    <rPh sb="56" eb="58">
      <t>ヒツヨウ</t>
    </rPh>
    <phoneticPr fontId="17"/>
  </si>
  <si>
    <t>テレメータ設備製造は施工箇所が広域となる案件であり、受注者側が広域な施工に対応ができる体制確保が要因であると想定される。</t>
    <rPh sb="5" eb="7">
      <t>セツビ</t>
    </rPh>
    <rPh sb="7" eb="9">
      <t>セイゾウ</t>
    </rPh>
    <rPh sb="10" eb="12">
      <t>セコウ</t>
    </rPh>
    <rPh sb="12" eb="14">
      <t>カショ</t>
    </rPh>
    <rPh sb="15" eb="17">
      <t>コウイキ</t>
    </rPh>
    <rPh sb="20" eb="22">
      <t>アンケン</t>
    </rPh>
    <rPh sb="26" eb="29">
      <t>ジュチュウシャ</t>
    </rPh>
    <rPh sb="29" eb="30">
      <t>ガワ</t>
    </rPh>
    <rPh sb="31" eb="33">
      <t>コウイキ</t>
    </rPh>
    <rPh sb="34" eb="36">
      <t>セコウ</t>
    </rPh>
    <rPh sb="37" eb="39">
      <t>タイオウ</t>
    </rPh>
    <rPh sb="43" eb="45">
      <t>タイセイ</t>
    </rPh>
    <rPh sb="45" eb="47">
      <t>カクホ</t>
    </rPh>
    <rPh sb="48" eb="50">
      <t>ヨウイン</t>
    </rPh>
    <rPh sb="54" eb="56">
      <t>ソウテイ</t>
    </rPh>
    <phoneticPr fontId="17"/>
  </si>
  <si>
    <t>施工地域及び発注ロットに配慮して、最良となる単位での発注に努めます。
また、仕様の見直し、準備期間の確保等を検討し、公平性の確保に努めるとともに、一者応札の防止に努めて参りたい。</t>
    <phoneticPr fontId="17"/>
  </si>
  <si>
    <t>（名称）（株）ほくつう</t>
    <rPh sb="1" eb="3">
      <t>メイショウ</t>
    </rPh>
    <rPh sb="4" eb="7">
      <t>カブ</t>
    </rPh>
    <phoneticPr fontId="7"/>
  </si>
  <si>
    <t>（住所）東京都世田谷区上用賀３丁目１番２６号</t>
    <rPh sb="1" eb="3">
      <t>ジュウショ</t>
    </rPh>
    <rPh sb="4" eb="7">
      <t>トウキョウト</t>
    </rPh>
    <rPh sb="7" eb="11">
      <t>セタガヤク</t>
    </rPh>
    <rPh sb="11" eb="14">
      <t>カミヨウガ</t>
    </rPh>
    <rPh sb="15" eb="17">
      <t>チョウメ</t>
    </rPh>
    <rPh sb="18" eb="19">
      <t>バン</t>
    </rPh>
    <rPh sb="21" eb="22">
      <t>ゴウ</t>
    </rPh>
    <phoneticPr fontId="7"/>
  </si>
  <si>
    <t>（名称）（株）ほくつう</t>
    <rPh sb="1" eb="3">
      <t>メイショウ</t>
    </rPh>
    <phoneticPr fontId="7"/>
  </si>
  <si>
    <t>（住所）東京都世田谷区上用賀３丁目１番２６号</t>
    <rPh sb="1" eb="3">
      <t>ジュウショ</t>
    </rPh>
    <phoneticPr fontId="7"/>
  </si>
  <si>
    <t>Ｒ７－１１管内クライアントＰＣ１式賃貸借</t>
    <phoneticPr fontId="17"/>
  </si>
  <si>
    <t>　本賃貸借は、国土交通省関東地方整備局における行政情報システムとして、本局及び管内の事務所・管理所並びに出張所・支所等（以下「賃借先」という。）において、資料作成、情報収集及び提供及び印刷並びに当整備局にて運用する業務システム利用等に使用するクライアントPC を賃貸借し、職員の利用に供することを目的とする。</t>
    <phoneticPr fontId="17"/>
  </si>
  <si>
    <t>（名称）富士電機ＩＴソリューション（株）</t>
    <rPh sb="1" eb="3">
      <t>メイショウ</t>
    </rPh>
    <rPh sb="4" eb="6">
      <t>フジ</t>
    </rPh>
    <rPh sb="6" eb="8">
      <t>デンキ</t>
    </rPh>
    <rPh sb="17" eb="20">
      <t>カブ</t>
    </rPh>
    <phoneticPr fontId="7"/>
  </si>
  <si>
    <t>（住所）東京都千代田区外神田六丁目１５番１２号</t>
    <rPh sb="1" eb="3">
      <t>ジュウショ</t>
    </rPh>
    <rPh sb="4" eb="7">
      <t>トウキョウト</t>
    </rPh>
    <rPh sb="7" eb="11">
      <t>チヨダク</t>
    </rPh>
    <rPh sb="11" eb="14">
      <t>ソトカンダ</t>
    </rPh>
    <rPh sb="14" eb="15">
      <t>ロク</t>
    </rPh>
    <rPh sb="15" eb="17">
      <t>チョウメ</t>
    </rPh>
    <rPh sb="19" eb="20">
      <t>バン</t>
    </rPh>
    <rPh sb="22" eb="23">
      <t>ゴウ</t>
    </rPh>
    <phoneticPr fontId="7"/>
  </si>
  <si>
    <t>平成22年度以降に、元請けとして下記の要件を満たす役務実績（賃貸借）があること。（調達の物品を第三者をして賃貸したものも含む。）
・ドメイン管理したネットワーク環境で稼働するPC875台以上を13か月以上継続して賃貸借した実績。ただし、PCのOSは、Windows系OSとする。（構築及び保守を含むものに限る。）
本件賃貸借に関し、以下の保守体制がとれる者であること。
【アフターサービス体制・部品供給体制】
保守対応依頼後、翌開庁日の終業時間までに復旧できる体制を有すること。
本調達の物品を第三者をして賃貸しようとする者にあっては、以下により第三者をして賃貸できる能力を有すること。
a 予定される第三者との間で本調達の履行に関し合意が成立していること。
b 予定される第三者についても応札者と同様に競争参加資格を有する者であること。ただし、役務実績、保守体制は除く。
c 予定される第三者が、当該入札に参加しようとする複数の応札者（第三者を含む）間で重複していないこと。
仕様書で示す機器仕様書を満足すること。</t>
    <phoneticPr fontId="17"/>
  </si>
  <si>
    <t>契約手続き開始前に、下記の「改善措置」の検討を行った。
・公告期間の確保（公告期間を１週間延長）</t>
    <rPh sb="29" eb="31">
      <t>コウコク</t>
    </rPh>
    <rPh sb="31" eb="33">
      <t>キカン</t>
    </rPh>
    <rPh sb="34" eb="36">
      <t>カクホ</t>
    </rPh>
    <rPh sb="37" eb="39">
      <t>コウコク</t>
    </rPh>
    <rPh sb="39" eb="41">
      <t>キカン</t>
    </rPh>
    <rPh sb="43" eb="45">
      <t>シュウカン</t>
    </rPh>
    <rPh sb="45" eb="47">
      <t>エンチョウ</t>
    </rPh>
    <phoneticPr fontId="17"/>
  </si>
  <si>
    <t>本件は、納入箇所も広域となっており、端末納品・キッティング・納入箇所への展開まで行う必要がある。約6ヶ月の期間があるものの準備期間が短かく、企業が参加を躊躇する要因として想定される。</t>
    <rPh sb="0" eb="2">
      <t>ホンケン</t>
    </rPh>
    <rPh sb="4" eb="6">
      <t>ノウニュウ</t>
    </rPh>
    <rPh sb="6" eb="8">
      <t>カショ</t>
    </rPh>
    <rPh sb="9" eb="11">
      <t>コウイキ</t>
    </rPh>
    <rPh sb="18" eb="20">
      <t>タンマツ</t>
    </rPh>
    <rPh sb="20" eb="22">
      <t>ノウヒン</t>
    </rPh>
    <rPh sb="30" eb="32">
      <t>ノウニュウ</t>
    </rPh>
    <rPh sb="36" eb="38">
      <t>テンカイ</t>
    </rPh>
    <rPh sb="40" eb="41">
      <t>オコナ</t>
    </rPh>
    <rPh sb="42" eb="44">
      <t>ヒツヨウ</t>
    </rPh>
    <rPh sb="48" eb="49">
      <t>ヤク</t>
    </rPh>
    <rPh sb="51" eb="52">
      <t>ゲツ</t>
    </rPh>
    <rPh sb="53" eb="55">
      <t>キカン</t>
    </rPh>
    <rPh sb="61" eb="63">
      <t>ジュンビ</t>
    </rPh>
    <rPh sb="63" eb="65">
      <t>キカン</t>
    </rPh>
    <rPh sb="66" eb="67">
      <t>ミジカ</t>
    </rPh>
    <rPh sb="70" eb="72">
      <t>キギョウ</t>
    </rPh>
    <phoneticPr fontId="17"/>
  </si>
  <si>
    <t>準備期間の確保、複数年契約の継続等を検討し、公平性の確保を努めるとともに、一者応札の防止に努めて参りたい。</t>
    <phoneticPr fontId="17"/>
  </si>
  <si>
    <t>令和３年度</t>
    <rPh sb="0" eb="2">
      <t>レイワ</t>
    </rPh>
    <rPh sb="3" eb="5">
      <t>ネンド</t>
    </rPh>
    <phoneticPr fontId="17"/>
  </si>
  <si>
    <t>（名称）富士電機ＩＴソリューション（株）</t>
    <rPh sb="1" eb="3">
      <t>メイショウ</t>
    </rPh>
    <phoneticPr fontId="7"/>
  </si>
  <si>
    <t>（住所）東京都千代田区外神田六丁目１５番１２号</t>
    <rPh sb="1" eb="3">
      <t>ジュウショ</t>
    </rPh>
    <phoneticPr fontId="7"/>
  </si>
  <si>
    <t>関東地方整備局
常陸河川国道事務所</t>
    <rPh sb="0" eb="7">
      <t>カントウチホウセイビキョク</t>
    </rPh>
    <rPh sb="8" eb="17">
      <t>ヒタチカセンコクドウジムショ</t>
    </rPh>
    <phoneticPr fontId="7"/>
  </si>
  <si>
    <t>Ｒ７常陸河川国道管内外電気通信設備保守業務</t>
    <phoneticPr fontId="7"/>
  </si>
  <si>
    <t>本業務は､常陸河川国道事務所及び久慈川緊急治水対策河川事務所が管理する通信設備、電源設備、河川・道路情報関連設備及び情報通信設備等の点検・修理・監視を行うものである。</t>
    <phoneticPr fontId="7"/>
  </si>
  <si>
    <r>
      <t>（名称）株式会社　ケーネス</t>
    </r>
    <r>
      <rPr>
        <sz val="10"/>
        <rFont val="Meiryo UI"/>
        <family val="3"/>
        <charset val="128"/>
      </rPr>
      <t>　関東支社</t>
    </r>
    <rPh sb="1" eb="3">
      <t>メイショウ</t>
    </rPh>
    <rPh sb="4" eb="8">
      <t>カブシキガイシャ</t>
    </rPh>
    <rPh sb="14" eb="16">
      <t>カントウ</t>
    </rPh>
    <rPh sb="16" eb="18">
      <t>シシャ</t>
    </rPh>
    <phoneticPr fontId="7"/>
  </si>
  <si>
    <t>（住所）東京都港区芝大門二丁目４番８号</t>
    <rPh sb="1" eb="3">
      <t>ジュウショ</t>
    </rPh>
    <rPh sb="4" eb="7">
      <t>トウキョウト</t>
    </rPh>
    <rPh sb="7" eb="9">
      <t>ミナトク</t>
    </rPh>
    <rPh sb="9" eb="10">
      <t>シバ</t>
    </rPh>
    <rPh sb="10" eb="12">
      <t>ダイモン</t>
    </rPh>
    <rPh sb="12" eb="13">
      <t>2</t>
    </rPh>
    <rPh sb="13" eb="15">
      <t>チョウメ</t>
    </rPh>
    <rPh sb="16" eb="17">
      <t>バン</t>
    </rPh>
    <rPh sb="18" eb="19">
      <t>ゴウ</t>
    </rPh>
    <phoneticPr fontId="7"/>
  </si>
  <si>
    <t xml:space="preserve">国土交通省競争参加資格（全省庁統一資格）「役務の提供等」のＡ、Ｂ、Ｃ又はＤ等級に格付けされた関東・甲信越地域の競争参加資格を有すること				</t>
    <phoneticPr fontId="7"/>
  </si>
  <si>
    <r>
      <rPr>
        <sz val="10"/>
        <rFont val="Meiryo UI"/>
        <family val="3"/>
        <charset val="128"/>
      </rPr>
      <t>平成22年度以降に、下記ア）に示す設備に関する保守業務等を完了（令和7年3月31日までに完了見込みを含む）し、その履行実績を証明したものであること。
なお、保守業務等とは以下のとおりとする。
・保守業務又は点検業務の履行実績（再委託受注によるものを含むものとする）
・設置工事の施工実績（下請負受注によるものを含むものとする。共同企業体における施工実績においては、出資比率20％以上のものに限る。）
・製造又は購入の納入実績（再委託受注によるものを含むものとし、据付・調整を含むものに限る。）
        ア）対象設備は次のいずれか１つの設備とする。※１
          １．多重無線設備
          ２．遠方監視設備
          ３．交換設備
          ４．長距離(30km以上)用光伝送設備
          ５．移動体通信設備
          ６．衛星通信設備
          ７．ネットワーク設備
          ８．テレメータ観測設備又は放流警報設備（通信回線は無線とする）
          ９．防災情報システム（防災の用に供する情報の収集、加工、上位局への伝送機能を有するもの）
          10．道路情報表示設備又はトンネル非常警報設備
          11．ＣＣＴＶ設備
          12．高圧（又は特別高圧）受変電設備
          13．発動発電機（自動起動方式）を含む電気設備
          14．無停電電源設備（常時インバータ方式に限る）
　本業務の配置予定管理技術者は、申請書及び資料等の提出期限の時点で次のア）からオ）のいずれか一つの条件及び契約締結時点でカ）からク）の条件を満たすこと。なお、実務経験は、国土交通省電気通信施設点検基準（案）に定めるいずれかの設備に関する保守業務等を完了（令和7年３月31日までに完了見込みを含む。）し、その履行実績を証明したものであること。
          複数の技術者を同時に申請する場合は、申請する全ての者が条件を満たすこと。
          なお、保守業務等とは以下のとおりとする。
        ・保守業務又は点検業務の履行実績（再委託受注によるものを含むものとする）
        ・設置工事の施工実績（下請負受注によるものを含むものとする）
        ・製造又は購入の納入実績（再委託受注によるものを含むものとし、据付・調整を含むものに限る。）
        ア）学校教育法による大学、短期大学、高等専門学校又は専門課程を置く専修学校（専門学校）もしくはこれらに相当する外国の学校において電気工学又は電気通信工学に関する学科を修めた者で、卒業後３年以上の実務経験を有する者であること。
        イ）学校教育法による高等学校もしくはこれらに相当する外国の学校において電気工学又は電気通信工学に関する学科を修めた者で、卒業後５年以上の実務経験を有する者であること。
        ウ）上記ア）及びイ）以外の者で、７年以上の実務経験を有する者であること。
        エ）以下のいずれかの資格を有する者であること。
          ・技術士（電気電子部門又は総合技術監理部門（選択科目を「電気電子」とするものに限る）） 
          ・一級電気工事施工管理技士、二級電気工事施工管理技士のいずれか
          ・第一種電気工事士
          ・一級電気通信工事施工管理技士、二級電気通信工事施工管理技士のいずれか
        オ）以下のいずれかの資格を有する者で、実務経験が３年以上あること。
          ・第一級総合無線通信士、第二級総合無線通信士、第一級陸上無線技術士、第二級陸上無線技術士、第一級陸上特殊無線技士のいずれか
          ・第一種電気主任技術者、第二種電気主任技術者、第三種電気主任技術者のいずれか
          ・第二種電気工事士
          ・工事担任者（第一級アナログ通信）、工事担任者（第一級デジタル通信）、工事担任者（総合通信）、工事担任者（旧AI第二種）、工事担任者（旧DD第二種）のいずれか
          ・電気通信主任技術者（伝送交換主任技術者）、電気通信主任技術者（線路主任技術者）のいずれか
        カ）茨城県、群馬県、栃木県、埼玉県、東京都、神奈川県、千葉県又は福島県を主たる勤務地又は居住地としていること。
        キ）配置予定管理技術者は、国土交通省発注の他の保守業務、点検業務又は運転監視業務の管理技術者を兼務することができる。なお、兼務する場合は、契約締結時点の手持ち業務量（電気通信施設の保守業務、点検業務及び運転監視業務の当初請負金額の合計をいう。）は、２億円未満かつ５件以下であること（本業務を含まず、契約済み及び落札決定後未契約のものを含む）。
            配置予定管理技術者は、複数申請できるものとする。
            なお、配置予定管理技術者を複数申請する場合は、落札決定後に上記条件を満たす者を管理技術者として特定するものとする。
            本業務の管理技術者が他の保守業務、点検業務又は運転監視業務を兼務する場合は、本業務の履行開始までに発注者に兼務しようとする業務の概要を届出なければならない。
            管理技術者の手持ち業務量は、本業務の契約締結日から履行期間中に上記条件を超えないこととし、超えた場合には遅滞なくその旨を報告しなければならない。その上で業務の履行を継続することが著しく不適当と認められる場合には、当該管理技術者を、以下のａ～ｃまでの全ての要件を満たす技術者に交代させる等の措置請求を行う場合がある。
            ａ　当該管理技術者と同等の業務実績（入札説明書又は特記仕様書で規定している業務実績）を有する者。
            ｂ　当該管理技術者と同等の技術者資格（入札説明書又は特記仕様書で規定している資格及び実務経験等）を有する者。
            ｃ　手持ち業務量が当該業務の入札説明書又は特記仕様書において設定している配置予定管理技術者の手持ち業務量の制限を超えない者。
        ク）配置予定管理技術者は、入札参加希望者との間で直接的かつ恒常的な雇用関係があること。</t>
    </r>
    <rPh sb="1858" eb="1860">
      <t>グンマ</t>
    </rPh>
    <rPh sb="1860" eb="1861">
      <t>ケン</t>
    </rPh>
    <rPh sb="1870" eb="1873">
      <t>トウキョウト</t>
    </rPh>
    <rPh sb="1874" eb="1877">
      <t>カナガワ</t>
    </rPh>
    <rPh sb="1877" eb="1878">
      <t>ケン</t>
    </rPh>
    <phoneticPr fontId="17"/>
  </si>
  <si>
    <t>「競争参加資格の見直し、緩和」、「準備期間の確保」</t>
    <phoneticPr fontId="7"/>
  </si>
  <si>
    <t>他事務所の同様業務に参加している事業者にヒアリングを行った。</t>
    <phoneticPr fontId="7"/>
  </si>
  <si>
    <t>電気通信分野の技術者が不足している。</t>
    <phoneticPr fontId="17"/>
  </si>
  <si>
    <t>　本業務は、対象設備の種別が多岐に亘り、かつ設備が管内に点在している。加えて、設備障害時の対応など、受注者の迅速な対応力も求められ、この事が企業が参加を躊躇する要因として想定される。</t>
    <rPh sb="35" eb="36">
      <t>クワ</t>
    </rPh>
    <rPh sb="39" eb="41">
      <t>セツビ</t>
    </rPh>
    <rPh sb="41" eb="43">
      <t>ショウガイ</t>
    </rPh>
    <rPh sb="43" eb="44">
      <t>ジ</t>
    </rPh>
    <rPh sb="45" eb="47">
      <t>タイオウ</t>
    </rPh>
    <rPh sb="50" eb="53">
      <t>ジュチュウシャ</t>
    </rPh>
    <rPh sb="54" eb="56">
      <t>ジンソク</t>
    </rPh>
    <phoneticPr fontId="17"/>
  </si>
  <si>
    <t>　本業務は、国土交通行政を行う為の機能維持として、必要不可欠なものであり、これらを分割することは効率を失いかねない。また、分割した場合、一部の業務が不調となり機能維持を図れなくなることが懸念される。よって、引き続き、現状の形式のまま発注を行う。また、業務内容をより具体的に明示することにより、一社応札改善に努める。</t>
    <rPh sb="127" eb="129">
      <t>ナイヨウ</t>
    </rPh>
    <rPh sb="150" eb="152">
      <t>カイゼン</t>
    </rPh>
    <phoneticPr fontId="17"/>
  </si>
  <si>
    <t>令和６年度</t>
    <rPh sb="0" eb="2">
      <t>レイワ</t>
    </rPh>
    <rPh sb="3" eb="5">
      <t>ネンド</t>
    </rPh>
    <phoneticPr fontId="9"/>
  </si>
  <si>
    <t>（名称）株式会社　ケーネス　関東支社</t>
    <rPh sb="1" eb="3">
      <t>メイショウ</t>
    </rPh>
    <phoneticPr fontId="7"/>
  </si>
  <si>
    <t>関東地方整備局
常陸河川国道事務所</t>
    <phoneticPr fontId="7"/>
  </si>
  <si>
    <t>Ｒ７・Ｒ８鹿嶋国道管内維持工事</t>
    <phoneticPr fontId="7"/>
  </si>
  <si>
    <t>本工事は鹿嶋国道出張所管内において、道路巡回、舗装補修ならびに除草等を施工するとともに、異常気象時における迅速な応急処理を実施する工事である。</t>
    <phoneticPr fontId="7"/>
  </si>
  <si>
    <t>（名称）株木建設（株）茨城本店</t>
    <rPh sb="1" eb="3">
      <t>メイショウ</t>
    </rPh>
    <rPh sb="4" eb="6">
      <t>カブキ</t>
    </rPh>
    <rPh sb="6" eb="8">
      <t>ケンセツ</t>
    </rPh>
    <rPh sb="8" eb="11">
      <t>カブ</t>
    </rPh>
    <rPh sb="11" eb="13">
      <t>イバラキ</t>
    </rPh>
    <rPh sb="13" eb="15">
      <t>ホンテン</t>
    </rPh>
    <phoneticPr fontId="7"/>
  </si>
  <si>
    <t>（住所）茨城県水戸市吉沢町３１１番地１</t>
    <rPh sb="1" eb="3">
      <t>ジュウショ</t>
    </rPh>
    <rPh sb="4" eb="7">
      <t>イバラキケン</t>
    </rPh>
    <rPh sb="7" eb="10">
      <t>ミトシ</t>
    </rPh>
    <rPh sb="10" eb="13">
      <t>ヨシザワチョウ</t>
    </rPh>
    <rPh sb="16" eb="18">
      <t>バンチ</t>
    </rPh>
    <phoneticPr fontId="7"/>
  </si>
  <si>
    <t>建設工事</t>
    <phoneticPr fontId="7"/>
  </si>
  <si>
    <t>関東地方整備局（港湾空港関係を除く。）令和７・８年度一般競争（指名競争）参加資格業者のうち維持修繕工事に認定されている者であること</t>
    <phoneticPr fontId="7"/>
  </si>
  <si>
    <t>平成２１年４月１日以降に、元請けとして完成・引渡しが完了した下記の要件を満たす同種工事の施工実績を有すること。（共同企業体の構成員としての実績は、出資比率20％以上の場合のものに限る。（ただし、異工種建設工事共同企業体については適用しない。））
（ア）道路の維持または修繕にかかわる工事、もしくは作業であること。
（イ）供用中の道路において、車道規制（路肩規制除く）により道路交通を確保しながら行った工事、もしくは作業であること。
上記（ア）、（イ）は同一であること。</t>
    <phoneticPr fontId="7"/>
  </si>
  <si>
    <t>一括審査方式を採用。
地域要件を設定。
上記の実績、地域要件にて参入可能者数３２０社以上を確認。</t>
    <phoneticPr fontId="7"/>
  </si>
  <si>
    <t>契約手続き終了後、一社応札となった原因および事前措置のさらなる改善の余地の有無について検討を行った。</t>
    <phoneticPr fontId="7"/>
  </si>
  <si>
    <t>・工事延長が長い中での緊急対応が必要なため、材料、車両等を配置する拠点の確保、人員の確保が難しい。
・維持工事の内容に対応できる配置技術者不足</t>
    <phoneticPr fontId="7"/>
  </si>
  <si>
    <t>・参加希望者の業務負担減となる一括審査方式を採用したが一社応札は、改善されなかった。
・業務の特殊性として、維持工事は突発的な事故や異常気象に対し、緊急的に対応を求めることがあり、そのタイミングでの作業員確保が容易でないことが原因の一つと考える。</t>
    <phoneticPr fontId="7"/>
  </si>
  <si>
    <t>（名称）株木建設（株）茨城本店</t>
    <rPh sb="1" eb="3">
      <t>メイショウ</t>
    </rPh>
    <phoneticPr fontId="7"/>
  </si>
  <si>
    <t>（住所）茨城県水戸市吉沢町３１１番地１</t>
    <rPh sb="1" eb="3">
      <t>ジュウショ</t>
    </rPh>
    <phoneticPr fontId="7"/>
  </si>
  <si>
    <t>R3</t>
    <phoneticPr fontId="7"/>
  </si>
  <si>
    <t>Ｒ７・Ｒ８岩瀬国道管内維持工事</t>
    <rPh sb="5" eb="7">
      <t>イワセ</t>
    </rPh>
    <phoneticPr fontId="7"/>
  </si>
  <si>
    <t>本工事は岩瀬国道出張所管内において、道路巡回、舗装補修ならびに除草等を施工するとともに、異常気象時における迅速な応急処理を実施する工事である。</t>
    <rPh sb="4" eb="6">
      <t>イワセ</t>
    </rPh>
    <phoneticPr fontId="7"/>
  </si>
  <si>
    <t>（名称）世紀東急工業（株）東関東支店</t>
    <rPh sb="1" eb="3">
      <t>メイショウ</t>
    </rPh>
    <rPh sb="4" eb="6">
      <t>セイキ</t>
    </rPh>
    <rPh sb="6" eb="8">
      <t>トウキュウ</t>
    </rPh>
    <rPh sb="8" eb="10">
      <t>コウギョウ</t>
    </rPh>
    <rPh sb="10" eb="13">
      <t>カブ</t>
    </rPh>
    <rPh sb="13" eb="16">
      <t>ヒガシカントウ</t>
    </rPh>
    <rPh sb="16" eb="18">
      <t>シテン</t>
    </rPh>
    <phoneticPr fontId="7"/>
  </si>
  <si>
    <t>（住所）千葉県千葉市中央区村田町１１０６番地</t>
    <rPh sb="1" eb="3">
      <t>ジュウショ</t>
    </rPh>
    <rPh sb="4" eb="7">
      <t>チバケン</t>
    </rPh>
    <rPh sb="7" eb="10">
      <t>チバシ</t>
    </rPh>
    <rPh sb="10" eb="13">
      <t>チュウオウク</t>
    </rPh>
    <rPh sb="13" eb="15">
      <t>ムラタ</t>
    </rPh>
    <rPh sb="15" eb="16">
      <t>マチ</t>
    </rPh>
    <rPh sb="20" eb="22">
      <t>バンチ</t>
    </rPh>
    <phoneticPr fontId="7"/>
  </si>
  <si>
    <t>Ｒ７・Ｒ８日立国道管内維持工事</t>
    <rPh sb="5" eb="7">
      <t>ヒタチ</t>
    </rPh>
    <rPh sb="7" eb="9">
      <t>コクドウ</t>
    </rPh>
    <phoneticPr fontId="7"/>
  </si>
  <si>
    <t>本工事は日立国道出張所管内において、道路巡回、舗装補修ならびに除草等を施工するとともに、異常気象時における迅速な応急処理を実施する工事である。</t>
    <rPh sb="4" eb="6">
      <t>ヒタチ</t>
    </rPh>
    <phoneticPr fontId="7"/>
  </si>
  <si>
    <t>（名称）鈴縫工業（株）</t>
    <rPh sb="1" eb="3">
      <t>メイショウ</t>
    </rPh>
    <rPh sb="4" eb="6">
      <t>スズヌイ</t>
    </rPh>
    <rPh sb="6" eb="8">
      <t>コウギョウ</t>
    </rPh>
    <rPh sb="8" eb="11">
      <t>カブ</t>
    </rPh>
    <phoneticPr fontId="7"/>
  </si>
  <si>
    <t>（住所）茨城県日立市城南町一丁目１１番３１号</t>
    <rPh sb="1" eb="3">
      <t>ジュウショ</t>
    </rPh>
    <rPh sb="4" eb="7">
      <t>イバラキケン</t>
    </rPh>
    <rPh sb="7" eb="10">
      <t>ヒタチシ</t>
    </rPh>
    <rPh sb="10" eb="12">
      <t>ジョウナン</t>
    </rPh>
    <rPh sb="12" eb="13">
      <t>マチ</t>
    </rPh>
    <rPh sb="13" eb="14">
      <t>イチ</t>
    </rPh>
    <rPh sb="14" eb="16">
      <t>チョウメ</t>
    </rPh>
    <rPh sb="18" eb="19">
      <t>バン</t>
    </rPh>
    <rPh sb="21" eb="22">
      <t>ゴウ</t>
    </rPh>
    <phoneticPr fontId="7"/>
  </si>
  <si>
    <t>宇都宮国道事務所</t>
    <rPh sb="0" eb="8">
      <t>ウツノミヤ</t>
    </rPh>
    <phoneticPr fontId="7"/>
  </si>
  <si>
    <t>Ｒ７・８・９小山出張所管内維持工事</t>
    <rPh sb="0" eb="17">
      <t>アール</t>
    </rPh>
    <phoneticPr fontId="7"/>
  </si>
  <si>
    <t>本工事は、小山出張所管内の一般国道４号、一般国道５０号における道路巡回、除草作業、舗装補修及び道路附属物補修を行うものである。また、異常気象時での迅速な応急処理を実施する工事である。</t>
    <rPh sb="5" eb="7">
      <t>オヤマ</t>
    </rPh>
    <rPh sb="7" eb="10">
      <t>シュッチョウジョ</t>
    </rPh>
    <rPh sb="10" eb="12">
      <t>カンナイ</t>
    </rPh>
    <phoneticPr fontId="7"/>
  </si>
  <si>
    <t>（名称）岩澤建設（株）</t>
    <rPh sb="1" eb="3">
      <t>メイショウ</t>
    </rPh>
    <rPh sb="4" eb="6">
      <t>イワサワ</t>
    </rPh>
    <rPh sb="6" eb="8">
      <t>ケンセツ</t>
    </rPh>
    <rPh sb="8" eb="11">
      <t>カブ</t>
    </rPh>
    <phoneticPr fontId="7"/>
  </si>
  <si>
    <t>（住所）栃木県足利市久保田町５６４番地１</t>
    <rPh sb="1" eb="3">
      <t>ジュウショ</t>
    </rPh>
    <rPh sb="4" eb="7">
      <t>トチギケン</t>
    </rPh>
    <rPh sb="7" eb="10">
      <t>アシカガシ</t>
    </rPh>
    <rPh sb="10" eb="14">
      <t>クボタチョウ</t>
    </rPh>
    <rPh sb="17" eb="19">
      <t>バンチ</t>
    </rPh>
    <phoneticPr fontId="7"/>
  </si>
  <si>
    <t>関東地方整備局（港湾空港関係を除く。）令和７・８年度一般競争（指名競争）参加資格業者のうち定期受付において維持修繕工事に申請を行い受理されている者で、令和７年４月１日に維持修繕工事に認定がなされる者であること（会社更生法（平成１４年法律第１５４号）に基づき更生手続開始の申立てがなされている者又は民事再生法（平成１１年法律第２２５号）に基づき再生手続開始の申立てがなされている者については、手続開始の決定後、関東地方整備局長（以下「局長」という。）が別に定める手続きに基づく一般競争（指名競争）参加資格の再認定を受けていること）。</t>
    <phoneticPr fontId="7"/>
  </si>
  <si>
    <t>・元請けとして完成・引渡しが完了した下記の要件を満たす同種工事の施工実績を有すること。（共同企業体の構成員としての実績は、出資比率20％以上の場合のものに限る。（ただし、異工種建設工事共同企業体については適用しない。））
（ア）路面補修及び応急処理作業を同一工事にて実施した道路工事であること。
（イ）供用中の道路において、交通規制（車線減少、切り回し、通行止め、片側交互交通のいずれか）を行った工事であること。
上記（ア）、（イ）は同一工事であること。
ただし、申請できる同種工事の施工実績は１件のみとし、これを超える件数の施工実績を申請した場合は、申請されたすべての工事を実績として認めない。
・１人の者が、過去に元請けとして完成・引渡しが完了した上記（１）⑤（ア）、（イ）に掲げる工事の経験を有する者であること。（共同企業体の構成員としての経験は、出資比率が２０％以上の場合のものに限る。地域維持型建設共同企業体の構成員としての実績は、出資比率又は工事請負代金に占める分担工事額の割合が10％以上の場合について認めるものとする。（ただし、異工種建設工事共同企業体については適用しない。））
ただし、上記（ア）、（イ）は同一工事でなくてもよい。
また、申請できる同種工事の工事経験は２件までとし、これを超える件数の工事経験を申請した場合は、申請されたすべての工事を経験として認めない。</t>
    <phoneticPr fontId="7"/>
  </si>
  <si>
    <t>自治体実績チャレンジ型を採用して、競争参加資格の見直しを行っている。</t>
    <rPh sb="0" eb="3">
      <t>ジチタイ</t>
    </rPh>
    <rPh sb="3" eb="5">
      <t>ジッセキ</t>
    </rPh>
    <rPh sb="28" eb="29">
      <t>オコナ</t>
    </rPh>
    <phoneticPr fontId="7"/>
  </si>
  <si>
    <t>参入可能者へのヒアリングより</t>
    <rPh sb="0" eb="2">
      <t>サンニュウ</t>
    </rPh>
    <rPh sb="2" eb="5">
      <t>カノウシャ</t>
    </rPh>
    <phoneticPr fontId="7"/>
  </si>
  <si>
    <t>①昨今の人材不足の中365日、24時間の緊急対応が必要になる為
②維持工事以外にも魅力的な仕事（工事）が多数発注されている為
③働き方改革に伴い技術者の確保・労働時間の確保が厳しい状況の為
④維持作業は広範囲の事象に対応できる技能者の確保が必要な為</t>
    <phoneticPr fontId="7"/>
  </si>
  <si>
    <t>年中無休で２４時間対応可能な人員の確保と体制が確保出来ない。</t>
    <phoneticPr fontId="7"/>
  </si>
  <si>
    <t>更なる競争参加資格の見直し、緩和を行う。</t>
    <phoneticPr fontId="7"/>
  </si>
  <si>
    <t>Ｒ７・８・９矢板出張所管内維持工事</t>
    <rPh sb="6" eb="8">
      <t>ヤイタ</t>
    </rPh>
    <rPh sb="8" eb="10">
      <t>シュッチョウ</t>
    </rPh>
    <rPh sb="10" eb="11">
      <t>ジョ</t>
    </rPh>
    <rPh sb="11" eb="13">
      <t>カンナイ</t>
    </rPh>
    <rPh sb="13" eb="15">
      <t>イジ</t>
    </rPh>
    <rPh sb="15" eb="17">
      <t>コウジ</t>
    </rPh>
    <phoneticPr fontId="7"/>
  </si>
  <si>
    <t>本工事は、矢板出張所管内の一般国道４号（Ｌ＝６９．１ｋｍ）における道路巡回、除草作業、舗装補修、道路附属物補修及び除雪工等を行うものである。また、異常気象時での迅速な応急処理を実施する工事である。</t>
    <rPh sb="5" eb="7">
      <t>ヤイタ</t>
    </rPh>
    <rPh sb="7" eb="10">
      <t>シュッチョウジョ</t>
    </rPh>
    <rPh sb="10" eb="12">
      <t>カンナイ</t>
    </rPh>
    <phoneticPr fontId="7"/>
  </si>
  <si>
    <t>（名称）（株）浜屋組</t>
    <rPh sb="1" eb="3">
      <t>メイショウ</t>
    </rPh>
    <rPh sb="4" eb="7">
      <t>カブ</t>
    </rPh>
    <rPh sb="7" eb="8">
      <t>ハマ</t>
    </rPh>
    <rPh sb="8" eb="10">
      <t>ヤクミ</t>
    </rPh>
    <phoneticPr fontId="7"/>
  </si>
  <si>
    <t>（住所）栃木県矢板市本町１２番６号</t>
    <rPh sb="1" eb="3">
      <t>ジュウショ</t>
    </rPh>
    <rPh sb="4" eb="7">
      <t>トチギケン</t>
    </rPh>
    <rPh sb="7" eb="10">
      <t>ヤイタシ</t>
    </rPh>
    <rPh sb="10" eb="12">
      <t>ホンマチ</t>
    </rPh>
    <rPh sb="14" eb="15">
      <t>バン</t>
    </rPh>
    <rPh sb="16" eb="17">
      <t>ゴウ</t>
    </rPh>
    <phoneticPr fontId="7"/>
  </si>
  <si>
    <t>①昨今の人材不足の中365日、24時間の緊急対応が必要になる為
②維持工事以外にも魅力的な仕事（工事）が多数発注されている為
③働き方改革に伴い技術者の確保・労働時間の確保が厳しい状況の為
④維持作業は広範囲の事象に対応できる技能者の確保が必要な為　(特に除雪作業が特殊)</t>
    <phoneticPr fontId="7"/>
  </si>
  <si>
    <t>（名称）（株）浜屋組</t>
    <rPh sb="1" eb="3">
      <t>メイショウ</t>
    </rPh>
    <phoneticPr fontId="7"/>
  </si>
  <si>
    <t>（住所）栃木県矢板市本町１２番６号</t>
    <rPh sb="1" eb="3">
      <t>ジュウショ</t>
    </rPh>
    <phoneticPr fontId="7"/>
  </si>
  <si>
    <t>高崎河川国道事務所</t>
    <rPh sb="0" eb="6">
      <t>タカサキカセンコクドウ</t>
    </rPh>
    <rPh sb="6" eb="9">
      <t>ジムショ</t>
    </rPh>
    <phoneticPr fontId="7"/>
  </si>
  <si>
    <t>Ｒ７・Ｒ８碓氷出張所管内維持工事</t>
    <phoneticPr fontId="7"/>
  </si>
  <si>
    <t>本工事は、碓氷出張所管内の一般国道１７号（Ｌ＝１４．０ｋｍ）及び一般国道１８号（Ｌ＝４２．１ｋｍ）においての巡回業務、維持作業、除草作業、除雪作業などを施工し、道路を常時良好な状態に保つための道路維持工事であり、また、路面陥没や異常気象などでの迅速な応急処理を実施するものである。</t>
    <phoneticPr fontId="7"/>
  </si>
  <si>
    <t>（名称）みなしろ・タルヤ経常建設共同企業体</t>
    <rPh sb="1" eb="3">
      <t>メイショウ</t>
    </rPh>
    <phoneticPr fontId="7"/>
  </si>
  <si>
    <t>（住所）群馬県甘楽郡下仁田町大字中小坂3106番地(みなしろ建設(株)(代表事業者))
（住所）群馬県富岡市富岡2759番地(タルヤ建設(株)(構成事業者))</t>
    <rPh sb="1" eb="3">
      <t>ジュウショ</t>
    </rPh>
    <phoneticPr fontId="7"/>
  </si>
  <si>
    <t>・群馬県内に建設業法に基づく本店、支店又は営業所を有すること。
・元請けとして平成２１年４月１日以降に完成・引渡しが完了した下記（ア）、（イ）の要件を満たす同種工事の施工実績を有すること。
　(ア) 道路の維持工事であること。
　(イ) ２車線以上の供用中の道路を交通規制（切り回し、車線減少、片側交互通行の
いずれかを指す）して行った工事であること。
上記（ア）、（イ）は同一工事であること。</t>
    <phoneticPr fontId="7"/>
  </si>
  <si>
    <t>契約手続き開始前に、下記の「改善措置」の検討を行った。
・仕様の見直し・明確化等
・参入可能者の把握</t>
    <phoneticPr fontId="7"/>
  </si>
  <si>
    <t>-</t>
    <phoneticPr fontId="7"/>
  </si>
  <si>
    <t>事故等の緊急対応、異常気象対応による業務の特殊性</t>
    <phoneticPr fontId="7"/>
  </si>
  <si>
    <t>令和５年度</t>
    <rPh sb="0" eb="2">
      <t>レイワ</t>
    </rPh>
    <rPh sb="3" eb="5">
      <t>ネンド</t>
    </rPh>
    <phoneticPr fontId="9"/>
  </si>
  <si>
    <t>（住所）群馬県甘楽郡下仁田町大字中小坂3106番地(みなしろ建設(株)(代表事業者))
（住所）群馬県富岡市富岡2759番地(タルヤ建設(株)(構成事業者))</t>
    <phoneticPr fontId="7"/>
  </si>
  <si>
    <t>令和３年度</t>
    <rPh sb="0" eb="2">
      <t>レイワ</t>
    </rPh>
    <rPh sb="3" eb="5">
      <t>ネンド</t>
    </rPh>
    <phoneticPr fontId="7"/>
  </si>
  <si>
    <t>高崎河川国道事務所</t>
    <rPh sb="0" eb="9">
      <t>タカサキカセンコクドウジムショ</t>
    </rPh>
    <phoneticPr fontId="17"/>
  </si>
  <si>
    <t>Ｒ７・Ｒ８桐生出張所管内維持工事</t>
    <phoneticPr fontId="17"/>
  </si>
  <si>
    <t>本工事は、桐生国道維持出張所管内の一般国道１７号（Ｌ＝２２．５ｋｍ）及び一般国道５０号（Ｌ＝２７．５ｋｍ）において、巡回業務、維持作業、除草作業などを施工し、道路を常時良好な状態に保つための道路維持工事であり、また、路面陥没や異常気象などでの迅速な応急処理を実施するものである。</t>
    <phoneticPr fontId="17"/>
  </si>
  <si>
    <t>（名称）河本工業（株）</t>
    <rPh sb="1" eb="3">
      <t>メイショウ</t>
    </rPh>
    <phoneticPr fontId="7"/>
  </si>
  <si>
    <t>（住所）群馬県館林市北成島町２５４４番地</t>
    <rPh sb="1" eb="3">
      <t>ジュウショ</t>
    </rPh>
    <phoneticPr fontId="7"/>
  </si>
  <si>
    <t>・群馬県内に建設業法に基づく本店、支店又は営業所を有すること。
・元請けとして平成２１年４月１日以降に完成・引渡しが完了した下記（ア）、（イ）の要件を満たす同種工事の施工実績を有すること。
　(ア) 道路の維持工事であること。
　(イ) ２車線以上の供用中の道路を交通規制（切り回し、車線減少、片側交互通行の
いずれかを指す）して行った工事であること。
上記（ア）、（イ）は同一工事であること。</t>
    <rPh sb="39" eb="41">
      <t>ヘイセイ</t>
    </rPh>
    <rPh sb="43" eb="44">
      <t>ネン</t>
    </rPh>
    <rPh sb="45" eb="46">
      <t>ガツ</t>
    </rPh>
    <rPh sb="47" eb="48">
      <t>ニチ</t>
    </rPh>
    <rPh sb="48" eb="50">
      <t>イコウ</t>
    </rPh>
    <phoneticPr fontId="7"/>
  </si>
  <si>
    <t>-</t>
    <phoneticPr fontId="17"/>
  </si>
  <si>
    <t>高崎河川国道事務所</t>
    <rPh sb="0" eb="2">
      <t>タカサキ</t>
    </rPh>
    <phoneticPr fontId="7"/>
  </si>
  <si>
    <t>Ｒ７高崎管内電気通信施設保守・運転監視業務</t>
    <phoneticPr fontId="7"/>
  </si>
  <si>
    <t>本業務は､高崎河川国道事務所管内の電気通信設備の保守・運転監視を行うもので、設備の運用状況把握及び機能確保を目的とする。</t>
    <phoneticPr fontId="7"/>
  </si>
  <si>
    <t>平成22年度以降に、下記ア）に示す設備に関する保守業務等を完了（令和７年３月31日までに完了見込みを含む）し、その履行実績を証明したものであること。
なお、保守業務等とは以下のとおりとする。
・保守業務又は点検業務の履行実績（再委託受注によるものを含むものとする）
5
・設置工事の施工実績（下請負受注によるものを含むものとする。共同企業体 における施工実績においては、出資比率20％以上のものに限る。）
・製造又は購入の納入実績（再委託受注によるものを含むものとし、据付・調 整を含むものに限る。）
　　ア） 対象設備は次のいずれか１つの設備とする。
　　　１．多重無線設備
　　　２．端局設備
　　　３．遠方監視設備
　　　４．交換設備
　　　５．移動体通信設備
　　　６．衛星通信設備
　　　７．ネットワーク設備
　　　８．テレメータ観測設備又は放流警報設備（通信回線は無線とする）
　　　９．防災情報システム（防災の用に供する情報の収集、加工、上位局への伝送機能を有　　　　　　　するもの）
　　　10．道路情報表示設備又はトンネル非常警報設備
　　　11．ＣＣＴＶ設備
　　　12．高圧（又は特別高圧）受変電設備
　　　13．発動発電機（自動起動方式）を含む電気設備
　　　14．無停電電源設備（常時インバータ方式に限る）
　　　(ｹ) 本業務の配置予定管理技術者は、証明書等の提出期限の時点で次のア）からオ）のいずれか一つの条件及び契約締結時点でカ）からク）の条件を満たすこと。なお、実務経験は、国土交通省電気通信施設点検基準（案）に定めるいずれかの設備に関する保守業務等を完了（令和７年３月31日までに完了見込みを含む。）し、その履行実績を証明したものであること。
複数の技術者を同時に申請する場合は、申請する全ての者が条件を満たすこと。
なお、保守業務等とは以下のとおりとする。
　　　・保守業務又は点検業務の履行実績（再委託受注によるものを含むものとする）
　　　・設置工事の施工実績（下請負受注によるものを含むものとする）
　　　・製造又は購入の納入実績（再委託受注によるものを含むものとし、据付・調 整を含むもの　　に限る。）
　　　ア） 学校教育法による大学、短期大学、高等専門学校又は専門課程を置く 専修学校　　　（専門学校）もしくはこれらに相当する外国の学校において電 気工学又は電気通信工学に関する学科を修めた者で、卒業後３年以上の 実務経験を有する者であること。
　　　イ） 学校教育法による高等学校もしくはこれらに相当する外国の学校にお
6
　　　いて電気工学又は電気通信工学に関する学科を修めた者で、卒業後５年 以上の実務経験を有する者であること。
　　　ウ） 上記ア）及びイ）以外の者で、７年以上の実務経験を有する者である こと。
　　　エ） 以下のいずれかの資格を有する者であること。
　　　・技術士（電気電子部門又は総合技術監理部門（選択科目を「電気電子」 とするものに限る））
　　　・一級電気工事施工管理技士、二級電気工事施工管理技士のいずれか
　　　・第一種電気工事士
　　　・一級電気通信工事施工管理技士、二級電気通信工事施工管理技士のいず れか
　　　オ） 以下のいずれかの資格を有する者で、実務経験が３年以上あること。
　　　・第一級総合無線通信士、第二級総合無線通信士、第一級陸上無線技術
士、第二級陸上無線技術士、第一級陸上特殊無線技士のいずれか
　　　・第一種電気主任技術者、第二種電気主任技術者、第三種電気主任技術者 のいずれか
　　　・第二種電気工事士
　　　・工事担任者（第一級アナログ通信）、工事担任者（第一級デジタル通
信）、工事担任者（総合通信）、工事担任者（旧AI第二種）、工事担
任者（旧DD第二種）のいずれか
　　　・電気通信主任技術者（伝送交換主任技術者）、電気通信主任技術者（線 路主任技術者）のいずれか
　　　カ） 群馬県、栃木県、埼玉県、長野県、東京都又は新潟県を主たる勤務地 又は居住地としていること。
　　　キ） 配置予定管理技術者は、国土交通省発注の他の保守業務、点検業務又は 運転監視業務の管理技術者を兼務することができる。なお、兼務する場合 は、契約締結時点の手持ち業務量（電気通信施設の保守業務、点検業務及 び運転監視業務の当初請負金額の合計をいう。）は、２億円未満かつ５件 以下であること（本業務を含まず、契約済み及び落札決定後未契約のもの を含む）。
配置予定管理技術者は、複数申請できるものとする。
なお、配置予定管理技術者を複数申請する場合は、落札決定後に上記条 件を満たす者を管理技術者として特定するものとする。
本業務の管理技術者が他の保守業務、点検業務又は運転監視業務を兼務 する場合は、本業務の履行開始までに発注者に兼務しようとする業務の概 要を届出なければならない。
7
管理技術者の手持ち業務量は、本業務の契約締結日から履行期間中に上 記条件を超えないこととし、超えた場合には遅滞なくその旨を報告しなけ ればならない。その上で業務の履行を継続することが著しく不適当と認め られる場合には、当該管理技術者を、以下のａ～ｃまでの全ての要件を満 たす技術者に交代させる等の措置請求を行う場合がある。
　　　ａ 当該管理技術者と同等の業務実績（入札説明書又は特記仕様書で規定し ている業務実績）を有する者。
　　　ｂ 当該管理技術者と同等の技術者資格（入札説明書又は特記仕様書で規定 している資格及び実務経験等）を有する者。
　　　ｃ 手持ち業務量が当該業務の入札説明書又は特記仕様書において設定して いる配置予定管理技術者の手持ち業務量の制限を超えない者。
　　　ク） 配置予定管理技術者は、入札参加希望者との間で直接的かつ恒常的な雇 用関係があること。</t>
    <phoneticPr fontId="7"/>
  </si>
  <si>
    <t>電気通信分野の技術者の不足。
作業地域が広域等により採算がとれない。</t>
    <rPh sb="0" eb="6">
      <t>デンキツウシンブンヤ</t>
    </rPh>
    <rPh sb="7" eb="10">
      <t>ギジュツシャ</t>
    </rPh>
    <rPh sb="11" eb="13">
      <t>フソク</t>
    </rPh>
    <phoneticPr fontId="7"/>
  </si>
  <si>
    <t>作業場所が点在し多数あることや、受注者に対して幅広い対応力が求められる事が企業が参加を躊躇する要因として想定される。</t>
    <phoneticPr fontId="7"/>
  </si>
  <si>
    <t>　仕様の見直し、公平性の確保に努め、業務内容をより具体的に明示することにより、、一社応札の防止に努める。</t>
    <rPh sb="1" eb="3">
      <t>シヨウ</t>
    </rPh>
    <rPh sb="4" eb="6">
      <t>ミナオ</t>
    </rPh>
    <rPh sb="8" eb="11">
      <t>コウヘイセイ</t>
    </rPh>
    <rPh sb="12" eb="14">
      <t>カクホ</t>
    </rPh>
    <rPh sb="15" eb="16">
      <t>ツト</t>
    </rPh>
    <rPh sb="20" eb="22">
      <t>ナイヨウ</t>
    </rPh>
    <phoneticPr fontId="17"/>
  </si>
  <si>
    <t>関東地方整備局
大宮国道事務所</t>
    <rPh sb="0" eb="2">
      <t>カントウ</t>
    </rPh>
    <rPh sb="2" eb="4">
      <t>チホウ</t>
    </rPh>
    <rPh sb="4" eb="7">
      <t>セイビキョク</t>
    </rPh>
    <rPh sb="8" eb="10">
      <t>オオミヤ</t>
    </rPh>
    <rPh sb="10" eb="12">
      <t>コクドウ</t>
    </rPh>
    <rPh sb="12" eb="15">
      <t>ジムショ</t>
    </rPh>
    <phoneticPr fontId="7"/>
  </si>
  <si>
    <t>Ｒ７・Ｒ８熊谷維持工事</t>
    <phoneticPr fontId="7"/>
  </si>
  <si>
    <t>本工事は、一般国道１７号（北本市深井～児玉郡上里町勅使河原（Ｌ＝４５．２ｋｍ））、１７号熊谷バイパス（鴻巣市箕田～熊谷市久保島（Ｌ＝１８．０ｋｍ））、１７号深谷バイパス（熊谷市玉井～深谷市沓掛（Ｌ＝１４．７ｋｍ））、１７号上武道路（熊谷市西別府～深谷市高島（Ｌ＝５．１ｋｍ））における道路巡回、舗装維持等の施工を行うほか、路面陥没や異常気象時などでの迅速な緊急処理を実施する維持工事である。</t>
    <phoneticPr fontId="7"/>
  </si>
  <si>
    <t>（名称）小川工業株式会社</t>
    <rPh sb="1" eb="3">
      <t>メイショウ</t>
    </rPh>
    <rPh sb="4" eb="6">
      <t>オガワ</t>
    </rPh>
    <rPh sb="6" eb="8">
      <t>コウギョウ</t>
    </rPh>
    <rPh sb="8" eb="12">
      <t>カブシキガイシャ</t>
    </rPh>
    <phoneticPr fontId="7"/>
  </si>
  <si>
    <t>（住所）埼玉県行田市桜町一丁目５番１６号</t>
    <rPh sb="1" eb="3">
      <t>ジュウショ</t>
    </rPh>
    <rPh sb="4" eb="7">
      <t>サイタマケン</t>
    </rPh>
    <rPh sb="7" eb="10">
      <t>ギョウダシ</t>
    </rPh>
    <rPh sb="10" eb="12">
      <t>サクラマチ</t>
    </rPh>
    <rPh sb="12" eb="15">
      <t>イッチョウメ</t>
    </rPh>
    <rPh sb="16" eb="17">
      <t>バン</t>
    </rPh>
    <rPh sb="19" eb="20">
      <t>ゴウ</t>
    </rPh>
    <phoneticPr fontId="7"/>
  </si>
  <si>
    <t>関東地方整備局（港湾空港関係を除く。）令和７・８年度一般競争（指名競争）参加資格業者のうち定期受付において維持修繕工事に申請を行い受理されている者で、令和７年４月１日に維持修繕工事に認定がなされる者であること</t>
    <phoneticPr fontId="7"/>
  </si>
  <si>
    <t>平成２１年４月１日以降、元請けとして完成・引渡しが完了した下記の要件を満たす同種工事の施工実績を有すること。
（ア）片側１車線以上の供用中の道路（自動車専用道路を除く）において、車道を交通規制して行う道路の維持修繕工事（路面補修、路面応急処理、舗装修繕のうちいずれか）であること</t>
    <phoneticPr fontId="7"/>
  </si>
  <si>
    <r>
      <t>今後、次回工事（Ｒ</t>
    </r>
    <r>
      <rPr>
        <sz val="10"/>
        <rFont val="Meiryo UI"/>
        <family val="3"/>
        <charset val="128"/>
      </rPr>
      <t>９</t>
    </r>
    <r>
      <rPr>
        <sz val="10"/>
        <rFont val="Meiryo UI"/>
        <family val="3"/>
      </rPr>
      <t>年度）の発注に向けて、一社応札となった原因及び事前措置の更なる改善の余地の有無について事後検証を行う。</t>
    </r>
    <phoneticPr fontId="7"/>
  </si>
  <si>
    <t>原因不明</t>
  </si>
  <si>
    <t>本案件については、工事の確実な履行のために競争参加資格要件を設定したものである。引き続き、実施可能な資格要件の緩和、準備期間の確保、仕様の見直し・明確化等を検討し、公平性の確保を努めて参りたい。</t>
  </si>
  <si>
    <t>関東地方整備局
江戸川河川事務所</t>
    <phoneticPr fontId="17"/>
  </si>
  <si>
    <t>Ｒ７江戸川河川事務所水門設備点検整備業務</t>
    <phoneticPr fontId="17"/>
  </si>
  <si>
    <t>本業務は、江⼾川河川事務所の管理する⽔⾨、樋⾨樋管、堰等の設備について、各設備の運⽤、機能保持を⽬的とし、運転管理、各設備全般の⽉点検、年点検、臨時点検、整備等を⾏うものである。</t>
    <phoneticPr fontId="17"/>
  </si>
  <si>
    <t>■履行実績
　平成22年４⽉１⽇以降に、元請けとして完了（完成・引渡しが完了）（令和７年３⽉３１⽇までに完了⾒込みを含む）した下記（ア）又は（イ）の要件を満たす同種業務（⼯事）の履⾏（施⼯）実績を有すること。
（ア）河川⽤又はダム⽤ゲート設備の年点検
（イ）河川⽤又はダム⽤ゲート設備の新設、改造、更新又は修繕。
（ア）、（イ）における「河川⽤又はダム⽤ゲート設備」とは、開閉装置方式がワイヤーロープウインチ式のものに限る。
■配置予定技術者
　過去に元請けとして完了（完成・引渡しが完了）した下記（ア）または（イ）に掲げる業務（⼯事）の経験を有する者であること。
ア）河川⽤又はダム⽤ゲート設備の年点検
（イ）河川⽤又はダム⽤ゲート設備の新設、改造、更新又は修繕。
（ア）、（イ）における「河川⽤又はダム⽤ゲート設備」とは、開閉装置方式がワイヤーロープウインチ式のものに限る。
■業務履行体制
　下記を満たす体制を確認できること。
　関東地方整備局管内に本社又は支店・営業所を有しており、風⽔害、地震等の災害時や故障発⽣時等における臨時点検で、点検員の勤務する拠点が、三郷出張所（埼玉県三郷市新和2-442）、江⼾川河⼝出張所（東京都江⼾川区東篠崎町250）の２出張所へ２時間以内に到着できる場所に所在していること。
　なお、前述の時間は⼀般道を30ｋｍ/ｈ、⾼速道路を80ｋｍ/ｈとして算出した値とする。</t>
    <rPh sb="1" eb="3">
      <t>リコウ</t>
    </rPh>
    <rPh sb="3" eb="5">
      <t>ジッセキ</t>
    </rPh>
    <rPh sb="122" eb="123">
      <t>ネン</t>
    </rPh>
    <rPh sb="123" eb="125">
      <t>テンケン</t>
    </rPh>
    <rPh sb="215" eb="217">
      <t>ハイチ</t>
    </rPh>
    <rPh sb="217" eb="219">
      <t>ヨテイ</t>
    </rPh>
    <rPh sb="219" eb="222">
      <t>ギジュツシャ</t>
    </rPh>
    <rPh sb="393" eb="395">
      <t>ギョウム</t>
    </rPh>
    <rPh sb="395" eb="397">
      <t>リコウ</t>
    </rPh>
    <rPh sb="397" eb="399">
      <t>タイセイ</t>
    </rPh>
    <phoneticPr fontId="17"/>
  </si>
  <si>
    <t>可能な限り早期に公告し、準備期間の確保をしている。</t>
    <phoneticPr fontId="17"/>
  </si>
  <si>
    <t>契約手続き終了後、参加可能者へヒアリングを行うことにより、一者応札となった原因及び事前措置の更なる改善の余地の有無について事後検証を行った。</t>
    <phoneticPr fontId="17"/>
  </si>
  <si>
    <t>本業務は各機械設備に対する知識と習熟した技術力が必要であり、対応できる有資格者が少数であったためと推察される。</t>
    <phoneticPr fontId="17"/>
  </si>
  <si>
    <t>配置技術者の高齢化による減少や他事務所発注業務との兼ね合いもある。</t>
    <phoneticPr fontId="17"/>
  </si>
  <si>
    <t>可能な限り早期に公告し準備期間を確保するなど、引き続き一者応札の防止に努めてまいりたい。</t>
    <phoneticPr fontId="17"/>
  </si>
  <si>
    <t>令和６年度</t>
    <rPh sb="0" eb="2">
      <t>レイワ</t>
    </rPh>
    <rPh sb="3" eb="5">
      <t>ネンド</t>
    </rPh>
    <phoneticPr fontId="18"/>
  </si>
  <si>
    <t>Ｒ７三郷排水機場等点検整備業務</t>
    <phoneticPr fontId="17"/>
  </si>
  <si>
    <t>本業務は、江⼾川河川事務所の管理する三郷排⽔機場等について、各設備の運⽤、機能保持を⽬的とし、運転管理、各設備全般の⽉点検、年点検、臨時点検、整備等を⾏うものである。</t>
    <phoneticPr fontId="17"/>
  </si>
  <si>
    <t>■履行実績
　平成22年４⽉１⽇以降に、元請けとして完了（完成・引渡しが完了）（令和７年３⽉３１⽇までに完了⾒込みを含む）した下記（ア）又は（イ）の要件を満たす同種業務（⼯事）の履⾏（施⼯）実績を有すること。
（ア）河川における揚排⽔機場で1台あたりの排⽔量が20m3/s以上のポンプ設備の年点検。
（イ）河川における揚排⽔機場で1台あたりの排⽔量が20m3/s以上のポンプ設備の新設、改造、更新又は修繕。
■配置予定技術者
　過去に元請けとして完了（完成・引渡しが完了）した下記（ア）または（イ）に掲げる業務（⼯事）の経験を有する者であること。
（ア）河川における揚排⽔機場のポンプ設備の年点検。
（イ）河川における揚排⽔機場のポンプ設備の新設、改造、更新又は修繕。
■業務履行体制
　下記を満たす体制を確認できること。
　関東地方整備局管内に本社又は支店・営業所を有しており、風⽔害、地震等の災害時や故障発⽣時等における臨時点検で、点検員の勤務する拠点が、三郷排⽔機場（埼玉県三郷市新和地先）、八潮排⽔機場（埼玉県八潮市鶴ヶ曽根地先）、伝
右川排⽔機場（東京都⾜⽴区花畑地先）の３機場において２時間以内に排⽔運転体制を確保できる場所に所在していること。
　なお、前述の時間は⼀般道を30ｋｍ/ｈ、⾼速道路を80ｋｍ/ｈとして算出した値とする。</t>
    <phoneticPr fontId="17"/>
  </si>
  <si>
    <t>Ｒ７・８庄和排水機場等点検整備業務</t>
    <rPh sb="4" eb="6">
      <t>ショウワ</t>
    </rPh>
    <rPh sb="6" eb="8">
      <t>ハイスイ</t>
    </rPh>
    <rPh sb="8" eb="10">
      <t>キジョウ</t>
    </rPh>
    <rPh sb="10" eb="11">
      <t>トウ</t>
    </rPh>
    <rPh sb="11" eb="13">
      <t>テンケン</t>
    </rPh>
    <rPh sb="13" eb="15">
      <t>セイビ</t>
    </rPh>
    <rPh sb="15" eb="17">
      <t>ギョウム</t>
    </rPh>
    <phoneticPr fontId="17"/>
  </si>
  <si>
    <t>本業務は、江⼾川河川事務所が管理する庄和排⽔機場、第1〜第5⽴坑設備等の機械設備の機能保持を⽬的として、設備全般の点検・整備等を⾏うものである。</t>
    <phoneticPr fontId="17"/>
  </si>
  <si>
    <t>（名称）（株）荏原製作所　北関東支社</t>
    <rPh sb="1" eb="3">
      <t>メイショウ</t>
    </rPh>
    <phoneticPr fontId="7"/>
  </si>
  <si>
    <t>（住所）埼玉県さいたま市北区奈良町１４番地３</t>
    <rPh sb="1" eb="3">
      <t>ジュウショ</t>
    </rPh>
    <phoneticPr fontId="7"/>
  </si>
  <si>
    <t>■履行実績
　平成22年４⽉１⽇以降に、元請けとして完了（完成・引渡しが完了）（令和７年３⽉３１⽇までに完了⾒込みを含む）した下記（ア）又は（イ）の要件を満たす同種業務（⼯事）の履⾏（施⼯）実績を有すること。
（ア）河川における揚排⽔機場で1台あたりの排⽔量が20m3/s以上のポンプ設備の年点検。
（イ）河川における揚排⽔機場で1台あたりの排⽔量が20m3/s以上のポンプ設備の新設、改造、更新又は修繕。
■配置予定技術者
　過去に元請けとして完了（完成・引渡しが完了）した下記（ア）または（イ）に掲げる業務（⼯事）の経験を有する者であること。
（ア）河川における揚排⽔機場のポンプ設備の年点検。
（イ）河川における揚排⽔機場のポンプ設備の新設、改造、更新又は修繕。
■業務履行体制
　下記を満たす体制を確認できること。
　関東地方整備局管内に本社又は支店・営業所を有しており、風⽔害、地震等の災害時や故障発⽣時等における臨時点検で、点検員の勤務する拠点が、庄和排⽔機場（埼玉県春⽇部市上⾦崎地先）、第５⽴坑（埼玉県春⽇部市⼩渕地先）、六丁
四反排⽔ポンプ施設（千葉県野田市東宝珠花地先）の３施設において２時間以内に排⽔運転体制を確保できる場所に所在していること。
　なお、前述の時間は⼀般道を30ｋｍ/ｈ、⾼速道路を80ｋｍ/ｈとして算出した値とする。</t>
    <phoneticPr fontId="17"/>
  </si>
  <si>
    <t>契約手続き終了後、参加可能者へヒアリングを行うことにより、一者応札となった原因及び事前措置の更なる改善の余地の有無について事後検証を行った。</t>
  </si>
  <si>
    <t>配置技術者の高齢化による減少や他事務所発注業務との兼ね合いもある。</t>
    <rPh sb="0" eb="2">
      <t>ハイチ</t>
    </rPh>
    <rPh sb="2" eb="5">
      <t>ギジュツシャ</t>
    </rPh>
    <rPh sb="6" eb="9">
      <t>コウレイカ</t>
    </rPh>
    <rPh sb="12" eb="14">
      <t>ゲンショウ</t>
    </rPh>
    <rPh sb="15" eb="16">
      <t>ホカ</t>
    </rPh>
    <rPh sb="16" eb="19">
      <t>ジムショ</t>
    </rPh>
    <rPh sb="19" eb="21">
      <t>ハッチュウ</t>
    </rPh>
    <rPh sb="21" eb="23">
      <t>ギョウム</t>
    </rPh>
    <rPh sb="25" eb="26">
      <t>カ</t>
    </rPh>
    <rPh sb="27" eb="28">
      <t>ア</t>
    </rPh>
    <phoneticPr fontId="25"/>
  </si>
  <si>
    <t>今後の対応については、可能な限り早期に公告し準備期間を確保するなど、引き続き一者応札の防止に努めてまいりたい。</t>
    <rPh sb="0" eb="2">
      <t>コンゴ</t>
    </rPh>
    <rPh sb="3" eb="5">
      <t>タイオウ</t>
    </rPh>
    <rPh sb="11" eb="13">
      <t>カノウ</t>
    </rPh>
    <rPh sb="14" eb="15">
      <t>カギ</t>
    </rPh>
    <rPh sb="16" eb="18">
      <t>ソウキ</t>
    </rPh>
    <rPh sb="22" eb="24">
      <t>ジュンビ</t>
    </rPh>
    <rPh sb="24" eb="26">
      <t>キカン</t>
    </rPh>
    <rPh sb="27" eb="29">
      <t>カクホ</t>
    </rPh>
    <phoneticPr fontId="25"/>
  </si>
  <si>
    <t>関東地方整備局　荒川下流河川事務所</t>
    <rPh sb="0" eb="7">
      <t>カントウチホウセイビキョク</t>
    </rPh>
    <rPh sb="8" eb="10">
      <t>アラカワ</t>
    </rPh>
    <rPh sb="10" eb="12">
      <t>カリュウ</t>
    </rPh>
    <rPh sb="12" eb="14">
      <t>カセン</t>
    </rPh>
    <rPh sb="14" eb="17">
      <t>ジムショ</t>
    </rPh>
    <phoneticPr fontId="7"/>
  </si>
  <si>
    <t>Ｒ７荒川下流浄化導水施設点検整備業務</t>
    <phoneticPr fontId="7"/>
  </si>
  <si>
    <t>　本業務は、荒川下流河川事務所が管理する綾瀬川・芝川等浄化導水施設及び菖蒲川・笹目川等浄化導水施設の運転管理、機能保持を目的として、設備全般の点検整備及び運転管理を行うものである。
　また併せて、津波対応等緊急時に水門及び排水機場の運転管理を遠隔操作により行うものである。
　・点検整備業務　　１式
　・運転管理業務　　１式
　・建築保全業務　　１式</t>
    <phoneticPr fontId="7"/>
  </si>
  <si>
    <t>国土交通省競争参加資格（全省庁統一資格）「役務の提供等」のＡ、Ｂ、Ｃ又はＤ等級に格付けされた関東・甲信越地域の競争参加資格を有する者であること。</t>
    <phoneticPr fontId="7"/>
  </si>
  <si>
    <t>【履行実績】
　平成22年４月１日以降に元請けとして完了(完成)させた下記のａ又はｂのいずれかの要件を満たす業務又は工事の履行実績を有すること。（共同企業体構成員としての実績は、出資比率が２０％以上の場合のものに限る。）
ａポンプ設備の点検整備の業務
ｂポンプ設備の工事　
ただし、
１）ａ及びｂにおける「ポンプ設備」とは、揚水又は内水排除を目的とした陸用ポンプ設備とする。
２）ａにおける「点検整備」とは、年点検（設備を構成する装置において、機器の健全度の把握、システム全体の機能確認、劣化・損傷等の発見、管理運転時の計測、作動テストを行う点検で、「【河川用ポンプ設備、ゲート設備】点検・整備標準要領（案）国土交通省」の点検と同程度の内容）を含む業務とする
【地域要件又は履行体制】
　①関東地方整備局管内に本店、支店又は営業所を有すること。
　②監督職員より、臨時点検の実施指示を受けてから２時間以内に綾瀬川・芝川等浄化導水機場（埼玉県川口市舟戸町地先）へ点検員を派遣し、点検が開始できる体制を有すること。
　なお、前述の時間は準備時間と移動時間(一般道30km/h、首都高60km/h、高速道路0km/h）を合算した値とする。
【予定配置管理技術者】
　次に掲げる基準を満たす管理技術者を当該業務に配置できること。
　なお、複数の管理技術者を申請する場合は、申請する全ての者が以下の案件を満たしていること。　過去に元請けとして完了(完成)させた下記のａ又はｂのいずれかの要件を満たす業務又は工事の経験を有する者であること。（共同企業体構成員としての経験は、出資比率が２０％以上の場合のものに限る。）
ａポンプ設備の点検整備の業務
ｂポンプ設備の工事
ただし、
１）ａ及びｂにおける「ポンプ設備」とは、揚水又は内水排除を目的とした陸用ポンプ設備とする。
２）ａにおける「点検整備」とは、年点検（設備を構成する装置において、機器の健全度の把握、システム全体の機能確認、劣化・損傷等の発見、管理運転時の計測、作動テストを行う点検
で、「【河川用ポンプ設備、ゲート設備】点検・整備標準要領（案）国土交通省」の点検と同程度の内容）を含む業務とする。</t>
    <phoneticPr fontId="7"/>
  </si>
  <si>
    <t>契約手続き開始前に、下記の「改善措置」の検討を行った。
・仕様の見直し、明確化等
・準備期間の確保
・公告期間の確保
・参入可能者の把握</t>
    <rPh sb="51" eb="55">
      <t>コウコクキカン</t>
    </rPh>
    <rPh sb="56" eb="58">
      <t>カクホ</t>
    </rPh>
    <phoneticPr fontId="7"/>
  </si>
  <si>
    <t>契約手続き終了後、一社応札となった原因及び事前措置の更なる改善の余地の有無について事後検証を行った。</t>
    <phoneticPr fontId="7"/>
  </si>
  <si>
    <t>引き続き、実施可能な資格要件の緩和、準備期間の確保、公告期間の確保、仕様の見直し・明確化等を検討し、公平性の確保を努めて参りたい。</t>
    <rPh sb="26" eb="28">
      <t>コウコク</t>
    </rPh>
    <rPh sb="28" eb="30">
      <t>キカン</t>
    </rPh>
    <rPh sb="31" eb="33">
      <t>カクホ</t>
    </rPh>
    <phoneticPr fontId="7"/>
  </si>
  <si>
    <t>Ｒ７・Ｒ８荒川下流河川管理施設点検整備業務</t>
    <phoneticPr fontId="7"/>
  </si>
  <si>
    <t>　本業務は、荒川下流河川事務所が管理する河川管理施設等の各設備の運用、機能保持を目的とし、各設備の運転管理及び各設備全般の点検、整備等を行うものである。
　・点検整備業務　　１式
　・運転管理業務　　１式
　・建築保全業務　　１式</t>
    <phoneticPr fontId="7"/>
  </si>
  <si>
    <t>（名称）株式会社日立テクノロジーアンドサービス　営業技術統括部</t>
    <rPh sb="1" eb="3">
      <t>メイショウ</t>
    </rPh>
    <rPh sb="8" eb="10">
      <t>ヒタチ</t>
    </rPh>
    <rPh sb="24" eb="31">
      <t>エイギョウギジュツトウカツブ</t>
    </rPh>
    <phoneticPr fontId="7"/>
  </si>
  <si>
    <t>（住所）茨城県土浦市神立町６０３</t>
    <rPh sb="1" eb="3">
      <t>ジュウショ</t>
    </rPh>
    <rPh sb="4" eb="7">
      <t>イバラキケン</t>
    </rPh>
    <rPh sb="7" eb="10">
      <t>ツチウラシ</t>
    </rPh>
    <rPh sb="10" eb="12">
      <t>カミダテ</t>
    </rPh>
    <rPh sb="12" eb="13">
      <t>マチ</t>
    </rPh>
    <phoneticPr fontId="7"/>
  </si>
  <si>
    <t>【履行実績】
 　平成２２年４月１日以降に元請けとして完了（完成）させた下記のａ又はｂのいずれかの要件を満たす業務又は工事の履行実績を有すること。（共同企業体構成員としての実績は、出資比率が２０％以上の場合のものに限る。）
　ａ排水ポンプ設備の点検整備の業務
　ｂ排水ポンプ設備の工事
ただし、
１）ａ及びｂにおける「排水ポンプ設備」とは、内水排除を目的とした陸用ポンプ設備で内燃機関駆動とする。
２）ａにおける「点検整備」とは、年点検（設備を構成する装置において、機器の健全度の把握、システム全体の機能確認、劣化・損傷等の発見、管理運転時の計測、作動テストを行う点検で、「【河川用ポンプ設備、ゲート設備】点検・整備標準要領（案）国土交通省」の点検と同程度の内容）を含む業務とする。
【地域要件又は履行体制】
　①関東地方整備局管内に本店、支店又は営業所を有すること。
　②監督職員より、運転時点検又は臨時点検の実施指示を受けてから2時間以内に綾瀬排水機場（東京都葛飾区小菅１丁目地先）、新芝川排水機場（埼玉県川口市領家５丁目地先）へ点検員を派遣し、点検が開始できる体制を有すること。
　なお、前述の時間は準備時間と移動時間(一般道30km/h、首都高60km/h、高速道路80km/h）を合算した値とする。
【予定配置管理技術者】
次に掲げる基準を満たす管理技術者を当該業務に配置できること。
　なお、複数の管理技術者を申請する場合は、申請する全ての者が以下の案件を満たしていること。　過去に元請けとして完了（完成）させた下記のａ又はｂのいずれかの要件を満たす業務又は工事の経験を有する者であること。（共同企業体構成員としての経験は、出資比率が２０％以上の場合のものに限る。）
ａ排水ポンプ設備の点検整備の業務
ｂ排水ポンプ設備の工事
ただし、
１）ａ及びｂにおける「排水ポンプ設備」とは、内水排除を目的とした陸用ポンプ設備で内燃機関駆動とする。
２）ａにおける「点検整備」とは、年点検（設備を構成する装置において、機器の健全度の把握、システム全体の機能確認、劣化・損傷等の発見、管理運転時の計測、作動テストを行う点検
で、「【河川用ポンプ設備、ゲート設備】点検・整備標準要領（案）国土交通省」の点検と同程度の内容）を含む業務とする。</t>
    <phoneticPr fontId="7"/>
  </si>
  <si>
    <r>
      <t xml:space="preserve">契約手続き開始前に、下記の「改善措置」の検討を行った。
</t>
    </r>
    <r>
      <rPr>
        <sz val="10"/>
        <rFont val="Meiryo UI"/>
        <family val="3"/>
        <charset val="128"/>
      </rPr>
      <t>・仕様の見直し、明確化等
・公告期間の確保</t>
    </r>
    <r>
      <rPr>
        <strike/>
        <sz val="10"/>
        <rFont val="Meiryo UI"/>
        <family val="3"/>
        <charset val="128"/>
      </rPr>
      <t xml:space="preserve">
</t>
    </r>
    <r>
      <rPr>
        <sz val="10"/>
        <rFont val="Meiryo UI"/>
        <family val="3"/>
      </rPr>
      <t>・参入可能者の把握
・準備期間の確保</t>
    </r>
    <rPh sb="0" eb="2">
      <t>ケイヤク</t>
    </rPh>
    <rPh sb="2" eb="4">
      <t>テツヅ</t>
    </rPh>
    <rPh sb="5" eb="8">
      <t>カイシマエ</t>
    </rPh>
    <rPh sb="10" eb="12">
      <t>カキ</t>
    </rPh>
    <rPh sb="14" eb="16">
      <t>カイゼン</t>
    </rPh>
    <rPh sb="16" eb="18">
      <t>ソチ</t>
    </rPh>
    <rPh sb="20" eb="22">
      <t>ケントウ</t>
    </rPh>
    <rPh sb="23" eb="24">
      <t>オコナ</t>
    </rPh>
    <rPh sb="29" eb="31">
      <t>シヨウ</t>
    </rPh>
    <rPh sb="32" eb="34">
      <t>ミナオ</t>
    </rPh>
    <rPh sb="36" eb="39">
      <t>メイカクカ</t>
    </rPh>
    <rPh sb="39" eb="40">
      <t>トウ</t>
    </rPh>
    <rPh sb="42" eb="46">
      <t>コウコクキカン</t>
    </rPh>
    <rPh sb="47" eb="49">
      <t>カクホ</t>
    </rPh>
    <rPh sb="51" eb="53">
      <t>サンニュウ</t>
    </rPh>
    <rPh sb="53" eb="55">
      <t>カノウ</t>
    </rPh>
    <rPh sb="55" eb="56">
      <t>シャ</t>
    </rPh>
    <rPh sb="57" eb="59">
      <t>ハアク</t>
    </rPh>
    <rPh sb="61" eb="63">
      <t>ジュンビ</t>
    </rPh>
    <rPh sb="63" eb="65">
      <t>キカン</t>
    </rPh>
    <rPh sb="66" eb="68">
      <t>カクホ</t>
    </rPh>
    <phoneticPr fontId="7"/>
  </si>
  <si>
    <t>・対象施設の特殊性
・技術者・人員の確保が困難</t>
    <phoneticPr fontId="7"/>
  </si>
  <si>
    <t>・対象施設の特殊性</t>
    <phoneticPr fontId="7"/>
  </si>
  <si>
    <t>（名称）株式会社日立テクノロジーアンドサービス　営業技術統括部</t>
    <rPh sb="1" eb="3">
      <t>メイショウ</t>
    </rPh>
    <phoneticPr fontId="7"/>
  </si>
  <si>
    <t>（名称）株式会社日立テクノロジーアンドサービス　サービス統括部</t>
    <rPh sb="1" eb="3">
      <t>メイショウ</t>
    </rPh>
    <phoneticPr fontId="7"/>
  </si>
  <si>
    <t>関東地方整備局</t>
    <rPh sb="0" eb="2">
      <t>カントウ</t>
    </rPh>
    <rPh sb="2" eb="4">
      <t>チホウ</t>
    </rPh>
    <rPh sb="4" eb="7">
      <t>セイビキョク</t>
    </rPh>
    <phoneticPr fontId="17"/>
  </si>
  <si>
    <t>Ｒ７・８・９代々木維持工事</t>
    <phoneticPr fontId="17"/>
  </si>
  <si>
    <t>本工事は、国道２０号（約１６．６ｋｍ）、国道２４６号（約１４．８ｋｍ）、における巡回を実施するものであり、また、路面陥没や異常気象時などでの迅速な応急処理を実施する工事である。</t>
    <phoneticPr fontId="17"/>
  </si>
  <si>
    <t>関東地方整備局（港湾空港関係を除く。）一般競争（指名競争）参加資格のうち維持修繕工事に認定されている者</t>
    <phoneticPr fontId="17"/>
  </si>
  <si>
    <r>
      <rPr>
        <sz val="9"/>
        <rFont val="Meiryo UI"/>
        <family val="3"/>
        <charset val="128"/>
      </rPr>
      <t xml:space="preserve">１つの工事で、下記（ア）及び（イ）の施工実績有し、かつ工事経験を有する技術者を配置できること。
（ア）道路維持工事（路面補修、路面応急処理、舗装修繕等）において、以下に示す２点の条件を同時に満たすものであること。
　　①対象延長が１０ｋｍ以上であること。
</t>
    </r>
    <r>
      <rPr>
        <sz val="9"/>
        <color rgb="FF7030A0"/>
        <rFont val="Meiryo UI"/>
        <family val="3"/>
      </rPr>
      <t>　　</t>
    </r>
    <r>
      <rPr>
        <sz val="9"/>
        <rFont val="Meiryo UI"/>
        <family val="3"/>
        <charset val="128"/>
      </rPr>
      <t>②契約期間中の昼間、夜間を問わず２４時間の緊急の連絡体制を確保し、路面陥没や異常気象時などにおける緊急作業を行っていること。
（イ）市街地地域（ＤＩＤ地域）で片側２車線以上の供用中の道路（自動車専用道路を除く）において、交通を確保しながら交通規制（車線減少、片側交互通行等）を行った工事であること。</t>
    </r>
    <phoneticPr fontId="17"/>
  </si>
  <si>
    <t>参加可能者の把握</t>
    <rPh sb="0" eb="2">
      <t>サンカ</t>
    </rPh>
    <rPh sb="2" eb="4">
      <t>カノウ</t>
    </rPh>
    <rPh sb="4" eb="5">
      <t>モノ</t>
    </rPh>
    <rPh sb="6" eb="8">
      <t>ハアク</t>
    </rPh>
    <phoneticPr fontId="17"/>
  </si>
  <si>
    <t>工事延長が長く、緊急かつ突発的事象への対応において多くの労務の確保・拘束が必要となる。</t>
    <phoneticPr fontId="17"/>
  </si>
  <si>
    <t>事故等の緊急対応、異常気象対応による業務の特殊性</t>
    <phoneticPr fontId="17"/>
  </si>
  <si>
    <t>本案件については、工事の確実な履行のために競争参加資格要件を設定したものである。引き続き、実施可能な資格要件の緩和、準備期間の確保、仕様の見直し・明確化等を検討し、公平性の確保を努めて参りたい。</t>
    <phoneticPr fontId="17"/>
  </si>
  <si>
    <t>Ｒ７・８・９万世橋維持工事</t>
    <phoneticPr fontId="17"/>
  </si>
  <si>
    <t>本工事は、国道４号（約０．５ｋｍ）、国道１７号（約１９．０ｋｍ）、国道２５４号（約１５．２ｋｍ）における巡回を実施するものであり、また、路面陥没や異常気象時などでの迅速な応急処理を実施する工事である。</t>
    <phoneticPr fontId="17"/>
  </si>
  <si>
    <r>
      <t>（名称）</t>
    </r>
    <r>
      <rPr>
        <sz val="10"/>
        <rFont val="Meiryo UI"/>
        <family val="3"/>
        <charset val="128"/>
      </rPr>
      <t>東亜道路工業株式会社　関東支社</t>
    </r>
    <rPh sb="1" eb="3">
      <t>メイショウ</t>
    </rPh>
    <phoneticPr fontId="7"/>
  </si>
  <si>
    <t>（住所）東京都港区六本木七丁目３番７号</t>
    <rPh sb="1" eb="3">
      <t>ジュウショ</t>
    </rPh>
    <phoneticPr fontId="7"/>
  </si>
  <si>
    <t>１つの工事で、下記（ア）及び（イ）の施工実績有し、かつ工事経験を有する技術者を配置できること。
（ア）道路維持工事（路面補修、路面応急処理、舗装修繕等）において、以下に示す２点の条件を同時に満たすものであること。
　　①対象延長が１０ｋｍ以上であること。
　　②契約期間中の昼間、夜間を問わず２４時間の緊急の連絡体制を確保し、路面陥没や異常気象時などにおける緊急作業を行っていること。
（イ）市街地地域（ＤＩＤ地域）で片側２車線以上の供用中の道路（自動車専用道路を除く）において、交通を確保しながら交通規制（車線減少、片側交互通行等）を行った工事であること。</t>
    <rPh sb="95" eb="96">
      <t>ミ</t>
    </rPh>
    <phoneticPr fontId="17"/>
  </si>
  <si>
    <t>参入可能者の把握</t>
    <rPh sb="0" eb="2">
      <t>サンニュウ</t>
    </rPh>
    <rPh sb="2" eb="4">
      <t>カノウ</t>
    </rPh>
    <rPh sb="4" eb="5">
      <t>モノ</t>
    </rPh>
    <rPh sb="6" eb="8">
      <t>ハアク</t>
    </rPh>
    <phoneticPr fontId="17"/>
  </si>
  <si>
    <t>ー</t>
    <phoneticPr fontId="17"/>
  </si>
  <si>
    <t>（名称）東亜道路工業株式会社</t>
    <rPh sb="1" eb="3">
      <t>メイショウ</t>
    </rPh>
    <phoneticPr fontId="7"/>
  </si>
  <si>
    <t>Ｒ７・８・９代々木緑地管理工事</t>
    <phoneticPr fontId="17"/>
  </si>
  <si>
    <t>本工事は、国道２０号（Ｌ＝１６．６ｋｍ）、国道２４６号（Ｌ＝１４．８ｋｍ）における緑地管理全般に関する工事である。</t>
    <rPh sb="0" eb="3">
      <t>ホンコウジ</t>
    </rPh>
    <rPh sb="5" eb="7">
      <t>コクドウ</t>
    </rPh>
    <rPh sb="9" eb="10">
      <t>ゴウ</t>
    </rPh>
    <rPh sb="21" eb="23">
      <t>コクドウ</t>
    </rPh>
    <rPh sb="26" eb="27">
      <t>ゴウ</t>
    </rPh>
    <rPh sb="41" eb="43">
      <t>リョクチ</t>
    </rPh>
    <rPh sb="43" eb="45">
      <t>カンリ</t>
    </rPh>
    <rPh sb="45" eb="47">
      <t>ゼンパン</t>
    </rPh>
    <rPh sb="48" eb="49">
      <t>カン</t>
    </rPh>
    <rPh sb="51" eb="53">
      <t>コウジ</t>
    </rPh>
    <phoneticPr fontId="17"/>
  </si>
  <si>
    <t>（名称）株式会社昭和造園</t>
    <rPh sb="1" eb="3">
      <t>メイショウ</t>
    </rPh>
    <phoneticPr fontId="7"/>
  </si>
  <si>
    <t>（住所）東京都杉並区和泉四丁目４２番３３号</t>
    <rPh sb="1" eb="3">
      <t>ジュウショ</t>
    </rPh>
    <phoneticPr fontId="7"/>
  </si>
  <si>
    <t>関東地方整備局（港湾空港関係を除く。）一般競争（指名競争）参加資格のうち造園工事に認定されている者</t>
    <rPh sb="36" eb="38">
      <t>ゾウエン</t>
    </rPh>
    <phoneticPr fontId="17"/>
  </si>
  <si>
    <t>１つの工事で、下記（ア）及び（イ）の施工実績有し、かつ工事経験を有する技術者を配置できること。
（ア）道路緑地管理工事（樹木剪定、除草、植栽等）であること。
（イ）市街地地域（ＤＩＤ地区）で片側２車線以上の供用中の道路（自動車専用道路を除く）において、交通を確保しながら交通規制（車線減少、または片側交互通行）を行った工事であること。</t>
    <phoneticPr fontId="17"/>
  </si>
  <si>
    <t>参入可能者の把握　　　</t>
    <rPh sb="0" eb="2">
      <t>サンニュウ</t>
    </rPh>
    <rPh sb="2" eb="4">
      <t>カノウ</t>
    </rPh>
    <rPh sb="4" eb="5">
      <t>モノ</t>
    </rPh>
    <rPh sb="6" eb="8">
      <t>ハアク</t>
    </rPh>
    <phoneticPr fontId="17"/>
  </si>
  <si>
    <t>工事延長が長く、緊急かつ突発的事象への対応において多くの労務の確保・拘束が必要となる。　　</t>
    <phoneticPr fontId="17"/>
  </si>
  <si>
    <t>事故等の緊急対応、異常気象対応による業務の特殊性、管理対象木樹木が多量にある。</t>
    <rPh sb="25" eb="27">
      <t>カンリ</t>
    </rPh>
    <rPh sb="27" eb="29">
      <t>タイショウ</t>
    </rPh>
    <rPh sb="29" eb="30">
      <t>ボク</t>
    </rPh>
    <rPh sb="30" eb="32">
      <t>ジュモク</t>
    </rPh>
    <rPh sb="33" eb="35">
      <t>タリョウ</t>
    </rPh>
    <phoneticPr fontId="17"/>
  </si>
  <si>
    <t>本案件については、工事の確実な履行のために競争参加資格要件を設定したものである。引き続き、実施可能な資格要件の緩和、準備期間の確保、仕様の見直し・明確化等を検討し、公平性の確保を努めて参りたい。　　</t>
    <phoneticPr fontId="17"/>
  </si>
  <si>
    <t>Ｒ７・８東京国道管内道路照明設備他点検維持工事</t>
    <phoneticPr fontId="17"/>
  </si>
  <si>
    <t>東京国道事務所管内の道路照明設備等の維持補修及び点検補修を行うものである。</t>
    <rPh sb="0" eb="2">
      <t>トウキョウ</t>
    </rPh>
    <rPh sb="2" eb="4">
      <t>コクドウ</t>
    </rPh>
    <rPh sb="4" eb="6">
      <t>ジム</t>
    </rPh>
    <rPh sb="6" eb="7">
      <t>ショ</t>
    </rPh>
    <rPh sb="7" eb="9">
      <t>カンナイ</t>
    </rPh>
    <rPh sb="10" eb="12">
      <t>ドウロ</t>
    </rPh>
    <rPh sb="12" eb="14">
      <t>ショウメイ</t>
    </rPh>
    <rPh sb="14" eb="16">
      <t>セツビ</t>
    </rPh>
    <rPh sb="16" eb="17">
      <t>トウ</t>
    </rPh>
    <rPh sb="18" eb="20">
      <t>イジ</t>
    </rPh>
    <rPh sb="20" eb="22">
      <t>ホシュウ</t>
    </rPh>
    <rPh sb="22" eb="23">
      <t>オヨ</t>
    </rPh>
    <rPh sb="24" eb="26">
      <t>テンケン</t>
    </rPh>
    <rPh sb="26" eb="28">
      <t>ホシュウ</t>
    </rPh>
    <rPh sb="29" eb="30">
      <t>オコナ</t>
    </rPh>
    <phoneticPr fontId="17"/>
  </si>
  <si>
    <t>（名称）東照工業株式会社</t>
    <rPh sb="1" eb="3">
      <t>メイショウ</t>
    </rPh>
    <phoneticPr fontId="7"/>
  </si>
  <si>
    <t>（住所）東京都世田谷区中町二丁目３８番３号</t>
    <rPh sb="1" eb="3">
      <t>ジュウショ</t>
    </rPh>
    <phoneticPr fontId="7"/>
  </si>
  <si>
    <t>過去15年の期間に、元請けとして完成・引渡しが完了した下記の要件を満たす同種工事の施工実績を有すること。（共同企業体の構成員としての実績は、出資比率20％以上の場合のものに限る。（ただし、異工種建設工事共同企業体については適用しない。））
        （ア）道路照明施設又はトンネル照明施設の、維持工事又は設置工事であること。
        （イ）市街地地域（ＤＩＤ地域）で片側２車線以上の供用中の道路（自動車専用道路を除く）において、交通を確保しながら交通規制（車線減少、片側交互通行等）を行った工事であること。  
        上記（ア）、（イ）は同一工事であること。</t>
    <rPh sb="0" eb="2">
      <t>カコ</t>
    </rPh>
    <rPh sb="4" eb="5">
      <t>ネン</t>
    </rPh>
    <rPh sb="6" eb="8">
      <t>キカン</t>
    </rPh>
    <phoneticPr fontId="17"/>
  </si>
  <si>
    <t>参入可能者の把握</t>
    <phoneticPr fontId="17"/>
  </si>
  <si>
    <r>
      <t>・</t>
    </r>
    <r>
      <rPr>
        <sz val="10"/>
        <rFont val="Meiryo UI"/>
        <family val="3"/>
        <charset val="128"/>
      </rPr>
      <t>技術者不足のほか緊急かつ突発的な事象対応において、近年の働き方改革に則る人員確保が困難であり、やむなく応札を断念したものと推察</t>
    </r>
    <rPh sb="1" eb="4">
      <t>ギジュツシャ</t>
    </rPh>
    <rPh sb="4" eb="6">
      <t>フソク</t>
    </rPh>
    <rPh sb="9" eb="11">
      <t>キンキュウ</t>
    </rPh>
    <rPh sb="13" eb="16">
      <t>トッパツテキ</t>
    </rPh>
    <rPh sb="17" eb="19">
      <t>ジショウ</t>
    </rPh>
    <rPh sb="19" eb="21">
      <t>タイオウ</t>
    </rPh>
    <rPh sb="26" eb="28">
      <t>キンネン</t>
    </rPh>
    <rPh sb="29" eb="30">
      <t>ハタラ</t>
    </rPh>
    <rPh sb="31" eb="34">
      <t>カタカイカク</t>
    </rPh>
    <rPh sb="35" eb="36">
      <t>ノット</t>
    </rPh>
    <rPh sb="37" eb="39">
      <t>ジンイン</t>
    </rPh>
    <rPh sb="39" eb="41">
      <t>カクホ</t>
    </rPh>
    <rPh sb="42" eb="44">
      <t>コンナン</t>
    </rPh>
    <rPh sb="52" eb="54">
      <t>オウサツ</t>
    </rPh>
    <rPh sb="55" eb="57">
      <t>ダンネン</t>
    </rPh>
    <rPh sb="62" eb="64">
      <t>スイサツ</t>
    </rPh>
    <phoneticPr fontId="17"/>
  </si>
  <si>
    <t>契約期間（国債）の専任技術者配置、緊急対応時における作業員確保が難しいほか、支店・営業所拠点から有事の際における現地移動が困難なため</t>
    <rPh sb="0" eb="2">
      <t>ケイヤク</t>
    </rPh>
    <rPh sb="2" eb="4">
      <t>キカン</t>
    </rPh>
    <rPh sb="5" eb="7">
      <t>コクサイ</t>
    </rPh>
    <rPh sb="9" eb="11">
      <t>センニン</t>
    </rPh>
    <rPh sb="11" eb="14">
      <t>ギジュツシャ</t>
    </rPh>
    <rPh sb="14" eb="16">
      <t>ハイチ</t>
    </rPh>
    <rPh sb="17" eb="19">
      <t>キンキュウ</t>
    </rPh>
    <rPh sb="21" eb="22">
      <t>ジ</t>
    </rPh>
    <rPh sb="26" eb="29">
      <t>サギョウイン</t>
    </rPh>
    <rPh sb="29" eb="31">
      <t>カクホ</t>
    </rPh>
    <rPh sb="32" eb="33">
      <t>ムズカ</t>
    </rPh>
    <rPh sb="38" eb="40">
      <t>シテン</t>
    </rPh>
    <rPh sb="41" eb="44">
      <t>エイギョウショ</t>
    </rPh>
    <rPh sb="44" eb="46">
      <t>キョテン</t>
    </rPh>
    <rPh sb="48" eb="50">
      <t>ユウジ</t>
    </rPh>
    <rPh sb="51" eb="52">
      <t>サイ</t>
    </rPh>
    <rPh sb="56" eb="58">
      <t>ゲンチ</t>
    </rPh>
    <rPh sb="58" eb="60">
      <t>イドウ</t>
    </rPh>
    <rPh sb="61" eb="63">
      <t>コンナン</t>
    </rPh>
    <phoneticPr fontId="17"/>
  </si>
  <si>
    <t>応札者拡大対策として発注仕様の見直しを検討するほか、整備局ガイドライン（電気通信）の見直しについて上位局調整を継続し、競争参加資格要件の緩和検討を行い、公平性確保を念頭に引き続き一者応札の防止に努めていきたい。</t>
    <rPh sb="0" eb="2">
      <t>オウサツ</t>
    </rPh>
    <rPh sb="2" eb="3">
      <t>シャ</t>
    </rPh>
    <rPh sb="3" eb="5">
      <t>カクダイ</t>
    </rPh>
    <rPh sb="5" eb="7">
      <t>タイサク</t>
    </rPh>
    <rPh sb="10" eb="12">
      <t>ハッチュウ</t>
    </rPh>
    <rPh sb="12" eb="14">
      <t>シヨウ</t>
    </rPh>
    <rPh sb="15" eb="17">
      <t>ミナオ</t>
    </rPh>
    <rPh sb="19" eb="21">
      <t>ケントウ</t>
    </rPh>
    <rPh sb="42" eb="44">
      <t>ミナオ</t>
    </rPh>
    <rPh sb="70" eb="72">
      <t>ケントウ</t>
    </rPh>
    <rPh sb="73" eb="74">
      <t>オコナ</t>
    </rPh>
    <phoneticPr fontId="17"/>
  </si>
  <si>
    <t>Ｒ７・８・９代々木道路清掃作業</t>
    <phoneticPr fontId="17"/>
  </si>
  <si>
    <t>本作業は、国道２０号（Ｌ＝約１６．６ｋｍ）、国道２４６号（Ｌ＝約１４．８ｋｍ）における車道、歩道、道路附属物（側溝、排水管、街渠桝）の清掃作業を行うものである。</t>
    <phoneticPr fontId="17"/>
  </si>
  <si>
    <t>（名称）日本ロード・メンテナンス株式会社</t>
    <rPh sb="1" eb="3">
      <t>メイショウ</t>
    </rPh>
    <phoneticPr fontId="7"/>
  </si>
  <si>
    <t>（住所）東京都港区芝浦四丁目１７番４号</t>
    <rPh sb="1" eb="3">
      <t>ジュウショ</t>
    </rPh>
    <phoneticPr fontId="7"/>
  </si>
  <si>
    <t>下記（ア）の施工実績有し、かつ作業経験を有する責任者を配置できること。
（ア）供用中の道路において、機械施工による路面清掃作業または道路附属物清
掃作業を行ったものであること。</t>
    <phoneticPr fontId="17"/>
  </si>
  <si>
    <t>発注単位の見直し（複数年契約）</t>
    <phoneticPr fontId="17"/>
  </si>
  <si>
    <t>他の道路清掃作業受注者へのヒアリング</t>
    <phoneticPr fontId="17"/>
  </si>
  <si>
    <t>・他の道路清掃作業を受注したことにより、新規参入は作業員及び資格要件を満たした作業責任者の確保が困難である。
・受注経験のある道路清掃作業を受注したいが、受注できない場合は経験のない地域でも参加する可能性はあるが、不可視部の排水構造物の清掃等、構造物や道路構造を熟知していないと損傷や出来形（品質）の保証が難しいため参加しない可能性もある。その時の状況による。
・対応可能な業者が少ないため、作業員及び資格要件を満たした作業責任者の総数が少ない。</t>
    <phoneticPr fontId="17"/>
  </si>
  <si>
    <t>業務の特殊性
・道路清掃という特殊な業務のため、対応できる業者が限られてしまう。
発注時期の特殊性
・入札不調による再発注工事のため通常の募集時期から大幅にずれ込んでいるたため技術者、作業員の確保が困難と思われる。</t>
    <rPh sb="41" eb="43">
      <t>ハッチュウ</t>
    </rPh>
    <rPh sb="43" eb="45">
      <t>ジキ</t>
    </rPh>
    <rPh sb="46" eb="49">
      <t>トクシュセイ</t>
    </rPh>
    <rPh sb="51" eb="53">
      <t>ニュウサツ</t>
    </rPh>
    <rPh sb="53" eb="55">
      <t>フチョウ</t>
    </rPh>
    <rPh sb="58" eb="59">
      <t>サイ</t>
    </rPh>
    <rPh sb="59" eb="61">
      <t>ハッチュウ</t>
    </rPh>
    <rPh sb="61" eb="63">
      <t>コウジ</t>
    </rPh>
    <rPh sb="66" eb="68">
      <t>ツウジョウ</t>
    </rPh>
    <rPh sb="69" eb="71">
      <t>ボシュウ</t>
    </rPh>
    <rPh sb="71" eb="73">
      <t>ジキ</t>
    </rPh>
    <rPh sb="75" eb="77">
      <t>オオハバ</t>
    </rPh>
    <rPh sb="80" eb="81">
      <t>コ</t>
    </rPh>
    <rPh sb="88" eb="91">
      <t>ギジュツシャ</t>
    </rPh>
    <rPh sb="92" eb="95">
      <t>サギョウイン</t>
    </rPh>
    <rPh sb="96" eb="98">
      <t>カクホ</t>
    </rPh>
    <rPh sb="99" eb="101">
      <t>コンナン</t>
    </rPh>
    <rPh sb="102" eb="103">
      <t>オモ</t>
    </rPh>
    <phoneticPr fontId="17"/>
  </si>
  <si>
    <t>本案件については、作業の確実な履行のために競争参加資格要件を設定したものである。今後については、複数年契約を継続して実施しまた、実施可能な資格要件の緩和、準備期間の確保、仕様の見直し・明確化等を検討し、公平性の確保を努め引き続き一者応札の防止に努めていきたい。</t>
    <phoneticPr fontId="17"/>
  </si>
  <si>
    <t>関東地方整備局　相武国道事務所</t>
    <rPh sb="12" eb="15">
      <t>ジムショ</t>
    </rPh>
    <phoneticPr fontId="7"/>
  </si>
  <si>
    <t>Ｒ７・Ｒ８相武国道管内国道２０号維持工事</t>
    <rPh sb="5" eb="7">
      <t>ソウブ</t>
    </rPh>
    <rPh sb="7" eb="9">
      <t>コクドウ</t>
    </rPh>
    <rPh sb="9" eb="11">
      <t>カンナイ</t>
    </rPh>
    <rPh sb="11" eb="13">
      <t>コクドウ</t>
    </rPh>
    <rPh sb="15" eb="16">
      <t>ゴウ</t>
    </rPh>
    <rPh sb="16" eb="18">
      <t>イジ</t>
    </rPh>
    <rPh sb="18" eb="20">
      <t>コウジ</t>
    </rPh>
    <phoneticPr fontId="7"/>
  </si>
  <si>
    <t>本工事は、国道２０号（東京都調布市仙川町地先～神奈川県相模原市緑区小渕地先）における巡回、舗装補修、除草等を行うほか、路面陥没や異常気象時などでの迅速な応急処理を実施する工事である。</t>
    <phoneticPr fontId="7"/>
  </si>
  <si>
    <t>（名称）（株）竹中道路　東京本店</t>
    <rPh sb="1" eb="3">
      <t>メイショウ</t>
    </rPh>
    <phoneticPr fontId="7"/>
  </si>
  <si>
    <t>（住所）東京都江東区新砂一丁目３番３号</t>
    <rPh sb="4" eb="7">
      <t>トウキョウト</t>
    </rPh>
    <rPh sb="7" eb="10">
      <t>コウトウク</t>
    </rPh>
    <rPh sb="10" eb="11">
      <t>シン</t>
    </rPh>
    <rPh sb="11" eb="12">
      <t>スナ</t>
    </rPh>
    <rPh sb="12" eb="15">
      <t>イッチョウメ</t>
    </rPh>
    <rPh sb="16" eb="17">
      <t>バン</t>
    </rPh>
    <rPh sb="18" eb="19">
      <t>ゴウ</t>
    </rPh>
    <phoneticPr fontId="7"/>
  </si>
  <si>
    <t>関東地方整備局（港湾空港関係を除く。）令和７・８年度一般競争（指名競争）参加資格業者のうち維持修繕工事に認定されている者であること。</t>
    <phoneticPr fontId="7"/>
  </si>
  <si>
    <t>下記の要件を満たす同種工事の施工実績を有すること。
・夜間工事を含む道路維持工事（路面応急処理又は舗装修繕）であること。
・供用中の道路の規制を実施した工事であること。</t>
    <rPh sb="0" eb="2">
      <t>カキ</t>
    </rPh>
    <rPh sb="3" eb="5">
      <t>ヨウケン</t>
    </rPh>
    <rPh sb="6" eb="7">
      <t>ミ</t>
    </rPh>
    <rPh sb="9" eb="11">
      <t>ドウシュ</t>
    </rPh>
    <rPh sb="11" eb="13">
      <t>コウジ</t>
    </rPh>
    <rPh sb="14" eb="16">
      <t>セコウ</t>
    </rPh>
    <rPh sb="16" eb="18">
      <t>ジッセキ</t>
    </rPh>
    <rPh sb="19" eb="20">
      <t>ユウ</t>
    </rPh>
    <phoneticPr fontId="7"/>
  </si>
  <si>
    <t>調達情報の周知徹底</t>
    <phoneticPr fontId="7"/>
  </si>
  <si>
    <t>ー</t>
    <phoneticPr fontId="7"/>
  </si>
  <si>
    <r>
      <t xml:space="preserve">業務の特殊性
</t>
    </r>
    <r>
      <rPr>
        <sz val="10"/>
        <rFont val="Meiryo UI"/>
        <family val="3"/>
        <charset val="128"/>
      </rPr>
      <t>(24時間・365日緊急対応、降雨・降雪による通行止め区間あり）</t>
    </r>
    <rPh sb="10" eb="12">
      <t>ジカン</t>
    </rPh>
    <rPh sb="16" eb="17">
      <t>ニチ</t>
    </rPh>
    <rPh sb="17" eb="19">
      <t>キンキュウ</t>
    </rPh>
    <rPh sb="19" eb="21">
      <t>タイオウ</t>
    </rPh>
    <rPh sb="22" eb="24">
      <t>コウウ</t>
    </rPh>
    <rPh sb="25" eb="27">
      <t>コウセツ</t>
    </rPh>
    <rPh sb="30" eb="32">
      <t>ツウコウ</t>
    </rPh>
    <rPh sb="32" eb="33">
      <t>ド</t>
    </rPh>
    <rPh sb="34" eb="36">
      <t>クカン</t>
    </rPh>
    <phoneticPr fontId="7"/>
  </si>
  <si>
    <t>今後については、応札業者の公平性を確保するため、件名から容易に業務内容が想像できるよう改善を図り、また誤解を与えないよう仕様書等の内容を工夫することにより、業務内容の理解促進を図るとともに、準備期間を十分に確保するため、事前公告の実施、公告期間の延長を併せて実施するなど、引き続き一者応札の防止に努めてまいりたい。</t>
    <phoneticPr fontId="7"/>
  </si>
  <si>
    <t>（住所）東京都江東区新砂一丁目３番３号</t>
    <rPh sb="1" eb="3">
      <t>ジュウショ</t>
    </rPh>
    <phoneticPr fontId="7"/>
  </si>
  <si>
    <t>関東地方整備局
京浜河川事務所</t>
    <phoneticPr fontId="7"/>
  </si>
  <si>
    <t>Ｒ７京浜河川電気通信施設保守業務</t>
    <phoneticPr fontId="7"/>
  </si>
  <si>
    <t>本業務は、通信設備、電源設備、河川情報設備、CCTV設備及びネットワーク機器等の保守及び運転監視を行うもので、各設備の運用状況の把握と設備障害時には機能・性能を復旧・回復し、故障原因等を含め当該作業内容を報告する業務である。</t>
    <phoneticPr fontId="7"/>
  </si>
  <si>
    <t>令和07・08・09 年度国土交通省競争参加資格（全省庁統一資格）「役務の提供等」のＡ、Ｂ、Ｃ又はＤ等級に格付けされた関東・甲信越地域の競争参加資格</t>
    <phoneticPr fontId="7"/>
  </si>
  <si>
    <t>(ｸ) 平成22 年度以降に、下記ア）に示す設備に関する保守業務等を完了（令和７年３月31 日までに完了見込みを含む）し、その履行実績を証明したものであること。
なお、保守業務等とは以下のとおりとする。
・保守業務又は点検業務の履行実績（再委託受注によるものを含むものとする）
・設置工事の施工実績（下請負受注によるものを含むものとする。共同企業体における施工実績においては、出資比率20％以上のものに限る。）
・製造又は購入の納入実績（再委託受注によるものを含むものとし、据付・調整を含むものに限る。）
ア） 対象設備は次のいずれか１つの設備とする。
１．多重無線設備
２．遠方監視設備
３．交換設備
４．長距離(30km 以上)用光伝送設備
５．移動体通信設備
６．衛星通信設備
７．ネットワーク設備
８．テレメータ観測設備又は放流警報設備（通信回線は無線とする）
９．防災情報システム（防災の用に供する情報の収集、加工、上位局への伝送機能を有するもの）
10．ＣＣＴＶ設備
11．高圧（又は特別高圧）受変電設備
12．発動発電機（自動起動方式）を含む電気設備
13．無停電電源設備（常時インバータ方式に限る）
(ｹ) 本業務の配置予定管理技術者は、証明書等の提出期限の時点で次のア）からオ）のいずれか一つの条件及び契約締結時点でカ）からク）の条件を満たすこと。なお、実務経験は、国土交通省電気通信施設点検基準（案）に定めるいずれかの設備に関する保守業務等を完了（令和７年３月31 日までに完了見込みを含む。）し、その履行実績を証明したものであること。
複数の技術者を同時に申請する場合は、申請する全ての者が条件を満たすこと。
なお、保守業務等とは以下のとおりとする。
・保守業務又は点検業務の履行実績（再委託受注によるものを含むものとする）
・設置工事の施工実績（下請負受注によるものを含むものとする）
・製造又は購入の納入実績（再委託受注によるものを含むものとし、据付・調整を含むものに限る。）
ア） 学校教育法による大学、短期大学、高等専門学校又は専門課程を置く専修学校（専門学校）もしくはこれらに相当する外国の学校において電
気工学又は電気通信工学に関する学科を修めた者で、卒業後３年以上の実務経験を有する者であること。
イ） 学校教育法による高等学校もしくはこれらに相当する外国の学校において電気工学又は電気通信工学に関する学科を修めた者で、卒業後５年
以上の実務経験を有する者であること。
ウ） 上記ア）及びイ）以外の者で、７年以上の実務経験を有する者であること。
エ） 以下のいずれかの資格を有する者であること。
・技術士（電気電子部門又は総合技術監理部門（選択科目を「電気電子」とするものに限る））
・一級電気工事施工管理技士、二級電気工事施工管理技士のいずれか
・第一種電気工事士
・一級電気通信工事施工管理技士、二級電気通信工事施工管理技士のいずれか
オ） 以下のいずれかの資格を有する者で、実務経験が３年以上あること。
・第一級総合無線通信士、第二級総合無線通信士、第一級陸上無線技術士、第二級陸上無線技術士、第一級陸上特殊無線技士のいずれか
・第一種電気主任技術者、第二種電気主任技術者、第三種電気主任技術者のいずれか
・第二種電気工事士
・工事担任者（第一級アナログ通信）、工事担任者（第一級デジタル通信）、工事担任者（総合通信）、工事担任者（旧AI 第二種）、工事担
任者（旧DD 第二種）のいずれか
・電気通信主任技術者（伝送交換主任技術者）、電気通信主任技術者（線路主任技術者）のいずれか
カ） 神奈川県又は東京都を主たる勤務地又は居住地としていること。
キ） 配置予定管理技術者は、国土交通省発注の他の保守業務、点検業務又は運転監視業務の管理技術者を兼務することができる。なお、兼務する場合は、契約締結時点の手持ち業務量（電気通信施設の保守業務、点検業務及び運転監視業務の当初請負金額の合計をいう。）は、２億円未満かつ５件以下であること（本業務を含まず、契約済み及び落札決定後未契約のものを含む）。
配置予定管理技術者は、複数申請できるものとする。
なお、配置予定管理技術者を複数申請する場合は、落札決定後に上記条件を満たす者を管理技術者として特定するものとする。
本業務の管理技術者が他の保守業務、点検業務又は運転監視業務を兼務する場合は、本業務の履行開始までに発注者に兼務しようとする業務の概
要を届出なければならない。
管理技術者の手持ち業務量は、本業務の契約締結日から履行期間中に上記条件を超えないこととし、超えた場合には遅滞なくその旨を報告しなけ
ればならない。その上で業務の履行を継続することが著しく不適当と認められる場合には、当該管理技術者を、以下のａ～ｃまでの全ての要件を満
たす技術者に交代させる等の措置請求を行う場合がある。
ａ 当該管理技術者と同等の業務実績（入札説明書又は特記仕様書で規定している業務実績）を有する者。
ｂ 当該管理技術者と同等の技術者資格（入札説明書又は特記仕様書で規定している資格及び実務経験等）を有する者。
ｃ 手持ち業務量が当該業務の入札説明書又は特記仕様書において設定している配置予定管理技術者の手持ち業務量の制限を超えない者。
ク） 配置予定管理技術者は、入札参加希望者との間で直接的かつ恒常的な雇用関係があること。
(ｺ) 「業務実施方針」について、全ての項目の提案が未提出でないこと、かつ、１項目でも不適切な提案がないこと。</t>
    <phoneticPr fontId="7"/>
  </si>
  <si>
    <t>契約手続き開始前に、下記の「改善措置」の検討を行った。
・仕様の見直し・明確化
・準備期間の確保
・参入可能者の把握</t>
    <phoneticPr fontId="7"/>
  </si>
  <si>
    <t>仕様の見直し、準備期間の確保等を検討し、公平性の確保に努めるとともに、一者応札の防止に努めて参りたい。</t>
    <phoneticPr fontId="7"/>
  </si>
  <si>
    <t>令和６年度</t>
    <rPh sb="0" eb="2">
      <t>レイワ</t>
    </rPh>
    <rPh sb="3" eb="5">
      <t>ネンド</t>
    </rPh>
    <phoneticPr fontId="19"/>
  </si>
  <si>
    <t>Ｒ７甲府河川国道道路交通情報システム運用業務</t>
    <rPh sb="2" eb="14">
      <t>コウフカセンコクドウドウロコウツウジョウホウ</t>
    </rPh>
    <rPh sb="18" eb="22">
      <t>ウンヨウギョウム</t>
    </rPh>
    <phoneticPr fontId="7"/>
  </si>
  <si>
    <t>本業務は、甲府河川国道事務所で所有する道路交通情報収集提供装置の運転監視
ならびに機器の運用を行うとともに、当事務所の管理及び工事区間に関する外部か
らの情報、問い合わせ、苦情等を受理し、定められた連絡系統により迅速かつ的確
に情報処理を行い、万全な道路管理体制の確立を図るものである。</t>
    <phoneticPr fontId="17"/>
  </si>
  <si>
    <t>（名称）日本電子サービス（株）</t>
    <rPh sb="1" eb="3">
      <t>メイショウ</t>
    </rPh>
    <phoneticPr fontId="7"/>
  </si>
  <si>
    <t>（住所）山梨県甲府市東光寺三丁目１２番３４号</t>
    <rPh sb="1" eb="3">
      <t>ジュウショ</t>
    </rPh>
    <phoneticPr fontId="7"/>
  </si>
  <si>
    <t>元請けとして平成22年度以降に完了した（令和7年３月31日までに完了見込の業務を含む）、下記に示す業務の履行実績を有する者であること。なお、再委託による業務実績は認めないものとする。
・国、特殊法人等、地方公共団体、地方公社、公益法人又は大規模な土木工事を行う公益民間企業が発注した「情報機器の監視又は操作業務」又は「道路に関する業務又は工事」
①本業務における配置予定管理技術者は、証明書等提出日の時点で下記に掲げるいずれか１つの条件を満たすこと。
Ⅰ) 道路関係の技術的行政経験を20年以上有する者
Ⅱ) 道路法第71条第４項の道路監理員の経験を１年以上有する者
Ⅲ) 技術士（建設部門又は総合技術監理部門－建設部門）
Ⅳ) 土木学会特別上級技術者、土木学会上級技術者又は土木学会一級技術者
Ⅴ) 一級土木施工管理技士
Ⅵ) ＲＣＣＭ（シビルコンサルティングマネージャー）またはＲＣＣＭと同等の能力を有する者（※）
Ⅶ) 学校教育法による大学、短期大学、高等専門学校又は専門課程を置く専修学校（専門学校）において電気工学又は電気通信工学に関する学科を修めた者で、卒業後３年以上の実務経験を有する者であること
Ⅷ) 学校教育法による高等学校において電気工学又は電気通信工学に関する学科を修めた者で、卒業後５年以上の実務経験を有する者であること
Ⅸ) 技術士（電気電子部門又は総合技術監理部門－電気電子部門）
 ※ＲＣＣＭ試験に合格しているが転職等により登録ができない立場にいる者
②関東地方整備局管内を主たる勤務地又は居住地としていること。
③配置予定管理技術者は下記に示す業務実績を有する者であること。
・国、特殊法人等、地方公共団体、地方公社、公益法人又は大規模な土木工事を行う公益民間企業が発注した「情報機器の監視又は操作業務」又は「道路に関する業務又は工事」</t>
    <phoneticPr fontId="7"/>
  </si>
  <si>
    <t>Ｒ７甲府電気通信設備保守業務</t>
    <phoneticPr fontId="7"/>
  </si>
  <si>
    <t>本業務は、甲府河川国道事務所管内の電気通信設備の保守を行うもので、各設備の運用状
況の把握及び機能確保を目的とする。</t>
    <phoneticPr fontId="7"/>
  </si>
  <si>
    <t>Ｒ７甲府機械設備点検整備業務</t>
    <phoneticPr fontId="7"/>
  </si>
  <si>
    <t>本業務は甲府河川国道事務所が管理する排水機場等河川管理施設及びトンネル換気設備等道路付属設備・非常用災害設備等の運用、機能保持を目的として、各設備全般の月点検、シーズンオフ点検、年点検、臨時点検、整備及び排水機場の運転時点検を行うものである。</t>
    <phoneticPr fontId="17"/>
  </si>
  <si>
    <t>（名称）（株）荏原製作所　東京支社</t>
    <rPh sb="1" eb="3">
      <t>メイショウ</t>
    </rPh>
    <phoneticPr fontId="7"/>
  </si>
  <si>
    <t>・平成22年４月１日以降に、元請けとして完了（完成・引渡しが完了）した下記（a）又は（b）の要件を満たす同種業務（工事）の履行（施工）実績を有すること。（共同企業体の構成員としての実績は、出資比率20％以上の場合のものに限る。（ただし、異工種建設工事共同企業体については適用しない。））
（a）河川における内燃機関駆動方式のポンプ設備の年点検
　年点検とは、設備を構成する装置において、機器の健全度の把握、システム全体の機能確認、劣化・損傷等の発見、管理運転時の計測、作動テストを行う点検で、「河川用ポンプ設備点検・整備標準要領（案）国土交通省」の点検と同程度の内容とする。
（b）河川における内燃機関駆動方式のポンプ設備の新設、改造、更新又は修繕
・本業務の配置予定技術者においては、過去に、元請けとして完了（完成・引渡しが完了）した下記（a）又は（b）の要件を満たす同種業務（工事）の履行（施工）実績を有すること。（共同企業体の構成員としての実績は、出資比率20％以上の場合のものに限る。（ただし、異工種建設工事共同企業体については適用しない。））
（a）河川における内燃機関駆動方式のポンプ設備の年点検
　年点検とは、設備を構成する装置において、機器の健全度の把握、システム全体の機能確認、劣化・損傷等の発見、管理運転時の計測、作動テストを行う点検で、「河川用ポンプ設備点検・整備標準要領（案）国土交通省」の点検と同程度の内容とする。
（b）河川における内燃機関駆動方式のポンプ設備の新設、改造、更新又は修繕
・以下の要件と満たす履行体制が構築できる者であること。
　点検員が、運転時点検又は臨時点検の実施指示を受けてから２時間以内に穏池排水機場へ到着できる活動拠点を有すること。</t>
    <rPh sb="327" eb="328">
      <t>ホン</t>
    </rPh>
    <rPh sb="328" eb="330">
      <t>ギョウム</t>
    </rPh>
    <rPh sb="331" eb="333">
      <t>ハイチ</t>
    </rPh>
    <rPh sb="333" eb="335">
      <t>ヨテイ</t>
    </rPh>
    <rPh sb="335" eb="338">
      <t>ギジュツシャ</t>
    </rPh>
    <rPh sb="661" eb="663">
      <t>イカ</t>
    </rPh>
    <rPh sb="664" eb="666">
      <t>ヨウケン</t>
    </rPh>
    <rPh sb="667" eb="668">
      <t>ミ</t>
    </rPh>
    <rPh sb="670" eb="672">
      <t>リコウ</t>
    </rPh>
    <rPh sb="672" eb="674">
      <t>タイセイ</t>
    </rPh>
    <rPh sb="675" eb="677">
      <t>コウチク</t>
    </rPh>
    <rPh sb="680" eb="681">
      <t>モノ</t>
    </rPh>
    <phoneticPr fontId="17"/>
  </si>
  <si>
    <t>準備期間の確保：早期発注し、開札時期から履行開始までの期間の確保</t>
    <phoneticPr fontId="17"/>
  </si>
  <si>
    <t>業務実施内容の特殊性</t>
    <phoneticPr fontId="17"/>
  </si>
  <si>
    <t>企業が競争に参加しなかった理由として、緊急対応を含めた通年業務に対応できる技術者・人員の確保が困難であったと推察される。
引き続き、資格要件の緩和、準備期間の確保等を検討し、公平性の確保を努めるとともに、一者応札の防止に努めて参りたい。</t>
    <phoneticPr fontId="17"/>
  </si>
  <si>
    <t>Ｒ７長野国道管内電気通信設備保守業務</t>
    <rPh sb="2" eb="4">
      <t>ナガノ</t>
    </rPh>
    <rPh sb="4" eb="6">
      <t>コクドウ</t>
    </rPh>
    <rPh sb="6" eb="8">
      <t>カンナイ</t>
    </rPh>
    <rPh sb="8" eb="10">
      <t>デンキ</t>
    </rPh>
    <rPh sb="10" eb="12">
      <t>ツウシン</t>
    </rPh>
    <rPh sb="12" eb="14">
      <t>セツビ</t>
    </rPh>
    <rPh sb="14" eb="16">
      <t>ホシュ</t>
    </rPh>
    <rPh sb="16" eb="18">
      <t>ギョウム</t>
    </rPh>
    <phoneticPr fontId="7"/>
  </si>
  <si>
    <t>令和 7・ 8・ 9年 度国土交通省競争参加資格（全省庁統一資格）「役務の提供等」のＡ・Ｂ・Ｃ又はＤ等級に格付けされた関東・甲信越地域の競争参加資格を有する者であること。</t>
    <phoneticPr fontId="17"/>
  </si>
  <si>
    <t>・保守業務又は点検業務の履行実績（ 再委託受注によるものを含むものとする）
・設置工事の施工実績（ 下請負受注によるものを含むものとする。共同企業体における施工実績においては、出資比率20％ 以上のものに限る。）
・製造又は購入の納入実績（ 再委託受注によるものを含むものとし、据付・調整を含むものに限る。）</t>
    <phoneticPr fontId="17"/>
  </si>
  <si>
    <t>契約手続き開始前に、下記の「改善措置」の検討を行った。
・特記仕様書の見直し
・参入可能者の把握
・準備期間の確保</t>
    <phoneticPr fontId="17"/>
  </si>
  <si>
    <t>参入市場の醸成度不十分、事業者側の施行能力不足（技術者の人手不足）がある。</t>
    <phoneticPr fontId="17"/>
  </si>
  <si>
    <t>地方都市であり、本業務を実施可能な会社及び人員が限定される。</t>
    <phoneticPr fontId="17"/>
  </si>
  <si>
    <t>・仕様の見直し・明確化等を検討し、公平性の確保を努めるとともに、一社応札の防止に努める。</t>
    <phoneticPr fontId="17"/>
  </si>
  <si>
    <t>Ｒ７長野国道道路交通情報システム運用業務</t>
    <rPh sb="2" eb="4">
      <t>ナガノ</t>
    </rPh>
    <rPh sb="4" eb="6">
      <t>コクドウ</t>
    </rPh>
    <rPh sb="6" eb="8">
      <t>ドウロ</t>
    </rPh>
    <rPh sb="8" eb="10">
      <t>コウツウ</t>
    </rPh>
    <rPh sb="10" eb="12">
      <t>ジョウホウ</t>
    </rPh>
    <rPh sb="16" eb="18">
      <t>ウンヨウ</t>
    </rPh>
    <rPh sb="18" eb="20">
      <t>ギョウム</t>
    </rPh>
    <phoneticPr fontId="17"/>
  </si>
  <si>
    <t>・国、特殊法人等、地方公共団体、地方公社、公益法人又は大規模な土木工事を行う公益民間企業が発注した「情報機器の監視又は操作業務」又は「道路に関する業務又は工事」</t>
  </si>
  <si>
    <t>契約手続き開始前に、下記の「改善措置」の検討を行った。
・競争参加資格の見直し、緩和
・特記仕様書の見直し</t>
    <phoneticPr fontId="17"/>
  </si>
  <si>
    <t>供給事業者が少数であること、また一般からの問い合わせもあり、地域の道路情報等を把握しておく必要がある。</t>
    <phoneticPr fontId="17"/>
  </si>
  <si>
    <t>Ｒ７・Ｒ８信州新町出張所管内維持工事</t>
    <phoneticPr fontId="17"/>
  </si>
  <si>
    <t>本工事は、信州新町出張所管内（一般国道19号東筑摩郡生坂村大字東広津～長野市大字中御所、長野市篠ノ井小松原～長野市青木島町大塚）において、道路維持作業を行うものである。</t>
    <phoneticPr fontId="17"/>
  </si>
  <si>
    <t>（名称）株式会社小池組</t>
    <rPh sb="1" eb="3">
      <t>メイショウ</t>
    </rPh>
    <rPh sb="4" eb="8">
      <t>カブシキガイシャ</t>
    </rPh>
    <rPh sb="8" eb="10">
      <t>コイケ</t>
    </rPh>
    <rPh sb="10" eb="11">
      <t>グミ</t>
    </rPh>
    <phoneticPr fontId="7"/>
  </si>
  <si>
    <t>（住所）長野県長野市信州新町里穂刈４番地１</t>
    <rPh sb="1" eb="3">
      <t>ジュウショ</t>
    </rPh>
    <phoneticPr fontId="7"/>
  </si>
  <si>
    <t>関東地方整備局（港湾空港関係を除く。）令和７・８年度一般競争（指名競争）参加資格業者のうち定期受付において維持修繕工事に申請を行い受理されている者で、令和７年４月１日に認定がなされる者であること（会社更生法（平成14年法律第154号）に基づき更生手続開始の申立てがなされている者又は民事再生法（平成11年法律第225号）に基づき再生手続開始の申立てがなされている者については、手続開始の決定後、関東地方整備局長（以下「局長」という。）が別に定める手続きに基づく一般競争（指名競争）参加資格の再認定を受けていること。）。</t>
    <phoneticPr fontId="17"/>
  </si>
  <si>
    <t>平成21年４月１日以降の期間に、元請けとして完成・引渡しが完了した下記（ア）及びイ）の要件を満たす同種工事の施工実績を有すること。（共同企業体の構成員としての実績は、出資比率20％以上の場合のものに限る。（ただし、異工種建設工事共同企業体については適用しない。））
（ア）道路の維持又は除雪又は修繕に関わる工事若しくは作業であること。
（イ）供用中の道路の規制（車線減少又は片側交互通行）を伴う工事若しくは作業であること。
※ここでいう道路とは、道路法第三条の道路（高速自動車国道、一般国道、都道府県道及び市町村道）をいう。
上記（ア）、（イ）は同一工事でなくてもよい。
ただし、申請できる同種工事の施工実績は２件までとし、これを超える件数の施工実績を申請した場合は、申請されたすべての工事を実績として認めない。</t>
    <phoneticPr fontId="17"/>
  </si>
  <si>
    <t>（名称）株式会社小池組</t>
    <rPh sb="1" eb="3">
      <t>メイショウ</t>
    </rPh>
    <rPh sb="8" eb="10">
      <t>コイケ</t>
    </rPh>
    <rPh sb="10" eb="11">
      <t>グミ</t>
    </rPh>
    <phoneticPr fontId="7"/>
  </si>
  <si>
    <t>Ｒ７・Ｒ８岡谷維持修繕出張所管内維持工事</t>
    <rPh sb="5" eb="7">
      <t>オカヤ</t>
    </rPh>
    <rPh sb="7" eb="9">
      <t>イジ</t>
    </rPh>
    <rPh sb="9" eb="11">
      <t>シュウゼン</t>
    </rPh>
    <rPh sb="11" eb="13">
      <t>シュッチョウ</t>
    </rPh>
    <rPh sb="13" eb="14">
      <t>ジョ</t>
    </rPh>
    <rPh sb="14" eb="16">
      <t>カンナイ</t>
    </rPh>
    <phoneticPr fontId="17"/>
  </si>
  <si>
    <t>本工事は、岡谷維持修繕出張所管内（一般国道20号諏訪郡富士見町落合～岡谷市字西山、茅野市宮川～諏訪市大字四賀、岡谷市長地～同市今井）において、道路維持作業を行うものである。</t>
    <phoneticPr fontId="17"/>
  </si>
  <si>
    <t>（名称）スワテック建設株式会社</t>
    <rPh sb="1" eb="3">
      <t>メイショウ</t>
    </rPh>
    <rPh sb="9" eb="11">
      <t>ケンセツ</t>
    </rPh>
    <rPh sb="11" eb="15">
      <t>カブシキガイシャ</t>
    </rPh>
    <phoneticPr fontId="7"/>
  </si>
  <si>
    <t>（住所）長野県諏訪市城南二丁目２３５３番地</t>
    <rPh sb="1" eb="3">
      <t>ジュウショ</t>
    </rPh>
    <phoneticPr fontId="7"/>
  </si>
  <si>
    <t>（名称）常盤工業（株）</t>
    <rPh sb="1" eb="3">
      <t>メイショウ</t>
    </rPh>
    <rPh sb="4" eb="6">
      <t>トキワ</t>
    </rPh>
    <rPh sb="6" eb="8">
      <t>コウギョウ</t>
    </rPh>
    <rPh sb="8" eb="11">
      <t>カブ</t>
    </rPh>
    <phoneticPr fontId="7"/>
  </si>
  <si>
    <t>（住所）東京都千代田区九段北四丁目２番３８号</t>
    <rPh sb="1" eb="3">
      <t>ジュウショ</t>
    </rPh>
    <phoneticPr fontId="7"/>
  </si>
  <si>
    <t>（名称）興和工業（株）</t>
    <rPh sb="1" eb="3">
      <t>メイショウ</t>
    </rPh>
    <rPh sb="4" eb="5">
      <t>コウ</t>
    </rPh>
    <phoneticPr fontId="7"/>
  </si>
  <si>
    <t>（住所）長野県岡谷市田中町一丁目５番５号</t>
    <rPh sb="1" eb="3">
      <t>ジュウショ</t>
    </rPh>
    <phoneticPr fontId="7"/>
  </si>
  <si>
    <t>関東地方整備局
利根川ダム統合管理事務所</t>
    <rPh sb="0" eb="7">
      <t>カントウチホウセイビキョク</t>
    </rPh>
    <rPh sb="8" eb="11">
      <t>トネガワ</t>
    </rPh>
    <rPh sb="13" eb="20">
      <t>トウゴウカンリジムショ</t>
    </rPh>
    <phoneticPr fontId="7"/>
  </si>
  <si>
    <t>Ｒ７利根川ダム電気通信設備保守業務</t>
    <rPh sb="2" eb="5">
      <t>トネガワ</t>
    </rPh>
    <rPh sb="7" eb="9">
      <t>デンキ</t>
    </rPh>
    <rPh sb="9" eb="11">
      <t>ツウシン</t>
    </rPh>
    <rPh sb="11" eb="13">
      <t>セツビ</t>
    </rPh>
    <rPh sb="13" eb="15">
      <t>ホシュ</t>
    </rPh>
    <rPh sb="15" eb="17">
      <t>ギョウム</t>
    </rPh>
    <phoneticPr fontId="7"/>
  </si>
  <si>
    <t>本業務は、利根川ダム統合管理事務所管内の通信設備、電源設備、ダム管理用制御処理設備等について、各設備の運用状況を把握し障害の早期発見を目的とした「点検」、故障を生じた設備の機能確保を目的とした「修理」、及び設備の運転状況を把握する「運転監視」を実施し、ダム管理に万全を期すものである。</t>
    <phoneticPr fontId="7"/>
  </si>
  <si>
    <t>（名称）株式会社ケーネス　関東支社</t>
    <rPh sb="1" eb="3">
      <t>メイショウ</t>
    </rPh>
    <rPh sb="4" eb="6">
      <t>カブシキ</t>
    </rPh>
    <rPh sb="6" eb="8">
      <t>カイシャ</t>
    </rPh>
    <rPh sb="13" eb="15">
      <t>カントウ</t>
    </rPh>
    <rPh sb="15" eb="17">
      <t>シシャ</t>
    </rPh>
    <phoneticPr fontId="7"/>
  </si>
  <si>
    <t>（住所）東京都港区芝大門町二丁目４番８号</t>
    <rPh sb="1" eb="3">
      <t>ジュウショ</t>
    </rPh>
    <rPh sb="4" eb="7">
      <t>トウキョウト</t>
    </rPh>
    <rPh sb="7" eb="9">
      <t>ミナトク</t>
    </rPh>
    <rPh sb="9" eb="10">
      <t>シバ</t>
    </rPh>
    <rPh sb="10" eb="13">
      <t>ダイモンチョウ</t>
    </rPh>
    <rPh sb="13" eb="14">
      <t>2</t>
    </rPh>
    <rPh sb="14" eb="16">
      <t>チョウメ</t>
    </rPh>
    <rPh sb="17" eb="18">
      <t>バン</t>
    </rPh>
    <rPh sb="19" eb="20">
      <t>ゴウ</t>
    </rPh>
    <phoneticPr fontId="7"/>
  </si>
  <si>
    <t>149,600,000円</t>
    <rPh sb="11" eb="12">
      <t>エン</t>
    </rPh>
    <phoneticPr fontId="7"/>
  </si>
  <si>
    <t>76日間</t>
    <rPh sb="2" eb="4">
      <t>ニチカン</t>
    </rPh>
    <phoneticPr fontId="7"/>
  </si>
  <si>
    <t>令和7・8・9年度国土交通省競争参加資格（全省庁統一資格）「役務の提供等」のＡ、Ｂ、Ｃ又はＤ等級に格付けされた関東・甲信越地域の競争参加資格を有する者であること</t>
    <phoneticPr fontId="7"/>
  </si>
  <si>
    <t>平成22年度以降に、下記ア）に示す設備に関する保守業務等を完了（令和7年3月31日までに完了見込みを含む）し、その履行実績を証明したものであること。
　なお、保守業務等とは以下のとおりとする。
・保守業務又は点検業務の履行実績（再委託受注によるもの
を含むものとする）
・設置工事の施工実績（下請負受注によるものを含むものと
する。共同企業体における施工実績においては、出資比率
20％以上のものに限る。）
・製造又は購入の納入実績（再委託受注によるものを含むも
のとし、据付・調整を含むものに限る。
ア）対象設備は次のいずれか１つの設備とする。
① 多重無線設備
② 端局設備
③ 遠方監視設備
④ 交換設備
⑤ 長距離(30㎞以上)用光伝送設備
⑥ 移動体通信設備
⑦ 衛星通信設備
⑧ ネットワーク設備
⑨ テレメータ観測装置又は放流警報設備（通信回線は無線と
する）
⑩ 防災情報システム（防災の用に供する情報の収集、加工、
上位局への伝送機能を有するもの）
⑪ 情報表示設備
⑫ ＣＣＴＶ設備
⑬ ダム（又は堰）放流制御設備
⑭ 高圧（又は特別高圧）受変電設備
⑮ 発動発電機（自動起動方式）を含む電気設備
⑯無停電電源設備（常時インバータ方式に限る）
本業務の配置予定管理技術者は、証明書等の提出期限の時点で次のア）からオ）のいずれか一つの条件及び履行期間の開始の日の時点でカ）からク）の条件を満たすこと。なお、実務経験は、国土交通省電気通信施設点検基準（案）に定めるいずれかの設備に関する保守業務等を完了（令和7年3月31日までに完了見込みを含む。）し、その履行実績を証明したものであること。
　複数の技術者を同時に申請する場合は、申請する全ての者が条件を満たすこと。なお、保守業務等とは以下のとおりとする。
・保守業務又は点検業務の履行実績（再委託受注によるものを含むものとする）
・設置工事の施工実績（下請負受注によるものを含むものとする）
・製造又は購入の納入実績（再委託受注によるものを含むものとし、据付・調整を含むものに限る。）
ア）学校教育法による大学、短期大学、高等専門学校又は専門課程を置く専修学校（専門学校）もしくはこれらに相当する外国の学校において電気工学又は電気通信工学に関する学科を修めた者で、卒業後３年以上の実務経験を有する者であること。
イ）学校教育法による高等学校もしくはこれらに相当する外国の学校において電気工学又は電気通信工学に関する学科を修めた者で、卒業後５年以上の実務経験を有する者であること。
ウ）上記ア）及びイ）以外の者で、７年以上の実務経験を有する者であること。
エ）以下のいずれかの資格を有する者であること。
・技術士（電気電子部門又は総合技術監理部門（選択科目を「電気電子」とするものに限る））
・一級電気工事施工管理技士、二級電気工事施工管理技士のいずれか
・第一種電気工事士
・一級電気通信工事施工管理技士、二級電気通信工事施工管理技士のいずれか
オ）以下のいずれかの資格を有する者で、実務経験が３年以上あること。
・第一級総合無線通信士、第二級総合無線通信士、第一級陸上無線技術士、第二級陸上無線技術士、第一級陸上特殊無線技術士のいずれか
・第一種電気主任技術者、第二種電気主任技術者、第三種電気主任技術者のいずれか
・第二種電気工事士
・工事担任者（第一級アナログ通信、第一級デジタル通信、総合通信、旧AI第二種、旧DD第二種）のいずれか
・電気通信主任技術者（伝送交換主任技術者）、電気通信主任技術者（線路主任技術者）のいずれか
カ）茨城県、栃木県、群馬県、埼玉県、千葉県、東京都、神奈川県、新潟県、山梨県又は長野県を主たる勤務地又は居住地としていること。
キ）配置予定管理技術者は、国土交通省発注の他のの保守業務、点検業務又は運転監視業務の管理技術者を兼務することができる。なお、兼務する場合は、契約締結時点の手持ち業務量（電気通信施設の保守業務、点検業務及び運転監視業務の当初請負金額の合計をいう。）は、２億円未満かつ５件以下であること（本業務を含まず、契約済み及び落札決定後未契約のものを含む）。
　配置予定管理技術者は、複数申請できるものとする。
　なお、配置予定管理技術者を複数申請する場合は、落札決定後に上記条件を満たす者を管理技術者として特定するものとする。
　本業務の管理技術者が他の保守業務、点検業務又は運転監視業務を兼務する場合は、本業務の履行開始までに発注者に兼務しようとする業務の概要を届出なければならない。
　管理技術者の手持ち業務量は、本業務の契約締結日から履行期間中に上記条件を超えないこととし、超えた場合には遅滞なくその旨を報告しなければならない。その上で業務の履行を継続することが著しく不適当と認められる場合には、当該管理技術者を以下のａ～ｃまでの全ての要件を満たす技術者に交代させる等の措置請求を行う場合がある。
　ａ　当該管理技術者と同等の業務実績（入札説明書又は特記仕様書で規定している業務実績）を有する者。
　ｂ　当該管理技術者と同等の技術者資格（入札説明書又は特記仕様書で規定している資格及び実務経験等）を有する者。
　ｃ　手持ち業務量が当該業務の入札説明書又は特記仕様書において設定している配置予定管理技術者の手持ち業務量の制限を超えない者。
ク）配置予定管理技術者は、入札参加希望者との間で直接的かつ恒常的な雇用関係があること</t>
    <rPh sb="510" eb="513">
      <t>ムテイデン</t>
    </rPh>
    <rPh sb="513" eb="515">
      <t>デンゲン</t>
    </rPh>
    <rPh sb="515" eb="517">
      <t>セツビ</t>
    </rPh>
    <rPh sb="518" eb="520">
      <t>ジョウジ</t>
    </rPh>
    <rPh sb="525" eb="527">
      <t>ホウシキ</t>
    </rPh>
    <rPh sb="528" eb="529">
      <t>カギ</t>
    </rPh>
    <phoneticPr fontId="7"/>
  </si>
  <si>
    <t>契約手続き開始前に、下記の「改善措置」の検討を行った。
・特記仕様書の見直し
・参入可能者の把握
・準備期間の確保</t>
    <rPh sb="0" eb="4">
      <t>ケイヤクテツヅ</t>
    </rPh>
    <rPh sb="5" eb="8">
      <t>カイシマエ</t>
    </rPh>
    <rPh sb="10" eb="12">
      <t>カキ</t>
    </rPh>
    <rPh sb="14" eb="18">
      <t>カイゼンソチ</t>
    </rPh>
    <rPh sb="20" eb="22">
      <t>ケントウ</t>
    </rPh>
    <rPh sb="23" eb="24">
      <t>オコナ</t>
    </rPh>
    <rPh sb="29" eb="34">
      <t>トッキシヨウショ</t>
    </rPh>
    <rPh sb="35" eb="37">
      <t>ミナオ</t>
    </rPh>
    <rPh sb="40" eb="42">
      <t>サンニュウ</t>
    </rPh>
    <rPh sb="42" eb="44">
      <t>カノウ</t>
    </rPh>
    <rPh sb="44" eb="45">
      <t>シャ</t>
    </rPh>
    <rPh sb="46" eb="48">
      <t>ハアク</t>
    </rPh>
    <rPh sb="50" eb="54">
      <t>ジュンビキカン</t>
    </rPh>
    <rPh sb="55" eb="57">
      <t>カクホ</t>
    </rPh>
    <phoneticPr fontId="7"/>
  </si>
  <si>
    <t>発注担当課において、契約手続き終了後、１社応札となった原因及び事前措置のさらなる改善の余地の有無について事後検証を行った。</t>
    <rPh sb="0" eb="5">
      <t>ハッチュウタントウカ</t>
    </rPh>
    <rPh sb="10" eb="14">
      <t>ケイヤクテツヅ</t>
    </rPh>
    <rPh sb="15" eb="18">
      <t>シュウリョウゴ</t>
    </rPh>
    <rPh sb="20" eb="21">
      <t>シャ</t>
    </rPh>
    <rPh sb="21" eb="23">
      <t>オウサツ</t>
    </rPh>
    <rPh sb="27" eb="29">
      <t>ゲンイン</t>
    </rPh>
    <rPh sb="29" eb="30">
      <t>オヨ</t>
    </rPh>
    <rPh sb="31" eb="35">
      <t>ジゼンソチ</t>
    </rPh>
    <rPh sb="40" eb="42">
      <t>カイゼン</t>
    </rPh>
    <rPh sb="43" eb="45">
      <t>ヨチ</t>
    </rPh>
    <rPh sb="46" eb="48">
      <t>ウム</t>
    </rPh>
    <rPh sb="52" eb="56">
      <t>ジゴケンショウ</t>
    </rPh>
    <rPh sb="57" eb="58">
      <t>オコナ</t>
    </rPh>
    <phoneticPr fontId="7"/>
  </si>
  <si>
    <t>管理技術者・点検等を実施する人員の確保ができない。</t>
    <rPh sb="0" eb="2">
      <t>カンリ</t>
    </rPh>
    <rPh sb="2" eb="5">
      <t>ギジュツシャ</t>
    </rPh>
    <rPh sb="6" eb="9">
      <t>テンケントウ</t>
    </rPh>
    <rPh sb="10" eb="12">
      <t>ジッシ</t>
    </rPh>
    <rPh sb="14" eb="16">
      <t>ジンイン</t>
    </rPh>
    <rPh sb="17" eb="19">
      <t>カクホ</t>
    </rPh>
    <phoneticPr fontId="7"/>
  </si>
  <si>
    <t>対象箇所が広範かつ多岐にわたっており、対応可能な協力会社の確保が難しい。</t>
    <rPh sb="0" eb="4">
      <t>タイショウカショ</t>
    </rPh>
    <rPh sb="5" eb="7">
      <t>コウハン</t>
    </rPh>
    <rPh sb="9" eb="11">
      <t>タキ</t>
    </rPh>
    <rPh sb="19" eb="21">
      <t>タイオウ</t>
    </rPh>
    <rPh sb="21" eb="23">
      <t>カノウ</t>
    </rPh>
    <rPh sb="24" eb="26">
      <t>キョウリョク</t>
    </rPh>
    <rPh sb="26" eb="28">
      <t>ガイシャ</t>
    </rPh>
    <rPh sb="29" eb="31">
      <t>カクホ</t>
    </rPh>
    <rPh sb="32" eb="33">
      <t>ムズカ</t>
    </rPh>
    <phoneticPr fontId="7"/>
  </si>
  <si>
    <t>仕様の見直し・明確化を検討するとともに、十分な準備期間を確保して、公平性の確保および１社応札の防止に努める。</t>
    <rPh sb="0" eb="2">
      <t>シヨウ</t>
    </rPh>
    <rPh sb="3" eb="5">
      <t>ミナオ</t>
    </rPh>
    <rPh sb="7" eb="10">
      <t>メイカクカ</t>
    </rPh>
    <rPh sb="11" eb="13">
      <t>ケントウ</t>
    </rPh>
    <rPh sb="20" eb="22">
      <t>ジュウブン</t>
    </rPh>
    <rPh sb="23" eb="27">
      <t>ジュンビキカン</t>
    </rPh>
    <rPh sb="28" eb="30">
      <t>カクホ</t>
    </rPh>
    <rPh sb="33" eb="36">
      <t>コウヘイセイ</t>
    </rPh>
    <rPh sb="37" eb="39">
      <t>カクホ</t>
    </rPh>
    <rPh sb="43" eb="44">
      <t>シャ</t>
    </rPh>
    <rPh sb="44" eb="46">
      <t>オウサツ</t>
    </rPh>
    <rPh sb="47" eb="49">
      <t>ボウシ</t>
    </rPh>
    <rPh sb="50" eb="51">
      <t>ツト</t>
    </rPh>
    <phoneticPr fontId="7"/>
  </si>
  <si>
    <t>（住所）東京都港区芝大門町二丁目４番８号</t>
    <rPh sb="1" eb="3">
      <t>ジュウショ</t>
    </rPh>
    <phoneticPr fontId="7"/>
  </si>
  <si>
    <t>関東地方整備局　鬼怒川ダム統合管理事務所</t>
    <phoneticPr fontId="17"/>
  </si>
  <si>
    <t>Ｒ７鬼怒統電気通信施設等保守業務</t>
    <phoneticPr fontId="7"/>
  </si>
  <si>
    <t>本業務は、鬼怒川ダム統合管理事務所ほか６５箇所の電気通信施設について、ダム管理業務等に資する電気設備、ダム堰制御処理設備及びネットワーク設備等の円滑な運用を図るため、点検、障害対応及び故障機器の修理等を行うものである。</t>
    <phoneticPr fontId="7"/>
  </si>
  <si>
    <t>（名称）株式会社ケーネス　関東支社</t>
    <rPh sb="1" eb="3">
      <t>メイショウ</t>
    </rPh>
    <rPh sb="13" eb="15">
      <t>カントウ</t>
    </rPh>
    <rPh sb="15" eb="17">
      <t>シシャ</t>
    </rPh>
    <phoneticPr fontId="7"/>
  </si>
  <si>
    <t>国土交通省競争参加資格（全省庁統一資格）「役務の提供等」のＡ、Ｂ、Ｃ又はＤ等級に格付けされた関東・甲信越地域の競争参加資格を有するものであること。</t>
    <phoneticPr fontId="7"/>
  </si>
  <si>
    <t>　平成22年度以降に、下記ア）に示す設備に関する保守業務等を完了（令和７年３月31日までに完了見込みを含む）し、その履行実績を証明したものであること。なお、保守業務等とは以下のとおりとする。
　・保守業務又は点検業務の履行実績（再委託受注によるものを含むものとする）
　・設置工事の施工実績（下請負受注によるものを含むものとする。共同企業体における施工実績においては、出資比率20％以上のものに限る。）
　・製造又は購入の納入実績（再委託受注によるものを含むものとし、据付・調整を含むものに限る。）
ア）対象設備は次のいずれか１つの設備とする。
  　１．多重無線設備 ２．端局設備 ３．遠方監視設備 ４．交換設備 ５．長距離（30kn以上）用光伝送設備 ６．移動体通信設備 ７．衛星通信設備 ８．ネットワーク設備 ９．テレメータ観測設備又は放流警報設備（通信回線は無線とする） １０．防災情報システム（防災の用に供する情報の収集、加工、上位局への伝送機能を有するもの） １１．ＣＣＴＶ設備 １２．ダム（又は堰）放流制御設備 １３．高圧（又は特別高圧）受変電設備 １４．発動発電機（自動起動方式）を含む電気設備 １５．無停電電源設備（常時インバータ方式に限る）
 　本業務の配置予定管理技術者は、申請書及び資料等の提出期限の時点で次のア）からオ）のいずれか一つの条件及び契約締結時点でカ）からク）の条件を満たすこと。なお、実務経験は、国土交通省電気通信施設点検基準（案）に定めるいずれかの設備に関する保守業務等を完了（令和７年３月31日までに完了見込みを含む。）し、その履行実績を証明したものであること。複数の技術者を同時に申請する場合は、申請する全ての者が条件を満たすこと。
　なお、保守業務等とは以下のとおりとする。
・保守業務又は点検業務の履行実績（再委託受注によるものを含むものとする）
・設置工事の施工実績（下請負受注によるものを含むものとする）
・製造又は購入の納入実績（再委託受注によるものを含むものとし、据付・調整を含むものに限る。）
ア）　学校教育法による大学、短期大学、高等専門学校又は専門課程を置く専修学校（専門学校）もしくはこれらに相当する外国の学校において
    電気工学又は電気通信工学に関する学科を修めた者で、卒業後３年以上の実務経験を有する者であること。
イ）　学校教育法による高等学校もしくはこれらに相当する外国の学校において電気工学又は電気通信工学に関する学科を修めた者で、卒業後５年
    以上の実務経験を有する者であること。
ウ）　上記ア）及びイ）以外の者で、７年以上の実務経験を有する者であること。
エ）　以下のいずれかの資格を有する者であること。
　　・技術士（電気電子部門又は総合技術監理部門（選択科目を「電気電子」とするものに限る））
　　・一級電気工事施工管理技士、二級電気工事施工管理技士のいずれか
　　・第一種電気工事士
　　・一級電気通信工事施工管理技士、二級電気通信工事施工管理技士のいずれか
オ）　以下のいずれかの資格を有する者で、実務経験が３年以上あること。
　　・第一級総合無線通信士、第二級総合無線通信士、第一級陸上無線技術士、第二級陸上無線技術士、第一級陸上特殊無線技士のいずれ
     か
　　・第一種電気主任技術者、第二種電気主任技術者、第三種電気主任技術者のいずれか
　　・第二種電気工事士
　　・工事担任者（第一級アナログ通信）、工事担任者（第一級デジタル通信）、工事担任者（総合通信）、工事担任者（旧AI第二種）、工
     事担任者（旧DD第二種）のいずれか
　　・電気通信主任技術者（伝送交換主任技術者）、電気通信主任技術者（線路主任技術者）のいずれか
カ）　関東地方整備局管内を主たる勤務地又は居住地としていること。
キ）　配置予定管理技術者は、国土交通省発注の他の保守業務、点検業務又は運転監視業務の管理技術者を兼務することができる。
　　　なお、兼務する場合は、契約締結時点の手持ち業務量（電気通信施設の保守業務、点検業務及び運転監視業務の当初請負金額の合計を
   いう。）は、２億円未満かつ５件以下であること（本業務を含まず、契約済み及び落札決定後未契約のものを含む）。
　　　配置予定管理技術者は、複数申請できるものとする。
　　　なお、配置予定管理技術者を複数申請する場合は、落札決定後に上記条件を満たす者を管理技術者として特定するものとする。
　　　本業務の管理技術者が他の保守業務、点検業務又は運転監視業務を兼務する場合は、本業務の履行開始までに発注者に兼務しようとする
   業務の概要を届出なければならない。
　　　管理技術者の手持ち業務量は、本業務の契約締結日から履行期間中に上記条件を超えないこととし、超えた場合には遅滞なくその旨を報告し
   なければならない。その上で業務の履行を継続することが著しく不適当と認められる場合には、当該管理技術者を、以下のａ～ｃまでの全ての要件
   を満たす技術者に交代させる等の措置請求を行う場合がある。
　　ａ　当該管理技術者と同等の業務実績（入札説明書又は特記仕様書で規定している業務実績）を有する者。
　　ｂ　当該管理技術者と同等の技術者資格（入札説明書又は特記仕様書で規定している資格及び実務経験等）を有する者。
　　ｃ　手持ち業務量が当該業務の入札説明書又は特記仕様書において設定している、配置予定管理技術者の手持ち業務量の制限を超えない者。
ク）　配置予定管理技術者は、入札参加希望者との間で直接的かつ恒常的な雇用関係があること。</t>
    <phoneticPr fontId="7"/>
  </si>
  <si>
    <t>契約手続き開始前に、下記の「改善措置」の検討を行った。
・仕様の見直し・明確化等
・参入可能者の把握
・準備期間の確保</t>
  </si>
  <si>
    <t>・供給する機械が特殊、専門的技能保有者がいない
・作業地域が広域等により採算がとれない
・技術者・人員の確保ができない</t>
  </si>
  <si>
    <t>・履行場所が山間部であり、市街地から離れているのに加え、広範囲に点在している。
・対象施設の種類が多く、業務管理に関わる作業量が比較的多い。</t>
  </si>
  <si>
    <t>仕様書等の内容を工夫することにより、業務内容の理解促進を図るとともに、準備期間を十分に確保し、引き続き一者応札の防止に努めて参りたい。</t>
    <phoneticPr fontId="7"/>
  </si>
  <si>
    <t>Ｒ７鬼怒川ダム放流設備等点検整備業務</t>
    <phoneticPr fontId="7"/>
  </si>
  <si>
    <t>鬼怒川ダム統合管理事務所管内の放流設備等の点検整備を行うもの</t>
    <phoneticPr fontId="17"/>
  </si>
  <si>
    <t>（名称）株式会社ＩＨＩインフラ建設　関東支店</t>
    <rPh sb="1" eb="3">
      <t>メイショウ</t>
    </rPh>
    <rPh sb="18" eb="20">
      <t>カントウ</t>
    </rPh>
    <rPh sb="20" eb="22">
      <t>シテン</t>
    </rPh>
    <phoneticPr fontId="7"/>
  </si>
  <si>
    <t>（住所）東京都江東区豊洲三丁目１番１号</t>
    <rPh sb="1" eb="3">
      <t>ジュウショ</t>
    </rPh>
    <phoneticPr fontId="7"/>
  </si>
  <si>
    <t>　平成22年度以降に元請けとして完了（令和7年3月31日までの完了見込みを含む）した下記のア.又はイ.のいずれかの要件を満たす同種業務（工事）の履行（施工）実績を有すること。（共同企業体構成員としての経験は、出資比率が20%以上の場合のものに限る。）
　ア　河川用又はダム用水門設備の年点検
　年点検とは、設備を構成する装置において、機器の健全度の把握、システム全体の機能確認、劣化・損傷等の発見、管理運転時の計測、作動テストを行う点検で、「河川用ゲート設備点検・整備標準要領(案）国土交通省」又は「ダム用ゲート設備点検・整備標準要領(案）国土交通省」の点検と同程度の内容とする。
　イ　河川用又はダム用水門設備の新設、改造、更新又は修繕（塗装のみの工事を除く）
　  ア.、イ.における「河川用又はダム用ゲート設備」とは、開閉装置が油圧シリンダ式のものに限る。
　　なお、当該実績が大臣官房官庁営繕部所掌の工事又は地方整 備局、北海道開発局又は沖縄総合事務局の発注した工事を含み、港湾空港関係を除く）に係るものにあっては、評定点合計（工事成績通知書の記４.．成績評定①の評定点（評定点が修正された場合にあっては、修正評定点）をいう。）が65点未満のものを除く。
　　また、異工種建設工事共同企業体としての実績は協定書による分担工事の実績のみ同種工事の実績として認める。
　関東地方整備局管内に本社又は支店・営業所を有しており、風水害、地震等の災害時や故障発生時等における臨時点検で、点検員の拠点が五十里ダム、川俣ダム、川治ダム、湯西川ダムの４支所へ３時間以内に当到着できる場所に所在していること。
　なお、前述の時間は一般道を30ｋｍ/ｈ、高速道路を80ｋｍ/ｈとして算出した値とする。　</t>
    <phoneticPr fontId="17"/>
  </si>
  <si>
    <t>競争参加資格を一部緩和し、また準備期間の確保を行った。</t>
    <rPh sb="0" eb="2">
      <t>キョウソウ</t>
    </rPh>
    <rPh sb="2" eb="4">
      <t>サンカ</t>
    </rPh>
    <rPh sb="4" eb="6">
      <t>シカク</t>
    </rPh>
    <rPh sb="7" eb="9">
      <t>イチブ</t>
    </rPh>
    <rPh sb="9" eb="11">
      <t>カンワ</t>
    </rPh>
    <phoneticPr fontId="17"/>
  </si>
  <si>
    <t>技術者不足により、各社業務を受注した後は他の入札に参加しないためと思われる。</t>
  </si>
  <si>
    <t>通年業務であることから同種の業務と発注時期が重複するため、受注者の技術者の確保が難しいと思われる。</t>
    <rPh sb="0" eb="2">
      <t>ツウネン</t>
    </rPh>
    <rPh sb="2" eb="4">
      <t>ギョウム</t>
    </rPh>
    <rPh sb="11" eb="13">
      <t>ドウシュ</t>
    </rPh>
    <rPh sb="14" eb="16">
      <t>ギョウム</t>
    </rPh>
    <rPh sb="17" eb="19">
      <t>ハッチュウ</t>
    </rPh>
    <rPh sb="19" eb="21">
      <t>ジキ</t>
    </rPh>
    <rPh sb="22" eb="24">
      <t>チョウフク</t>
    </rPh>
    <rPh sb="29" eb="31">
      <t>ジュチュウ</t>
    </rPh>
    <rPh sb="33" eb="36">
      <t>ギジュツシャ</t>
    </rPh>
    <rPh sb="40" eb="41">
      <t>ムズカ</t>
    </rPh>
    <rPh sb="44" eb="45">
      <t>オモ</t>
    </rPh>
    <phoneticPr fontId="20"/>
  </si>
  <si>
    <t>（名称）株式会社ＩＨＩインフラ建設　関東支店</t>
    <rPh sb="1" eb="3">
      <t>メイショウ</t>
    </rPh>
    <phoneticPr fontId="7"/>
  </si>
  <si>
    <t>（住所）東京都江東区東陽７丁目１番１号</t>
    <rPh sb="1" eb="3">
      <t>ジュウショ</t>
    </rPh>
    <phoneticPr fontId="8"/>
  </si>
  <si>
    <t>関東地方整備局
東京国道事務所</t>
    <rPh sb="0" eb="7">
      <t>カントウチホウセイビキョク</t>
    </rPh>
    <rPh sb="8" eb="15">
      <t>トウキョウコクドウジムショ</t>
    </rPh>
    <phoneticPr fontId="7"/>
  </si>
  <si>
    <t>Ｒ７・８東京国道管内機械設備点検整備業務</t>
    <rPh sb="4" eb="8">
      <t>トウキョウコクドウ</t>
    </rPh>
    <rPh sb="8" eb="10">
      <t>カンナイ</t>
    </rPh>
    <rPh sb="10" eb="14">
      <t>キカイセツビ</t>
    </rPh>
    <rPh sb="14" eb="16">
      <t>テンケン</t>
    </rPh>
    <rPh sb="16" eb="20">
      <t>セイビギョウム</t>
    </rPh>
    <phoneticPr fontId="7"/>
  </si>
  <si>
    <t>東京国道事務所管内のトンネル換気設備、トンネル非常用施設、道路排水設備、道路付帯設備及び空気調和設備の機能保持を目的として、機械設備の月点検、年点検及び臨時点検並びに整備を行うものである。</t>
    <phoneticPr fontId="7"/>
  </si>
  <si>
    <t>（名称）(株)荏原製作所　東京支社</t>
    <rPh sb="1" eb="3">
      <t>メイショウ</t>
    </rPh>
    <rPh sb="4" eb="7">
      <t>カブ</t>
    </rPh>
    <rPh sb="7" eb="12">
      <t>エバラセイサクジョ</t>
    </rPh>
    <rPh sb="13" eb="17">
      <t>トウキョウシシャ</t>
    </rPh>
    <phoneticPr fontId="7"/>
  </si>
  <si>
    <t>（住所）東京都大田区羽田旭町１１－１</t>
    <rPh sb="1" eb="3">
      <t>ジュウショ</t>
    </rPh>
    <rPh sb="4" eb="7">
      <t>トウキョウト</t>
    </rPh>
    <rPh sb="7" eb="10">
      <t>オオタク</t>
    </rPh>
    <rPh sb="10" eb="14">
      <t>ハネダアサヒチョウ</t>
    </rPh>
    <phoneticPr fontId="7"/>
  </si>
  <si>
    <t>役務の提供　A・B・C又はD</t>
    <rPh sb="0" eb="2">
      <t>エキム</t>
    </rPh>
    <rPh sb="3" eb="5">
      <t>テイキョウ</t>
    </rPh>
    <rPh sb="11" eb="12">
      <t>マタ</t>
    </rPh>
    <phoneticPr fontId="7"/>
  </si>
  <si>
    <t>平成21年４月１日以降に、元請けとして完了（令和６年11月30日までに完了見込みを含む）した下記の要件を満たす実績を有すること。（共同企業体の構成員としての実績は、出資比率が20％以上の場合のものに限る。）
・トンネル換気設備、トンネル非常用施設、道路排水設備又は揚排水ポンプ設備いずれかの点検整備業務又は工事であること。　
ただし、上記における「点検整備業務」とは年点検を含むものとし、「工事」とは設備を構成する主要機器を施工範囲に含む新設、更新又は
修繕工事のいずれかとする。
過去に元請けとして完了（令和６年11月30日までに完了見込みを含む）した下記に掲げる経験を有する管理技術者を、本業務に配置できること。（共同企業体の構成員としての
経験は、出資比率が20％以上の場合のものに限る。）
・トンネル換気設備、トンネル非常用施設、道路排水設備又は揚排水ポ
ンプ設備いずれかの点検整備業務又は工事であること。</t>
    <phoneticPr fontId="7"/>
  </si>
  <si>
    <t>・参入可能者の把握を実施した。
・他の同種業務と発注時期が重複しないように、国債を活用し発注時期を調整した。</t>
    <rPh sb="17" eb="18">
      <t>タ</t>
    </rPh>
    <rPh sb="19" eb="21">
      <t>ドウシュ</t>
    </rPh>
    <rPh sb="21" eb="23">
      <t>ギョウム</t>
    </rPh>
    <rPh sb="24" eb="26">
      <t>ハッチュウ</t>
    </rPh>
    <rPh sb="26" eb="28">
      <t>ジキ</t>
    </rPh>
    <rPh sb="29" eb="31">
      <t>チョウフク</t>
    </rPh>
    <rPh sb="38" eb="40">
      <t>コクサイ</t>
    </rPh>
    <rPh sb="41" eb="43">
      <t>カツヨウ</t>
    </rPh>
    <rPh sb="44" eb="46">
      <t>ハッチュウ</t>
    </rPh>
    <rPh sb="46" eb="48">
      <t>ジキ</t>
    </rPh>
    <rPh sb="49" eb="51">
      <t>チョウセイ</t>
    </rPh>
    <phoneticPr fontId="7"/>
  </si>
  <si>
    <t>・サービスの供給業者自体が少数
・管内に分散した設備が対象となるため
・年間を通じた緊急対応をとれる体制が必要となること</t>
    <rPh sb="6" eb="8">
      <t>キョウキュウ</t>
    </rPh>
    <rPh sb="8" eb="10">
      <t>ギョウシャ</t>
    </rPh>
    <rPh sb="10" eb="12">
      <t>ジタイ</t>
    </rPh>
    <rPh sb="13" eb="15">
      <t>ショウスウ</t>
    </rPh>
    <rPh sb="17" eb="19">
      <t>カンナイ</t>
    </rPh>
    <rPh sb="20" eb="22">
      <t>ブンサン</t>
    </rPh>
    <rPh sb="24" eb="26">
      <t>セツビ</t>
    </rPh>
    <rPh sb="27" eb="29">
      <t>タイショウ</t>
    </rPh>
    <rPh sb="36" eb="38">
      <t>ネンカン</t>
    </rPh>
    <rPh sb="39" eb="40">
      <t>ツウ</t>
    </rPh>
    <rPh sb="42" eb="44">
      <t>キンキュウ</t>
    </rPh>
    <rPh sb="44" eb="46">
      <t>タイオウ</t>
    </rPh>
    <rPh sb="50" eb="52">
      <t>タイセイ</t>
    </rPh>
    <rPh sb="53" eb="55">
      <t>ヒツヨウ</t>
    </rPh>
    <phoneticPr fontId="7"/>
  </si>
  <si>
    <t>・施工箇所の分散</t>
    <rPh sb="1" eb="3">
      <t>セコウ</t>
    </rPh>
    <rPh sb="3" eb="5">
      <t>カショ</t>
    </rPh>
    <rPh sb="6" eb="8">
      <t>ブンサン</t>
    </rPh>
    <phoneticPr fontId="7"/>
  </si>
  <si>
    <t>これまでの取り組みを継続し、一社応札の防止に努めて参りたい。</t>
    <rPh sb="5" eb="6">
      <t>ト</t>
    </rPh>
    <rPh sb="7" eb="8">
      <t>ク</t>
    </rPh>
    <rPh sb="10" eb="12">
      <t>ケイゾク</t>
    </rPh>
    <rPh sb="14" eb="15">
      <t>ハジメ</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</si>
</sst>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37"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rgb="FFFF0000"/>
      <name val="Meiryo UI"/>
      <family val="3"/>
    </font>
    <font>
      <sz val="10"/>
      <name val="Meiryo UI"/>
      <family val="3"/>
      <charset val="128"/>
    </font>
    <font>
      <sz val="10"/>
      <color theme="1"/>
      <name val="Meiryo UI"/>
      <family val="3"/>
      <charset val="128"/>
    </font>
    <font>
      <sz val="6"/>
      <name val="ＭＳ Ｐゴシック"/>
      <family val="3"/>
      <charset val="128"/>
      <scheme val="min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8"/>
      <name val="Meiryo UI"/>
      <family val="3"/>
    </font>
    <font>
      <sz val="8"/>
      <name val="Meiryo UI"/>
      <family val="3"/>
      <charset val="128"/>
    </font>
    <font>
      <sz val="9"/>
      <name val="Meiryo UI"/>
      <family val="3"/>
    </font>
    <font>
      <sz val="9"/>
      <name val="Meiryo UI"/>
      <family val="3"/>
      <charset val="128"/>
    </font>
    <font>
      <sz val="18"/>
      <color theme="3"/>
      <name val="ＭＳ Ｐゴシック"/>
      <family val="2"/>
      <charset val="128"/>
      <scheme val="major"/>
    </font>
    <font>
      <sz val="9"/>
      <color theme="1"/>
      <name val="Meiryo UI"/>
      <family val="3"/>
    </font>
    <font>
      <sz val="9"/>
      <color theme="1"/>
      <name val="Meiryo UI"/>
      <family val="3"/>
      <charset val="128"/>
    </font>
    <font>
      <sz val="8"/>
      <color theme="1"/>
      <name val="Meiryo UI"/>
      <family val="3"/>
    </font>
    <font>
      <sz val="8"/>
      <color theme="1"/>
      <name val="Meiryo UI"/>
      <family val="3"/>
      <charset val="128"/>
    </font>
    <font>
      <sz val="10"/>
      <color rgb="FFFF0000"/>
      <name val="Meiryo UI"/>
      <family val="3"/>
      <charset val="128"/>
    </font>
    <font>
      <sz val="6"/>
      <color theme="1"/>
      <name val="Meiryo UI"/>
      <family val="3"/>
    </font>
    <font>
      <sz val="6"/>
      <color theme="1"/>
      <name val="Meiryo UI"/>
      <family val="3"/>
      <charset val="128"/>
    </font>
    <font>
      <strike/>
      <sz val="10"/>
      <name val="Meiryo UI"/>
      <family val="3"/>
      <charset val="128"/>
    </font>
    <font>
      <sz val="10"/>
      <color rgb="FF7030A0"/>
      <name val="Meiryo UI"/>
      <family val="3"/>
      <charset val="128"/>
    </font>
    <font>
      <sz val="9"/>
      <color rgb="FF7030A0"/>
      <name val="Meiryo UI"/>
      <family val="3"/>
      <charset val="128"/>
    </font>
    <font>
      <sz val="9"/>
      <color rgb="FF7030A0"/>
      <name val="Meiryo UI"/>
      <family val="3"/>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69">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455">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2" applyFont="1">
      <alignment vertical="center"/>
    </xf>
    <xf numFmtId="0" fontId="11" fillId="0" borderId="43" xfId="2" applyFont="1" applyBorder="1" applyAlignment="1">
      <alignment horizontal="center" vertical="center"/>
    </xf>
    <xf numFmtId="0" fontId="11" fillId="0" borderId="23" xfId="2" applyFont="1" applyBorder="1">
      <alignment vertical="center"/>
    </xf>
    <xf numFmtId="0" fontId="11" fillId="0" borderId="34" xfId="2" applyFont="1" applyBorder="1">
      <alignment vertical="center"/>
    </xf>
    <xf numFmtId="0" fontId="11" fillId="0" borderId="45" xfId="2" applyFont="1" applyBorder="1">
      <alignment vertical="center"/>
    </xf>
    <xf numFmtId="178" fontId="11" fillId="3" borderId="45" xfId="2" applyNumberFormat="1" applyFont="1" applyFill="1" applyBorder="1" applyAlignment="1">
      <alignment horizontal="center" vertical="center"/>
    </xf>
    <xf numFmtId="180" fontId="13" fillId="0" borderId="45" xfId="2" applyNumberFormat="1" applyFont="1" applyBorder="1" applyAlignment="1">
      <alignment horizontal="center" vertical="center" shrinkToFit="1"/>
    </xf>
    <xf numFmtId="0" fontId="13" fillId="2" borderId="17" xfId="2" applyFont="1" applyFill="1" applyBorder="1" applyAlignment="1">
      <alignment horizontal="center" vertical="center"/>
    </xf>
    <xf numFmtId="0" fontId="11" fillId="0" borderId="30" xfId="2" applyFont="1" applyBorder="1" applyAlignment="1" applyProtection="1">
      <alignment horizontal="center" vertical="center"/>
      <protection locked="0"/>
    </xf>
    <xf numFmtId="0" fontId="13" fillId="2" borderId="38" xfId="2" applyFont="1" applyFill="1" applyBorder="1" applyAlignment="1">
      <alignment horizontal="center" vertical="center" shrinkToFit="1"/>
    </xf>
    <xf numFmtId="179" fontId="13" fillId="0" borderId="38" xfId="2" applyNumberFormat="1" applyFont="1" applyBorder="1" applyAlignment="1" applyProtection="1">
      <alignment horizontal="center" vertical="center" shrinkToFit="1"/>
      <protection locked="0"/>
    </xf>
    <xf numFmtId="176" fontId="13" fillId="0" borderId="43" xfId="2" applyNumberFormat="1" applyFont="1" applyBorder="1" applyAlignment="1">
      <alignment horizontal="center" vertical="center" shrinkToFit="1"/>
    </xf>
    <xf numFmtId="176" fontId="11" fillId="0" borderId="0" xfId="2" applyNumberFormat="1" applyFont="1" applyProtection="1">
      <alignment vertical="center"/>
      <protection locked="0"/>
    </xf>
    <xf numFmtId="0" fontId="13" fillId="2" borderId="0" xfId="2" applyFont="1" applyFill="1" applyAlignment="1">
      <alignment horizontal="center" vertical="center"/>
    </xf>
    <xf numFmtId="0" fontId="11" fillId="0" borderId="26" xfId="2" applyFont="1" applyBorder="1" applyAlignment="1" applyProtection="1">
      <alignment horizontal="center" vertical="center"/>
      <protection locked="0"/>
    </xf>
    <xf numFmtId="0" fontId="13" fillId="2" borderId="19" xfId="2" applyFont="1" applyFill="1" applyBorder="1" applyAlignment="1">
      <alignment horizontal="center" vertical="center" shrinkToFit="1"/>
    </xf>
    <xf numFmtId="179" fontId="13" fillId="0" borderId="19" xfId="2" applyNumberFormat="1" applyFont="1" applyBorder="1" applyAlignment="1" applyProtection="1">
      <alignment horizontal="center" vertical="center" shrinkToFit="1"/>
      <protection locked="0"/>
    </xf>
    <xf numFmtId="176" fontId="13" fillId="0" borderId="49" xfId="2" applyNumberFormat="1" applyFont="1" applyBorder="1" applyAlignment="1">
      <alignment horizontal="center" vertical="center" shrinkToFit="1"/>
    </xf>
    <xf numFmtId="0" fontId="11" fillId="0" borderId="43" xfId="2" applyFont="1" applyBorder="1" applyAlignment="1">
      <alignment horizontal="center" vertical="center" wrapText="1"/>
    </xf>
    <xf numFmtId="0" fontId="11" fillId="0" borderId="57" xfId="2" applyFont="1" applyBorder="1">
      <alignment vertical="center"/>
    </xf>
    <xf numFmtId="0" fontId="11" fillId="5" borderId="0" xfId="2" applyFont="1" applyFill="1">
      <alignment vertical="center"/>
    </xf>
    <xf numFmtId="0" fontId="11" fillId="0" borderId="43" xfId="2" applyFont="1" applyBorder="1" applyAlignment="1">
      <alignment horizontal="center" vertical="center" shrinkToFit="1"/>
    </xf>
    <xf numFmtId="181" fontId="13" fillId="0" borderId="43" xfId="2" applyNumberFormat="1" applyFont="1" applyBorder="1" applyAlignment="1">
      <alignment horizontal="center" vertical="center" shrinkToFit="1"/>
    </xf>
    <xf numFmtId="181" fontId="13" fillId="0" borderId="49" xfId="2" applyNumberFormat="1" applyFont="1" applyBorder="1" applyAlignment="1">
      <alignment horizontal="center" vertical="center" shrinkToFit="1"/>
    </xf>
    <xf numFmtId="0" fontId="28" fillId="0" borderId="43" xfId="2" applyFont="1" applyBorder="1" applyAlignment="1">
      <alignment horizontal="center" vertical="center"/>
    </xf>
    <xf numFmtId="0" fontId="11" fillId="0" borderId="23" xfId="2" applyFont="1" applyBorder="1" applyAlignment="1" applyProtection="1">
      <alignment horizontal="center" vertical="center"/>
      <protection locked="0"/>
    </xf>
    <xf numFmtId="0" fontId="13" fillId="2" borderId="22" xfId="2" applyFont="1" applyFill="1" applyBorder="1" applyAlignment="1">
      <alignment horizontal="center" vertical="center" shrinkToFit="1"/>
    </xf>
    <xf numFmtId="179" fontId="13" fillId="0" borderId="22" xfId="2" applyNumberFormat="1" applyFont="1" applyBorder="1" applyAlignment="1" applyProtection="1">
      <alignment horizontal="center" vertical="center" shrinkToFit="1"/>
      <protection locked="0"/>
    </xf>
    <xf numFmtId="176" fontId="13" fillId="0" borderId="44" xfId="2" applyNumberFormat="1" applyFont="1" applyBorder="1" applyAlignment="1">
      <alignment horizontal="center" vertical="center" shrinkToFit="1"/>
    </xf>
    <xf numFmtId="0" fontId="28" fillId="0" borderId="43" xfId="2" applyFont="1" applyBorder="1" applyAlignment="1">
      <alignment horizontal="left" vertical="center" wrapText="1"/>
    </xf>
    <xf numFmtId="0" fontId="11" fillId="0" borderId="0" xfId="2" applyFont="1" applyAlignment="1">
      <alignment horizontal="center" vertical="center"/>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3" fillId="2" borderId="7" xfId="2" applyFont="1" applyFill="1" applyBorder="1" applyAlignment="1">
      <alignment horizontal="center" vertical="center"/>
    </xf>
    <xf numFmtId="0" fontId="13" fillId="2" borderId="8" xfId="2" applyFont="1" applyFill="1" applyBorder="1" applyAlignment="1">
      <alignment horizontal="center" vertical="center"/>
    </xf>
    <xf numFmtId="0" fontId="13" fillId="2" borderId="9" xfId="2" applyFont="1" applyFill="1" applyBorder="1" applyAlignment="1">
      <alignment horizontal="center" vertical="center"/>
    </xf>
    <xf numFmtId="0" fontId="13" fillId="2" borderId="18" xfId="2" applyFont="1" applyFill="1" applyBorder="1" applyAlignment="1">
      <alignment horizontal="center" vertical="center" wrapText="1"/>
    </xf>
    <xf numFmtId="0" fontId="13" fillId="2" borderId="19" xfId="2" applyFont="1" applyFill="1" applyBorder="1" applyAlignment="1">
      <alignment horizontal="center" vertical="center" wrapText="1"/>
    </xf>
    <xf numFmtId="0" fontId="11" fillId="0" borderId="31" xfId="2" applyFont="1" applyBorder="1" applyAlignment="1" applyProtection="1">
      <alignment horizontal="left" vertical="center"/>
      <protection locked="0"/>
    </xf>
    <xf numFmtId="0" fontId="11" fillId="0" borderId="39" xfId="2" applyFont="1" applyBorder="1" applyAlignment="1" applyProtection="1">
      <alignment horizontal="left" vertical="center"/>
      <protection locked="0"/>
    </xf>
    <xf numFmtId="0" fontId="11" fillId="0" borderId="53" xfId="2" applyFont="1" applyBorder="1" applyAlignment="1" applyProtection="1">
      <alignment horizontal="left" vertical="center"/>
      <protection locked="0"/>
    </xf>
    <xf numFmtId="0" fontId="11" fillId="0" borderId="32" xfId="2" applyFont="1" applyBorder="1" applyAlignment="1" applyProtection="1">
      <alignment horizontal="left" vertical="center"/>
      <protection locked="0"/>
    </xf>
    <xf numFmtId="0" fontId="11" fillId="0" borderId="40" xfId="2" applyFont="1" applyBorder="1" applyAlignment="1" applyProtection="1">
      <alignment horizontal="left" vertical="center"/>
      <protection locked="0"/>
    </xf>
    <xf numFmtId="0" fontId="11" fillId="0" borderId="68" xfId="2" applyFont="1" applyBorder="1" applyAlignment="1" applyProtection="1">
      <alignment horizontal="left" vertical="center"/>
      <protection locked="0"/>
    </xf>
    <xf numFmtId="0" fontId="13" fillId="2" borderId="10" xfId="2" applyFont="1" applyFill="1" applyBorder="1" applyAlignment="1">
      <alignment horizontal="center" vertical="center"/>
    </xf>
    <xf numFmtId="0" fontId="13" fillId="2" borderId="20" xfId="2" applyFont="1" applyFill="1" applyBorder="1" applyAlignment="1">
      <alignment horizontal="center" vertical="center" wrapText="1"/>
    </xf>
    <xf numFmtId="0" fontId="11" fillId="0" borderId="33" xfId="2" applyFont="1" applyBorder="1" applyAlignment="1" applyProtection="1">
      <alignment horizontal="left" vertical="center"/>
      <protection locked="0"/>
    </xf>
    <xf numFmtId="0" fontId="11" fillId="0" borderId="41" xfId="2" applyFont="1" applyBorder="1" applyAlignment="1" applyProtection="1">
      <alignment horizontal="left" vertical="center"/>
      <protection locked="0"/>
    </xf>
    <xf numFmtId="0" fontId="11" fillId="0" borderId="55" xfId="2" applyFont="1" applyBorder="1" applyAlignment="1" applyProtection="1">
      <alignment horizontal="left" vertical="center"/>
      <protection locked="0"/>
    </xf>
    <xf numFmtId="0" fontId="13" fillId="4" borderId="26" xfId="2" applyFont="1" applyFill="1" applyBorder="1" applyAlignment="1" applyProtection="1">
      <alignment horizontal="left" vertical="center" wrapText="1"/>
      <protection locked="0"/>
    </xf>
    <xf numFmtId="0" fontId="13" fillId="4" borderId="0" xfId="2" applyFont="1" applyFill="1" applyAlignment="1" applyProtection="1">
      <alignment horizontal="left" vertical="center" wrapText="1"/>
      <protection locked="0"/>
    </xf>
    <xf numFmtId="0" fontId="13" fillId="4" borderId="62" xfId="2" applyFont="1" applyFill="1" applyBorder="1" applyAlignment="1" applyProtection="1">
      <alignment horizontal="left" vertical="center" wrapText="1"/>
      <protection locked="0"/>
    </xf>
    <xf numFmtId="0" fontId="13" fillId="4" borderId="27" xfId="2" applyFont="1" applyFill="1" applyBorder="1" applyAlignment="1" applyProtection="1">
      <alignment horizontal="left" vertical="center" wrapText="1"/>
      <protection locked="0"/>
    </xf>
    <xf numFmtId="0" fontId="13" fillId="4" borderId="35" xfId="2" applyFont="1" applyFill="1" applyBorder="1" applyAlignment="1" applyProtection="1">
      <alignment horizontal="left" vertical="center" wrapText="1"/>
      <protection locked="0"/>
    </xf>
    <xf numFmtId="0" fontId="13" fillId="4" borderId="63" xfId="2" applyFont="1" applyFill="1" applyBorder="1" applyAlignment="1" applyProtection="1">
      <alignment horizontal="left" vertical="center" wrapText="1"/>
      <protection locked="0"/>
    </xf>
    <xf numFmtId="0" fontId="13" fillId="4" borderId="65" xfId="2" applyFont="1" applyFill="1" applyBorder="1" applyAlignment="1" applyProtection="1">
      <alignment horizontal="left" vertical="center" wrapText="1"/>
      <protection locked="0"/>
    </xf>
    <xf numFmtId="0" fontId="13" fillId="4" borderId="48" xfId="2" applyFont="1" applyFill="1" applyBorder="1" applyAlignment="1" applyProtection="1">
      <alignment horizontal="left" vertical="center" wrapText="1"/>
      <protection locked="0"/>
    </xf>
    <xf numFmtId="0" fontId="13" fillId="4" borderId="66" xfId="2" applyFont="1" applyFill="1" applyBorder="1" applyAlignment="1" applyProtection="1">
      <alignment horizontal="left" vertical="center" wrapText="1"/>
      <protection locked="0"/>
    </xf>
    <xf numFmtId="0" fontId="13" fillId="4" borderId="49" xfId="2" applyFont="1" applyFill="1" applyBorder="1" applyAlignment="1" applyProtection="1">
      <alignment horizontal="left" vertical="center" wrapText="1"/>
      <protection locked="0"/>
    </xf>
    <xf numFmtId="0" fontId="13" fillId="2" borderId="5" xfId="2" applyFont="1" applyFill="1" applyBorder="1" applyAlignment="1">
      <alignment horizontal="center" vertical="center" wrapText="1"/>
    </xf>
    <xf numFmtId="0" fontId="13" fillId="2" borderId="15" xfId="2" applyFont="1" applyFill="1" applyBorder="1" applyAlignment="1">
      <alignment horizontal="center" vertical="center" wrapText="1"/>
    </xf>
    <xf numFmtId="0" fontId="13" fillId="2" borderId="6" xfId="2" applyFont="1" applyFill="1" applyBorder="1" applyAlignment="1">
      <alignment horizontal="center" vertical="center" wrapText="1"/>
    </xf>
    <xf numFmtId="0" fontId="13" fillId="2" borderId="16" xfId="2" applyFont="1" applyFill="1" applyBorder="1" applyAlignment="1">
      <alignment horizontal="center" vertical="center" wrapText="1"/>
    </xf>
    <xf numFmtId="0" fontId="13" fillId="0" borderId="58" xfId="2" applyFont="1" applyBorder="1" applyAlignment="1" applyProtection="1">
      <alignment horizontal="left" vertical="center" wrapText="1"/>
      <protection locked="0"/>
    </xf>
    <xf numFmtId="0" fontId="13" fillId="0" borderId="59" xfId="2" applyFont="1" applyBorder="1" applyAlignment="1" applyProtection="1">
      <alignment horizontal="left" vertical="center" wrapText="1"/>
      <protection locked="0"/>
    </xf>
    <xf numFmtId="0" fontId="13" fillId="0" borderId="67" xfId="2" applyFont="1" applyBorder="1" applyAlignment="1" applyProtection="1">
      <alignment horizontal="left" vertical="center" wrapText="1"/>
      <protection locked="0"/>
    </xf>
    <xf numFmtId="0" fontId="11" fillId="0" borderId="56" xfId="2" applyFont="1" applyBorder="1" applyAlignment="1" applyProtection="1">
      <alignment horizontal="left" vertical="center" wrapText="1"/>
      <protection locked="0"/>
    </xf>
    <xf numFmtId="0" fontId="16" fillId="0" borderId="60" xfId="2" applyFont="1" applyBorder="1" applyAlignment="1" applyProtection="1">
      <alignment horizontal="left" vertical="center" wrapText="1"/>
      <protection locked="0"/>
    </xf>
    <xf numFmtId="0" fontId="16" fillId="0" borderId="61" xfId="2" applyFont="1" applyBorder="1" applyAlignment="1" applyProtection="1">
      <alignment horizontal="left" vertical="center" wrapText="1"/>
      <protection locked="0"/>
    </xf>
    <xf numFmtId="0" fontId="16" fillId="0" borderId="64" xfId="2" applyFont="1" applyBorder="1" applyAlignment="1" applyProtection="1">
      <alignment horizontal="left" vertical="center" wrapText="1"/>
      <protection locked="0"/>
    </xf>
    <xf numFmtId="0" fontId="16" fillId="0" borderId="54" xfId="2" applyFont="1" applyBorder="1" applyAlignment="1" applyProtection="1">
      <alignment horizontal="left" vertical="center" wrapText="1"/>
      <protection locked="0"/>
    </xf>
    <xf numFmtId="0" fontId="13" fillId="4" borderId="56" xfId="2" applyFont="1" applyFill="1" applyBorder="1" applyAlignment="1" applyProtection="1">
      <alignment horizontal="left" vertical="center" wrapText="1"/>
      <protection locked="0"/>
    </xf>
    <xf numFmtId="0" fontId="13" fillId="4" borderId="60" xfId="2" applyFont="1" applyFill="1" applyBorder="1" applyAlignment="1" applyProtection="1">
      <alignment horizontal="left" vertical="center" wrapText="1"/>
      <protection locked="0"/>
    </xf>
    <xf numFmtId="0" fontId="13" fillId="4" borderId="54" xfId="2" applyFont="1" applyFill="1" applyBorder="1" applyAlignment="1" applyProtection="1">
      <alignment horizontal="left" vertical="center" wrapText="1"/>
      <protection locked="0"/>
    </xf>
    <xf numFmtId="0" fontId="13" fillId="4" borderId="29" xfId="2" applyFont="1" applyFill="1" applyBorder="1" applyAlignment="1" applyProtection="1">
      <alignment horizontal="left" vertical="center" wrapText="1"/>
      <protection locked="0"/>
    </xf>
    <xf numFmtId="0" fontId="13" fillId="4" borderId="37" xfId="2" applyFont="1" applyFill="1" applyBorder="1" applyAlignment="1" applyProtection="1">
      <alignment horizontal="left" vertical="center" wrapText="1"/>
      <protection locked="0"/>
    </xf>
    <xf numFmtId="0" fontId="13" fillId="4" borderId="51" xfId="2" applyFont="1" applyFill="1" applyBorder="1" applyAlignment="1" applyProtection="1">
      <alignment horizontal="left" vertical="center" wrapText="1"/>
      <protection locked="0"/>
    </xf>
    <xf numFmtId="0" fontId="13" fillId="2" borderId="2" xfId="2" applyFont="1" applyFill="1" applyBorder="1" applyAlignment="1">
      <alignment horizontal="center" vertical="center"/>
    </xf>
    <xf numFmtId="0" fontId="13" fillId="2" borderId="12" xfId="2" applyFont="1" applyFill="1" applyBorder="1" applyAlignment="1">
      <alignment horizontal="center" vertical="center"/>
    </xf>
    <xf numFmtId="0" fontId="11" fillId="2" borderId="2" xfId="2" applyFont="1" applyFill="1" applyBorder="1" applyAlignment="1">
      <alignment horizontal="center" vertical="center"/>
    </xf>
    <xf numFmtId="0" fontId="11" fillId="2" borderId="12" xfId="2" applyFont="1" applyFill="1" applyBorder="1" applyAlignment="1">
      <alignment horizontal="center" vertical="center"/>
    </xf>
    <xf numFmtId="178" fontId="11" fillId="0" borderId="23" xfId="2" applyNumberFormat="1" applyFont="1" applyBorder="1" applyAlignment="1" applyProtection="1">
      <alignment horizontal="center" vertical="center" shrinkToFit="1"/>
      <protection locked="0"/>
    </xf>
    <xf numFmtId="178" fontId="11" fillId="0" borderId="12" xfId="2" applyNumberFormat="1" applyFont="1" applyBorder="1" applyAlignment="1" applyProtection="1">
      <alignment horizontal="center" vertical="center" shrinkToFit="1"/>
      <protection locked="0"/>
    </xf>
    <xf numFmtId="0" fontId="11" fillId="2" borderId="23" xfId="2" applyFont="1" applyFill="1" applyBorder="1" applyAlignment="1">
      <alignment horizontal="center" vertical="center"/>
    </xf>
    <xf numFmtId="178" fontId="11" fillId="0" borderId="23" xfId="2" applyNumberFormat="1" applyFont="1" applyBorder="1" applyAlignment="1" applyProtection="1">
      <alignment horizontal="left" vertical="center" shrinkToFit="1"/>
      <protection locked="0"/>
    </xf>
    <xf numFmtId="178" fontId="11" fillId="0" borderId="34" xfId="2" applyNumberFormat="1" applyFont="1" applyBorder="1" applyAlignment="1" applyProtection="1">
      <alignment horizontal="left" vertical="center" shrinkToFit="1"/>
      <protection locked="0"/>
    </xf>
    <xf numFmtId="178" fontId="11" fillId="0" borderId="45" xfId="2" applyNumberFormat="1" applyFont="1" applyBorder="1" applyAlignment="1" applyProtection="1">
      <alignment horizontal="left" vertical="center" shrinkToFit="1"/>
      <protection locked="0"/>
    </xf>
    <xf numFmtId="0" fontId="11" fillId="0" borderId="23" xfId="2" applyFont="1" applyBorder="1" applyAlignment="1" applyProtection="1">
      <alignment horizontal="left" vertical="center" wrapText="1"/>
      <protection locked="0"/>
    </xf>
    <xf numFmtId="0" fontId="11" fillId="0" borderId="34" xfId="2" applyFont="1" applyBorder="1" applyAlignment="1" applyProtection="1">
      <alignment horizontal="left" vertical="center" wrapText="1"/>
      <protection locked="0"/>
    </xf>
    <xf numFmtId="0" fontId="11" fillId="0" borderId="45" xfId="2" applyFont="1" applyBorder="1" applyAlignment="1" applyProtection="1">
      <alignment horizontal="left" vertical="center" wrapText="1"/>
      <protection locked="0"/>
    </xf>
    <xf numFmtId="0" fontId="11" fillId="2" borderId="2" xfId="2" applyFont="1" applyFill="1" applyBorder="1" applyAlignment="1">
      <alignment horizontal="center" vertical="center" wrapText="1"/>
    </xf>
    <xf numFmtId="0" fontId="11" fillId="2" borderId="12" xfId="2" applyFont="1" applyFill="1" applyBorder="1" applyAlignment="1">
      <alignment horizontal="center" vertical="center" wrapText="1"/>
    </xf>
    <xf numFmtId="0" fontId="13" fillId="2" borderId="3" xfId="2" applyFont="1" applyFill="1" applyBorder="1" applyAlignment="1">
      <alignment horizontal="center" vertical="center" wrapText="1"/>
    </xf>
    <xf numFmtId="0" fontId="13" fillId="2" borderId="13" xfId="2" applyFont="1" applyFill="1" applyBorder="1" applyAlignment="1">
      <alignment horizontal="center" vertical="center" wrapText="1"/>
    </xf>
    <xf numFmtId="0" fontId="13" fillId="2" borderId="4" xfId="2" applyFont="1" applyFill="1" applyBorder="1" applyAlignment="1">
      <alignment horizontal="center" vertical="center" wrapText="1"/>
    </xf>
    <xf numFmtId="0" fontId="13" fillId="2" borderId="14" xfId="2" applyFont="1" applyFill="1" applyBorder="1" applyAlignment="1">
      <alignment horizontal="center" vertical="center" wrapText="1"/>
    </xf>
    <xf numFmtId="0" fontId="13" fillId="4" borderId="28" xfId="2" applyFont="1" applyFill="1" applyBorder="1" applyAlignment="1" applyProtection="1">
      <alignment horizontal="left" vertical="center" wrapText="1" shrinkToFit="1"/>
      <protection locked="0"/>
    </xf>
    <xf numFmtId="177" fontId="11" fillId="0" borderId="23" xfId="2" applyNumberFormat="1" applyFont="1" applyBorder="1" applyAlignment="1" applyProtection="1">
      <alignment horizontal="center" vertical="center"/>
      <protection locked="0"/>
    </xf>
    <xf numFmtId="177" fontId="11" fillId="0" borderId="34" xfId="2" applyNumberFormat="1" applyFont="1" applyBorder="1" applyAlignment="1" applyProtection="1">
      <alignment horizontal="center" vertical="center"/>
      <protection locked="0"/>
    </xf>
    <xf numFmtId="0" fontId="12" fillId="0" borderId="0" xfId="2" applyFont="1" applyAlignment="1">
      <alignment horizontal="center" vertical="center"/>
    </xf>
    <xf numFmtId="0" fontId="11" fillId="2" borderId="1" xfId="2" applyFont="1" applyFill="1" applyBorder="1" applyAlignment="1">
      <alignment horizontal="center" vertical="center"/>
    </xf>
    <xf numFmtId="0" fontId="11" fillId="2" borderId="11" xfId="2" applyFont="1" applyFill="1" applyBorder="1" applyAlignment="1">
      <alignment horizontal="center" vertical="center"/>
    </xf>
    <xf numFmtId="181" fontId="11" fillId="0" borderId="21" xfId="2" applyNumberFormat="1" applyFont="1" applyBorder="1" applyAlignment="1" applyProtection="1">
      <alignment horizontal="center" vertical="center"/>
      <protection locked="0"/>
    </xf>
    <xf numFmtId="181" fontId="11" fillId="0" borderId="11" xfId="2" applyNumberFormat="1" applyFont="1" applyBorder="1" applyAlignment="1" applyProtection="1">
      <alignment horizontal="center" vertical="center"/>
      <protection locked="0"/>
    </xf>
    <xf numFmtId="0" fontId="11" fillId="2" borderId="21" xfId="2" applyFont="1" applyFill="1" applyBorder="1" applyAlignment="1">
      <alignment horizontal="center" vertical="center"/>
    </xf>
    <xf numFmtId="0" fontId="11" fillId="0" borderId="22" xfId="2" applyFont="1" applyBorder="1" applyAlignment="1" applyProtection="1">
      <alignment horizontal="left" vertical="center" shrinkToFit="1"/>
      <protection locked="0"/>
    </xf>
    <xf numFmtId="0" fontId="11" fillId="0" borderId="23" xfId="2" applyFont="1" applyBorder="1" applyAlignment="1" applyProtection="1">
      <alignment horizontal="left" vertical="center" shrinkToFit="1"/>
      <protection locked="0"/>
    </xf>
    <xf numFmtId="0" fontId="11" fillId="0" borderId="44" xfId="2" applyFont="1" applyBorder="1" applyAlignment="1" applyProtection="1">
      <alignment horizontal="left" vertical="center" shrinkToFit="1"/>
      <protection locked="0"/>
    </xf>
    <xf numFmtId="0" fontId="11" fillId="2" borderId="3" xfId="2" applyFont="1" applyFill="1" applyBorder="1" applyAlignment="1">
      <alignment horizontal="center" vertical="center"/>
    </xf>
    <xf numFmtId="0" fontId="11" fillId="2" borderId="13"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14" xfId="2" applyFont="1" applyFill="1" applyBorder="1" applyAlignment="1">
      <alignment horizontal="center" vertical="center"/>
    </xf>
    <xf numFmtId="0" fontId="13" fillId="0" borderId="31" xfId="2" applyFont="1" applyBorder="1" applyAlignment="1" applyProtection="1">
      <alignment horizontal="left" vertical="center"/>
      <protection locked="0"/>
    </xf>
    <xf numFmtId="0" fontId="15" fillId="0" borderId="39" xfId="2" applyFont="1" applyBorder="1" applyAlignment="1" applyProtection="1">
      <alignment horizontal="left" vertical="center"/>
      <protection locked="0"/>
    </xf>
    <xf numFmtId="0" fontId="15" fillId="0" borderId="53" xfId="2" applyFont="1" applyBorder="1" applyAlignment="1" applyProtection="1">
      <alignment horizontal="left" vertical="center"/>
      <protection locked="0"/>
    </xf>
    <xf numFmtId="0" fontId="15" fillId="0" borderId="31" xfId="2" applyFont="1" applyBorder="1" applyAlignment="1" applyProtection="1">
      <alignment horizontal="left" vertical="center"/>
      <protection locked="0"/>
    </xf>
    <xf numFmtId="0" fontId="26" fillId="0" borderId="23" xfId="2" applyFont="1" applyBorder="1" applyAlignment="1" applyProtection="1">
      <alignment horizontal="left" vertical="top" wrapText="1"/>
      <protection locked="0"/>
    </xf>
    <xf numFmtId="0" fontId="27" fillId="0" borderId="34" xfId="2" applyFont="1" applyBorder="1" applyAlignment="1" applyProtection="1">
      <alignment horizontal="left" vertical="top" wrapText="1"/>
      <protection locked="0"/>
    </xf>
    <xf numFmtId="0" fontId="27" fillId="0" borderId="45" xfId="2" applyFont="1" applyBorder="1" applyAlignment="1" applyProtection="1">
      <alignment horizontal="left" vertical="top" wrapText="1"/>
      <protection locked="0"/>
    </xf>
    <xf numFmtId="0" fontId="15" fillId="4" borderId="36" xfId="2" applyFont="1" applyFill="1" applyBorder="1" applyAlignment="1" applyProtection="1">
      <alignment horizontal="left" vertical="center" wrapText="1" shrinkToFit="1"/>
      <protection locked="0"/>
    </xf>
    <xf numFmtId="0" fontId="15" fillId="4" borderId="50" xfId="2" applyFont="1" applyFill="1" applyBorder="1" applyAlignment="1" applyProtection="1">
      <alignment horizontal="left" vertical="center" wrapText="1" shrinkToFit="1"/>
      <protection locked="0"/>
    </xf>
    <xf numFmtId="0" fontId="15" fillId="4" borderId="26" xfId="2" applyFont="1" applyFill="1" applyBorder="1" applyAlignment="1" applyProtection="1">
      <alignment horizontal="left" vertical="center" wrapText="1" shrinkToFit="1"/>
      <protection locked="0"/>
    </xf>
    <xf numFmtId="0" fontId="15" fillId="4" borderId="0" xfId="2" applyFont="1" applyFill="1" applyAlignment="1" applyProtection="1">
      <alignment horizontal="left" vertical="center" wrapText="1" shrinkToFit="1"/>
      <protection locked="0"/>
    </xf>
    <xf numFmtId="0" fontId="15" fillId="4" borderId="48" xfId="2" applyFont="1" applyFill="1" applyBorder="1" applyAlignment="1" applyProtection="1">
      <alignment horizontal="left" vertical="center" wrapText="1" shrinkToFit="1"/>
      <protection locked="0"/>
    </xf>
    <xf numFmtId="0" fontId="15" fillId="4" borderId="27" xfId="2" applyFont="1" applyFill="1" applyBorder="1" applyAlignment="1" applyProtection="1">
      <alignment horizontal="left" vertical="center" wrapText="1" shrinkToFit="1"/>
      <protection locked="0"/>
    </xf>
    <xf numFmtId="0" fontId="15" fillId="4" borderId="35" xfId="2" applyFont="1" applyFill="1" applyBorder="1" applyAlignment="1" applyProtection="1">
      <alignment horizontal="left" vertical="center" wrapText="1" shrinkToFit="1"/>
      <protection locked="0"/>
    </xf>
    <xf numFmtId="0" fontId="15" fillId="4" borderId="49" xfId="2" applyFont="1" applyFill="1" applyBorder="1" applyAlignment="1" applyProtection="1">
      <alignment horizontal="left" vertical="center" wrapText="1" shrinkToFit="1"/>
      <protection locked="0"/>
    </xf>
    <xf numFmtId="0" fontId="15" fillId="4" borderId="23" xfId="2" applyFont="1" applyFill="1" applyBorder="1" applyAlignment="1" applyProtection="1">
      <alignment horizontal="left" vertical="center" wrapText="1" shrinkToFit="1"/>
      <protection locked="0"/>
    </xf>
    <xf numFmtId="0" fontId="15" fillId="4" borderId="34" xfId="2" applyFont="1" applyFill="1" applyBorder="1" applyAlignment="1" applyProtection="1">
      <alignment horizontal="left" vertical="center" wrapText="1" shrinkToFit="1"/>
      <protection locked="0"/>
    </xf>
    <xf numFmtId="0" fontId="15" fillId="4" borderId="45" xfId="2" applyFont="1" applyFill="1" applyBorder="1" applyAlignment="1" applyProtection="1">
      <alignment horizontal="left" vertical="center" wrapText="1" shrinkToFit="1"/>
      <protection locked="0"/>
    </xf>
    <xf numFmtId="0" fontId="11" fillId="0" borderId="32" xfId="2" applyFont="1" applyBorder="1" applyAlignment="1" applyProtection="1">
      <alignment horizontal="left" vertical="center" wrapText="1"/>
      <protection locked="0"/>
    </xf>
    <xf numFmtId="0" fontId="11" fillId="0" borderId="33" xfId="2" applyFont="1" applyBorder="1" applyAlignment="1" applyProtection="1">
      <alignment horizontal="left" vertical="center" wrapText="1"/>
      <protection locked="0"/>
    </xf>
    <xf numFmtId="0" fontId="11" fillId="0" borderId="31" xfId="2" applyFont="1" applyBorder="1" applyAlignment="1" applyProtection="1">
      <alignment horizontal="left" vertical="center" wrapText="1"/>
      <protection locked="0"/>
    </xf>
    <xf numFmtId="0" fontId="11" fillId="0" borderId="56" xfId="2" applyFont="1" applyBorder="1" applyAlignment="1" applyProtection="1">
      <alignment horizontal="left" vertical="center"/>
      <protection locked="0"/>
    </xf>
    <xf numFmtId="0" fontId="11" fillId="0" borderId="60" xfId="2" applyFont="1" applyBorder="1" applyAlignment="1" applyProtection="1">
      <alignment horizontal="left" vertical="center"/>
      <protection locked="0"/>
    </xf>
    <xf numFmtId="0" fontId="11" fillId="0" borderId="54" xfId="2" applyFont="1" applyBorder="1" applyAlignment="1" applyProtection="1">
      <alignment horizontal="left" vertical="center"/>
      <protection locked="0"/>
    </xf>
    <xf numFmtId="177" fontId="13" fillId="0" borderId="23" xfId="2" applyNumberFormat="1" applyFont="1" applyFill="1" applyBorder="1" applyAlignment="1" applyProtection="1">
      <alignment horizontal="center" vertical="center"/>
      <protection locked="0"/>
    </xf>
    <xf numFmtId="177" fontId="13" fillId="0" borderId="34" xfId="2" applyNumberFormat="1" applyFont="1" applyFill="1" applyBorder="1" applyAlignment="1" applyProtection="1">
      <alignment horizontal="center" vertical="center"/>
      <protection locked="0"/>
    </xf>
    <xf numFmtId="0" fontId="11" fillId="0" borderId="22" xfId="2" applyFont="1" applyFill="1" applyBorder="1" applyAlignment="1" applyProtection="1">
      <alignment horizontal="left" vertical="center" shrinkToFit="1"/>
      <protection locked="0"/>
    </xf>
    <xf numFmtId="0" fontId="11" fillId="0" borderId="23" xfId="2" applyFont="1" applyFill="1" applyBorder="1" applyAlignment="1" applyProtection="1">
      <alignment horizontal="left" vertical="center" shrinkToFit="1"/>
      <protection locked="0"/>
    </xf>
    <xf numFmtId="0" fontId="11" fillId="0" borderId="44" xfId="2" applyFont="1" applyFill="1" applyBorder="1" applyAlignment="1" applyProtection="1">
      <alignment horizontal="left" vertical="center" shrinkToFit="1"/>
      <protection locked="0"/>
    </xf>
    <xf numFmtId="0" fontId="11" fillId="0" borderId="23" xfId="2" applyFont="1" applyFill="1" applyBorder="1" applyAlignment="1" applyProtection="1">
      <alignment horizontal="left" vertical="center" wrapText="1"/>
      <protection locked="0"/>
    </xf>
    <xf numFmtId="0" fontId="11" fillId="0" borderId="34" xfId="2" applyFont="1" applyFill="1" applyBorder="1" applyAlignment="1" applyProtection="1">
      <alignment horizontal="left" vertical="center" wrapText="1"/>
      <protection locked="0"/>
    </xf>
    <xf numFmtId="0" fontId="11" fillId="0" borderId="45" xfId="2" applyFont="1" applyFill="1" applyBorder="1" applyAlignment="1" applyProtection="1">
      <alignment horizontal="left" vertical="center" wrapText="1"/>
      <protection locked="0"/>
    </xf>
    <xf numFmtId="0" fontId="11" fillId="0" borderId="31" xfId="2" applyFont="1" applyFill="1" applyBorder="1" applyAlignment="1" applyProtection="1">
      <alignment horizontal="left" vertical="center"/>
      <protection locked="0"/>
    </xf>
    <xf numFmtId="0" fontId="11" fillId="0" borderId="39" xfId="2" applyFont="1" applyFill="1" applyBorder="1" applyAlignment="1" applyProtection="1">
      <alignment horizontal="left" vertical="center"/>
      <protection locked="0"/>
    </xf>
    <xf numFmtId="0" fontId="11" fillId="0" borderId="53" xfId="2" applyFont="1" applyFill="1" applyBorder="1" applyAlignment="1" applyProtection="1">
      <alignment horizontal="left" vertical="center"/>
      <protection locked="0"/>
    </xf>
    <xf numFmtId="0" fontId="11" fillId="0" borderId="32" xfId="2" applyFont="1" applyFill="1" applyBorder="1" applyAlignment="1" applyProtection="1">
      <alignment horizontal="left" vertical="center"/>
      <protection locked="0"/>
    </xf>
    <xf numFmtId="0" fontId="11" fillId="0" borderId="40" xfId="2" applyFont="1" applyFill="1" applyBorder="1" applyAlignment="1" applyProtection="1">
      <alignment horizontal="left" vertical="center"/>
      <protection locked="0"/>
    </xf>
    <xf numFmtId="0" fontId="11" fillId="0" borderId="68" xfId="2" applyFont="1" applyFill="1" applyBorder="1" applyAlignment="1" applyProtection="1">
      <alignment horizontal="left" vertical="center"/>
      <protection locked="0"/>
    </xf>
    <xf numFmtId="177" fontId="11" fillId="0" borderId="23" xfId="2" applyNumberFormat="1" applyFont="1" applyFill="1" applyBorder="1" applyAlignment="1" applyProtection="1">
      <alignment horizontal="center" vertical="center"/>
      <protection locked="0"/>
    </xf>
    <xf numFmtId="177" fontId="11" fillId="0" borderId="34" xfId="2" applyNumberFormat="1" applyFont="1" applyFill="1" applyBorder="1" applyAlignment="1" applyProtection="1">
      <alignment horizontal="center" vertical="center"/>
      <protection locked="0"/>
    </xf>
    <xf numFmtId="0" fontId="11" fillId="0" borderId="23" xfId="2" applyFont="1" applyFill="1" applyBorder="1">
      <alignment vertical="center"/>
    </xf>
    <xf numFmtId="0" fontId="11" fillId="0" borderId="34" xfId="2" applyFont="1" applyFill="1" applyBorder="1">
      <alignment vertical="center"/>
    </xf>
    <xf numFmtId="0" fontId="11" fillId="0" borderId="45" xfId="2" applyFont="1" applyFill="1" applyBorder="1">
      <alignment vertical="center"/>
    </xf>
    <xf numFmtId="0" fontId="11" fillId="0" borderId="22" xfId="2" applyFont="1" applyFill="1" applyBorder="1" applyAlignment="1" applyProtection="1">
      <alignment horizontal="left" vertical="center" wrapText="1" shrinkToFit="1"/>
      <protection locked="0"/>
    </xf>
    <xf numFmtId="0" fontId="15" fillId="0" borderId="23" xfId="2" applyFont="1" applyFill="1" applyBorder="1" applyAlignment="1" applyProtection="1">
      <alignment horizontal="left" vertical="center" wrapText="1"/>
      <protection locked="0"/>
    </xf>
    <xf numFmtId="0" fontId="34" fillId="0" borderId="34" xfId="2" applyFont="1" applyFill="1" applyBorder="1" applyAlignment="1" applyProtection="1">
      <alignment horizontal="left" vertical="center" wrapText="1"/>
      <protection locked="0"/>
    </xf>
    <xf numFmtId="0" fontId="34" fillId="0" borderId="45" xfId="2" applyFont="1" applyFill="1" applyBorder="1" applyAlignment="1" applyProtection="1">
      <alignment horizontal="left" vertical="center" wrapText="1"/>
      <protection locked="0"/>
    </xf>
    <xf numFmtId="0" fontId="13" fillId="0" borderId="31" xfId="2" applyFont="1" applyFill="1" applyBorder="1" applyAlignment="1" applyProtection="1">
      <alignment horizontal="left" vertical="center"/>
      <protection locked="0"/>
    </xf>
    <xf numFmtId="0" fontId="15" fillId="0" borderId="39" xfId="2" applyFont="1" applyFill="1" applyBorder="1" applyAlignment="1" applyProtection="1">
      <alignment horizontal="left" vertical="center"/>
      <protection locked="0"/>
    </xf>
    <xf numFmtId="0" fontId="15" fillId="0" borderId="53" xfId="2" applyFont="1" applyFill="1" applyBorder="1" applyAlignment="1" applyProtection="1">
      <alignment horizontal="left" vertical="center"/>
      <protection locked="0"/>
    </xf>
    <xf numFmtId="0" fontId="15" fillId="0" borderId="32" xfId="2" applyFont="1" applyFill="1" applyBorder="1" applyAlignment="1" applyProtection="1">
      <alignment horizontal="left" vertical="center"/>
      <protection locked="0"/>
    </xf>
    <xf numFmtId="0" fontId="15" fillId="0" borderId="40" xfId="2" applyFont="1" applyFill="1" applyBorder="1" applyAlignment="1" applyProtection="1">
      <alignment horizontal="left" vertical="center"/>
      <protection locked="0"/>
    </xf>
    <xf numFmtId="0" fontId="15" fillId="0" borderId="68" xfId="2" applyFont="1" applyFill="1" applyBorder="1" applyAlignment="1" applyProtection="1">
      <alignment horizontal="left" vertical="center"/>
      <protection locked="0"/>
    </xf>
    <xf numFmtId="177" fontId="15" fillId="0" borderId="23" xfId="2" applyNumberFormat="1" applyFont="1" applyFill="1" applyBorder="1" applyAlignment="1" applyProtection="1">
      <alignment horizontal="center" vertical="center"/>
      <protection locked="0"/>
    </xf>
    <xf numFmtId="177" fontId="15" fillId="0" borderId="34" xfId="2" applyNumberFormat="1" applyFont="1" applyFill="1" applyBorder="1" applyAlignment="1" applyProtection="1">
      <alignment horizontal="center" vertical="center"/>
      <protection locked="0"/>
    </xf>
    <xf numFmtId="0" fontId="15" fillId="0" borderId="23" xfId="2" applyFont="1" applyFill="1" applyBorder="1">
      <alignment vertical="center"/>
    </xf>
    <xf numFmtId="0" fontId="15" fillId="0" borderId="34" xfId="2" applyFont="1" applyFill="1" applyBorder="1">
      <alignment vertical="center"/>
    </xf>
    <xf numFmtId="0" fontId="15" fillId="0" borderId="45" xfId="2" applyFont="1" applyFill="1" applyBorder="1">
      <alignment vertical="center"/>
    </xf>
    <xf numFmtId="0" fontId="11" fillId="0" borderId="31" xfId="2" applyFont="1" applyFill="1" applyBorder="1" applyAlignment="1" applyProtection="1">
      <alignment horizontal="left" vertical="center" wrapText="1"/>
      <protection locked="0"/>
    </xf>
    <xf numFmtId="0" fontId="11" fillId="0" borderId="32" xfId="2" applyFont="1" applyFill="1" applyBorder="1" applyAlignment="1" applyProtection="1">
      <alignment horizontal="left" vertical="center" wrapText="1"/>
      <protection locked="0"/>
    </xf>
    <xf numFmtId="0" fontId="16" fillId="0" borderId="40" xfId="2" applyFont="1" applyFill="1" applyBorder="1" applyAlignment="1" applyProtection="1">
      <alignment horizontal="left" vertical="center"/>
      <protection locked="0"/>
    </xf>
    <xf numFmtId="0" fontId="16" fillId="0" borderId="68" xfId="2" applyFont="1" applyFill="1" applyBorder="1" applyAlignment="1" applyProtection="1">
      <alignment horizontal="left" vertical="center"/>
      <protection locked="0"/>
    </xf>
    <xf numFmtId="178" fontId="11" fillId="0" borderId="23" xfId="2" applyNumberFormat="1" applyFont="1" applyFill="1" applyBorder="1" applyAlignment="1" applyProtection="1">
      <alignment horizontal="left" vertical="center" shrinkToFit="1"/>
      <protection locked="0"/>
    </xf>
    <xf numFmtId="178" fontId="11" fillId="0" borderId="34" xfId="2" applyNumberFormat="1" applyFont="1" applyFill="1" applyBorder="1" applyAlignment="1" applyProtection="1">
      <alignment horizontal="left" vertical="center" shrinkToFit="1"/>
      <protection locked="0"/>
    </xf>
    <xf numFmtId="178" fontId="11" fillId="0" borderId="45" xfId="2" applyNumberFormat="1" applyFont="1" applyFill="1" applyBorder="1" applyAlignment="1" applyProtection="1">
      <alignment horizontal="left" vertical="center" shrinkToFit="1"/>
      <protection locked="0"/>
    </xf>
    <xf numFmtId="0" fontId="13" fillId="0" borderId="28" xfId="2" applyFont="1" applyFill="1" applyBorder="1" applyAlignment="1" applyProtection="1">
      <alignment horizontal="left" vertical="center" wrapText="1" shrinkToFit="1"/>
      <protection locked="0"/>
    </xf>
    <xf numFmtId="0" fontId="13" fillId="0" borderId="36" xfId="2" applyFont="1" applyFill="1" applyBorder="1" applyAlignment="1" applyProtection="1">
      <alignment horizontal="left" vertical="center" wrapText="1" shrinkToFit="1"/>
      <protection locked="0"/>
    </xf>
    <xf numFmtId="0" fontId="13" fillId="0" borderId="50" xfId="2" applyFont="1" applyFill="1" applyBorder="1" applyAlignment="1" applyProtection="1">
      <alignment horizontal="left" vertical="center" wrapText="1" shrinkToFit="1"/>
      <protection locked="0"/>
    </xf>
    <xf numFmtId="0" fontId="13" fillId="0" borderId="26" xfId="2" applyFont="1" applyFill="1" applyBorder="1" applyAlignment="1" applyProtection="1">
      <alignment horizontal="left" vertical="center" wrapText="1" shrinkToFit="1"/>
      <protection locked="0"/>
    </xf>
    <xf numFmtId="0" fontId="13" fillId="0" borderId="0" xfId="2" applyFont="1" applyFill="1" applyAlignment="1" applyProtection="1">
      <alignment horizontal="left" vertical="center" wrapText="1" shrinkToFit="1"/>
      <protection locked="0"/>
    </xf>
    <xf numFmtId="0" fontId="13" fillId="0" borderId="48" xfId="2" applyFont="1" applyFill="1" applyBorder="1" applyAlignment="1" applyProtection="1">
      <alignment horizontal="left" vertical="center" wrapText="1" shrinkToFit="1"/>
      <protection locked="0"/>
    </xf>
    <xf numFmtId="0" fontId="13" fillId="0" borderId="27" xfId="2" applyFont="1" applyFill="1" applyBorder="1" applyAlignment="1" applyProtection="1">
      <alignment horizontal="left" vertical="center" wrapText="1" shrinkToFit="1"/>
      <protection locked="0"/>
    </xf>
    <xf numFmtId="0" fontId="13" fillId="0" borderId="35" xfId="2" applyFont="1" applyFill="1" applyBorder="1" applyAlignment="1" applyProtection="1">
      <alignment horizontal="left" vertical="center" wrapText="1" shrinkToFit="1"/>
      <protection locked="0"/>
    </xf>
    <xf numFmtId="0" fontId="13" fillId="0" borderId="49" xfId="2" applyFont="1" applyFill="1" applyBorder="1" applyAlignment="1" applyProtection="1">
      <alignment horizontal="left" vertical="center" wrapText="1" shrinkToFit="1"/>
      <protection locked="0"/>
    </xf>
    <xf numFmtId="0" fontId="13" fillId="0" borderId="23" xfId="2" applyFont="1" applyFill="1" applyBorder="1" applyAlignment="1" applyProtection="1">
      <alignment horizontal="left" vertical="center" wrapText="1" shrinkToFit="1"/>
      <protection locked="0"/>
    </xf>
    <xf numFmtId="0" fontId="13" fillId="0" borderId="34" xfId="2" applyFont="1" applyFill="1" applyBorder="1" applyAlignment="1" applyProtection="1">
      <alignment horizontal="left" vertical="center" wrapText="1" shrinkToFit="1"/>
      <protection locked="0"/>
    </xf>
    <xf numFmtId="0" fontId="13" fillId="0" borderId="45" xfId="2" applyFont="1" applyFill="1" applyBorder="1" applyAlignment="1" applyProtection="1">
      <alignment horizontal="left" vertical="center" wrapText="1" shrinkToFit="1"/>
      <protection locked="0"/>
    </xf>
    <xf numFmtId="0" fontId="13" fillId="0" borderId="58" xfId="2" applyFont="1" applyFill="1" applyBorder="1" applyAlignment="1" applyProtection="1">
      <alignment horizontal="left" vertical="center" wrapText="1"/>
      <protection locked="0"/>
    </xf>
    <xf numFmtId="0" fontId="13" fillId="0" borderId="59" xfId="2" applyFont="1" applyFill="1" applyBorder="1" applyAlignment="1" applyProtection="1">
      <alignment horizontal="left" vertical="center" wrapText="1"/>
      <protection locked="0"/>
    </xf>
    <xf numFmtId="0" fontId="13" fillId="0" borderId="67" xfId="2" applyFont="1" applyFill="1" applyBorder="1" applyAlignment="1" applyProtection="1">
      <alignment horizontal="left" vertical="center" wrapText="1"/>
      <protection locked="0"/>
    </xf>
    <xf numFmtId="0" fontId="11" fillId="0" borderId="56" xfId="2" applyFont="1" applyFill="1" applyBorder="1" applyAlignment="1" applyProtection="1">
      <alignment horizontal="left" vertical="center" wrapText="1"/>
      <protection locked="0"/>
    </xf>
    <xf numFmtId="0" fontId="16" fillId="0" borderId="60" xfId="2" applyFont="1" applyFill="1" applyBorder="1" applyAlignment="1" applyProtection="1">
      <alignment horizontal="left" vertical="center" wrapText="1"/>
      <protection locked="0"/>
    </xf>
    <xf numFmtId="0" fontId="16" fillId="0" borderId="61" xfId="2" applyFont="1" applyFill="1" applyBorder="1" applyAlignment="1" applyProtection="1">
      <alignment horizontal="left" vertical="center" wrapText="1"/>
      <protection locked="0"/>
    </xf>
    <xf numFmtId="0" fontId="16" fillId="0" borderId="64" xfId="2" applyFont="1" applyFill="1" applyBorder="1" applyAlignment="1" applyProtection="1">
      <alignment horizontal="left" vertical="center" wrapText="1"/>
      <protection locked="0"/>
    </xf>
    <xf numFmtId="0" fontId="16" fillId="0" borderId="54" xfId="2" applyFont="1" applyFill="1" applyBorder="1" applyAlignment="1" applyProtection="1">
      <alignment horizontal="left" vertical="center" wrapText="1"/>
      <protection locked="0"/>
    </xf>
    <xf numFmtId="0" fontId="13" fillId="0" borderId="26" xfId="2" applyFont="1" applyFill="1" applyBorder="1" applyAlignment="1" applyProtection="1">
      <alignment horizontal="left" vertical="center" wrapText="1"/>
      <protection locked="0"/>
    </xf>
    <xf numFmtId="0" fontId="13" fillId="0" borderId="0" xfId="2" applyFont="1" applyFill="1" applyAlignment="1" applyProtection="1">
      <alignment horizontal="left" vertical="center" wrapText="1"/>
      <protection locked="0"/>
    </xf>
    <xf numFmtId="0" fontId="13" fillId="0" borderId="62" xfId="2" applyFont="1" applyFill="1" applyBorder="1" applyAlignment="1" applyProtection="1">
      <alignment horizontal="left" vertical="center" wrapText="1"/>
      <protection locked="0"/>
    </xf>
    <xf numFmtId="0" fontId="13" fillId="0" borderId="65" xfId="2" applyFont="1" applyFill="1" applyBorder="1" applyAlignment="1" applyProtection="1">
      <alignment horizontal="left" vertical="center" wrapText="1"/>
      <protection locked="0"/>
    </xf>
    <xf numFmtId="0" fontId="13" fillId="0" borderId="48" xfId="2" applyFont="1" applyFill="1" applyBorder="1" applyAlignment="1" applyProtection="1">
      <alignment horizontal="left" vertical="center" wrapText="1"/>
      <protection locked="0"/>
    </xf>
    <xf numFmtId="0" fontId="13" fillId="0" borderId="27" xfId="2" applyFont="1" applyFill="1" applyBorder="1" applyAlignment="1" applyProtection="1">
      <alignment horizontal="left" vertical="center" wrapText="1"/>
      <protection locked="0"/>
    </xf>
    <xf numFmtId="0" fontId="13" fillId="0" borderId="35" xfId="2" applyFont="1" applyFill="1" applyBorder="1" applyAlignment="1" applyProtection="1">
      <alignment horizontal="left" vertical="center" wrapText="1"/>
      <protection locked="0"/>
    </xf>
    <xf numFmtId="0" fontId="13" fillId="0" borderId="63" xfId="2" applyFont="1" applyFill="1" applyBorder="1" applyAlignment="1" applyProtection="1">
      <alignment horizontal="left" vertical="center" wrapText="1"/>
      <protection locked="0"/>
    </xf>
    <xf numFmtId="0" fontId="13" fillId="0" borderId="66" xfId="2" applyFont="1" applyFill="1" applyBorder="1" applyAlignment="1" applyProtection="1">
      <alignment horizontal="left" vertical="center" wrapText="1"/>
      <protection locked="0"/>
    </xf>
    <xf numFmtId="0" fontId="13" fillId="0" borderId="49" xfId="2" applyFont="1" applyFill="1" applyBorder="1" applyAlignment="1" applyProtection="1">
      <alignment horizontal="left" vertical="center" wrapText="1"/>
      <protection locked="0"/>
    </xf>
    <xf numFmtId="0" fontId="13" fillId="0" borderId="56" xfId="2" applyFont="1" applyFill="1" applyBorder="1" applyAlignment="1" applyProtection="1">
      <alignment horizontal="left" vertical="center" wrapText="1"/>
      <protection locked="0"/>
    </xf>
    <xf numFmtId="0" fontId="13" fillId="0" borderId="60" xfId="2" applyFont="1" applyFill="1" applyBorder="1" applyAlignment="1" applyProtection="1">
      <alignment horizontal="left" vertical="center" wrapText="1"/>
      <protection locked="0"/>
    </xf>
    <xf numFmtId="0" fontId="13" fillId="0" borderId="54" xfId="2" applyFont="1" applyFill="1" applyBorder="1" applyAlignment="1" applyProtection="1">
      <alignment horizontal="left" vertical="center" wrapText="1"/>
      <protection locked="0"/>
    </xf>
    <xf numFmtId="0" fontId="13" fillId="0" borderId="29" xfId="2" applyFont="1" applyFill="1" applyBorder="1" applyAlignment="1" applyProtection="1">
      <alignment horizontal="left" vertical="center" wrapText="1"/>
      <protection locked="0"/>
    </xf>
    <xf numFmtId="0" fontId="13" fillId="0" borderId="37" xfId="2" applyFont="1" applyFill="1" applyBorder="1" applyAlignment="1" applyProtection="1">
      <alignment horizontal="left" vertical="center" wrapText="1"/>
      <protection locked="0"/>
    </xf>
    <xf numFmtId="0" fontId="13" fillId="0" borderId="51" xfId="2" applyFont="1" applyFill="1" applyBorder="1" applyAlignment="1" applyProtection="1">
      <alignment horizontal="left" vertical="center" wrapText="1"/>
      <protection locked="0"/>
    </xf>
    <xf numFmtId="0" fontId="11" fillId="0" borderId="23" xfId="2" applyFont="1" applyFill="1" applyBorder="1" applyAlignment="1" applyProtection="1">
      <alignment horizontal="left" vertical="center"/>
      <protection locked="0"/>
    </xf>
    <xf numFmtId="0" fontId="11" fillId="0" borderId="34" xfId="2" applyFont="1" applyFill="1" applyBorder="1" applyAlignment="1" applyProtection="1">
      <alignment horizontal="left" vertical="center"/>
      <protection locked="0"/>
    </xf>
    <xf numFmtId="0" fontId="11" fillId="0" borderId="45" xfId="2" applyFont="1" applyFill="1" applyBorder="1" applyAlignment="1" applyProtection="1">
      <alignment horizontal="left" vertical="center"/>
      <protection locked="0"/>
    </xf>
    <xf numFmtId="0" fontId="16" fillId="0" borderId="34" xfId="2" applyFont="1" applyFill="1" applyBorder="1" applyAlignment="1" applyProtection="1">
      <alignment horizontal="left" vertical="center" wrapText="1"/>
      <protection locked="0"/>
    </xf>
    <xf numFmtId="0" fontId="16" fillId="0" borderId="45" xfId="2" applyFont="1" applyFill="1" applyBorder="1" applyAlignment="1" applyProtection="1">
      <alignment horizontal="left" vertical="center" wrapText="1"/>
      <protection locked="0"/>
    </xf>
    <xf numFmtId="0" fontId="31" fillId="0" borderId="23" xfId="2" applyFont="1" applyFill="1" applyBorder="1" applyAlignment="1" applyProtection="1">
      <alignment horizontal="left" vertical="center" wrapText="1"/>
      <protection locked="0"/>
    </xf>
    <xf numFmtId="0" fontId="32" fillId="0" borderId="34" xfId="2" applyFont="1" applyFill="1" applyBorder="1" applyAlignment="1" applyProtection="1">
      <alignment horizontal="left" vertical="center" wrapText="1"/>
      <protection locked="0"/>
    </xf>
    <xf numFmtId="0" fontId="32" fillId="0" borderId="45" xfId="2" applyFont="1" applyFill="1" applyBorder="1" applyAlignment="1" applyProtection="1">
      <alignment horizontal="left" vertical="center" wrapText="1"/>
      <protection locked="0"/>
    </xf>
    <xf numFmtId="0" fontId="31" fillId="0" borderId="23" xfId="2" applyFont="1" applyFill="1" applyBorder="1" applyAlignment="1" applyProtection="1">
      <alignment vertical="top" wrapText="1"/>
      <protection locked="0"/>
    </xf>
    <xf numFmtId="0" fontId="32" fillId="0" borderId="34" xfId="2" applyFont="1" applyFill="1" applyBorder="1" applyAlignment="1" applyProtection="1">
      <alignment vertical="top" wrapText="1"/>
      <protection locked="0"/>
    </xf>
    <xf numFmtId="0" fontId="32" fillId="0" borderId="45" xfId="2" applyFont="1" applyFill="1" applyBorder="1" applyAlignment="1" applyProtection="1">
      <alignment vertical="top" wrapText="1"/>
      <protection locked="0"/>
    </xf>
    <xf numFmtId="0" fontId="13" fillId="0" borderId="23" xfId="2" applyFont="1" applyFill="1" applyBorder="1" applyAlignment="1" applyProtection="1">
      <alignment horizontal="left" vertical="center" wrapText="1"/>
      <protection locked="0"/>
    </xf>
    <xf numFmtId="0" fontId="15" fillId="0" borderId="34" xfId="2" applyFont="1" applyFill="1" applyBorder="1" applyAlignment="1" applyProtection="1">
      <alignment horizontal="left" vertical="center" wrapText="1"/>
      <protection locked="0"/>
    </xf>
    <xf numFmtId="0" fontId="15" fillId="0" borderId="45" xfId="2" applyFont="1" applyFill="1" applyBorder="1" applyAlignment="1" applyProtection="1">
      <alignment horizontal="left" vertical="center" wrapText="1"/>
      <protection locked="0"/>
    </xf>
    <xf numFmtId="0" fontId="15" fillId="0" borderId="28" xfId="2" applyFont="1" applyFill="1" applyBorder="1" applyAlignment="1" applyProtection="1">
      <alignment horizontal="left" vertical="center" wrapText="1" shrinkToFit="1"/>
      <protection locked="0"/>
    </xf>
    <xf numFmtId="0" fontId="15" fillId="0" borderId="36" xfId="2" applyFont="1" applyFill="1" applyBorder="1" applyAlignment="1" applyProtection="1">
      <alignment horizontal="left" vertical="center" wrapText="1" shrinkToFit="1"/>
      <protection locked="0"/>
    </xf>
    <xf numFmtId="0" fontId="15" fillId="0" borderId="50" xfId="2" applyFont="1" applyFill="1" applyBorder="1" applyAlignment="1" applyProtection="1">
      <alignment horizontal="left" vertical="center" wrapText="1" shrinkToFit="1"/>
      <protection locked="0"/>
    </xf>
    <xf numFmtId="0" fontId="15" fillId="0" borderId="26" xfId="2" applyFont="1" applyFill="1" applyBorder="1" applyAlignment="1" applyProtection="1">
      <alignment horizontal="left" vertical="center" wrapText="1" shrinkToFit="1"/>
      <protection locked="0"/>
    </xf>
    <xf numFmtId="0" fontId="15" fillId="0" borderId="0" xfId="2" applyFont="1" applyFill="1" applyAlignment="1" applyProtection="1">
      <alignment horizontal="left" vertical="center" wrapText="1" shrinkToFit="1"/>
      <protection locked="0"/>
    </xf>
    <xf numFmtId="0" fontId="15" fillId="0" borderId="48" xfId="2" applyFont="1" applyFill="1" applyBorder="1" applyAlignment="1" applyProtection="1">
      <alignment horizontal="left" vertical="center" wrapText="1" shrinkToFit="1"/>
      <protection locked="0"/>
    </xf>
    <xf numFmtId="0" fontId="15" fillId="0" borderId="27" xfId="2" applyFont="1" applyFill="1" applyBorder="1" applyAlignment="1" applyProtection="1">
      <alignment horizontal="left" vertical="center" wrapText="1" shrinkToFit="1"/>
      <protection locked="0"/>
    </xf>
    <xf numFmtId="0" fontId="15" fillId="0" borderId="35" xfId="2" applyFont="1" applyFill="1" applyBorder="1" applyAlignment="1" applyProtection="1">
      <alignment horizontal="left" vertical="center" wrapText="1" shrinkToFit="1"/>
      <protection locked="0"/>
    </xf>
    <xf numFmtId="0" fontId="15" fillId="0" borderId="49" xfId="2" applyFont="1" applyFill="1" applyBorder="1" applyAlignment="1" applyProtection="1">
      <alignment horizontal="left" vertical="center" wrapText="1" shrinkToFit="1"/>
      <protection locked="0"/>
    </xf>
    <xf numFmtId="0" fontId="15" fillId="0" borderId="23" xfId="2" applyFont="1" applyFill="1" applyBorder="1" applyAlignment="1" applyProtection="1">
      <alignment horizontal="left" vertical="center" wrapText="1" shrinkToFit="1"/>
      <protection locked="0"/>
    </xf>
    <xf numFmtId="0" fontId="15" fillId="0" borderId="34" xfId="2" applyFont="1" applyFill="1" applyBorder="1" applyAlignment="1" applyProtection="1">
      <alignment horizontal="left" vertical="center" wrapText="1" shrinkToFit="1"/>
      <protection locked="0"/>
    </xf>
    <xf numFmtId="0" fontId="15" fillId="0" borderId="45" xfId="2" applyFont="1" applyFill="1" applyBorder="1" applyAlignment="1" applyProtection="1">
      <alignment horizontal="left" vertical="center" wrapText="1" shrinkToFit="1"/>
      <protection locked="0"/>
    </xf>
    <xf numFmtId="0" fontId="15" fillId="0" borderId="58" xfId="2" applyFont="1" applyFill="1" applyBorder="1" applyAlignment="1" applyProtection="1">
      <alignment horizontal="left" vertical="center" wrapText="1"/>
      <protection locked="0"/>
    </xf>
    <xf numFmtId="0" fontId="15" fillId="0" borderId="59" xfId="2" applyFont="1" applyFill="1" applyBorder="1" applyAlignment="1" applyProtection="1">
      <alignment horizontal="left" vertical="center" wrapText="1"/>
      <protection locked="0"/>
    </xf>
    <xf numFmtId="0" fontId="15" fillId="0" borderId="67" xfId="2" applyFont="1" applyFill="1" applyBorder="1" applyAlignment="1" applyProtection="1">
      <alignment horizontal="left" vertical="center" wrapText="1"/>
      <protection locked="0"/>
    </xf>
    <xf numFmtId="0" fontId="15" fillId="0" borderId="56" xfId="2" applyFont="1" applyFill="1" applyBorder="1" applyAlignment="1" applyProtection="1">
      <alignment horizontal="left" vertical="center" wrapText="1"/>
      <protection locked="0"/>
    </xf>
    <xf numFmtId="0" fontId="15" fillId="0" borderId="60" xfId="2" applyFont="1" applyFill="1" applyBorder="1" applyAlignment="1" applyProtection="1">
      <alignment horizontal="left" vertical="center" wrapText="1"/>
      <protection locked="0"/>
    </xf>
    <xf numFmtId="0" fontId="15" fillId="0" borderId="61" xfId="2" applyFont="1" applyFill="1" applyBorder="1" applyAlignment="1" applyProtection="1">
      <alignment horizontal="left" vertical="center" wrapText="1"/>
      <protection locked="0"/>
    </xf>
    <xf numFmtId="0" fontId="15" fillId="0" borderId="64" xfId="2" applyFont="1" applyFill="1" applyBorder="1" applyAlignment="1" applyProtection="1">
      <alignment horizontal="left" vertical="center" wrapText="1"/>
      <protection locked="0"/>
    </xf>
    <xf numFmtId="0" fontId="15" fillId="0" borderId="54" xfId="2" applyFont="1" applyFill="1" applyBorder="1" applyAlignment="1" applyProtection="1">
      <alignment horizontal="left" vertical="center" wrapText="1"/>
      <protection locked="0"/>
    </xf>
    <xf numFmtId="0" fontId="15" fillId="0" borderId="26" xfId="2" applyFont="1" applyFill="1" applyBorder="1" applyAlignment="1" applyProtection="1">
      <alignment horizontal="left" vertical="center" wrapText="1"/>
      <protection locked="0"/>
    </xf>
    <xf numFmtId="0" fontId="15" fillId="0" borderId="0" xfId="2" applyFont="1" applyFill="1" applyAlignment="1" applyProtection="1">
      <alignment horizontal="left" vertical="center" wrapText="1"/>
      <protection locked="0"/>
    </xf>
    <xf numFmtId="0" fontId="15" fillId="0" borderId="62" xfId="2" applyFont="1" applyFill="1" applyBorder="1" applyAlignment="1" applyProtection="1">
      <alignment horizontal="left" vertical="center" wrapText="1"/>
      <protection locked="0"/>
    </xf>
    <xf numFmtId="0" fontId="15" fillId="0" borderId="65" xfId="2" applyFont="1" applyFill="1" applyBorder="1" applyAlignment="1" applyProtection="1">
      <alignment horizontal="left" vertical="center" wrapText="1"/>
      <protection locked="0"/>
    </xf>
    <xf numFmtId="0" fontId="15" fillId="0" borderId="48" xfId="2" applyFont="1" applyFill="1" applyBorder="1" applyAlignment="1" applyProtection="1">
      <alignment horizontal="left" vertical="center" wrapText="1"/>
      <protection locked="0"/>
    </xf>
    <xf numFmtId="0" fontId="15" fillId="0" borderId="27" xfId="2" applyFont="1" applyFill="1" applyBorder="1" applyAlignment="1" applyProtection="1">
      <alignment horizontal="left" vertical="center" wrapText="1"/>
      <protection locked="0"/>
    </xf>
    <xf numFmtId="0" fontId="15" fillId="0" borderId="35" xfId="2" applyFont="1" applyFill="1" applyBorder="1" applyAlignment="1" applyProtection="1">
      <alignment horizontal="left" vertical="center" wrapText="1"/>
      <protection locked="0"/>
    </xf>
    <xf numFmtId="0" fontId="15" fillId="0" borderId="63" xfId="2" applyFont="1" applyFill="1" applyBorder="1" applyAlignment="1" applyProtection="1">
      <alignment horizontal="left" vertical="center" wrapText="1"/>
      <protection locked="0"/>
    </xf>
    <xf numFmtId="0" fontId="15" fillId="0" borderId="66" xfId="2" applyFont="1" applyFill="1" applyBorder="1" applyAlignment="1" applyProtection="1">
      <alignment horizontal="left" vertical="center" wrapText="1"/>
      <protection locked="0"/>
    </xf>
    <xf numFmtId="0" fontId="15" fillId="0" borderId="49" xfId="2" applyFont="1" applyFill="1" applyBorder="1" applyAlignment="1" applyProtection="1">
      <alignment horizontal="left" vertical="center" wrapText="1"/>
      <protection locked="0"/>
    </xf>
    <xf numFmtId="0" fontId="15" fillId="0" borderId="29" xfId="2" applyFont="1" applyFill="1" applyBorder="1" applyAlignment="1" applyProtection="1">
      <alignment horizontal="left" vertical="center" wrapText="1"/>
      <protection locked="0"/>
    </xf>
    <xf numFmtId="0" fontId="15" fillId="0" borderId="37" xfId="2" applyFont="1" applyFill="1" applyBorder="1" applyAlignment="1" applyProtection="1">
      <alignment horizontal="left" vertical="center" wrapText="1"/>
      <protection locked="0"/>
    </xf>
    <xf numFmtId="0" fontId="15" fillId="0" borderId="51" xfId="2" applyFont="1" applyFill="1" applyBorder="1" applyAlignment="1" applyProtection="1">
      <alignment horizontal="left" vertical="center" wrapText="1"/>
      <protection locked="0"/>
    </xf>
    <xf numFmtId="0" fontId="16" fillId="0" borderId="29" xfId="2" applyFont="1" applyFill="1" applyBorder="1" applyAlignment="1" applyProtection="1">
      <alignment horizontal="left" vertical="center" wrapText="1"/>
      <protection locked="0"/>
    </xf>
    <xf numFmtId="0" fontId="16" fillId="0" borderId="37" xfId="2" applyFont="1" applyFill="1" applyBorder="1" applyAlignment="1" applyProtection="1">
      <alignment horizontal="left" vertical="center" wrapText="1"/>
      <protection locked="0"/>
    </xf>
    <xf numFmtId="0" fontId="16" fillId="0" borderId="51" xfId="2" applyFont="1" applyFill="1" applyBorder="1" applyAlignment="1" applyProtection="1">
      <alignment horizontal="left" vertical="center" wrapText="1"/>
      <protection locked="0"/>
    </xf>
    <xf numFmtId="0" fontId="31" fillId="0" borderId="23" xfId="2" applyFont="1" applyFill="1" applyBorder="1" applyAlignment="1" applyProtection="1">
      <alignment horizontal="left" vertical="top" wrapText="1"/>
      <protection locked="0"/>
    </xf>
    <xf numFmtId="0" fontId="32" fillId="0" borderId="34" xfId="2" applyFont="1" applyFill="1" applyBorder="1" applyAlignment="1" applyProtection="1">
      <alignment horizontal="left" vertical="top" wrapText="1"/>
      <protection locked="0"/>
    </xf>
    <xf numFmtId="0" fontId="32" fillId="0" borderId="45" xfId="2" applyFont="1" applyFill="1" applyBorder="1" applyAlignment="1" applyProtection="1">
      <alignment horizontal="left" vertical="top" wrapText="1"/>
      <protection locked="0"/>
    </xf>
    <xf numFmtId="0" fontId="23" fillId="0" borderId="65" xfId="2" applyFont="1" applyFill="1" applyBorder="1" applyAlignment="1" applyProtection="1">
      <alignment horizontal="left" vertical="center" wrapText="1"/>
      <protection locked="0"/>
    </xf>
    <xf numFmtId="0" fontId="24" fillId="0" borderId="48" xfId="2" applyFont="1" applyFill="1" applyBorder="1" applyAlignment="1" applyProtection="1">
      <alignment horizontal="left" vertical="center" wrapText="1"/>
      <protection locked="0"/>
    </xf>
    <xf numFmtId="0" fontId="24" fillId="0" borderId="66" xfId="2" applyFont="1" applyFill="1" applyBorder="1" applyAlignment="1" applyProtection="1">
      <alignment horizontal="left" vertical="center" wrapText="1"/>
      <protection locked="0"/>
    </xf>
    <xf numFmtId="0" fontId="24" fillId="0" borderId="49" xfId="2" applyFont="1" applyFill="1" applyBorder="1" applyAlignment="1" applyProtection="1">
      <alignment horizontal="left" vertical="center" wrapText="1"/>
      <protection locked="0"/>
    </xf>
    <xf numFmtId="0" fontId="26" fillId="0" borderId="23" xfId="2" applyFont="1" applyFill="1" applyBorder="1" applyAlignment="1" applyProtection="1">
      <alignment horizontal="left" vertical="center" wrapText="1"/>
      <protection locked="0"/>
    </xf>
    <xf numFmtId="0" fontId="27" fillId="0" borderId="34" xfId="2" applyFont="1" applyFill="1" applyBorder="1" applyAlignment="1" applyProtection="1">
      <alignment horizontal="left" vertical="center" wrapText="1"/>
      <protection locked="0"/>
    </xf>
    <xf numFmtId="0" fontId="27" fillId="0" borderId="45" xfId="2" applyFont="1" applyFill="1" applyBorder="1" applyAlignment="1" applyProtection="1">
      <alignment horizontal="left" vertical="center" wrapText="1"/>
      <protection locked="0"/>
    </xf>
    <xf numFmtId="0" fontId="21" fillId="0" borderId="26" xfId="2" applyFont="1" applyFill="1" applyBorder="1" applyAlignment="1" applyProtection="1">
      <alignment horizontal="left" vertical="top" wrapText="1"/>
      <protection locked="0"/>
    </xf>
    <xf numFmtId="0" fontId="22" fillId="0" borderId="0" xfId="2" applyFont="1" applyFill="1" applyAlignment="1" applyProtection="1">
      <alignment horizontal="left" vertical="top" wrapText="1"/>
      <protection locked="0"/>
    </xf>
    <xf numFmtId="0" fontId="22" fillId="0" borderId="62" xfId="2" applyFont="1" applyFill="1" applyBorder="1" applyAlignment="1" applyProtection="1">
      <alignment horizontal="left" vertical="top" wrapText="1"/>
      <protection locked="0"/>
    </xf>
    <xf numFmtId="0" fontId="13" fillId="0" borderId="65" xfId="2" applyFont="1" applyFill="1" applyBorder="1" applyAlignment="1" applyProtection="1">
      <alignment horizontal="left" vertical="top" wrapText="1"/>
      <protection locked="0"/>
    </xf>
    <xf numFmtId="0" fontId="13" fillId="0" borderId="48" xfId="2" applyFont="1" applyFill="1" applyBorder="1" applyAlignment="1" applyProtection="1">
      <alignment horizontal="left" vertical="top" wrapText="1"/>
      <protection locked="0"/>
    </xf>
    <xf numFmtId="0" fontId="22" fillId="0" borderId="27" xfId="2" applyFont="1" applyFill="1" applyBorder="1" applyAlignment="1" applyProtection="1">
      <alignment horizontal="left" vertical="top" wrapText="1"/>
      <protection locked="0"/>
    </xf>
    <xf numFmtId="0" fontId="22" fillId="0" borderId="35" xfId="2" applyFont="1" applyFill="1" applyBorder="1" applyAlignment="1" applyProtection="1">
      <alignment horizontal="left" vertical="top" wrapText="1"/>
      <protection locked="0"/>
    </xf>
    <xf numFmtId="0" fontId="22" fillId="0" borderId="63" xfId="2" applyFont="1" applyFill="1" applyBorder="1" applyAlignment="1" applyProtection="1">
      <alignment horizontal="left" vertical="top" wrapText="1"/>
      <protection locked="0"/>
    </xf>
    <xf numFmtId="0" fontId="13" fillId="0" borderId="66" xfId="2" applyFont="1" applyFill="1" applyBorder="1" applyAlignment="1" applyProtection="1">
      <alignment horizontal="left" vertical="top" wrapText="1"/>
      <protection locked="0"/>
    </xf>
    <xf numFmtId="0" fontId="13" fillId="0" borderId="49" xfId="2" applyFont="1" applyFill="1" applyBorder="1" applyAlignment="1" applyProtection="1">
      <alignment horizontal="left" vertical="top" wrapText="1"/>
      <protection locked="0"/>
    </xf>
    <xf numFmtId="0" fontId="34" fillId="0" borderId="36" xfId="2" applyFont="1" applyFill="1" applyBorder="1" applyAlignment="1" applyProtection="1">
      <alignment horizontal="left" vertical="center" wrapText="1" shrinkToFit="1"/>
      <protection locked="0"/>
    </xf>
    <xf numFmtId="0" fontId="34" fillId="0" borderId="50" xfId="2" applyFont="1" applyFill="1" applyBorder="1" applyAlignment="1" applyProtection="1">
      <alignment horizontal="left" vertical="center" wrapText="1" shrinkToFit="1"/>
      <protection locked="0"/>
    </xf>
    <xf numFmtId="0" fontId="34" fillId="0" borderId="26" xfId="2" applyFont="1" applyFill="1" applyBorder="1" applyAlignment="1" applyProtection="1">
      <alignment horizontal="left" vertical="center" wrapText="1" shrinkToFit="1"/>
      <protection locked="0"/>
    </xf>
    <xf numFmtId="0" fontId="34" fillId="0" borderId="0" xfId="2" applyFont="1" applyFill="1" applyAlignment="1" applyProtection="1">
      <alignment horizontal="left" vertical="center" wrapText="1" shrinkToFit="1"/>
      <protection locked="0"/>
    </xf>
    <xf numFmtId="0" fontId="34" fillId="0" borderId="48" xfId="2" applyFont="1" applyFill="1" applyBorder="1" applyAlignment="1" applyProtection="1">
      <alignment horizontal="left" vertical="center" wrapText="1" shrinkToFit="1"/>
      <protection locked="0"/>
    </xf>
    <xf numFmtId="0" fontId="34" fillId="0" borderId="27" xfId="2" applyFont="1" applyFill="1" applyBorder="1" applyAlignment="1" applyProtection="1">
      <alignment horizontal="left" vertical="center" wrapText="1" shrinkToFit="1"/>
      <protection locked="0"/>
    </xf>
    <xf numFmtId="0" fontId="34" fillId="0" borderId="35" xfId="2" applyFont="1" applyFill="1" applyBorder="1" applyAlignment="1" applyProtection="1">
      <alignment horizontal="left" vertical="center" wrapText="1" shrinkToFit="1"/>
      <protection locked="0"/>
    </xf>
    <xf numFmtId="0" fontId="34" fillId="0" borderId="49" xfId="2" applyFont="1" applyFill="1" applyBorder="1" applyAlignment="1" applyProtection="1">
      <alignment horizontal="left" vertical="center" wrapText="1" shrinkToFit="1"/>
      <protection locked="0"/>
    </xf>
    <xf numFmtId="0" fontId="34" fillId="0" borderId="0" xfId="2" applyFont="1" applyFill="1" applyAlignment="1" applyProtection="1">
      <alignment horizontal="left" vertical="center" wrapText="1"/>
      <protection locked="0"/>
    </xf>
    <xf numFmtId="0" fontId="34" fillId="0" borderId="62" xfId="2" applyFont="1" applyFill="1" applyBorder="1" applyAlignment="1" applyProtection="1">
      <alignment horizontal="left" vertical="center" wrapText="1"/>
      <protection locked="0"/>
    </xf>
    <xf numFmtId="0" fontId="34" fillId="0" borderId="27" xfId="2" applyFont="1" applyFill="1" applyBorder="1" applyAlignment="1" applyProtection="1">
      <alignment horizontal="left" vertical="center" wrapText="1"/>
      <protection locked="0"/>
    </xf>
    <xf numFmtId="0" fontId="34" fillId="0" borderId="35" xfId="2" applyFont="1" applyFill="1" applyBorder="1" applyAlignment="1" applyProtection="1">
      <alignment horizontal="left" vertical="center" wrapText="1"/>
      <protection locked="0"/>
    </xf>
    <xf numFmtId="0" fontId="34" fillId="0" borderId="63" xfId="2" applyFont="1" applyFill="1" applyBorder="1" applyAlignment="1" applyProtection="1">
      <alignment horizontal="left" vertical="center" wrapText="1"/>
      <protection locked="0"/>
    </xf>
    <xf numFmtId="0" fontId="34" fillId="0" borderId="60" xfId="2" applyFont="1" applyFill="1" applyBorder="1" applyAlignment="1" applyProtection="1">
      <alignment horizontal="left" vertical="center" wrapText="1"/>
      <protection locked="0"/>
    </xf>
    <xf numFmtId="0" fontId="34" fillId="0" borderId="54" xfId="2" applyFont="1" applyFill="1" applyBorder="1" applyAlignment="1" applyProtection="1">
      <alignment horizontal="left" vertical="center" wrapText="1"/>
      <protection locked="0"/>
    </xf>
    <xf numFmtId="0" fontId="34" fillId="0" borderId="29" xfId="2" applyFont="1" applyFill="1" applyBorder="1" applyAlignment="1" applyProtection="1">
      <alignment horizontal="left" vertical="center" wrapText="1"/>
      <protection locked="0"/>
    </xf>
    <xf numFmtId="0" fontId="34" fillId="0" borderId="37" xfId="2" applyFont="1" applyFill="1" applyBorder="1" applyAlignment="1" applyProtection="1">
      <alignment horizontal="left" vertical="center" wrapText="1"/>
      <protection locked="0"/>
    </xf>
    <xf numFmtId="0" fontId="34" fillId="0" borderId="51" xfId="2" applyFont="1" applyFill="1" applyBorder="1" applyAlignment="1" applyProtection="1">
      <alignment horizontal="left" vertical="center" wrapText="1"/>
      <protection locked="0"/>
    </xf>
    <xf numFmtId="0" fontId="34" fillId="0" borderId="48" xfId="2" applyFont="1" applyFill="1" applyBorder="1" applyAlignment="1" applyProtection="1">
      <alignment horizontal="left" vertical="center" wrapText="1"/>
      <protection locked="0"/>
    </xf>
    <xf numFmtId="0" fontId="34" fillId="0" borderId="66" xfId="2" applyFont="1" applyFill="1" applyBorder="1" applyAlignment="1" applyProtection="1">
      <alignment horizontal="left" vertical="center" wrapText="1"/>
      <protection locked="0"/>
    </xf>
    <xf numFmtId="0" fontId="34" fillId="0" borderId="49" xfId="2" applyFont="1" applyFill="1" applyBorder="1" applyAlignment="1" applyProtection="1">
      <alignment horizontal="left" vertical="center" wrapText="1"/>
      <protection locked="0"/>
    </xf>
    <xf numFmtId="0" fontId="35" fillId="0" borderId="23" xfId="2" applyFont="1" applyFill="1" applyBorder="1" applyAlignment="1" applyProtection="1">
      <alignment horizontal="left" vertical="center" wrapText="1"/>
      <protection locked="0"/>
    </xf>
    <xf numFmtId="0" fontId="35" fillId="0" borderId="34" xfId="2" applyFont="1" applyFill="1" applyBorder="1" applyAlignment="1" applyProtection="1">
      <alignment horizontal="left" vertical="center" wrapText="1"/>
      <protection locked="0"/>
    </xf>
    <xf numFmtId="0" fontId="35" fillId="0" borderId="45" xfId="2" applyFont="1" applyFill="1" applyBorder="1" applyAlignment="1" applyProtection="1">
      <alignment horizontal="left" vertical="center" wrapText="1"/>
      <protection locked="0"/>
    </xf>
    <xf numFmtId="0" fontId="11" fillId="0" borderId="34" xfId="2" applyFont="1" applyFill="1" applyBorder="1" applyAlignment="1" applyProtection="1">
      <alignment horizontal="left" vertical="center" shrinkToFit="1"/>
      <protection locked="0"/>
    </xf>
    <xf numFmtId="0" fontId="11" fillId="0" borderId="45" xfId="2" applyFont="1" applyFill="1" applyBorder="1" applyAlignment="1" applyProtection="1">
      <alignment horizontal="left" vertical="center" shrinkToFit="1"/>
      <protection locked="0"/>
    </xf>
    <xf numFmtId="0" fontId="28" fillId="0" borderId="23" xfId="2" applyFont="1" applyFill="1" applyBorder="1" applyAlignment="1" applyProtection="1">
      <alignment horizontal="left" vertical="center" wrapText="1"/>
      <protection locked="0"/>
    </xf>
    <xf numFmtId="0" fontId="29" fillId="0" borderId="34" xfId="2" applyFont="1" applyFill="1" applyBorder="1" applyAlignment="1" applyProtection="1">
      <alignment horizontal="left" vertical="center" wrapText="1"/>
      <protection locked="0"/>
    </xf>
    <xf numFmtId="0" fontId="29" fillId="0" borderId="45" xfId="2" applyFont="1" applyFill="1" applyBorder="1" applyAlignment="1" applyProtection="1">
      <alignment horizontal="left" vertical="center" wrapText="1"/>
      <protection locked="0"/>
    </xf>
    <xf numFmtId="0" fontId="26" fillId="0" borderId="23" xfId="2" applyFont="1" applyFill="1" applyBorder="1" applyAlignment="1" applyProtection="1">
      <alignment horizontal="left" vertical="top" wrapText="1"/>
      <protection locked="0"/>
    </xf>
    <xf numFmtId="0" fontId="27" fillId="0" borderId="34" xfId="2" applyFont="1" applyFill="1" applyBorder="1" applyAlignment="1" applyProtection="1">
      <alignment horizontal="left" vertical="top" wrapText="1"/>
      <protection locked="0"/>
    </xf>
    <xf numFmtId="0" fontId="27" fillId="0" borderId="45" xfId="2" applyFont="1" applyFill="1" applyBorder="1" applyAlignment="1" applyProtection="1">
      <alignment horizontal="left" vertical="top" wrapText="1"/>
      <protection locked="0"/>
    </xf>
    <xf numFmtId="0" fontId="13" fillId="0" borderId="23" xfId="2" applyFont="1" applyFill="1" applyBorder="1" applyAlignment="1" applyProtection="1">
      <alignment horizontal="left" vertical="top" wrapText="1"/>
      <protection locked="0"/>
    </xf>
    <xf numFmtId="0" fontId="15" fillId="0" borderId="34" xfId="2" applyFont="1" applyFill="1" applyBorder="1" applyAlignment="1" applyProtection="1">
      <alignment horizontal="left" vertical="top" wrapText="1"/>
      <protection locked="0"/>
    </xf>
    <xf numFmtId="0" fontId="15" fillId="0" borderId="45" xfId="2" applyFont="1" applyFill="1" applyBorder="1" applyAlignment="1" applyProtection="1">
      <alignment horizontal="left" vertical="top" wrapText="1"/>
      <protection locked="0"/>
    </xf>
    <xf numFmtId="0" fontId="14" fillId="0" borderId="28" xfId="2" applyFont="1" applyFill="1" applyBorder="1" applyAlignment="1" applyProtection="1">
      <alignment horizontal="left" vertical="center" wrapText="1" shrinkToFit="1"/>
      <protection locked="0"/>
    </xf>
    <xf numFmtId="0" fontId="30" fillId="0" borderId="36" xfId="2" applyFont="1" applyFill="1" applyBorder="1" applyAlignment="1" applyProtection="1">
      <alignment horizontal="left" vertical="center" wrapText="1" shrinkToFit="1"/>
      <protection locked="0"/>
    </xf>
    <xf numFmtId="0" fontId="30" fillId="0" borderId="50" xfId="2" applyFont="1" applyFill="1" applyBorder="1" applyAlignment="1" applyProtection="1">
      <alignment horizontal="left" vertical="center" wrapText="1" shrinkToFit="1"/>
      <protection locked="0"/>
    </xf>
    <xf numFmtId="0" fontId="30" fillId="0" borderId="26" xfId="2" applyFont="1" applyFill="1" applyBorder="1" applyAlignment="1" applyProtection="1">
      <alignment horizontal="left" vertical="center" wrapText="1" shrinkToFit="1"/>
      <protection locked="0"/>
    </xf>
    <xf numFmtId="0" fontId="30" fillId="0" borderId="0" xfId="2" applyFont="1" applyFill="1" applyAlignment="1" applyProtection="1">
      <alignment horizontal="left" vertical="center" wrapText="1" shrinkToFit="1"/>
      <protection locked="0"/>
    </xf>
    <xf numFmtId="0" fontId="30" fillId="0" borderId="48" xfId="2" applyFont="1" applyFill="1" applyBorder="1" applyAlignment="1" applyProtection="1">
      <alignment horizontal="left" vertical="center" wrapText="1" shrinkToFit="1"/>
      <protection locked="0"/>
    </xf>
    <xf numFmtId="0" fontId="30" fillId="0" borderId="27" xfId="2" applyFont="1" applyFill="1" applyBorder="1" applyAlignment="1" applyProtection="1">
      <alignment horizontal="left" vertical="center" wrapText="1" shrinkToFit="1"/>
      <protection locked="0"/>
    </xf>
    <xf numFmtId="0" fontId="30" fillId="0" borderId="35" xfId="2" applyFont="1" applyFill="1" applyBorder="1" applyAlignment="1" applyProtection="1">
      <alignment horizontal="left" vertical="center" wrapText="1" shrinkToFit="1"/>
      <protection locked="0"/>
    </xf>
    <xf numFmtId="0" fontId="30" fillId="0" borderId="49" xfId="2" applyFont="1" applyFill="1" applyBorder="1" applyAlignment="1" applyProtection="1">
      <alignment horizontal="left" vertical="center" wrapText="1" shrinkToFit="1"/>
      <protection locked="0"/>
    </xf>
    <xf numFmtId="0" fontId="14" fillId="0" borderId="23" xfId="2" applyFont="1" applyFill="1" applyBorder="1" applyAlignment="1" applyProtection="1">
      <alignment horizontal="left" vertical="center" wrapText="1" shrinkToFit="1"/>
      <protection locked="0"/>
    </xf>
    <xf numFmtId="0" fontId="30" fillId="0" borderId="34" xfId="2" applyFont="1" applyFill="1" applyBorder="1" applyAlignment="1" applyProtection="1">
      <alignment horizontal="left" vertical="center" wrapText="1" shrinkToFit="1"/>
      <protection locked="0"/>
    </xf>
    <xf numFmtId="0" fontId="30" fillId="0" borderId="45" xfId="2" applyFont="1" applyFill="1" applyBorder="1" applyAlignment="1" applyProtection="1">
      <alignment horizontal="left" vertical="center" wrapText="1" shrinkToFit="1"/>
      <protection locked="0"/>
    </xf>
    <xf numFmtId="0" fontId="14" fillId="0" borderId="26" xfId="2" applyFont="1" applyFill="1" applyBorder="1" applyAlignment="1" applyProtection="1">
      <alignment horizontal="left" vertical="center" wrapText="1"/>
      <protection locked="0"/>
    </xf>
    <xf numFmtId="0" fontId="30" fillId="0" borderId="0" xfId="2" applyFont="1" applyFill="1" applyAlignment="1" applyProtection="1">
      <alignment horizontal="left" vertical="center" wrapText="1"/>
      <protection locked="0"/>
    </xf>
    <xf numFmtId="0" fontId="30" fillId="0" borderId="62" xfId="2" applyFont="1" applyFill="1" applyBorder="1" applyAlignment="1" applyProtection="1">
      <alignment horizontal="left" vertical="center" wrapText="1"/>
      <protection locked="0"/>
    </xf>
    <xf numFmtId="0" fontId="30" fillId="0" borderId="65" xfId="2" applyFont="1" applyFill="1" applyBorder="1" applyAlignment="1" applyProtection="1">
      <alignment horizontal="left" vertical="center" wrapText="1"/>
      <protection locked="0"/>
    </xf>
    <xf numFmtId="0" fontId="30" fillId="0" borderId="48" xfId="2" applyFont="1" applyFill="1" applyBorder="1" applyAlignment="1" applyProtection="1">
      <alignment horizontal="left" vertical="center" wrapText="1"/>
      <protection locked="0"/>
    </xf>
    <xf numFmtId="0" fontId="30" fillId="0" borderId="27" xfId="2" applyFont="1" applyFill="1" applyBorder="1" applyAlignment="1" applyProtection="1">
      <alignment horizontal="left" vertical="center" wrapText="1"/>
      <protection locked="0"/>
    </xf>
    <xf numFmtId="0" fontId="30" fillId="0" borderId="35" xfId="2" applyFont="1" applyFill="1" applyBorder="1" applyAlignment="1" applyProtection="1">
      <alignment horizontal="left" vertical="center" wrapText="1"/>
      <protection locked="0"/>
    </xf>
    <xf numFmtId="0" fontId="30" fillId="0" borderId="63" xfId="2" applyFont="1" applyFill="1" applyBorder="1" applyAlignment="1" applyProtection="1">
      <alignment horizontal="left" vertical="center" wrapText="1"/>
      <protection locked="0"/>
    </xf>
    <xf numFmtId="0" fontId="30" fillId="0" borderId="66" xfId="2" applyFont="1" applyFill="1" applyBorder="1" applyAlignment="1" applyProtection="1">
      <alignment horizontal="left" vertical="center" wrapText="1"/>
      <protection locked="0"/>
    </xf>
    <xf numFmtId="0" fontId="30" fillId="0" borderId="49" xfId="2" applyFont="1" applyFill="1" applyBorder="1" applyAlignment="1" applyProtection="1">
      <alignment horizontal="left" vertical="center" wrapText="1"/>
      <protection locked="0"/>
    </xf>
    <xf numFmtId="0" fontId="30" fillId="0" borderId="56" xfId="2" applyFont="1" applyFill="1" applyBorder="1" applyAlignment="1" applyProtection="1">
      <alignment horizontal="left" vertical="center" wrapText="1"/>
      <protection locked="0"/>
    </xf>
    <xf numFmtId="0" fontId="30" fillId="0" borderId="60" xfId="2" applyFont="1" applyFill="1" applyBorder="1" applyAlignment="1" applyProtection="1">
      <alignment horizontal="left" vertical="center" wrapText="1"/>
      <protection locked="0"/>
    </xf>
    <xf numFmtId="0" fontId="30" fillId="0" borderId="54" xfId="2" applyFont="1" applyFill="1" applyBorder="1" applyAlignment="1" applyProtection="1">
      <alignment horizontal="left" vertical="center" wrapText="1"/>
      <protection locked="0"/>
    </xf>
    <xf numFmtId="0" fontId="30" fillId="0" borderId="29" xfId="2" applyFont="1" applyFill="1" applyBorder="1" applyAlignment="1" applyProtection="1">
      <alignment horizontal="left" vertical="center" wrapText="1"/>
      <protection locked="0"/>
    </xf>
    <xf numFmtId="0" fontId="30" fillId="0" borderId="37" xfId="2" applyFont="1" applyFill="1" applyBorder="1" applyAlignment="1" applyProtection="1">
      <alignment horizontal="left" vertical="center" wrapText="1"/>
      <protection locked="0"/>
    </xf>
    <xf numFmtId="0" fontId="30" fillId="0" borderId="51" xfId="2" applyFont="1" applyFill="1" applyBorder="1" applyAlignment="1" applyProtection="1">
      <alignment horizontal="left" vertical="center" wrapText="1"/>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externalLinks/externalLink1.xml" Type="http://schemas.openxmlformats.org/officeDocument/2006/relationships/externalLink"/><Relationship Id="rId41" Target="externalLinks/externalLink2.xml" Type="http://schemas.openxmlformats.org/officeDocument/2006/relationships/externalLink"/><Relationship Id="rId42" Target="theme/theme1.xml" Type="http://schemas.openxmlformats.org/officeDocument/2006/relationships/theme"/><Relationship Id="rId43" Target="styles.xml" Type="http://schemas.openxmlformats.org/officeDocument/2006/relationships/styles"/><Relationship Id="rId44" Target="sharedStrings.xml" Type="http://schemas.openxmlformats.org/officeDocument/2006/relationships/sharedStrings"/><Relationship Id="rId45" Target="calcChain.xml" Type="http://schemas.openxmlformats.org/officeDocument/2006/relationships/calcChain"/><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56" t="s">
        <v>2</v>
      </c>
      <c r="B1" s="56"/>
      <c r="C1" s="56"/>
      <c r="D1" s="56"/>
      <c r="E1" s="56"/>
      <c r="F1" s="56"/>
      <c r="G1" s="56"/>
    </row>
    <row r="2" spans="1:7" ht="28.5" customHeight="1" x14ac:dyDescent="0.2">
      <c r="A2" s="57" t="s">
        <v>6</v>
      </c>
      <c r="B2" s="58"/>
      <c r="C2" s="59"/>
      <c r="D2" s="60"/>
      <c r="E2" s="61" t="s">
        <v>7</v>
      </c>
      <c r="F2" s="58"/>
      <c r="G2" s="17"/>
    </row>
    <row r="3" spans="1:7" ht="28.5" customHeight="1" x14ac:dyDescent="0.2">
      <c r="A3" s="62" t="s">
        <v>9</v>
      </c>
      <c r="B3" s="63"/>
      <c r="C3" s="64"/>
      <c r="D3" s="64"/>
      <c r="E3" s="64"/>
      <c r="F3" s="65"/>
      <c r="G3" s="66"/>
    </row>
    <row r="4" spans="1:7" ht="60" customHeight="1" x14ac:dyDescent="0.2">
      <c r="A4" s="62" t="s">
        <v>5</v>
      </c>
      <c r="B4" s="63"/>
      <c r="C4" s="67"/>
      <c r="D4" s="68"/>
      <c r="E4" s="68"/>
      <c r="F4" s="68"/>
      <c r="G4" s="69"/>
    </row>
    <row r="5" spans="1:7" ht="14.25" customHeight="1" x14ac:dyDescent="0.2">
      <c r="A5" s="96" t="s">
        <v>19</v>
      </c>
      <c r="B5" s="97"/>
      <c r="C5" s="70" t="s">
        <v>20</v>
      </c>
      <c r="D5" s="70"/>
      <c r="E5" s="70"/>
      <c r="F5" s="71"/>
      <c r="G5" s="72"/>
    </row>
    <row r="6" spans="1:7" s="3" customFormat="1" ht="14.25" customHeight="1" x14ac:dyDescent="0.2">
      <c r="A6" s="98"/>
      <c r="B6" s="99"/>
      <c r="C6" s="73" t="s">
        <v>1</v>
      </c>
      <c r="D6" s="73"/>
      <c r="E6" s="73"/>
      <c r="F6" s="74"/>
      <c r="G6" s="75"/>
    </row>
    <row r="7" spans="1:7" ht="28.5" customHeight="1" x14ac:dyDescent="0.2">
      <c r="A7" s="62" t="s">
        <v>4</v>
      </c>
      <c r="B7" s="63"/>
      <c r="C7" s="76"/>
      <c r="D7" s="77"/>
      <c r="E7" s="10"/>
      <c r="F7" s="14"/>
      <c r="G7" s="18"/>
    </row>
    <row r="8" spans="1:7" s="3" customFormat="1" ht="28.5" customHeight="1" x14ac:dyDescent="0.2">
      <c r="A8" s="62" t="s">
        <v>3</v>
      </c>
      <c r="B8" s="63"/>
      <c r="C8" s="78"/>
      <c r="D8" s="79"/>
      <c r="E8" s="80" t="s">
        <v>10</v>
      </c>
      <c r="F8" s="63"/>
      <c r="G8" s="19"/>
    </row>
    <row r="9" spans="1:7" s="3" customFormat="1" ht="28.5" customHeight="1" x14ac:dyDescent="0.2">
      <c r="A9" s="62" t="s">
        <v>11</v>
      </c>
      <c r="B9" s="63"/>
      <c r="C9" s="78"/>
      <c r="D9" s="79"/>
      <c r="E9" s="80" t="s">
        <v>0</v>
      </c>
      <c r="F9" s="63"/>
      <c r="G9" s="20">
        <f>D9-D8</f>
        <v>0</v>
      </c>
    </row>
    <row r="10" spans="1:7" ht="28.5" customHeight="1" x14ac:dyDescent="0.2">
      <c r="A10" s="62" t="s">
        <v>12</v>
      </c>
      <c r="B10" s="63"/>
      <c r="C10" s="78"/>
      <c r="D10" s="79"/>
      <c r="E10" s="80" t="s">
        <v>13</v>
      </c>
      <c r="F10" s="63"/>
      <c r="G10" s="19"/>
    </row>
    <row r="11" spans="1:7" ht="28.5" customHeight="1" x14ac:dyDescent="0.2">
      <c r="A11" s="62" t="s">
        <v>15</v>
      </c>
      <c r="B11" s="63"/>
      <c r="C11" s="78"/>
      <c r="D11" s="89"/>
      <c r="E11" s="11"/>
      <c r="F11" s="11"/>
      <c r="G11" s="21"/>
    </row>
    <row r="12" spans="1:7" ht="28.5" customHeight="1" x14ac:dyDescent="0.2">
      <c r="A12" s="62" t="s">
        <v>16</v>
      </c>
      <c r="B12" s="63"/>
      <c r="C12" s="139"/>
      <c r="D12" s="140"/>
      <c r="E12" s="140"/>
      <c r="F12" s="140"/>
      <c r="G12" s="141"/>
    </row>
    <row r="13" spans="1:7" ht="60" customHeight="1" x14ac:dyDescent="0.2">
      <c r="A13" s="81" t="s">
        <v>17</v>
      </c>
      <c r="B13" s="82"/>
      <c r="C13" s="83"/>
      <c r="D13" s="84"/>
      <c r="E13" s="84"/>
      <c r="F13" s="84"/>
      <c r="G13" s="85"/>
    </row>
    <row r="14" spans="1:7" s="3" customFormat="1" ht="7.5" customHeight="1" x14ac:dyDescent="0.2">
      <c r="A14" s="122" t="s">
        <v>18</v>
      </c>
      <c r="B14" s="123"/>
      <c r="C14" s="109"/>
      <c r="D14" s="110"/>
      <c r="E14" s="110"/>
      <c r="F14" s="110"/>
      <c r="G14" s="111"/>
    </row>
    <row r="15" spans="1:7" s="3" customFormat="1" x14ac:dyDescent="0.2">
      <c r="A15" s="124"/>
      <c r="B15" s="125"/>
      <c r="C15" s="109"/>
      <c r="D15" s="110"/>
      <c r="E15" s="110"/>
      <c r="F15" s="110"/>
      <c r="G15" s="111"/>
    </row>
    <row r="16" spans="1:7" s="3" customFormat="1" x14ac:dyDescent="0.2">
      <c r="A16" s="124"/>
      <c r="B16" s="125"/>
      <c r="C16" s="109"/>
      <c r="D16" s="110"/>
      <c r="E16" s="110"/>
      <c r="F16" s="110"/>
      <c r="G16" s="111"/>
    </row>
    <row r="17" spans="1:7" s="3" customFormat="1" x14ac:dyDescent="0.2">
      <c r="A17" s="124"/>
      <c r="B17" s="125"/>
      <c r="C17" s="109"/>
      <c r="D17" s="110"/>
      <c r="E17" s="110"/>
      <c r="F17" s="110"/>
      <c r="G17" s="111"/>
    </row>
    <row r="18" spans="1:7" s="3" customFormat="1" x14ac:dyDescent="0.2">
      <c r="A18" s="124"/>
      <c r="B18" s="125"/>
      <c r="C18" s="109"/>
      <c r="D18" s="110"/>
      <c r="E18" s="110"/>
      <c r="F18" s="110"/>
      <c r="G18" s="111"/>
    </row>
    <row r="19" spans="1:7" s="3" customFormat="1" x14ac:dyDescent="0.2">
      <c r="A19" s="124"/>
      <c r="B19" s="125"/>
      <c r="C19" s="109"/>
      <c r="D19" s="110"/>
      <c r="E19" s="110"/>
      <c r="F19" s="110"/>
      <c r="G19" s="111"/>
    </row>
    <row r="20" spans="1:7" s="3" customFormat="1" x14ac:dyDescent="0.2">
      <c r="A20" s="124"/>
      <c r="B20" s="125"/>
      <c r="C20" s="109"/>
      <c r="D20" s="110"/>
      <c r="E20" s="110"/>
      <c r="F20" s="110"/>
      <c r="G20" s="111"/>
    </row>
    <row r="21" spans="1:7" s="3" customFormat="1" ht="7.5" customHeight="1" x14ac:dyDescent="0.2">
      <c r="A21" s="126"/>
      <c r="B21" s="127"/>
      <c r="C21" s="112"/>
      <c r="D21" s="113"/>
      <c r="E21" s="113"/>
      <c r="F21" s="113"/>
      <c r="G21" s="114"/>
    </row>
    <row r="22" spans="1:7" s="3" customFormat="1" ht="7.5" customHeight="1" x14ac:dyDescent="0.2">
      <c r="A22" s="100" t="s">
        <v>14</v>
      </c>
      <c r="B22" s="101"/>
      <c r="C22" s="106"/>
      <c r="D22" s="107"/>
      <c r="E22" s="107"/>
      <c r="F22" s="107"/>
      <c r="G22" s="108"/>
    </row>
    <row r="23" spans="1:7" s="3" customFormat="1" x14ac:dyDescent="0.2">
      <c r="A23" s="102"/>
      <c r="B23" s="103"/>
      <c r="C23" s="109"/>
      <c r="D23" s="110"/>
      <c r="E23" s="110"/>
      <c r="F23" s="110"/>
      <c r="G23" s="111"/>
    </row>
    <row r="24" spans="1:7" s="3" customFormat="1" x14ac:dyDescent="0.2">
      <c r="A24" s="102"/>
      <c r="B24" s="103"/>
      <c r="C24" s="109"/>
      <c r="D24" s="110"/>
      <c r="E24" s="110"/>
      <c r="F24" s="110"/>
      <c r="G24" s="111"/>
    </row>
    <row r="25" spans="1:7" s="3" customFormat="1" x14ac:dyDescent="0.2">
      <c r="A25" s="102"/>
      <c r="B25" s="103"/>
      <c r="C25" s="109"/>
      <c r="D25" s="110"/>
      <c r="E25" s="110"/>
      <c r="F25" s="110"/>
      <c r="G25" s="111"/>
    </row>
    <row r="26" spans="1:7" s="3" customFormat="1" x14ac:dyDescent="0.2">
      <c r="A26" s="102"/>
      <c r="B26" s="103"/>
      <c r="C26" s="109"/>
      <c r="D26" s="110"/>
      <c r="E26" s="110"/>
      <c r="F26" s="110"/>
      <c r="G26" s="111"/>
    </row>
    <row r="27" spans="1:7" s="3" customFormat="1" ht="7.5" customHeight="1" x14ac:dyDescent="0.2">
      <c r="A27" s="104"/>
      <c r="B27" s="105"/>
      <c r="C27" s="112"/>
      <c r="D27" s="113"/>
      <c r="E27" s="113"/>
      <c r="F27" s="113"/>
      <c r="G27" s="114"/>
    </row>
    <row r="28" spans="1:7" s="3" customFormat="1" ht="12" customHeight="1" x14ac:dyDescent="0.2">
      <c r="A28" s="122" t="s">
        <v>27</v>
      </c>
      <c r="B28" s="123"/>
      <c r="C28" s="130"/>
      <c r="D28" s="131"/>
      <c r="E28" s="131"/>
      <c r="F28" s="131"/>
      <c r="G28" s="132"/>
    </row>
    <row r="29" spans="1:7" s="3" customFormat="1" ht="13.5" customHeight="1" x14ac:dyDescent="0.2">
      <c r="A29" s="124"/>
      <c r="B29" s="125"/>
      <c r="C29" s="133"/>
      <c r="D29" s="134"/>
      <c r="E29" s="134"/>
      <c r="F29" s="134"/>
      <c r="G29" s="135"/>
    </row>
    <row r="30" spans="1:7" s="3" customFormat="1" ht="13.5" customHeight="1" x14ac:dyDescent="0.2">
      <c r="A30" s="124"/>
      <c r="B30" s="125"/>
      <c r="C30" s="133"/>
      <c r="D30" s="134"/>
      <c r="E30" s="134"/>
      <c r="F30" s="134"/>
      <c r="G30" s="135"/>
    </row>
    <row r="31" spans="1:7" s="3" customFormat="1" ht="13.5" customHeight="1" x14ac:dyDescent="0.2">
      <c r="A31" s="124"/>
      <c r="B31" s="125"/>
      <c r="C31" s="133"/>
      <c r="D31" s="134"/>
      <c r="E31" s="134"/>
      <c r="F31" s="134"/>
      <c r="G31" s="135"/>
    </row>
    <row r="32" spans="1:7" s="3" customFormat="1" ht="13.5" customHeight="1" x14ac:dyDescent="0.2">
      <c r="A32" s="124"/>
      <c r="B32" s="125"/>
      <c r="C32" s="133"/>
      <c r="D32" s="134"/>
      <c r="E32" s="134"/>
      <c r="F32" s="134"/>
      <c r="G32" s="135"/>
    </row>
    <row r="33" spans="1:8" s="3" customFormat="1" ht="13.5" customHeight="1" x14ac:dyDescent="0.2">
      <c r="A33" s="124"/>
      <c r="B33" s="125"/>
      <c r="C33" s="133"/>
      <c r="D33" s="134"/>
      <c r="E33" s="134"/>
      <c r="F33" s="134"/>
      <c r="G33" s="135"/>
    </row>
    <row r="34" spans="1:8" s="3" customFormat="1" ht="13.5" customHeight="1" x14ac:dyDescent="0.2">
      <c r="A34" s="124"/>
      <c r="B34" s="125"/>
      <c r="C34" s="133"/>
      <c r="D34" s="134"/>
      <c r="E34" s="134"/>
      <c r="F34" s="134"/>
      <c r="G34" s="135"/>
    </row>
    <row r="35" spans="1:8" s="3" customFormat="1" ht="13.5" customHeight="1" x14ac:dyDescent="0.2">
      <c r="A35" s="124"/>
      <c r="B35" s="125"/>
      <c r="C35" s="133"/>
      <c r="D35" s="134"/>
      <c r="E35" s="134"/>
      <c r="F35" s="134"/>
      <c r="G35" s="135"/>
    </row>
    <row r="36" spans="1:8" s="3" customFormat="1" ht="13.5" customHeight="1" x14ac:dyDescent="0.2">
      <c r="A36" s="124"/>
      <c r="B36" s="125"/>
      <c r="C36" s="133"/>
      <c r="D36" s="134"/>
      <c r="E36" s="134"/>
      <c r="F36" s="134"/>
      <c r="G36" s="135"/>
    </row>
    <row r="37" spans="1:8" s="3" customFormat="1" ht="14.25" customHeight="1" x14ac:dyDescent="0.2">
      <c r="A37" s="128"/>
      <c r="B37" s="129"/>
      <c r="C37" s="136"/>
      <c r="D37" s="137"/>
      <c r="E37" s="137"/>
      <c r="F37" s="137"/>
      <c r="G37" s="138"/>
    </row>
    <row r="38" spans="1:8" s="3" customFormat="1" ht="20.25" customHeight="1" x14ac:dyDescent="0.2">
      <c r="A38" s="3" t="s">
        <v>21</v>
      </c>
    </row>
    <row r="39" spans="1:8" ht="28.5" customHeight="1" x14ac:dyDescent="0.2">
      <c r="A39" s="115" t="s">
        <v>25</v>
      </c>
      <c r="B39" s="4" t="s">
        <v>22</v>
      </c>
      <c r="C39" s="6"/>
      <c r="D39" s="8" t="s">
        <v>24</v>
      </c>
      <c r="E39" s="12"/>
      <c r="F39" s="15" t="s">
        <v>6</v>
      </c>
      <c r="G39" s="22"/>
      <c r="H39" s="24"/>
    </row>
    <row r="40" spans="1:8" s="3" customFormat="1" ht="14.25" customHeight="1" x14ac:dyDescent="0.2">
      <c r="A40" s="116"/>
      <c r="B40" s="118" t="s">
        <v>8</v>
      </c>
      <c r="C40" s="86" t="s">
        <v>20</v>
      </c>
      <c r="D40" s="87"/>
      <c r="E40" s="87"/>
      <c r="F40" s="87"/>
      <c r="G40" s="88"/>
    </row>
    <row r="41" spans="1:8" s="3" customFormat="1" ht="14.25" customHeight="1" x14ac:dyDescent="0.2">
      <c r="A41" s="117"/>
      <c r="B41" s="119"/>
      <c r="C41" s="90" t="s">
        <v>1</v>
      </c>
      <c r="D41" s="91"/>
      <c r="E41" s="91"/>
      <c r="F41" s="91"/>
      <c r="G41" s="92"/>
    </row>
    <row r="42" spans="1:8" ht="28.5" customHeight="1" x14ac:dyDescent="0.2">
      <c r="A42" s="116" t="s">
        <v>26</v>
      </c>
      <c r="B42" s="5" t="s">
        <v>22</v>
      </c>
      <c r="C42" s="7"/>
      <c r="D42" s="9" t="s">
        <v>24</v>
      </c>
      <c r="E42" s="13"/>
      <c r="F42" s="16" t="s">
        <v>6</v>
      </c>
      <c r="G42" s="23"/>
    </row>
    <row r="43" spans="1:8" s="3" customFormat="1" ht="14.25" customHeight="1" x14ac:dyDescent="0.2">
      <c r="A43" s="116"/>
      <c r="B43" s="118" t="s">
        <v>8</v>
      </c>
      <c r="C43" s="86" t="s">
        <v>20</v>
      </c>
      <c r="D43" s="87"/>
      <c r="E43" s="87"/>
      <c r="F43" s="87"/>
      <c r="G43" s="88"/>
    </row>
    <row r="44" spans="1:8" s="3" customFormat="1" ht="14.25" customHeight="1" x14ac:dyDescent="0.2">
      <c r="A44" s="120"/>
      <c r="B44" s="121"/>
      <c r="C44" s="93" t="s">
        <v>1</v>
      </c>
      <c r="D44" s="94"/>
      <c r="E44" s="94"/>
      <c r="F44" s="94"/>
      <c r="G44" s="95"/>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69386-7545-4756-9293-C7E4C19FD434}">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195</v>
      </c>
    </row>
    <row r="3" spans="1:7" ht="25" customHeight="1" x14ac:dyDescent="0.2">
      <c r="A3" s="188" t="s">
        <v>9</v>
      </c>
      <c r="B3" s="189"/>
      <c r="C3" s="247" t="s">
        <v>210</v>
      </c>
      <c r="D3" s="247"/>
      <c r="E3" s="247"/>
      <c r="F3" s="248"/>
      <c r="G3" s="249"/>
    </row>
    <row r="4" spans="1:7" ht="60" customHeight="1" x14ac:dyDescent="0.2">
      <c r="A4" s="188" t="s">
        <v>5</v>
      </c>
      <c r="B4" s="189"/>
      <c r="C4" s="250" t="s">
        <v>211</v>
      </c>
      <c r="D4" s="251"/>
      <c r="E4" s="251"/>
      <c r="F4" s="251"/>
      <c r="G4" s="252"/>
    </row>
    <row r="5" spans="1:7" ht="20.149999999999999" customHeight="1" x14ac:dyDescent="0.2">
      <c r="A5" s="217" t="s">
        <v>19</v>
      </c>
      <c r="B5" s="218"/>
      <c r="C5" s="253" t="s">
        <v>212</v>
      </c>
      <c r="D5" s="254"/>
      <c r="E5" s="254"/>
      <c r="F5" s="254"/>
      <c r="G5" s="255"/>
    </row>
    <row r="6" spans="1:7" ht="20.149999999999999" customHeight="1" x14ac:dyDescent="0.2">
      <c r="A6" s="219"/>
      <c r="B6" s="220"/>
      <c r="C6" s="256" t="s">
        <v>213</v>
      </c>
      <c r="D6" s="257"/>
      <c r="E6" s="257"/>
      <c r="F6" s="257"/>
      <c r="G6" s="258"/>
    </row>
    <row r="7" spans="1:7" ht="25" customHeight="1" x14ac:dyDescent="0.2">
      <c r="A7" s="188" t="s">
        <v>4</v>
      </c>
      <c r="B7" s="189"/>
      <c r="C7" s="259">
        <v>308000000</v>
      </c>
      <c r="D7" s="260"/>
      <c r="E7" s="261"/>
      <c r="F7" s="262"/>
      <c r="G7" s="263"/>
    </row>
    <row r="8" spans="1:7" ht="25" customHeight="1" x14ac:dyDescent="0.2">
      <c r="A8" s="188" t="s">
        <v>3</v>
      </c>
      <c r="B8" s="189"/>
      <c r="C8" s="190">
        <v>45687</v>
      </c>
      <c r="D8" s="191"/>
      <c r="E8" s="192" t="s">
        <v>10</v>
      </c>
      <c r="F8" s="189"/>
      <c r="G8" s="30">
        <v>45722</v>
      </c>
    </row>
    <row r="9" spans="1:7" ht="25" customHeight="1" x14ac:dyDescent="0.2">
      <c r="A9" s="188" t="s">
        <v>11</v>
      </c>
      <c r="B9" s="189"/>
      <c r="C9" s="190">
        <v>45727</v>
      </c>
      <c r="D9" s="191"/>
      <c r="E9" s="192" t="s">
        <v>0</v>
      </c>
      <c r="F9" s="189"/>
      <c r="G9" s="31">
        <v>41</v>
      </c>
    </row>
    <row r="10" spans="1:7" ht="25" customHeight="1" x14ac:dyDescent="0.2">
      <c r="A10" s="188" t="s">
        <v>12</v>
      </c>
      <c r="B10" s="189"/>
      <c r="C10" s="190">
        <v>45748</v>
      </c>
      <c r="D10" s="191"/>
      <c r="E10" s="192" t="s">
        <v>13</v>
      </c>
      <c r="F10" s="189"/>
      <c r="G10" s="30">
        <v>46477</v>
      </c>
    </row>
    <row r="11" spans="1:7" ht="25" customHeight="1" x14ac:dyDescent="0.2">
      <c r="A11" s="188" t="s">
        <v>15</v>
      </c>
      <c r="B11" s="189"/>
      <c r="C11" s="283" t="s">
        <v>200</v>
      </c>
      <c r="D11" s="284"/>
      <c r="E11" s="284"/>
      <c r="F11" s="284"/>
      <c r="G11" s="285"/>
    </row>
    <row r="12" spans="1:7" ht="38.25" customHeight="1" x14ac:dyDescent="0.2">
      <c r="A12" s="188" t="s">
        <v>16</v>
      </c>
      <c r="B12" s="189"/>
      <c r="C12" s="250" t="s">
        <v>201</v>
      </c>
      <c r="D12" s="323"/>
      <c r="E12" s="323"/>
      <c r="F12" s="323"/>
      <c r="G12" s="324"/>
    </row>
    <row r="13" spans="1:7" ht="135" customHeight="1" x14ac:dyDescent="0.2">
      <c r="A13" s="199" t="s">
        <v>17</v>
      </c>
      <c r="B13" s="200"/>
      <c r="C13" s="250" t="s">
        <v>202</v>
      </c>
      <c r="D13" s="251"/>
      <c r="E13" s="251"/>
      <c r="F13" s="251"/>
      <c r="G13" s="252"/>
    </row>
    <row r="14" spans="1:7" ht="20.149999999999999" customHeight="1" x14ac:dyDescent="0.2">
      <c r="A14" s="201" t="s">
        <v>18</v>
      </c>
      <c r="B14" s="202"/>
      <c r="C14" s="286" t="s">
        <v>203</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204</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42.75" customHeight="1" x14ac:dyDescent="0.2">
      <c r="A20" s="168"/>
      <c r="B20" s="169"/>
      <c r="C20" s="306" t="s">
        <v>205</v>
      </c>
      <c r="D20" s="307"/>
      <c r="E20" s="308"/>
      <c r="F20" s="309" t="s">
        <v>206</v>
      </c>
      <c r="G20" s="310"/>
    </row>
    <row r="21" spans="1:8" ht="48.7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t="s">
        <v>35</v>
      </c>
      <c r="F26" s="34" t="s">
        <v>6</v>
      </c>
      <c r="G26" s="36" t="s">
        <v>119</v>
      </c>
      <c r="H26" s="37"/>
    </row>
    <row r="27" spans="1:8" ht="18" customHeight="1" x14ac:dyDescent="0.2">
      <c r="A27" s="143"/>
      <c r="B27" s="145" t="s">
        <v>34</v>
      </c>
      <c r="C27" s="147" t="s">
        <v>212</v>
      </c>
      <c r="D27" s="148"/>
      <c r="E27" s="148"/>
      <c r="F27" s="148"/>
      <c r="G27" s="149"/>
    </row>
    <row r="28" spans="1:8" ht="18" customHeight="1" x14ac:dyDescent="0.2">
      <c r="A28" s="144"/>
      <c r="B28" s="146"/>
      <c r="C28" s="150" t="s">
        <v>213</v>
      </c>
      <c r="D28" s="151"/>
      <c r="E28" s="151"/>
      <c r="F28" s="151"/>
      <c r="G28" s="152"/>
    </row>
    <row r="29" spans="1:8" ht="30" customHeight="1" x14ac:dyDescent="0.2">
      <c r="A29" s="143" t="s">
        <v>26</v>
      </c>
      <c r="B29" s="38" t="s">
        <v>22</v>
      </c>
      <c r="C29" s="39" t="s">
        <v>29</v>
      </c>
      <c r="D29" s="40" t="s">
        <v>24</v>
      </c>
      <c r="E29" s="41" t="s">
        <v>35</v>
      </c>
      <c r="F29" s="40" t="s">
        <v>6</v>
      </c>
      <c r="G29" s="42" t="s">
        <v>209</v>
      </c>
    </row>
    <row r="30" spans="1:8" ht="18" customHeight="1" x14ac:dyDescent="0.2">
      <c r="A30" s="143"/>
      <c r="B30" s="145" t="s">
        <v>34</v>
      </c>
      <c r="C30" s="147" t="s">
        <v>212</v>
      </c>
      <c r="D30" s="148"/>
      <c r="E30" s="148"/>
      <c r="F30" s="148"/>
      <c r="G30" s="149"/>
    </row>
    <row r="31" spans="1:8" ht="18" customHeight="1" thickBot="1" x14ac:dyDescent="0.25">
      <c r="A31" s="153"/>
      <c r="B31" s="154"/>
      <c r="C31" s="150" t="s">
        <v>213</v>
      </c>
      <c r="D31" s="151"/>
      <c r="E31" s="151"/>
      <c r="F31" s="151"/>
      <c r="G31" s="15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8A63D04A-AAE4-4B76-B7D0-90D309CEF3E2}">
      <formula1>"有,無"</formula1>
    </dataValidation>
    <dataValidation type="list" allowBlank="1" showInputMessage="1" showErrorMessage="1" sqref="C11" xr:uid="{D85E119D-10D6-4424-A6F7-A78E3D74B48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5" orientation="portrait" horizontalDpi="300" verticalDpi="300" r:id="rId1"/>
  <headerFooter>
    <oddHeader>&amp;R&amp;16様式３</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07953-0AC5-4521-A81F-8A4FBF6A4999}">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195</v>
      </c>
    </row>
    <row r="3" spans="1:7" ht="25" customHeight="1" x14ac:dyDescent="0.2">
      <c r="A3" s="188" t="s">
        <v>9</v>
      </c>
      <c r="B3" s="189"/>
      <c r="C3" s="247" t="s">
        <v>214</v>
      </c>
      <c r="D3" s="247"/>
      <c r="E3" s="247"/>
      <c r="F3" s="248"/>
      <c r="G3" s="249"/>
    </row>
    <row r="4" spans="1:7" ht="60" customHeight="1" x14ac:dyDescent="0.2">
      <c r="A4" s="188" t="s">
        <v>5</v>
      </c>
      <c r="B4" s="189"/>
      <c r="C4" s="250" t="s">
        <v>215</v>
      </c>
      <c r="D4" s="251"/>
      <c r="E4" s="251"/>
      <c r="F4" s="251"/>
      <c r="G4" s="252"/>
    </row>
    <row r="5" spans="1:7" ht="20.149999999999999" customHeight="1" x14ac:dyDescent="0.2">
      <c r="A5" s="217" t="s">
        <v>19</v>
      </c>
      <c r="B5" s="218"/>
      <c r="C5" s="253" t="s">
        <v>216</v>
      </c>
      <c r="D5" s="254"/>
      <c r="E5" s="254"/>
      <c r="F5" s="254"/>
      <c r="G5" s="255"/>
    </row>
    <row r="6" spans="1:7" ht="20.149999999999999" customHeight="1" x14ac:dyDescent="0.2">
      <c r="A6" s="219"/>
      <c r="B6" s="220"/>
      <c r="C6" s="256" t="s">
        <v>217</v>
      </c>
      <c r="D6" s="257"/>
      <c r="E6" s="257"/>
      <c r="F6" s="257"/>
      <c r="G6" s="258"/>
    </row>
    <row r="7" spans="1:7" ht="25" customHeight="1" x14ac:dyDescent="0.2">
      <c r="A7" s="188" t="s">
        <v>4</v>
      </c>
      <c r="B7" s="189"/>
      <c r="C7" s="259">
        <v>337700000</v>
      </c>
      <c r="D7" s="260"/>
      <c r="E7" s="261"/>
      <c r="F7" s="262"/>
      <c r="G7" s="263"/>
    </row>
    <row r="8" spans="1:7" ht="25" customHeight="1" x14ac:dyDescent="0.2">
      <c r="A8" s="188" t="s">
        <v>3</v>
      </c>
      <c r="B8" s="189"/>
      <c r="C8" s="190">
        <v>45687</v>
      </c>
      <c r="D8" s="191"/>
      <c r="E8" s="192" t="s">
        <v>10</v>
      </c>
      <c r="F8" s="189"/>
      <c r="G8" s="30">
        <v>45722</v>
      </c>
    </row>
    <row r="9" spans="1:7" ht="25" customHeight="1" x14ac:dyDescent="0.2">
      <c r="A9" s="188" t="s">
        <v>11</v>
      </c>
      <c r="B9" s="189"/>
      <c r="C9" s="190">
        <v>45727</v>
      </c>
      <c r="D9" s="191"/>
      <c r="E9" s="192" t="s">
        <v>0</v>
      </c>
      <c r="F9" s="189"/>
      <c r="G9" s="31">
        <v>41</v>
      </c>
    </row>
    <row r="10" spans="1:7" ht="25" customHeight="1" x14ac:dyDescent="0.2">
      <c r="A10" s="188" t="s">
        <v>12</v>
      </c>
      <c r="B10" s="189"/>
      <c r="C10" s="190">
        <v>45748</v>
      </c>
      <c r="D10" s="191"/>
      <c r="E10" s="192" t="s">
        <v>13</v>
      </c>
      <c r="F10" s="189"/>
      <c r="G10" s="30">
        <v>46477</v>
      </c>
    </row>
    <row r="11" spans="1:7" ht="25" customHeight="1" x14ac:dyDescent="0.2">
      <c r="A11" s="188" t="s">
        <v>15</v>
      </c>
      <c r="B11" s="189"/>
      <c r="C11" s="283" t="s">
        <v>200</v>
      </c>
      <c r="D11" s="284"/>
      <c r="E11" s="284"/>
      <c r="F11" s="284"/>
      <c r="G11" s="285"/>
    </row>
    <row r="12" spans="1:7" ht="38.25" customHeight="1" x14ac:dyDescent="0.2">
      <c r="A12" s="188" t="s">
        <v>16</v>
      </c>
      <c r="B12" s="189"/>
      <c r="C12" s="250" t="s">
        <v>201</v>
      </c>
      <c r="D12" s="323"/>
      <c r="E12" s="323"/>
      <c r="F12" s="323"/>
      <c r="G12" s="324"/>
    </row>
    <row r="13" spans="1:7" ht="135" customHeight="1" x14ac:dyDescent="0.2">
      <c r="A13" s="199" t="s">
        <v>17</v>
      </c>
      <c r="B13" s="200"/>
      <c r="C13" s="250" t="s">
        <v>202</v>
      </c>
      <c r="D13" s="251"/>
      <c r="E13" s="251"/>
      <c r="F13" s="251"/>
      <c r="G13" s="252"/>
    </row>
    <row r="14" spans="1:7" ht="20.149999999999999" customHeight="1" x14ac:dyDescent="0.2">
      <c r="A14" s="201" t="s">
        <v>18</v>
      </c>
      <c r="B14" s="202"/>
      <c r="C14" s="286" t="s">
        <v>203</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204</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42.75" customHeight="1" x14ac:dyDescent="0.2">
      <c r="A20" s="168"/>
      <c r="B20" s="169"/>
      <c r="C20" s="306" t="s">
        <v>205</v>
      </c>
      <c r="D20" s="307"/>
      <c r="E20" s="308"/>
      <c r="F20" s="309" t="s">
        <v>206</v>
      </c>
      <c r="G20" s="310"/>
    </row>
    <row r="21" spans="1:8" ht="48.7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t="s">
        <v>35</v>
      </c>
      <c r="F26" s="34" t="s">
        <v>6</v>
      </c>
      <c r="G26" s="36" t="s">
        <v>119</v>
      </c>
      <c r="H26" s="37"/>
    </row>
    <row r="27" spans="1:8" ht="18" customHeight="1" x14ac:dyDescent="0.2">
      <c r="A27" s="143"/>
      <c r="B27" s="145" t="s">
        <v>34</v>
      </c>
      <c r="C27" s="147" t="s">
        <v>216</v>
      </c>
      <c r="D27" s="148"/>
      <c r="E27" s="148"/>
      <c r="F27" s="148"/>
      <c r="G27" s="149"/>
    </row>
    <row r="28" spans="1:8" ht="18" customHeight="1" x14ac:dyDescent="0.2">
      <c r="A28" s="144"/>
      <c r="B28" s="146"/>
      <c r="C28" s="150" t="s">
        <v>217</v>
      </c>
      <c r="D28" s="151"/>
      <c r="E28" s="151"/>
      <c r="F28" s="151"/>
      <c r="G28" s="152"/>
    </row>
    <row r="29" spans="1:8" ht="30" customHeight="1" x14ac:dyDescent="0.2">
      <c r="A29" s="143" t="s">
        <v>26</v>
      </c>
      <c r="B29" s="38" t="s">
        <v>22</v>
      </c>
      <c r="C29" s="39" t="s">
        <v>29</v>
      </c>
      <c r="D29" s="40" t="s">
        <v>24</v>
      </c>
      <c r="E29" s="41" t="s">
        <v>35</v>
      </c>
      <c r="F29" s="40" t="s">
        <v>6</v>
      </c>
      <c r="G29" s="42" t="s">
        <v>209</v>
      </c>
    </row>
    <row r="30" spans="1:8" ht="18" customHeight="1" x14ac:dyDescent="0.2">
      <c r="A30" s="143"/>
      <c r="B30" s="145" t="s">
        <v>34</v>
      </c>
      <c r="C30" s="147" t="s">
        <v>216</v>
      </c>
      <c r="D30" s="148"/>
      <c r="E30" s="148"/>
      <c r="F30" s="148"/>
      <c r="G30" s="149"/>
    </row>
    <row r="31" spans="1:8" ht="18" customHeight="1" thickBot="1" x14ac:dyDescent="0.25">
      <c r="A31" s="153"/>
      <c r="B31" s="154"/>
      <c r="C31" s="150" t="s">
        <v>217</v>
      </c>
      <c r="D31" s="151"/>
      <c r="E31" s="151"/>
      <c r="F31" s="151"/>
      <c r="G31" s="15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1ED1E64A-86F1-4A71-AEEA-1026404A8B7C}">
      <formula1>"建設工事,測量・コンサル,物品役務等"</formula1>
    </dataValidation>
    <dataValidation type="list" allowBlank="1" showInputMessage="1" showErrorMessage="1" sqref="C26 C29" xr:uid="{77A10B00-18B3-4EBE-9B60-2A51A7B4FAF1}">
      <formula1>"有,無"</formula1>
    </dataValidation>
  </dataValidations>
  <printOptions horizontalCentered="1"/>
  <pageMargins left="0.55118110236220474" right="0.23622047244094488" top="0.55118110236220474" bottom="0.23622047244094488" header="0.31496062992125984" footer="0.11811023622047244"/>
  <pageSetup paperSize="9" scale="85" orientation="portrait" horizontalDpi="300" verticalDpi="300" r:id="rId1"/>
  <headerFooter>
    <oddHeader>&amp;R&amp;16様式３</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9646C-2AAC-4215-868D-23E9ADBB624F}">
  <sheetPr>
    <tabColor theme="5" tint="0.59999389629810485"/>
  </sheetPr>
  <dimension ref="A1:H63"/>
  <sheetViews>
    <sheetView view="pageBreakPreview" topLeftCell="B1" zoomScaleNormal="85"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218</v>
      </c>
    </row>
    <row r="3" spans="1:7" ht="25" customHeight="1" x14ac:dyDescent="0.2">
      <c r="A3" s="188" t="s">
        <v>9</v>
      </c>
      <c r="B3" s="189"/>
      <c r="C3" s="247" t="s">
        <v>219</v>
      </c>
      <c r="D3" s="247"/>
      <c r="E3" s="247"/>
      <c r="F3" s="248"/>
      <c r="G3" s="249"/>
    </row>
    <row r="4" spans="1:7" ht="60" customHeight="1" x14ac:dyDescent="0.2">
      <c r="A4" s="188" t="s">
        <v>5</v>
      </c>
      <c r="B4" s="189"/>
      <c r="C4" s="250" t="s">
        <v>220</v>
      </c>
      <c r="D4" s="251"/>
      <c r="E4" s="251"/>
      <c r="F4" s="251"/>
      <c r="G4" s="252"/>
    </row>
    <row r="5" spans="1:7" ht="20.149999999999999" customHeight="1" x14ac:dyDescent="0.2">
      <c r="A5" s="217" t="s">
        <v>19</v>
      </c>
      <c r="B5" s="218"/>
      <c r="C5" s="253" t="s">
        <v>221</v>
      </c>
      <c r="D5" s="254"/>
      <c r="E5" s="254"/>
      <c r="F5" s="254"/>
      <c r="G5" s="255"/>
    </row>
    <row r="6" spans="1:7" ht="20.149999999999999" customHeight="1" x14ac:dyDescent="0.2">
      <c r="A6" s="219"/>
      <c r="B6" s="220"/>
      <c r="C6" s="256" t="s">
        <v>222</v>
      </c>
      <c r="D6" s="257"/>
      <c r="E6" s="257"/>
      <c r="F6" s="257"/>
      <c r="G6" s="258"/>
    </row>
    <row r="7" spans="1:7" ht="25" customHeight="1" x14ac:dyDescent="0.2">
      <c r="A7" s="188" t="s">
        <v>4</v>
      </c>
      <c r="B7" s="189"/>
      <c r="C7" s="259">
        <v>641828000</v>
      </c>
      <c r="D7" s="260"/>
      <c r="E7" s="261"/>
      <c r="F7" s="262"/>
      <c r="G7" s="263"/>
    </row>
    <row r="8" spans="1:7" ht="25" customHeight="1" x14ac:dyDescent="0.2">
      <c r="A8" s="188" t="s">
        <v>3</v>
      </c>
      <c r="B8" s="189"/>
      <c r="C8" s="190">
        <v>45680</v>
      </c>
      <c r="D8" s="191"/>
      <c r="E8" s="192" t="s">
        <v>10</v>
      </c>
      <c r="F8" s="189"/>
      <c r="G8" s="30">
        <v>45720</v>
      </c>
    </row>
    <row r="9" spans="1:7" ht="25" customHeight="1" x14ac:dyDescent="0.2">
      <c r="A9" s="188" t="s">
        <v>11</v>
      </c>
      <c r="B9" s="189"/>
      <c r="C9" s="190">
        <v>45723</v>
      </c>
      <c r="D9" s="191"/>
      <c r="E9" s="192" t="s">
        <v>0</v>
      </c>
      <c r="F9" s="189"/>
      <c r="G9" s="31">
        <f>G8-C8+1</f>
        <v>41</v>
      </c>
    </row>
    <row r="10" spans="1:7" ht="25" customHeight="1" x14ac:dyDescent="0.2">
      <c r="A10" s="188" t="s">
        <v>12</v>
      </c>
      <c r="B10" s="189"/>
      <c r="C10" s="190">
        <v>45748</v>
      </c>
      <c r="D10" s="191"/>
      <c r="E10" s="192" t="s">
        <v>13</v>
      </c>
      <c r="F10" s="189"/>
      <c r="G10" s="30">
        <v>46843</v>
      </c>
    </row>
    <row r="11" spans="1:7" ht="25" customHeight="1" x14ac:dyDescent="0.2">
      <c r="A11" s="188" t="s">
        <v>15</v>
      </c>
      <c r="B11" s="189"/>
      <c r="C11" s="283" t="s">
        <v>44</v>
      </c>
      <c r="D11" s="284"/>
      <c r="E11" s="284"/>
      <c r="F11" s="284"/>
      <c r="G11" s="285"/>
    </row>
    <row r="12" spans="1:7" ht="25" customHeight="1" x14ac:dyDescent="0.2">
      <c r="A12" s="188" t="s">
        <v>16</v>
      </c>
      <c r="B12" s="189"/>
      <c r="C12" s="421" t="s">
        <v>223</v>
      </c>
      <c r="D12" s="422"/>
      <c r="E12" s="422"/>
      <c r="F12" s="422"/>
      <c r="G12" s="423"/>
    </row>
    <row r="13" spans="1:7" ht="62.25" customHeight="1" x14ac:dyDescent="0.2">
      <c r="A13" s="199" t="s">
        <v>17</v>
      </c>
      <c r="B13" s="200"/>
      <c r="C13" s="421" t="s">
        <v>224</v>
      </c>
      <c r="D13" s="422"/>
      <c r="E13" s="422"/>
      <c r="F13" s="422"/>
      <c r="G13" s="423"/>
    </row>
    <row r="14" spans="1:7" ht="20.149999999999999" customHeight="1" x14ac:dyDescent="0.2">
      <c r="A14" s="201" t="s">
        <v>18</v>
      </c>
      <c r="B14" s="202"/>
      <c r="C14" s="286" t="s">
        <v>225</v>
      </c>
      <c r="D14" s="337"/>
      <c r="E14" s="337"/>
      <c r="F14" s="337"/>
      <c r="G14" s="338"/>
    </row>
    <row r="15" spans="1:7" ht="38.25" customHeight="1" x14ac:dyDescent="0.2">
      <c r="A15" s="168"/>
      <c r="B15" s="169"/>
      <c r="C15" s="339"/>
      <c r="D15" s="340"/>
      <c r="E15" s="340"/>
      <c r="F15" s="340"/>
      <c r="G15" s="341"/>
    </row>
    <row r="16" spans="1:7" ht="23.25" customHeight="1" x14ac:dyDescent="0.2">
      <c r="A16" s="203"/>
      <c r="B16" s="204"/>
      <c r="C16" s="342"/>
      <c r="D16" s="343"/>
      <c r="E16" s="343"/>
      <c r="F16" s="343"/>
      <c r="G16" s="344"/>
    </row>
    <row r="17" spans="1:8" ht="40" customHeight="1" x14ac:dyDescent="0.2">
      <c r="A17" s="186" t="s">
        <v>14</v>
      </c>
      <c r="B17" s="187"/>
      <c r="C17" s="345" t="s">
        <v>226</v>
      </c>
      <c r="D17" s="346"/>
      <c r="E17" s="346"/>
      <c r="F17" s="346"/>
      <c r="G17" s="34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81" customHeight="1" x14ac:dyDescent="0.2">
      <c r="A20" s="168"/>
      <c r="B20" s="169"/>
      <c r="C20" s="306" t="s">
        <v>227</v>
      </c>
      <c r="D20" s="307"/>
      <c r="E20" s="308"/>
      <c r="F20" s="309" t="s">
        <v>228</v>
      </c>
      <c r="G20" s="310"/>
    </row>
    <row r="21" spans="1:8" ht="81"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229</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66</v>
      </c>
      <c r="H26" s="37"/>
    </row>
    <row r="27" spans="1:8" ht="18" customHeight="1" x14ac:dyDescent="0.2">
      <c r="A27" s="143"/>
      <c r="B27" s="145" t="s">
        <v>34</v>
      </c>
      <c r="C27" s="147" t="s">
        <v>221</v>
      </c>
      <c r="D27" s="148"/>
      <c r="E27" s="148"/>
      <c r="F27" s="148"/>
      <c r="G27" s="149"/>
    </row>
    <row r="28" spans="1:8" ht="18" customHeight="1" x14ac:dyDescent="0.2">
      <c r="A28" s="144"/>
      <c r="B28" s="146"/>
      <c r="C28" s="150" t="s">
        <v>222</v>
      </c>
      <c r="D28" s="151"/>
      <c r="E28" s="151"/>
      <c r="F28" s="151"/>
      <c r="G28" s="152"/>
    </row>
    <row r="29" spans="1:8" ht="30" customHeight="1" x14ac:dyDescent="0.2">
      <c r="A29" s="143" t="s">
        <v>26</v>
      </c>
      <c r="B29" s="38" t="s">
        <v>22</v>
      </c>
      <c r="C29" s="39" t="s">
        <v>29</v>
      </c>
      <c r="D29" s="40" t="s">
        <v>24</v>
      </c>
      <c r="E29" s="41" t="s">
        <v>35</v>
      </c>
      <c r="F29" s="40" t="s">
        <v>6</v>
      </c>
      <c r="G29" s="42" t="s">
        <v>92</v>
      </c>
    </row>
    <row r="30" spans="1:8" ht="18" customHeight="1" x14ac:dyDescent="0.2">
      <c r="A30" s="143"/>
      <c r="B30" s="145" t="s">
        <v>34</v>
      </c>
      <c r="C30" s="147" t="s">
        <v>221</v>
      </c>
      <c r="D30" s="148"/>
      <c r="E30" s="148"/>
      <c r="F30" s="148"/>
      <c r="G30" s="149"/>
    </row>
    <row r="31" spans="1:8" ht="18" customHeight="1" thickBot="1" x14ac:dyDescent="0.25">
      <c r="A31" s="153"/>
      <c r="B31" s="154"/>
      <c r="C31" s="150" t="s">
        <v>222</v>
      </c>
      <c r="D31" s="151"/>
      <c r="E31" s="151"/>
      <c r="F31" s="151"/>
      <c r="G31" s="152"/>
    </row>
    <row r="33" spans="1:7" ht="20.149999999999999" customHeight="1" thickBot="1" x14ac:dyDescent="0.25">
      <c r="A33" s="208" t="s">
        <v>2</v>
      </c>
      <c r="B33" s="208"/>
      <c r="C33" s="208"/>
      <c r="D33" s="208"/>
      <c r="E33" s="208"/>
      <c r="F33" s="208"/>
      <c r="G33" s="208"/>
    </row>
    <row r="34" spans="1:7" ht="25" customHeight="1" x14ac:dyDescent="0.2">
      <c r="A34" s="209" t="s">
        <v>6</v>
      </c>
      <c r="B34" s="210"/>
      <c r="C34" s="211">
        <v>7</v>
      </c>
      <c r="D34" s="212"/>
      <c r="E34" s="213" t="s">
        <v>7</v>
      </c>
      <c r="F34" s="210"/>
      <c r="G34" s="26" t="s">
        <v>218</v>
      </c>
    </row>
    <row r="35" spans="1:7" ht="25" customHeight="1" x14ac:dyDescent="0.2">
      <c r="A35" s="188" t="s">
        <v>9</v>
      </c>
      <c r="B35" s="189"/>
      <c r="C35" s="214" t="s">
        <v>230</v>
      </c>
      <c r="D35" s="214"/>
      <c r="E35" s="214"/>
      <c r="F35" s="215"/>
      <c r="G35" s="216"/>
    </row>
    <row r="36" spans="1:7" ht="60" customHeight="1" x14ac:dyDescent="0.2">
      <c r="A36" s="188" t="s">
        <v>5</v>
      </c>
      <c r="B36" s="189"/>
      <c r="C36" s="196" t="s">
        <v>231</v>
      </c>
      <c r="D36" s="197"/>
      <c r="E36" s="197"/>
      <c r="F36" s="197"/>
      <c r="G36" s="198"/>
    </row>
    <row r="37" spans="1:7" ht="20.149999999999999" customHeight="1" x14ac:dyDescent="0.2">
      <c r="A37" s="217" t="s">
        <v>19</v>
      </c>
      <c r="B37" s="218"/>
      <c r="C37" s="147" t="s">
        <v>232</v>
      </c>
      <c r="D37" s="148"/>
      <c r="E37" s="148"/>
      <c r="F37" s="148"/>
      <c r="G37" s="149"/>
    </row>
    <row r="38" spans="1:7" ht="20.149999999999999" customHeight="1" x14ac:dyDescent="0.2">
      <c r="A38" s="219"/>
      <c r="B38" s="220"/>
      <c r="C38" s="150" t="s">
        <v>233</v>
      </c>
      <c r="D38" s="151"/>
      <c r="E38" s="151"/>
      <c r="F38" s="151"/>
      <c r="G38" s="152"/>
    </row>
    <row r="39" spans="1:7" ht="25" customHeight="1" x14ac:dyDescent="0.2">
      <c r="A39" s="188" t="s">
        <v>4</v>
      </c>
      <c r="B39" s="189"/>
      <c r="C39" s="206">
        <v>681835000</v>
      </c>
      <c r="D39" s="207"/>
      <c r="E39" s="27"/>
      <c r="F39" s="28"/>
      <c r="G39" s="29"/>
    </row>
    <row r="40" spans="1:7" ht="25" customHeight="1" x14ac:dyDescent="0.2">
      <c r="A40" s="188" t="s">
        <v>3</v>
      </c>
      <c r="B40" s="189"/>
      <c r="C40" s="190">
        <v>45680</v>
      </c>
      <c r="D40" s="191"/>
      <c r="E40" s="192" t="s">
        <v>10</v>
      </c>
      <c r="F40" s="189"/>
      <c r="G40" s="30">
        <v>45720</v>
      </c>
    </row>
    <row r="41" spans="1:7" ht="25" customHeight="1" x14ac:dyDescent="0.2">
      <c r="A41" s="188" t="s">
        <v>11</v>
      </c>
      <c r="B41" s="189"/>
      <c r="C41" s="190">
        <v>45723</v>
      </c>
      <c r="D41" s="191"/>
      <c r="E41" s="192" t="s">
        <v>0</v>
      </c>
      <c r="F41" s="189"/>
      <c r="G41" s="31">
        <f>G40-C40+1</f>
        <v>41</v>
      </c>
    </row>
    <row r="42" spans="1:7" ht="25" customHeight="1" x14ac:dyDescent="0.2">
      <c r="A42" s="188" t="s">
        <v>12</v>
      </c>
      <c r="B42" s="189"/>
      <c r="C42" s="190">
        <v>45748</v>
      </c>
      <c r="D42" s="191"/>
      <c r="E42" s="192" t="s">
        <v>13</v>
      </c>
      <c r="F42" s="189"/>
      <c r="G42" s="30">
        <v>46843</v>
      </c>
    </row>
    <row r="43" spans="1:7" ht="25" customHeight="1" x14ac:dyDescent="0.2">
      <c r="A43" s="188" t="s">
        <v>15</v>
      </c>
      <c r="B43" s="189"/>
      <c r="C43" s="193" t="s">
        <v>44</v>
      </c>
      <c r="D43" s="194"/>
      <c r="E43" s="194"/>
      <c r="F43" s="194"/>
      <c r="G43" s="195"/>
    </row>
    <row r="44" spans="1:7" ht="25" customHeight="1" x14ac:dyDescent="0.2">
      <c r="A44" s="188" t="s">
        <v>16</v>
      </c>
      <c r="B44" s="189"/>
      <c r="C44" s="225" t="s">
        <v>223</v>
      </c>
      <c r="D44" s="226"/>
      <c r="E44" s="226"/>
      <c r="F44" s="226"/>
      <c r="G44" s="227"/>
    </row>
    <row r="45" spans="1:7" ht="60" customHeight="1" x14ac:dyDescent="0.2">
      <c r="A45" s="199" t="s">
        <v>17</v>
      </c>
      <c r="B45" s="200"/>
      <c r="C45" s="225" t="s">
        <v>224</v>
      </c>
      <c r="D45" s="226"/>
      <c r="E45" s="226"/>
      <c r="F45" s="226"/>
      <c r="G45" s="227"/>
    </row>
    <row r="46" spans="1:7" ht="20.149999999999999" customHeight="1" x14ac:dyDescent="0.2">
      <c r="A46" s="201" t="s">
        <v>18</v>
      </c>
      <c r="B46" s="202"/>
      <c r="C46" s="205" t="s">
        <v>225</v>
      </c>
      <c r="D46" s="228"/>
      <c r="E46" s="228"/>
      <c r="F46" s="228"/>
      <c r="G46" s="229"/>
    </row>
    <row r="47" spans="1:7" ht="38.25" customHeight="1" x14ac:dyDescent="0.2">
      <c r="A47" s="168"/>
      <c r="B47" s="169"/>
      <c r="C47" s="230"/>
      <c r="D47" s="231"/>
      <c r="E47" s="231"/>
      <c r="F47" s="231"/>
      <c r="G47" s="232"/>
    </row>
    <row r="48" spans="1:7" ht="23.25" customHeight="1" x14ac:dyDescent="0.2">
      <c r="A48" s="203"/>
      <c r="B48" s="204"/>
      <c r="C48" s="233"/>
      <c r="D48" s="234"/>
      <c r="E48" s="234"/>
      <c r="F48" s="234"/>
      <c r="G48" s="235"/>
    </row>
    <row r="49" spans="1:8" ht="40" customHeight="1" x14ac:dyDescent="0.2">
      <c r="A49" s="186" t="s">
        <v>14</v>
      </c>
      <c r="B49" s="187"/>
      <c r="C49" s="236" t="s">
        <v>226</v>
      </c>
      <c r="D49" s="237"/>
      <c r="E49" s="237"/>
      <c r="F49" s="237"/>
      <c r="G49" s="238"/>
    </row>
    <row r="50" spans="1:8" ht="20.149999999999999" customHeight="1" x14ac:dyDescent="0.2">
      <c r="A50" s="168" t="s">
        <v>30</v>
      </c>
      <c r="B50" s="169"/>
      <c r="C50" s="172" t="s">
        <v>31</v>
      </c>
      <c r="D50" s="173"/>
      <c r="E50" s="173"/>
      <c r="F50" s="173"/>
      <c r="G50" s="174"/>
    </row>
    <row r="51" spans="1:8" ht="20.149999999999999" customHeight="1" x14ac:dyDescent="0.2">
      <c r="A51" s="168"/>
      <c r="B51" s="169"/>
      <c r="C51" s="175" t="s">
        <v>32</v>
      </c>
      <c r="D51" s="176"/>
      <c r="E51" s="177"/>
      <c r="F51" s="178" t="s">
        <v>33</v>
      </c>
      <c r="G51" s="179"/>
    </row>
    <row r="52" spans="1:8" ht="70.5" customHeight="1" x14ac:dyDescent="0.2">
      <c r="A52" s="168"/>
      <c r="B52" s="169"/>
      <c r="C52" s="158" t="s">
        <v>234</v>
      </c>
      <c r="D52" s="159"/>
      <c r="E52" s="160"/>
      <c r="F52" s="164" t="s">
        <v>228</v>
      </c>
      <c r="G52" s="165"/>
    </row>
    <row r="53" spans="1:8" ht="70.5" customHeight="1" x14ac:dyDescent="0.2">
      <c r="A53" s="168"/>
      <c r="B53" s="169"/>
      <c r="C53" s="161"/>
      <c r="D53" s="162"/>
      <c r="E53" s="163"/>
      <c r="F53" s="166"/>
      <c r="G53" s="167"/>
    </row>
    <row r="54" spans="1:8" ht="20.149999999999999" customHeight="1" x14ac:dyDescent="0.2">
      <c r="A54" s="168"/>
      <c r="B54" s="169"/>
      <c r="C54" s="172" t="s">
        <v>28</v>
      </c>
      <c r="D54" s="173"/>
      <c r="E54" s="173"/>
      <c r="F54" s="173"/>
      <c r="G54" s="174"/>
    </row>
    <row r="55" spans="1:8" ht="19.5" customHeight="1" x14ac:dyDescent="0.2">
      <c r="A55" s="168"/>
      <c r="B55" s="169"/>
      <c r="C55" s="180" t="s">
        <v>229</v>
      </c>
      <c r="D55" s="181"/>
      <c r="E55" s="181"/>
      <c r="F55" s="181"/>
      <c r="G55" s="182"/>
    </row>
    <row r="56" spans="1:8" ht="38.25" customHeight="1" thickBot="1" x14ac:dyDescent="0.25">
      <c r="A56" s="170"/>
      <c r="B56" s="171"/>
      <c r="C56" s="183"/>
      <c r="D56" s="184"/>
      <c r="E56" s="184"/>
      <c r="F56" s="184"/>
      <c r="G56" s="185"/>
    </row>
    <row r="57" spans="1:8" ht="23.25" customHeight="1" thickBot="1" x14ac:dyDescent="0.25">
      <c r="A57" s="25" t="s">
        <v>21</v>
      </c>
      <c r="B57" s="25"/>
      <c r="E57" s="44"/>
    </row>
    <row r="58" spans="1:8" ht="30" customHeight="1" x14ac:dyDescent="0.2">
      <c r="A58" s="142" t="s">
        <v>25</v>
      </c>
      <c r="B58" s="32" t="s">
        <v>22</v>
      </c>
      <c r="C58" s="33" t="s">
        <v>29</v>
      </c>
      <c r="D58" s="34" t="s">
        <v>24</v>
      </c>
      <c r="E58" s="35" t="s">
        <v>35</v>
      </c>
      <c r="F58" s="34" t="s">
        <v>6</v>
      </c>
      <c r="G58" s="36" t="s">
        <v>66</v>
      </c>
      <c r="H58" s="37"/>
    </row>
    <row r="59" spans="1:8" ht="18" customHeight="1" x14ac:dyDescent="0.2">
      <c r="A59" s="143"/>
      <c r="B59" s="145" t="s">
        <v>34</v>
      </c>
      <c r="C59" s="147" t="s">
        <v>235</v>
      </c>
      <c r="D59" s="148"/>
      <c r="E59" s="148"/>
      <c r="F59" s="148"/>
      <c r="G59" s="149"/>
    </row>
    <row r="60" spans="1:8" ht="18" customHeight="1" x14ac:dyDescent="0.2">
      <c r="A60" s="144"/>
      <c r="B60" s="146"/>
      <c r="C60" s="150" t="s">
        <v>236</v>
      </c>
      <c r="D60" s="151"/>
      <c r="E60" s="151"/>
      <c r="F60" s="151"/>
      <c r="G60" s="152"/>
    </row>
    <row r="61" spans="1:8" ht="30" customHeight="1" x14ac:dyDescent="0.2">
      <c r="A61" s="143" t="s">
        <v>26</v>
      </c>
      <c r="B61" s="38" t="s">
        <v>22</v>
      </c>
      <c r="C61" s="39" t="s">
        <v>29</v>
      </c>
      <c r="D61" s="40" t="s">
        <v>24</v>
      </c>
      <c r="E61" s="41" t="s">
        <v>35</v>
      </c>
      <c r="F61" s="40" t="s">
        <v>6</v>
      </c>
      <c r="G61" s="42" t="s">
        <v>92</v>
      </c>
    </row>
    <row r="62" spans="1:8" ht="18" customHeight="1" x14ac:dyDescent="0.2">
      <c r="A62" s="143"/>
      <c r="B62" s="145" t="s">
        <v>34</v>
      </c>
      <c r="C62" s="147" t="s">
        <v>235</v>
      </c>
      <c r="D62" s="148"/>
      <c r="E62" s="148"/>
      <c r="F62" s="148"/>
      <c r="G62" s="149"/>
    </row>
    <row r="63" spans="1:8" ht="18" customHeight="1" thickBot="1" x14ac:dyDescent="0.25">
      <c r="A63" s="153"/>
      <c r="B63" s="154"/>
      <c r="C63" s="155" t="s">
        <v>236</v>
      </c>
      <c r="D63" s="156"/>
      <c r="E63" s="156"/>
      <c r="F63" s="156"/>
      <c r="G63" s="157"/>
    </row>
  </sheetData>
  <mergeCells count="96">
    <mergeCell ref="A8:B8"/>
    <mergeCell ref="C8:D8"/>
    <mergeCell ref="E8:F8"/>
    <mergeCell ref="A7:B7"/>
    <mergeCell ref="C7:D7"/>
    <mergeCell ref="A1:G1"/>
    <mergeCell ref="A2:B2"/>
    <mergeCell ref="C2:D2"/>
    <mergeCell ref="E2:F2"/>
    <mergeCell ref="A3:B3"/>
    <mergeCell ref="C3:G3"/>
    <mergeCell ref="A4:B4"/>
    <mergeCell ref="C4:G4"/>
    <mergeCell ref="A5:B6"/>
    <mergeCell ref="C5:G5"/>
    <mergeCell ref="C6:G6"/>
    <mergeCell ref="A12:B12"/>
    <mergeCell ref="C12:G12"/>
    <mergeCell ref="A9:B9"/>
    <mergeCell ref="C9:D9"/>
    <mergeCell ref="E9:F9"/>
    <mergeCell ref="A10:B10"/>
    <mergeCell ref="C10:D10"/>
    <mergeCell ref="E10:F10"/>
    <mergeCell ref="A11:B11"/>
    <mergeCell ref="C11:G11"/>
    <mergeCell ref="A13:B13"/>
    <mergeCell ref="C13:G13"/>
    <mergeCell ref="A14:B16"/>
    <mergeCell ref="C14:G16"/>
    <mergeCell ref="A17:B17"/>
    <mergeCell ref="C17:G17"/>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 ref="A39:B39"/>
    <mergeCell ref="C39:D39"/>
    <mergeCell ref="A33:G33"/>
    <mergeCell ref="A34:B34"/>
    <mergeCell ref="C34:D34"/>
    <mergeCell ref="E34:F34"/>
    <mergeCell ref="A35:B35"/>
    <mergeCell ref="C35:G35"/>
    <mergeCell ref="A36:B36"/>
    <mergeCell ref="C36:G36"/>
    <mergeCell ref="A37:B38"/>
    <mergeCell ref="C37:G37"/>
    <mergeCell ref="C38:G38"/>
    <mergeCell ref="A44:B44"/>
    <mergeCell ref="C44:G44"/>
    <mergeCell ref="A40:B40"/>
    <mergeCell ref="C40:D40"/>
    <mergeCell ref="E40:F40"/>
    <mergeCell ref="A41:B41"/>
    <mergeCell ref="C41:D41"/>
    <mergeCell ref="E41:F41"/>
    <mergeCell ref="A42:B42"/>
    <mergeCell ref="C42:D42"/>
    <mergeCell ref="E42:F42"/>
    <mergeCell ref="A43:B43"/>
    <mergeCell ref="C43:G43"/>
    <mergeCell ref="A45:B45"/>
    <mergeCell ref="C45:G45"/>
    <mergeCell ref="A46:B48"/>
    <mergeCell ref="C46:G48"/>
    <mergeCell ref="A49:B49"/>
    <mergeCell ref="C49:G49"/>
    <mergeCell ref="C52:E53"/>
    <mergeCell ref="F52:G53"/>
    <mergeCell ref="A50:B56"/>
    <mergeCell ref="C50:G50"/>
    <mergeCell ref="C51:E51"/>
    <mergeCell ref="F51:G51"/>
    <mergeCell ref="C54:G54"/>
    <mergeCell ref="C55:G56"/>
    <mergeCell ref="A58:A60"/>
    <mergeCell ref="B59:B60"/>
    <mergeCell ref="C59:G59"/>
    <mergeCell ref="C60:G60"/>
    <mergeCell ref="A61:A63"/>
    <mergeCell ref="B62:B63"/>
    <mergeCell ref="C62:G62"/>
    <mergeCell ref="C63:G63"/>
  </mergeCells>
  <phoneticPr fontId="17"/>
  <dataValidations count="2">
    <dataValidation type="list" allowBlank="1" showInputMessage="1" showErrorMessage="1" sqref="C11 C43" xr:uid="{7E7FBCB4-E9B7-43AE-8094-47FCF3EA96CA}">
      <formula1>"建設工事,測量・コンサル,物品役務等"</formula1>
    </dataValidation>
    <dataValidation type="list" allowBlank="1" showInputMessage="1" showErrorMessage="1" sqref="C26 C29 C58 C61" xr:uid="{5B0D3665-4719-4AFC-8E7C-8B48E728F3CF}">
      <formula1>"有,無"</formula1>
    </dataValidation>
  </dataValidations>
  <printOptions horizontalCentered="1"/>
  <pageMargins left="0.55118110236220474" right="0.23622047244094491" top="0.55118110236220474" bottom="0.23622047244094491" header="0.31496062992125984" footer="0.11811023622047245"/>
  <pageSetup paperSize="9" orientation="portrait" horizontalDpi="300" verticalDpi="300" r:id="rId1"/>
  <headerFooter>
    <oddHeader>&amp;R&amp;16様式３</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16ABD-2C64-42E0-BD8A-7BA90DFC2B46}">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237</v>
      </c>
    </row>
    <row r="3" spans="1:7" ht="25" customHeight="1" x14ac:dyDescent="0.2">
      <c r="A3" s="188" t="s">
        <v>9</v>
      </c>
      <c r="B3" s="189"/>
      <c r="C3" s="247" t="s">
        <v>238</v>
      </c>
      <c r="D3" s="247"/>
      <c r="E3" s="247"/>
      <c r="F3" s="248"/>
      <c r="G3" s="249"/>
    </row>
    <row r="4" spans="1:7" ht="60" customHeight="1" x14ac:dyDescent="0.2">
      <c r="A4" s="188" t="s">
        <v>5</v>
      </c>
      <c r="B4" s="189"/>
      <c r="C4" s="250" t="s">
        <v>239</v>
      </c>
      <c r="D4" s="251"/>
      <c r="E4" s="251"/>
      <c r="F4" s="251"/>
      <c r="G4" s="252"/>
    </row>
    <row r="5" spans="1:7" ht="20.149999999999999" customHeight="1" x14ac:dyDescent="0.2">
      <c r="A5" s="217" t="s">
        <v>19</v>
      </c>
      <c r="B5" s="218"/>
      <c r="C5" s="253" t="s">
        <v>240</v>
      </c>
      <c r="D5" s="254"/>
      <c r="E5" s="254"/>
      <c r="F5" s="254"/>
      <c r="G5" s="255"/>
    </row>
    <row r="6" spans="1:7" ht="39" customHeight="1" x14ac:dyDescent="0.2">
      <c r="A6" s="219"/>
      <c r="B6" s="220"/>
      <c r="C6" s="280" t="s">
        <v>241</v>
      </c>
      <c r="D6" s="281"/>
      <c r="E6" s="281"/>
      <c r="F6" s="281"/>
      <c r="G6" s="282"/>
    </row>
    <row r="7" spans="1:7" ht="25" customHeight="1" x14ac:dyDescent="0.2">
      <c r="A7" s="188" t="s">
        <v>4</v>
      </c>
      <c r="B7" s="189"/>
      <c r="C7" s="259">
        <v>398200000</v>
      </c>
      <c r="D7" s="260"/>
      <c r="E7" s="261"/>
      <c r="F7" s="262"/>
      <c r="G7" s="263"/>
    </row>
    <row r="8" spans="1:7" ht="25" customHeight="1" x14ac:dyDescent="0.2">
      <c r="A8" s="188" t="s">
        <v>3</v>
      </c>
      <c r="B8" s="189"/>
      <c r="C8" s="190">
        <v>45695</v>
      </c>
      <c r="D8" s="191"/>
      <c r="E8" s="192" t="s">
        <v>10</v>
      </c>
      <c r="F8" s="189"/>
      <c r="G8" s="30">
        <v>45730</v>
      </c>
    </row>
    <row r="9" spans="1:7" ht="25" customHeight="1" x14ac:dyDescent="0.2">
      <c r="A9" s="188" t="s">
        <v>11</v>
      </c>
      <c r="B9" s="189"/>
      <c r="C9" s="190">
        <v>45735</v>
      </c>
      <c r="D9" s="191"/>
      <c r="E9" s="192" t="s">
        <v>0</v>
      </c>
      <c r="F9" s="189"/>
      <c r="G9" s="31">
        <v>40</v>
      </c>
    </row>
    <row r="10" spans="1:7" ht="25" customHeight="1" x14ac:dyDescent="0.2">
      <c r="A10" s="188" t="s">
        <v>12</v>
      </c>
      <c r="B10" s="189"/>
      <c r="C10" s="190">
        <v>45748</v>
      </c>
      <c r="D10" s="191"/>
      <c r="E10" s="192" t="s">
        <v>13</v>
      </c>
      <c r="F10" s="189"/>
      <c r="G10" s="30">
        <v>46477</v>
      </c>
    </row>
    <row r="11" spans="1:7" ht="25" customHeight="1" x14ac:dyDescent="0.2">
      <c r="A11" s="188" t="s">
        <v>15</v>
      </c>
      <c r="B11" s="189"/>
      <c r="C11" s="283" t="s">
        <v>44</v>
      </c>
      <c r="D11" s="284"/>
      <c r="E11" s="284"/>
      <c r="F11" s="284"/>
      <c r="G11" s="285"/>
    </row>
    <row r="12" spans="1:7" ht="43.5" customHeight="1" x14ac:dyDescent="0.2">
      <c r="A12" s="188" t="s">
        <v>16</v>
      </c>
      <c r="B12" s="189"/>
      <c r="C12" s="250" t="s">
        <v>201</v>
      </c>
      <c r="D12" s="251"/>
      <c r="E12" s="251"/>
      <c r="F12" s="251"/>
      <c r="G12" s="252"/>
    </row>
    <row r="13" spans="1:7" ht="114.75" customHeight="1" x14ac:dyDescent="0.2">
      <c r="A13" s="199" t="s">
        <v>17</v>
      </c>
      <c r="B13" s="200"/>
      <c r="C13" s="250" t="s">
        <v>242</v>
      </c>
      <c r="D13" s="251"/>
      <c r="E13" s="251"/>
      <c r="F13" s="251"/>
      <c r="G13" s="252"/>
    </row>
    <row r="14" spans="1:7" ht="20.149999999999999" customHeight="1" x14ac:dyDescent="0.2">
      <c r="A14" s="201" t="s">
        <v>18</v>
      </c>
      <c r="B14" s="202"/>
      <c r="C14" s="286" t="s">
        <v>243</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244</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67</v>
      </c>
      <c r="D20" s="307"/>
      <c r="E20" s="308"/>
      <c r="F20" s="309" t="s">
        <v>245</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46</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59</v>
      </c>
      <c r="H26" s="37"/>
    </row>
    <row r="27" spans="1:8" ht="18" customHeight="1" x14ac:dyDescent="0.2">
      <c r="A27" s="143"/>
      <c r="B27" s="145" t="s">
        <v>34</v>
      </c>
      <c r="C27" s="147" t="s">
        <v>240</v>
      </c>
      <c r="D27" s="148"/>
      <c r="E27" s="148"/>
      <c r="F27" s="148"/>
      <c r="G27" s="149"/>
    </row>
    <row r="28" spans="1:8" ht="42.75" customHeight="1" x14ac:dyDescent="0.2">
      <c r="A28" s="144"/>
      <c r="B28" s="146"/>
      <c r="C28" s="239" t="s">
        <v>247</v>
      </c>
      <c r="D28" s="151"/>
      <c r="E28" s="151"/>
      <c r="F28" s="151"/>
      <c r="G28" s="152"/>
    </row>
    <row r="29" spans="1:8" ht="30" customHeight="1" x14ac:dyDescent="0.2">
      <c r="A29" s="143" t="s">
        <v>26</v>
      </c>
      <c r="B29" s="38" t="s">
        <v>22</v>
      </c>
      <c r="C29" s="39" t="s">
        <v>29</v>
      </c>
      <c r="D29" s="40" t="s">
        <v>24</v>
      </c>
      <c r="E29" s="41">
        <v>1</v>
      </c>
      <c r="F29" s="40" t="s">
        <v>6</v>
      </c>
      <c r="G29" s="42" t="s">
        <v>248</v>
      </c>
    </row>
    <row r="30" spans="1:8" ht="18" customHeight="1" x14ac:dyDescent="0.2">
      <c r="A30" s="143"/>
      <c r="B30" s="145" t="s">
        <v>34</v>
      </c>
      <c r="C30" s="147" t="s">
        <v>240</v>
      </c>
      <c r="D30" s="148"/>
      <c r="E30" s="148"/>
      <c r="F30" s="148"/>
      <c r="G30" s="149"/>
    </row>
    <row r="31" spans="1:8" ht="42.75" customHeight="1" thickBot="1" x14ac:dyDescent="0.25">
      <c r="A31" s="153"/>
      <c r="B31" s="154"/>
      <c r="C31" s="240" t="s">
        <v>247</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98FA14B3-A739-4A6B-B8C8-F69A1F927707}">
      <formula1>"建設工事,測量・コンサル,物品役務等"</formula1>
    </dataValidation>
    <dataValidation type="list" allowBlank="1" showInputMessage="1" showErrorMessage="1" sqref="C26 C29" xr:uid="{5F3663B5-07A4-434A-A801-7CFABEBDE89A}">
      <formula1>"有,無"</formula1>
    </dataValidation>
  </dataValidations>
  <printOptions horizontalCentered="1"/>
  <pageMargins left="0.55118110236220474" right="0.23622047244094488" top="0.55118110236220474" bottom="0.23622047244094488" header="0.31496062992125984" footer="0.11811023622047244"/>
  <pageSetup paperSize="9" scale="83" orientation="portrait" horizontalDpi="300" verticalDpi="300" r:id="rId1"/>
  <headerFooter>
    <oddHeader>&amp;R&amp;16様式３</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E2B86-0951-4292-B2F4-31FD8C7C8DE1}">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249</v>
      </c>
    </row>
    <row r="3" spans="1:7" ht="25" customHeight="1" x14ac:dyDescent="0.2">
      <c r="A3" s="188" t="s">
        <v>9</v>
      </c>
      <c r="B3" s="189"/>
      <c r="C3" s="247" t="s">
        <v>250</v>
      </c>
      <c r="D3" s="247"/>
      <c r="E3" s="247"/>
      <c r="F3" s="248"/>
      <c r="G3" s="249"/>
    </row>
    <row r="4" spans="1:7" ht="60" customHeight="1" x14ac:dyDescent="0.2">
      <c r="A4" s="188" t="s">
        <v>5</v>
      </c>
      <c r="B4" s="189"/>
      <c r="C4" s="250" t="s">
        <v>251</v>
      </c>
      <c r="D4" s="251"/>
      <c r="E4" s="251"/>
      <c r="F4" s="251"/>
      <c r="G4" s="252"/>
    </row>
    <row r="5" spans="1:7" ht="20.149999999999999" customHeight="1" x14ac:dyDescent="0.2">
      <c r="A5" s="217" t="s">
        <v>19</v>
      </c>
      <c r="B5" s="218"/>
      <c r="C5" s="253" t="s">
        <v>252</v>
      </c>
      <c r="D5" s="254"/>
      <c r="E5" s="254"/>
      <c r="F5" s="254"/>
      <c r="G5" s="255"/>
    </row>
    <row r="6" spans="1:7" ht="20.149999999999999" customHeight="1" x14ac:dyDescent="0.2">
      <c r="A6" s="219"/>
      <c r="B6" s="220"/>
      <c r="C6" s="256" t="s">
        <v>253</v>
      </c>
      <c r="D6" s="257"/>
      <c r="E6" s="257"/>
      <c r="F6" s="257"/>
      <c r="G6" s="258"/>
    </row>
    <row r="7" spans="1:7" ht="25" customHeight="1" x14ac:dyDescent="0.2">
      <c r="A7" s="188" t="s">
        <v>4</v>
      </c>
      <c r="B7" s="189"/>
      <c r="C7" s="259">
        <v>371470000</v>
      </c>
      <c r="D7" s="260"/>
      <c r="E7" s="261"/>
      <c r="F7" s="262"/>
      <c r="G7" s="263"/>
    </row>
    <row r="8" spans="1:7" ht="25" customHeight="1" x14ac:dyDescent="0.2">
      <c r="A8" s="188" t="s">
        <v>3</v>
      </c>
      <c r="B8" s="189"/>
      <c r="C8" s="190">
        <v>45695</v>
      </c>
      <c r="D8" s="191"/>
      <c r="E8" s="192" t="s">
        <v>10</v>
      </c>
      <c r="F8" s="189"/>
      <c r="G8" s="30">
        <v>45730</v>
      </c>
    </row>
    <row r="9" spans="1:7" ht="25" customHeight="1" x14ac:dyDescent="0.2">
      <c r="A9" s="188" t="s">
        <v>11</v>
      </c>
      <c r="B9" s="189"/>
      <c r="C9" s="190">
        <v>45735</v>
      </c>
      <c r="D9" s="191"/>
      <c r="E9" s="192" t="s">
        <v>0</v>
      </c>
      <c r="F9" s="189"/>
      <c r="G9" s="31">
        <v>40</v>
      </c>
    </row>
    <row r="10" spans="1:7" ht="25" customHeight="1" x14ac:dyDescent="0.2">
      <c r="A10" s="188" t="s">
        <v>12</v>
      </c>
      <c r="B10" s="189"/>
      <c r="C10" s="190">
        <v>45748</v>
      </c>
      <c r="D10" s="191"/>
      <c r="E10" s="192" t="s">
        <v>13</v>
      </c>
      <c r="F10" s="189"/>
      <c r="G10" s="30">
        <v>46477</v>
      </c>
    </row>
    <row r="11" spans="1:7" ht="25" customHeight="1" x14ac:dyDescent="0.2">
      <c r="A11" s="188" t="s">
        <v>15</v>
      </c>
      <c r="B11" s="189"/>
      <c r="C11" s="283" t="s">
        <v>44</v>
      </c>
      <c r="D11" s="284"/>
      <c r="E11" s="284"/>
      <c r="F11" s="284"/>
      <c r="G11" s="285"/>
    </row>
    <row r="12" spans="1:7" ht="43.5" customHeight="1" x14ac:dyDescent="0.2">
      <c r="A12" s="188" t="s">
        <v>16</v>
      </c>
      <c r="B12" s="189"/>
      <c r="C12" s="250" t="s">
        <v>201</v>
      </c>
      <c r="D12" s="251"/>
      <c r="E12" s="251"/>
      <c r="F12" s="251"/>
      <c r="G12" s="252"/>
    </row>
    <row r="13" spans="1:7" ht="114.75" customHeight="1" x14ac:dyDescent="0.2">
      <c r="A13" s="199" t="s">
        <v>17</v>
      </c>
      <c r="B13" s="200"/>
      <c r="C13" s="250" t="s">
        <v>254</v>
      </c>
      <c r="D13" s="251"/>
      <c r="E13" s="251"/>
      <c r="F13" s="251"/>
      <c r="G13" s="252"/>
    </row>
    <row r="14" spans="1:7" ht="20.149999999999999" customHeight="1" x14ac:dyDescent="0.2">
      <c r="A14" s="201" t="s">
        <v>18</v>
      </c>
      <c r="B14" s="202"/>
      <c r="C14" s="286" t="s">
        <v>243</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255</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67</v>
      </c>
      <c r="D20" s="307"/>
      <c r="E20" s="308"/>
      <c r="F20" s="309" t="s">
        <v>245</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46</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36</v>
      </c>
      <c r="H26" s="37"/>
    </row>
    <row r="27" spans="1:8" ht="18" customHeight="1" x14ac:dyDescent="0.2">
      <c r="A27" s="143"/>
      <c r="B27" s="145" t="s">
        <v>34</v>
      </c>
      <c r="C27" s="147" t="s">
        <v>252</v>
      </c>
      <c r="D27" s="148"/>
      <c r="E27" s="148"/>
      <c r="F27" s="148"/>
      <c r="G27" s="149"/>
    </row>
    <row r="28" spans="1:8" ht="18" customHeight="1" x14ac:dyDescent="0.2">
      <c r="A28" s="144"/>
      <c r="B28" s="146"/>
      <c r="C28" s="150" t="s">
        <v>253</v>
      </c>
      <c r="D28" s="151"/>
      <c r="E28" s="151"/>
      <c r="F28" s="151"/>
      <c r="G28" s="152"/>
    </row>
    <row r="29" spans="1:8" ht="30" customHeight="1" x14ac:dyDescent="0.2">
      <c r="A29" s="143" t="s">
        <v>26</v>
      </c>
      <c r="B29" s="38" t="s">
        <v>22</v>
      </c>
      <c r="C29" s="39" t="s">
        <v>29</v>
      </c>
      <c r="D29" s="40" t="s">
        <v>24</v>
      </c>
      <c r="E29" s="41">
        <v>1</v>
      </c>
      <c r="F29" s="40" t="s">
        <v>6</v>
      </c>
      <c r="G29" s="42" t="s">
        <v>178</v>
      </c>
    </row>
    <row r="30" spans="1:8" ht="18" customHeight="1" x14ac:dyDescent="0.2">
      <c r="A30" s="143"/>
      <c r="B30" s="145" t="s">
        <v>34</v>
      </c>
      <c r="C30" s="147" t="s">
        <v>252</v>
      </c>
      <c r="D30" s="148"/>
      <c r="E30" s="148"/>
      <c r="F30" s="148"/>
      <c r="G30" s="149"/>
    </row>
    <row r="31" spans="1:8" ht="18" customHeight="1" thickBot="1" x14ac:dyDescent="0.25">
      <c r="A31" s="153"/>
      <c r="B31" s="154"/>
      <c r="C31" s="155" t="s">
        <v>253</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CB3DFC83-41F3-4833-B25C-93CEA738C040}">
      <formula1>"有,無"</formula1>
    </dataValidation>
    <dataValidation type="list" allowBlank="1" showInputMessage="1" showErrorMessage="1" sqref="C11" xr:uid="{44E404E0-1194-4C35-B9A4-968C071EDCEA}">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9" orientation="portrait" horizontalDpi="300" verticalDpi="300" r:id="rId1"/>
  <headerFooter>
    <oddHeader>&amp;R&amp;16様式３</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A466A-6D00-45E2-B7A5-C716F21FB9FB}">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256</v>
      </c>
    </row>
    <row r="3" spans="1:7" ht="25" customHeight="1" x14ac:dyDescent="0.2">
      <c r="A3" s="188" t="s">
        <v>9</v>
      </c>
      <c r="B3" s="189"/>
      <c r="C3" s="247" t="s">
        <v>257</v>
      </c>
      <c r="D3" s="247"/>
      <c r="E3" s="247"/>
      <c r="F3" s="248"/>
      <c r="G3" s="249"/>
    </row>
    <row r="4" spans="1:7" ht="60" customHeight="1" x14ac:dyDescent="0.2">
      <c r="A4" s="188" t="s">
        <v>5</v>
      </c>
      <c r="B4" s="189"/>
      <c r="C4" s="250" t="s">
        <v>258</v>
      </c>
      <c r="D4" s="251"/>
      <c r="E4" s="251"/>
      <c r="F4" s="251"/>
      <c r="G4" s="252"/>
    </row>
    <row r="5" spans="1:7" ht="20.149999999999999" customHeight="1" x14ac:dyDescent="0.2">
      <c r="A5" s="217" t="s">
        <v>19</v>
      </c>
      <c r="B5" s="218"/>
      <c r="C5" s="253" t="s">
        <v>38</v>
      </c>
      <c r="D5" s="254"/>
      <c r="E5" s="254"/>
      <c r="F5" s="254"/>
      <c r="G5" s="255"/>
    </row>
    <row r="6" spans="1:7" ht="20.149999999999999" customHeight="1" x14ac:dyDescent="0.2">
      <c r="A6" s="219"/>
      <c r="B6" s="220"/>
      <c r="C6" s="256" t="s">
        <v>39</v>
      </c>
      <c r="D6" s="257"/>
      <c r="E6" s="257"/>
      <c r="F6" s="257"/>
      <c r="G6" s="258"/>
    </row>
    <row r="7" spans="1:7" ht="25" customHeight="1" x14ac:dyDescent="0.2">
      <c r="A7" s="188" t="s">
        <v>4</v>
      </c>
      <c r="B7" s="189"/>
      <c r="C7" s="259">
        <v>103400000</v>
      </c>
      <c r="D7" s="260"/>
      <c r="E7" s="261"/>
      <c r="F7" s="262"/>
      <c r="G7" s="263"/>
    </row>
    <row r="8" spans="1:7" ht="25" customHeight="1" x14ac:dyDescent="0.2">
      <c r="A8" s="188" t="s">
        <v>3</v>
      </c>
      <c r="B8" s="189"/>
      <c r="C8" s="190">
        <v>45651</v>
      </c>
      <c r="D8" s="191"/>
      <c r="E8" s="192" t="s">
        <v>10</v>
      </c>
      <c r="F8" s="189"/>
      <c r="G8" s="30">
        <v>45722</v>
      </c>
    </row>
    <row r="9" spans="1:7" ht="25" customHeight="1" x14ac:dyDescent="0.2">
      <c r="A9" s="188" t="s">
        <v>11</v>
      </c>
      <c r="B9" s="189"/>
      <c r="C9" s="190">
        <v>45723</v>
      </c>
      <c r="D9" s="191"/>
      <c r="E9" s="192" t="s">
        <v>0</v>
      </c>
      <c r="F9" s="189"/>
      <c r="G9" s="31">
        <v>72</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25" customHeight="1" x14ac:dyDescent="0.2">
      <c r="A12" s="188" t="s">
        <v>16</v>
      </c>
      <c r="B12" s="189"/>
      <c r="C12" s="250" t="s">
        <v>40</v>
      </c>
      <c r="D12" s="325"/>
      <c r="E12" s="325"/>
      <c r="F12" s="325"/>
      <c r="G12" s="326"/>
    </row>
    <row r="13" spans="1:7" ht="237" customHeight="1" x14ac:dyDescent="0.2">
      <c r="A13" s="199" t="s">
        <v>17</v>
      </c>
      <c r="B13" s="200"/>
      <c r="C13" s="250" t="s">
        <v>259</v>
      </c>
      <c r="D13" s="325"/>
      <c r="E13" s="325"/>
      <c r="F13" s="325"/>
      <c r="G13" s="326"/>
    </row>
    <row r="14" spans="1:7" ht="20.149999999999999" customHeight="1" x14ac:dyDescent="0.2">
      <c r="A14" s="201" t="s">
        <v>18</v>
      </c>
      <c r="B14" s="202"/>
      <c r="C14" s="286" t="s">
        <v>188</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97</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260</v>
      </c>
      <c r="D20" s="307"/>
      <c r="E20" s="308"/>
      <c r="F20" s="309" t="s">
        <v>261</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262</v>
      </c>
      <c r="D23" s="352"/>
      <c r="E23" s="352"/>
      <c r="F23" s="352"/>
      <c r="G23" s="355"/>
    </row>
    <row r="24" spans="1:8" ht="38.25" customHeight="1" thickBot="1" x14ac:dyDescent="0.25">
      <c r="A24" s="170"/>
      <c r="B24" s="171"/>
      <c r="C24" s="366"/>
      <c r="D24" s="367"/>
      <c r="E24" s="367"/>
      <c r="F24" s="367"/>
      <c r="G24" s="368"/>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140</v>
      </c>
      <c r="H26" s="37"/>
    </row>
    <row r="27" spans="1:8" ht="18" customHeight="1" x14ac:dyDescent="0.2">
      <c r="A27" s="143"/>
      <c r="B27" s="145" t="s">
        <v>34</v>
      </c>
      <c r="C27" s="147" t="s">
        <v>42</v>
      </c>
      <c r="D27" s="148"/>
      <c r="E27" s="148"/>
      <c r="F27" s="148"/>
      <c r="G27" s="149"/>
    </row>
    <row r="28" spans="1:8" ht="18" customHeight="1" x14ac:dyDescent="0.2">
      <c r="A28" s="144"/>
      <c r="B28" s="146"/>
      <c r="C28" s="150" t="s">
        <v>43</v>
      </c>
      <c r="D28" s="151"/>
      <c r="E28" s="151"/>
      <c r="F28" s="151"/>
      <c r="G28" s="152"/>
    </row>
    <row r="29" spans="1:8" ht="30" customHeight="1" x14ac:dyDescent="0.2">
      <c r="A29" s="143" t="s">
        <v>26</v>
      </c>
      <c r="B29" s="38" t="s">
        <v>22</v>
      </c>
      <c r="C29" s="39" t="s">
        <v>29</v>
      </c>
      <c r="D29" s="40" t="s">
        <v>24</v>
      </c>
      <c r="E29" s="41">
        <v>1</v>
      </c>
      <c r="F29" s="40" t="s">
        <v>6</v>
      </c>
      <c r="G29" s="42" t="s">
        <v>36</v>
      </c>
    </row>
    <row r="30" spans="1:8" ht="18" customHeight="1" x14ac:dyDescent="0.2">
      <c r="A30" s="143"/>
      <c r="B30" s="145" t="s">
        <v>34</v>
      </c>
      <c r="C30" s="147" t="s">
        <v>42</v>
      </c>
      <c r="D30" s="148"/>
      <c r="E30" s="148"/>
      <c r="F30" s="148"/>
      <c r="G30" s="149"/>
    </row>
    <row r="31" spans="1:8" ht="18" customHeight="1" thickBot="1" x14ac:dyDescent="0.25">
      <c r="A31" s="153"/>
      <c r="B31" s="154"/>
      <c r="C31" s="155" t="s">
        <v>43</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473D8FD4-D6D4-4BFA-AA1E-893551CEFAD1}">
      <formula1>"有,無"</formula1>
    </dataValidation>
    <dataValidation type="list" allowBlank="1" showInputMessage="1" showErrorMessage="1" sqref="C11" xr:uid="{EAD014DD-DD49-48D9-AC14-951B4D0FC1C2}">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0" orientation="portrait" horizontalDpi="300" verticalDpi="300" r:id="rId1"/>
  <headerFooter>
    <oddHeader>&amp;R&amp;16様式３</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48B86-EEB7-485B-BDF4-966210CC3B85}">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8" ht="20.149999999999999" customHeight="1" thickBot="1" x14ac:dyDescent="0.25">
      <c r="A1" s="208" t="s">
        <v>2</v>
      </c>
      <c r="B1" s="208"/>
      <c r="C1" s="208"/>
      <c r="D1" s="208"/>
      <c r="E1" s="208"/>
      <c r="F1" s="208"/>
      <c r="G1" s="208"/>
    </row>
    <row r="2" spans="1:8" ht="25" customHeight="1" x14ac:dyDescent="0.2">
      <c r="A2" s="209" t="s">
        <v>6</v>
      </c>
      <c r="B2" s="210"/>
      <c r="C2" s="211">
        <v>7</v>
      </c>
      <c r="D2" s="212"/>
      <c r="E2" s="213" t="s">
        <v>7</v>
      </c>
      <c r="F2" s="210"/>
      <c r="G2" s="43" t="s">
        <v>263</v>
      </c>
    </row>
    <row r="3" spans="1:8" ht="25" customHeight="1" x14ac:dyDescent="0.2">
      <c r="A3" s="188" t="s">
        <v>9</v>
      </c>
      <c r="B3" s="189"/>
      <c r="C3" s="247" t="s">
        <v>264</v>
      </c>
      <c r="D3" s="247"/>
      <c r="E3" s="247"/>
      <c r="F3" s="248"/>
      <c r="G3" s="249"/>
    </row>
    <row r="4" spans="1:8" ht="97.5" customHeight="1" x14ac:dyDescent="0.2">
      <c r="A4" s="188" t="s">
        <v>5</v>
      </c>
      <c r="B4" s="189"/>
      <c r="C4" s="250" t="s">
        <v>265</v>
      </c>
      <c r="D4" s="251"/>
      <c r="E4" s="251"/>
      <c r="F4" s="251"/>
      <c r="G4" s="252"/>
    </row>
    <row r="5" spans="1:8" ht="20.149999999999999" customHeight="1" x14ac:dyDescent="0.2">
      <c r="A5" s="217" t="s">
        <v>19</v>
      </c>
      <c r="B5" s="218"/>
      <c r="C5" s="253" t="s">
        <v>266</v>
      </c>
      <c r="D5" s="254"/>
      <c r="E5" s="254"/>
      <c r="F5" s="254"/>
      <c r="G5" s="255"/>
    </row>
    <row r="6" spans="1:8" ht="20.149999999999999" customHeight="1" x14ac:dyDescent="0.2">
      <c r="A6" s="219"/>
      <c r="B6" s="220"/>
      <c r="C6" s="256" t="s">
        <v>267</v>
      </c>
      <c r="D6" s="257"/>
      <c r="E6" s="257"/>
      <c r="F6" s="257"/>
      <c r="G6" s="258"/>
    </row>
    <row r="7" spans="1:8" ht="25" customHeight="1" x14ac:dyDescent="0.2">
      <c r="A7" s="188" t="s">
        <v>4</v>
      </c>
      <c r="B7" s="189"/>
      <c r="C7" s="259">
        <v>308000000</v>
      </c>
      <c r="D7" s="260"/>
      <c r="E7" s="261"/>
      <c r="F7" s="262"/>
      <c r="G7" s="263"/>
    </row>
    <row r="8" spans="1:8" ht="25" customHeight="1" x14ac:dyDescent="0.2">
      <c r="A8" s="188" t="s">
        <v>3</v>
      </c>
      <c r="B8" s="189"/>
      <c r="C8" s="190">
        <v>45681</v>
      </c>
      <c r="D8" s="191"/>
      <c r="E8" s="192" t="s">
        <v>10</v>
      </c>
      <c r="F8" s="189"/>
      <c r="G8" s="30">
        <v>45719</v>
      </c>
    </row>
    <row r="9" spans="1:8" ht="25" customHeight="1" x14ac:dyDescent="0.2">
      <c r="A9" s="188" t="s">
        <v>11</v>
      </c>
      <c r="B9" s="189"/>
      <c r="C9" s="190">
        <v>45722</v>
      </c>
      <c r="D9" s="191"/>
      <c r="E9" s="192" t="s">
        <v>0</v>
      </c>
      <c r="F9" s="189"/>
      <c r="G9" s="31">
        <v>39</v>
      </c>
    </row>
    <row r="10" spans="1:8" ht="25" customHeight="1" x14ac:dyDescent="0.2">
      <c r="A10" s="188" t="s">
        <v>12</v>
      </c>
      <c r="B10" s="189"/>
      <c r="C10" s="190">
        <v>45748</v>
      </c>
      <c r="D10" s="191"/>
      <c r="E10" s="192" t="s">
        <v>13</v>
      </c>
      <c r="F10" s="189"/>
      <c r="G10" s="30">
        <v>46477</v>
      </c>
    </row>
    <row r="11" spans="1:8" ht="25" customHeight="1" x14ac:dyDescent="0.2">
      <c r="A11" s="188" t="s">
        <v>15</v>
      </c>
      <c r="B11" s="189"/>
      <c r="C11" s="283" t="s">
        <v>44</v>
      </c>
      <c r="D11" s="284"/>
      <c r="E11" s="284"/>
      <c r="F11" s="284"/>
      <c r="G11" s="285"/>
    </row>
    <row r="12" spans="1:8" ht="48" customHeight="1" x14ac:dyDescent="0.2">
      <c r="A12" s="188" t="s">
        <v>16</v>
      </c>
      <c r="B12" s="189"/>
      <c r="C12" s="250" t="s">
        <v>268</v>
      </c>
      <c r="D12" s="323"/>
      <c r="E12" s="323"/>
      <c r="F12" s="323"/>
      <c r="G12" s="324"/>
    </row>
    <row r="13" spans="1:8" ht="84.75" customHeight="1" x14ac:dyDescent="0.2">
      <c r="A13" s="199" t="s">
        <v>17</v>
      </c>
      <c r="B13" s="200"/>
      <c r="C13" s="250" t="s">
        <v>269</v>
      </c>
      <c r="D13" s="251"/>
      <c r="E13" s="251"/>
      <c r="F13" s="251"/>
      <c r="G13" s="252"/>
      <c r="H13" s="45"/>
    </row>
    <row r="14" spans="1:8" ht="20.149999999999999" customHeight="1" x14ac:dyDescent="0.2">
      <c r="A14" s="201" t="s">
        <v>18</v>
      </c>
      <c r="B14" s="202"/>
      <c r="C14" s="286" t="s">
        <v>243</v>
      </c>
      <c r="D14" s="287"/>
      <c r="E14" s="287"/>
      <c r="F14" s="287"/>
      <c r="G14" s="288"/>
    </row>
    <row r="15" spans="1:8" ht="38.25" customHeight="1" x14ac:dyDescent="0.2">
      <c r="A15" s="168"/>
      <c r="B15" s="169"/>
      <c r="C15" s="289"/>
      <c r="D15" s="290"/>
      <c r="E15" s="290"/>
      <c r="F15" s="290"/>
      <c r="G15" s="291"/>
    </row>
    <row r="16" spans="1:8" ht="23.25" customHeight="1" x14ac:dyDescent="0.2">
      <c r="A16" s="203"/>
      <c r="B16" s="204"/>
      <c r="C16" s="292"/>
      <c r="D16" s="293"/>
      <c r="E16" s="293"/>
      <c r="F16" s="293"/>
      <c r="G16" s="294"/>
    </row>
    <row r="17" spans="1:8" ht="40" customHeight="1" x14ac:dyDescent="0.2">
      <c r="A17" s="186" t="s">
        <v>14</v>
      </c>
      <c r="B17" s="187"/>
      <c r="C17" s="295" t="s">
        <v>270</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271</v>
      </c>
      <c r="D20" s="307"/>
      <c r="E20" s="308"/>
      <c r="F20" s="309" t="s">
        <v>271</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272</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59</v>
      </c>
      <c r="H26" s="37"/>
    </row>
    <row r="27" spans="1:8" ht="18" customHeight="1" x14ac:dyDescent="0.2">
      <c r="A27" s="143"/>
      <c r="B27" s="145" t="s">
        <v>34</v>
      </c>
      <c r="C27" s="147" t="s">
        <v>266</v>
      </c>
      <c r="D27" s="148"/>
      <c r="E27" s="148"/>
      <c r="F27" s="148"/>
      <c r="G27" s="149"/>
    </row>
    <row r="28" spans="1:8" ht="18" customHeight="1" x14ac:dyDescent="0.2">
      <c r="A28" s="144"/>
      <c r="B28" s="146"/>
      <c r="C28" s="150" t="s">
        <v>267</v>
      </c>
      <c r="D28" s="151"/>
      <c r="E28" s="151"/>
      <c r="F28" s="151"/>
      <c r="G28" s="152"/>
    </row>
    <row r="29" spans="1:8" ht="30" customHeight="1" x14ac:dyDescent="0.2">
      <c r="A29" s="143" t="s">
        <v>26</v>
      </c>
      <c r="B29" s="38" t="s">
        <v>22</v>
      </c>
      <c r="C29" s="39" t="s">
        <v>29</v>
      </c>
      <c r="D29" s="40" t="s">
        <v>24</v>
      </c>
      <c r="E29" s="41">
        <v>1</v>
      </c>
      <c r="F29" s="40" t="s">
        <v>6</v>
      </c>
      <c r="G29" s="42" t="s">
        <v>248</v>
      </c>
    </row>
    <row r="30" spans="1:8" ht="18" customHeight="1" x14ac:dyDescent="0.2">
      <c r="A30" s="143"/>
      <c r="B30" s="145" t="s">
        <v>34</v>
      </c>
      <c r="C30" s="147" t="s">
        <v>266</v>
      </c>
      <c r="D30" s="148"/>
      <c r="E30" s="148"/>
      <c r="F30" s="148"/>
      <c r="G30" s="149"/>
    </row>
    <row r="31" spans="1:8" ht="18" customHeight="1" thickBot="1" x14ac:dyDescent="0.25">
      <c r="A31" s="153"/>
      <c r="B31" s="154"/>
      <c r="C31" s="155" t="s">
        <v>267</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B62F5420-E6E0-44B9-BA95-37E91B0121E1}">
      <formula1>"建設工事,測量・コンサル,物品役務等"</formula1>
    </dataValidation>
    <dataValidation type="list" allowBlank="1" showInputMessage="1" showErrorMessage="1" sqref="C26 C29" xr:uid="{CC96F4B9-E450-4095-B1DF-211782445B3A}">
      <formula1>"有,無"</formula1>
    </dataValidation>
  </dataValidations>
  <printOptions horizontalCentered="1"/>
  <pageMargins left="0.55118110236220474" right="0.23622047244094488" top="0.55118110236220474" bottom="0.23622047244094488" header="0.31496062992125984" footer="0.11811023622047244"/>
  <pageSetup paperSize="9" scale="88" orientation="portrait" horizontalDpi="300" verticalDpi="300" r:id="rId1"/>
  <headerFooter>
    <oddHeader>&amp;R&amp;16様式３</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DCC20-6990-4DDA-A218-16A1C751A2D1}">
  <sheetPr>
    <tabColor theme="5" tint="0.59999389629810485"/>
    <pageSetUpPr fitToPage="1"/>
  </sheetPr>
  <dimension ref="A1:H31"/>
  <sheetViews>
    <sheetView view="pageBreakPreview" topLeftCell="A13"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273</v>
      </c>
    </row>
    <row r="3" spans="1:7" ht="25" customHeight="1" x14ac:dyDescent="0.2">
      <c r="A3" s="188" t="s">
        <v>9</v>
      </c>
      <c r="B3" s="189"/>
      <c r="C3" s="247" t="s">
        <v>274</v>
      </c>
      <c r="D3" s="247"/>
      <c r="E3" s="247"/>
      <c r="F3" s="248"/>
      <c r="G3" s="249"/>
    </row>
    <row r="4" spans="1:7" ht="60" customHeight="1" x14ac:dyDescent="0.2">
      <c r="A4" s="188" t="s">
        <v>5</v>
      </c>
      <c r="B4" s="189"/>
      <c r="C4" s="250" t="s">
        <v>275</v>
      </c>
      <c r="D4" s="251"/>
      <c r="E4" s="251"/>
      <c r="F4" s="251"/>
      <c r="G4" s="252"/>
    </row>
    <row r="5" spans="1:7" ht="20.149999999999999" customHeight="1" x14ac:dyDescent="0.2">
      <c r="A5" s="217" t="s">
        <v>19</v>
      </c>
      <c r="B5" s="218"/>
      <c r="C5" s="253" t="s">
        <v>49</v>
      </c>
      <c r="D5" s="254"/>
      <c r="E5" s="254"/>
      <c r="F5" s="254"/>
      <c r="G5" s="255"/>
    </row>
    <row r="6" spans="1:7" ht="20.149999999999999" customHeight="1" x14ac:dyDescent="0.2">
      <c r="A6" s="219"/>
      <c r="B6" s="220"/>
      <c r="C6" s="256" t="s">
        <v>50</v>
      </c>
      <c r="D6" s="257"/>
      <c r="E6" s="257"/>
      <c r="F6" s="257"/>
      <c r="G6" s="258"/>
    </row>
    <row r="7" spans="1:7" ht="25" customHeight="1" x14ac:dyDescent="0.2">
      <c r="A7" s="188" t="s">
        <v>4</v>
      </c>
      <c r="B7" s="189"/>
      <c r="C7" s="259">
        <v>202400000</v>
      </c>
      <c r="D7" s="260"/>
      <c r="E7" s="261"/>
      <c r="F7" s="262"/>
      <c r="G7" s="263"/>
    </row>
    <row r="8" spans="1:7" ht="25" customHeight="1" x14ac:dyDescent="0.2">
      <c r="A8" s="188" t="s">
        <v>3</v>
      </c>
      <c r="B8" s="189"/>
      <c r="C8" s="190">
        <v>45693</v>
      </c>
      <c r="D8" s="191"/>
      <c r="E8" s="192" t="s">
        <v>10</v>
      </c>
      <c r="F8" s="189"/>
      <c r="G8" s="30">
        <v>45729</v>
      </c>
    </row>
    <row r="9" spans="1:7" ht="25" customHeight="1" x14ac:dyDescent="0.2">
      <c r="A9" s="188" t="s">
        <v>11</v>
      </c>
      <c r="B9" s="189"/>
      <c r="C9" s="190">
        <v>45730</v>
      </c>
      <c r="D9" s="191"/>
      <c r="E9" s="192" t="s">
        <v>0</v>
      </c>
      <c r="F9" s="189"/>
      <c r="G9" s="31">
        <v>37</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25" customHeight="1" x14ac:dyDescent="0.2">
      <c r="A12" s="188" t="s">
        <v>16</v>
      </c>
      <c r="B12" s="189"/>
      <c r="C12" s="250" t="s">
        <v>58</v>
      </c>
      <c r="D12" s="251"/>
      <c r="E12" s="251"/>
      <c r="F12" s="251"/>
      <c r="G12" s="252"/>
    </row>
    <row r="13" spans="1:7" ht="371.15" customHeight="1" x14ac:dyDescent="0.2">
      <c r="A13" s="199" t="s">
        <v>17</v>
      </c>
      <c r="B13" s="200"/>
      <c r="C13" s="250" t="s">
        <v>276</v>
      </c>
      <c r="D13" s="251"/>
      <c r="E13" s="251"/>
      <c r="F13" s="251"/>
      <c r="G13" s="252"/>
    </row>
    <row r="14" spans="1:7" ht="20.149999999999999" customHeight="1" x14ac:dyDescent="0.2">
      <c r="A14" s="201" t="s">
        <v>18</v>
      </c>
      <c r="B14" s="202"/>
      <c r="C14" s="286" t="s">
        <v>277</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278</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279</v>
      </c>
      <c r="D20" s="307"/>
      <c r="E20" s="308"/>
      <c r="F20" s="309" t="s">
        <v>280</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281</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282</v>
      </c>
      <c r="H26" s="37"/>
    </row>
    <row r="27" spans="1:8" ht="18" customHeight="1" x14ac:dyDescent="0.2">
      <c r="A27" s="143"/>
      <c r="B27" s="145" t="s">
        <v>34</v>
      </c>
      <c r="C27" s="147" t="s">
        <v>54</v>
      </c>
      <c r="D27" s="148"/>
      <c r="E27" s="148"/>
      <c r="F27" s="148"/>
      <c r="G27" s="149"/>
    </row>
    <row r="28" spans="1:8" ht="18" customHeight="1" thickBot="1" x14ac:dyDescent="0.25">
      <c r="A28" s="144"/>
      <c r="B28" s="146"/>
      <c r="C28" s="150" t="s">
        <v>55</v>
      </c>
      <c r="D28" s="151"/>
      <c r="E28" s="151"/>
      <c r="F28" s="151"/>
      <c r="G28" s="152"/>
    </row>
    <row r="29" spans="1:8" ht="30" customHeight="1" x14ac:dyDescent="0.2">
      <c r="A29" s="143" t="s">
        <v>26</v>
      </c>
      <c r="B29" s="38" t="s">
        <v>22</v>
      </c>
      <c r="C29" s="39" t="s">
        <v>29</v>
      </c>
      <c r="D29" s="40" t="s">
        <v>24</v>
      </c>
      <c r="E29" s="35">
        <v>1</v>
      </c>
      <c r="F29" s="40" t="s">
        <v>6</v>
      </c>
      <c r="G29" s="42" t="s">
        <v>53</v>
      </c>
    </row>
    <row r="30" spans="1:8" ht="18" customHeight="1" x14ac:dyDescent="0.2">
      <c r="A30" s="143"/>
      <c r="B30" s="145" t="s">
        <v>34</v>
      </c>
      <c r="C30" s="147" t="s">
        <v>54</v>
      </c>
      <c r="D30" s="148"/>
      <c r="E30" s="148"/>
      <c r="F30" s="148"/>
      <c r="G30" s="149"/>
    </row>
    <row r="31" spans="1:8" ht="18" customHeight="1" thickBot="1" x14ac:dyDescent="0.25">
      <c r="A31" s="153"/>
      <c r="B31" s="154"/>
      <c r="C31" s="155" t="s">
        <v>55</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74029386-E4AB-4A0C-B3B2-DABCCECD1AA8}">
      <formula1>"有,無"</formula1>
    </dataValidation>
    <dataValidation type="list" allowBlank="1" showInputMessage="1" showErrorMessage="1" sqref="C11" xr:uid="{16ECE0CF-646D-4659-BB3D-37CE2AC32050}">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1" orientation="portrait" horizontalDpi="300" verticalDpi="300" r:id="rId1"/>
  <headerFooter>
    <oddHeader>&amp;R&amp;16様式３</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D89D9-C4CE-44EC-AC4C-94273D48F76E}">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273</v>
      </c>
    </row>
    <row r="3" spans="1:7" ht="25" customHeight="1" x14ac:dyDescent="0.2">
      <c r="A3" s="188" t="s">
        <v>9</v>
      </c>
      <c r="B3" s="189"/>
      <c r="C3" s="247" t="s">
        <v>283</v>
      </c>
      <c r="D3" s="247"/>
      <c r="E3" s="247"/>
      <c r="F3" s="248"/>
      <c r="G3" s="249"/>
    </row>
    <row r="4" spans="1:7" ht="60" customHeight="1" x14ac:dyDescent="0.2">
      <c r="A4" s="188" t="s">
        <v>5</v>
      </c>
      <c r="B4" s="189"/>
      <c r="C4" s="250" t="s">
        <v>284</v>
      </c>
      <c r="D4" s="251"/>
      <c r="E4" s="251"/>
      <c r="F4" s="251"/>
      <c r="G4" s="252"/>
    </row>
    <row r="5" spans="1:7" ht="20.149999999999999" customHeight="1" x14ac:dyDescent="0.2">
      <c r="A5" s="217" t="s">
        <v>19</v>
      </c>
      <c r="B5" s="218"/>
      <c r="C5" s="253" t="s">
        <v>56</v>
      </c>
      <c r="D5" s="254"/>
      <c r="E5" s="254"/>
      <c r="F5" s="254"/>
      <c r="G5" s="255"/>
    </row>
    <row r="6" spans="1:7" ht="20.149999999999999" customHeight="1" x14ac:dyDescent="0.2">
      <c r="A6" s="219"/>
      <c r="B6" s="220"/>
      <c r="C6" s="256" t="s">
        <v>57</v>
      </c>
      <c r="D6" s="257"/>
      <c r="E6" s="257"/>
      <c r="F6" s="257"/>
      <c r="G6" s="258"/>
    </row>
    <row r="7" spans="1:7" ht="25" customHeight="1" x14ac:dyDescent="0.2">
      <c r="A7" s="188" t="s">
        <v>4</v>
      </c>
      <c r="B7" s="189"/>
      <c r="C7" s="259">
        <v>179300000</v>
      </c>
      <c r="D7" s="260"/>
      <c r="E7" s="261"/>
      <c r="F7" s="262"/>
      <c r="G7" s="263"/>
    </row>
    <row r="8" spans="1:7" ht="25" customHeight="1" x14ac:dyDescent="0.2">
      <c r="A8" s="188" t="s">
        <v>3</v>
      </c>
      <c r="B8" s="189"/>
      <c r="C8" s="190">
        <v>45693</v>
      </c>
      <c r="D8" s="191"/>
      <c r="E8" s="192" t="s">
        <v>10</v>
      </c>
      <c r="F8" s="189"/>
      <c r="G8" s="30">
        <v>45729</v>
      </c>
    </row>
    <row r="9" spans="1:7" ht="25" customHeight="1" x14ac:dyDescent="0.2">
      <c r="A9" s="188" t="s">
        <v>11</v>
      </c>
      <c r="B9" s="189"/>
      <c r="C9" s="190">
        <v>45730</v>
      </c>
      <c r="D9" s="191"/>
      <c r="E9" s="192" t="s">
        <v>0</v>
      </c>
      <c r="F9" s="189"/>
      <c r="G9" s="31">
        <v>37</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25" customHeight="1" x14ac:dyDescent="0.2">
      <c r="A12" s="188" t="s">
        <v>16</v>
      </c>
      <c r="B12" s="189"/>
      <c r="C12" s="250" t="s">
        <v>58</v>
      </c>
      <c r="D12" s="251"/>
      <c r="E12" s="251"/>
      <c r="F12" s="251"/>
      <c r="G12" s="252"/>
    </row>
    <row r="13" spans="1:7" ht="369.65" customHeight="1" x14ac:dyDescent="0.2">
      <c r="A13" s="199" t="s">
        <v>17</v>
      </c>
      <c r="B13" s="200"/>
      <c r="C13" s="250" t="s">
        <v>285</v>
      </c>
      <c r="D13" s="251"/>
      <c r="E13" s="251"/>
      <c r="F13" s="251"/>
      <c r="G13" s="252"/>
    </row>
    <row r="14" spans="1:7" ht="20.149999999999999" customHeight="1" x14ac:dyDescent="0.2">
      <c r="A14" s="201" t="s">
        <v>18</v>
      </c>
      <c r="B14" s="202"/>
      <c r="C14" s="286" t="s">
        <v>277</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278</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279</v>
      </c>
      <c r="D20" s="307"/>
      <c r="E20" s="308"/>
      <c r="F20" s="309" t="s">
        <v>280</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281</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121</v>
      </c>
      <c r="H26" s="37"/>
    </row>
    <row r="27" spans="1:8" ht="18" customHeight="1" x14ac:dyDescent="0.2">
      <c r="A27" s="143"/>
      <c r="B27" s="145" t="s">
        <v>34</v>
      </c>
      <c r="C27" s="147" t="s">
        <v>60</v>
      </c>
      <c r="D27" s="148"/>
      <c r="E27" s="148"/>
      <c r="F27" s="148"/>
      <c r="G27" s="149"/>
    </row>
    <row r="28" spans="1:8" ht="18" customHeight="1" x14ac:dyDescent="0.2">
      <c r="A28" s="144"/>
      <c r="B28" s="146"/>
      <c r="C28" s="150" t="s">
        <v>57</v>
      </c>
      <c r="D28" s="151"/>
      <c r="E28" s="151"/>
      <c r="F28" s="151"/>
      <c r="G28" s="152"/>
    </row>
    <row r="29" spans="1:8" ht="30" customHeight="1" x14ac:dyDescent="0.2">
      <c r="A29" s="143" t="s">
        <v>26</v>
      </c>
      <c r="B29" s="38" t="s">
        <v>22</v>
      </c>
      <c r="C29" s="39" t="s">
        <v>29</v>
      </c>
      <c r="D29" s="40" t="s">
        <v>24</v>
      </c>
      <c r="E29" s="41">
        <v>1</v>
      </c>
      <c r="F29" s="40" t="s">
        <v>6</v>
      </c>
      <c r="G29" s="42" t="s">
        <v>36</v>
      </c>
    </row>
    <row r="30" spans="1:8" ht="18" customHeight="1" x14ac:dyDescent="0.2">
      <c r="A30" s="143"/>
      <c r="B30" s="145" t="s">
        <v>34</v>
      </c>
      <c r="C30" s="147" t="s">
        <v>45</v>
      </c>
      <c r="D30" s="148"/>
      <c r="E30" s="148"/>
      <c r="F30" s="148"/>
      <c r="G30" s="149"/>
    </row>
    <row r="31" spans="1:8" ht="18" customHeight="1" thickBot="1" x14ac:dyDescent="0.25">
      <c r="A31" s="153"/>
      <c r="B31" s="154"/>
      <c r="C31" s="155" t="s">
        <v>57</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CF19311D-06AD-4D5D-A026-0FF9B9299DF1}">
      <formula1>"建設工事,測量・コンサル,物品役務等"</formula1>
    </dataValidation>
    <dataValidation type="list" allowBlank="1" showInputMessage="1" showErrorMessage="1" sqref="C26 C29" xr:uid="{D4B7DA55-C182-4AD9-87E7-B803B69A18B8}">
      <formula1>"有,無"</formula1>
    </dataValidation>
  </dataValidations>
  <printOptions horizontalCentered="1"/>
  <pageMargins left="0.55118110236220474" right="0.23622047244094488" top="0.55118110236220474" bottom="0.23622047244094488" header="0.31496062992125984" footer="0.11811023622047244"/>
  <pageSetup paperSize="9" scale="71" orientation="portrait" horizontalDpi="300" verticalDpi="300" r:id="rId1"/>
  <headerFooter>
    <oddHeader>&amp;R&amp;16様式３</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E37E-AB70-4A89-9DB9-3B9C5352CEF2}">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273</v>
      </c>
    </row>
    <row r="3" spans="1:7" ht="25" customHeight="1" x14ac:dyDescent="0.2">
      <c r="A3" s="188" t="s">
        <v>9</v>
      </c>
      <c r="B3" s="189"/>
      <c r="C3" s="247" t="s">
        <v>286</v>
      </c>
      <c r="D3" s="247"/>
      <c r="E3" s="247"/>
      <c r="F3" s="248"/>
      <c r="G3" s="249"/>
    </row>
    <row r="4" spans="1:7" ht="60" customHeight="1" x14ac:dyDescent="0.2">
      <c r="A4" s="188" t="s">
        <v>5</v>
      </c>
      <c r="B4" s="189"/>
      <c r="C4" s="250" t="s">
        <v>287</v>
      </c>
      <c r="D4" s="251"/>
      <c r="E4" s="251"/>
      <c r="F4" s="251"/>
      <c r="G4" s="252"/>
    </row>
    <row r="5" spans="1:7" ht="20.149999999999999" customHeight="1" x14ac:dyDescent="0.2">
      <c r="A5" s="217" t="s">
        <v>19</v>
      </c>
      <c r="B5" s="218"/>
      <c r="C5" s="279" t="s">
        <v>288</v>
      </c>
      <c r="D5" s="254"/>
      <c r="E5" s="254"/>
      <c r="F5" s="254"/>
      <c r="G5" s="255"/>
    </row>
    <row r="6" spans="1:7" ht="20.149999999999999" customHeight="1" x14ac:dyDescent="0.2">
      <c r="A6" s="219"/>
      <c r="B6" s="220"/>
      <c r="C6" s="280" t="s">
        <v>289</v>
      </c>
      <c r="D6" s="257"/>
      <c r="E6" s="257"/>
      <c r="F6" s="257"/>
      <c r="G6" s="258"/>
    </row>
    <row r="7" spans="1:7" ht="25" customHeight="1" x14ac:dyDescent="0.2">
      <c r="A7" s="188" t="s">
        <v>4</v>
      </c>
      <c r="B7" s="189"/>
      <c r="C7" s="259">
        <v>542300000</v>
      </c>
      <c r="D7" s="260"/>
      <c r="E7" s="261"/>
      <c r="F7" s="262"/>
      <c r="G7" s="263"/>
    </row>
    <row r="8" spans="1:7" ht="25" customHeight="1" x14ac:dyDescent="0.2">
      <c r="A8" s="188" t="s">
        <v>3</v>
      </c>
      <c r="B8" s="189"/>
      <c r="C8" s="190">
        <v>45693</v>
      </c>
      <c r="D8" s="191"/>
      <c r="E8" s="192" t="s">
        <v>10</v>
      </c>
      <c r="F8" s="189"/>
      <c r="G8" s="30">
        <v>45729</v>
      </c>
    </row>
    <row r="9" spans="1:7" ht="25" customHeight="1" x14ac:dyDescent="0.2">
      <c r="A9" s="188" t="s">
        <v>11</v>
      </c>
      <c r="B9" s="189"/>
      <c r="C9" s="190">
        <v>45730</v>
      </c>
      <c r="D9" s="191"/>
      <c r="E9" s="192" t="s">
        <v>0</v>
      </c>
      <c r="F9" s="189"/>
      <c r="G9" s="31">
        <v>37</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25" customHeight="1" x14ac:dyDescent="0.2">
      <c r="A12" s="188" t="s">
        <v>16</v>
      </c>
      <c r="B12" s="189"/>
      <c r="C12" s="250" t="s">
        <v>58</v>
      </c>
      <c r="D12" s="251"/>
      <c r="E12" s="251"/>
      <c r="F12" s="251"/>
      <c r="G12" s="252"/>
    </row>
    <row r="13" spans="1:7" ht="357.65" customHeight="1" x14ac:dyDescent="0.2">
      <c r="A13" s="199" t="s">
        <v>17</v>
      </c>
      <c r="B13" s="200"/>
      <c r="C13" s="250" t="s">
        <v>290</v>
      </c>
      <c r="D13" s="251"/>
      <c r="E13" s="251"/>
      <c r="F13" s="251"/>
      <c r="G13" s="252"/>
    </row>
    <row r="14" spans="1:7" ht="20.149999999999999" customHeight="1" x14ac:dyDescent="0.2">
      <c r="A14" s="201" t="s">
        <v>18</v>
      </c>
      <c r="B14" s="202"/>
      <c r="C14" s="286" t="s">
        <v>277</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291</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52</v>
      </c>
      <c r="D20" s="307"/>
      <c r="E20" s="308"/>
      <c r="F20" s="309" t="s">
        <v>292</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293</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59</v>
      </c>
      <c r="H26" s="37"/>
    </row>
    <row r="27" spans="1:8" ht="18" customHeight="1" x14ac:dyDescent="0.2">
      <c r="A27" s="143"/>
      <c r="B27" s="145" t="s">
        <v>34</v>
      </c>
      <c r="C27" s="241" t="s">
        <v>288</v>
      </c>
      <c r="D27" s="148"/>
      <c r="E27" s="148"/>
      <c r="F27" s="148"/>
      <c r="G27" s="149"/>
    </row>
    <row r="28" spans="1:8" ht="18" customHeight="1" x14ac:dyDescent="0.2">
      <c r="A28" s="144"/>
      <c r="B28" s="146"/>
      <c r="C28" s="239" t="s">
        <v>289</v>
      </c>
      <c r="D28" s="151"/>
      <c r="E28" s="151"/>
      <c r="F28" s="151"/>
      <c r="G28" s="152"/>
    </row>
    <row r="29" spans="1:8" ht="30" customHeight="1" x14ac:dyDescent="0.2">
      <c r="A29" s="143" t="s">
        <v>26</v>
      </c>
      <c r="B29" s="38" t="s">
        <v>22</v>
      </c>
      <c r="C29" s="39" t="s">
        <v>29</v>
      </c>
      <c r="D29" s="40" t="s">
        <v>24</v>
      </c>
      <c r="E29" s="41">
        <v>1</v>
      </c>
      <c r="F29" s="40" t="s">
        <v>6</v>
      </c>
      <c r="G29" s="42" t="s">
        <v>178</v>
      </c>
    </row>
    <row r="30" spans="1:8" ht="18" customHeight="1" x14ac:dyDescent="0.2">
      <c r="A30" s="143"/>
      <c r="B30" s="145" t="s">
        <v>34</v>
      </c>
      <c r="C30" s="241" t="s">
        <v>288</v>
      </c>
      <c r="D30" s="148"/>
      <c r="E30" s="148"/>
      <c r="F30" s="148"/>
      <c r="G30" s="149"/>
    </row>
    <row r="31" spans="1:8" ht="18" customHeight="1" thickBot="1" x14ac:dyDescent="0.25">
      <c r="A31" s="153"/>
      <c r="B31" s="154"/>
      <c r="C31" s="239" t="s">
        <v>289</v>
      </c>
      <c r="D31" s="151"/>
      <c r="E31" s="151"/>
      <c r="F31" s="151"/>
      <c r="G31" s="15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55A7D06D-2207-49EE-B40F-84F0EA143B61}">
      <formula1>"有,無"</formula1>
    </dataValidation>
    <dataValidation type="list" allowBlank="1" showInputMessage="1" showErrorMessage="1" sqref="C11" xr:uid="{8B04D699-6780-4226-A573-73A67679A941}">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2" orientation="portrait" horizontalDpi="300" verticalDpi="300" r:id="rId1"/>
  <headerFooter>
    <oddHeader>&amp;R&amp;16様式３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0FCC0-4F9B-481C-9259-FAAE399A2BDB}">
  <sheetPr>
    <tabColor theme="5" tint="0.59999389629810485"/>
    <pageSetUpPr fitToPage="1"/>
  </sheetPr>
  <dimension ref="A1:H31"/>
  <sheetViews>
    <sheetView tabSelected="1" view="pageBreakPreview" zoomScaleNormal="80" zoomScaleSheetLayoutView="100" workbookViewId="0">
      <selection sqref="A1:G1"/>
    </sheetView>
  </sheetViews>
  <sheetFormatPr defaultColWidth="9.81640625" defaultRowHeight="13.5" x14ac:dyDescent="0.2"/>
  <cols>
    <col min="1" max="2" width="17" style="55" customWidth="1"/>
    <col min="3" max="6" width="11.54296875" style="25" customWidth="1"/>
    <col min="7" max="7" width="22.6328125" style="25" customWidth="1"/>
    <col min="8" max="8" width="1.7265625" style="25" customWidth="1"/>
    <col min="9" max="16384" width="9.81640625"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122</v>
      </c>
    </row>
    <row r="3" spans="1:7" ht="25" customHeight="1" x14ac:dyDescent="0.2">
      <c r="A3" s="188" t="s">
        <v>9</v>
      </c>
      <c r="B3" s="189"/>
      <c r="C3" s="247" t="s">
        <v>123</v>
      </c>
      <c r="D3" s="247"/>
      <c r="E3" s="247"/>
      <c r="F3" s="248"/>
      <c r="G3" s="249"/>
    </row>
    <row r="4" spans="1:7" ht="60" customHeight="1" x14ac:dyDescent="0.2">
      <c r="A4" s="188" t="s">
        <v>5</v>
      </c>
      <c r="B4" s="189"/>
      <c r="C4" s="250" t="s">
        <v>124</v>
      </c>
      <c r="D4" s="251"/>
      <c r="E4" s="251"/>
      <c r="F4" s="251"/>
      <c r="G4" s="252"/>
    </row>
    <row r="5" spans="1:7" ht="20.149999999999999" customHeight="1" x14ac:dyDescent="0.2">
      <c r="A5" s="217" t="s">
        <v>19</v>
      </c>
      <c r="B5" s="218"/>
      <c r="C5" s="253" t="s">
        <v>125</v>
      </c>
      <c r="D5" s="254"/>
      <c r="E5" s="254"/>
      <c r="F5" s="254"/>
      <c r="G5" s="255"/>
    </row>
    <row r="6" spans="1:7" ht="20.149999999999999" customHeight="1" x14ac:dyDescent="0.2">
      <c r="A6" s="219"/>
      <c r="B6" s="220"/>
      <c r="C6" s="256" t="s">
        <v>126</v>
      </c>
      <c r="D6" s="257"/>
      <c r="E6" s="257"/>
      <c r="F6" s="257"/>
      <c r="G6" s="258"/>
    </row>
    <row r="7" spans="1:7" ht="25" customHeight="1" x14ac:dyDescent="0.2">
      <c r="A7" s="188" t="s">
        <v>4</v>
      </c>
      <c r="B7" s="189"/>
      <c r="C7" s="259">
        <v>878389600</v>
      </c>
      <c r="D7" s="260"/>
      <c r="E7" s="261"/>
      <c r="F7" s="262"/>
      <c r="G7" s="263"/>
    </row>
    <row r="8" spans="1:7" ht="25" customHeight="1" x14ac:dyDescent="0.2">
      <c r="A8" s="188" t="s">
        <v>3</v>
      </c>
      <c r="B8" s="189"/>
      <c r="C8" s="190">
        <v>45684</v>
      </c>
      <c r="D8" s="191"/>
      <c r="E8" s="192" t="s">
        <v>10</v>
      </c>
      <c r="F8" s="189"/>
      <c r="G8" s="30">
        <v>45751</v>
      </c>
    </row>
    <row r="9" spans="1:7" ht="25" customHeight="1" x14ac:dyDescent="0.2">
      <c r="A9" s="188" t="s">
        <v>11</v>
      </c>
      <c r="B9" s="189"/>
      <c r="C9" s="190">
        <v>45754</v>
      </c>
      <c r="D9" s="191"/>
      <c r="E9" s="192" t="s">
        <v>0</v>
      </c>
      <c r="F9" s="189"/>
      <c r="G9" s="31">
        <f>C9-C8</f>
        <v>70</v>
      </c>
    </row>
    <row r="10" spans="1:7" ht="25" customHeight="1" x14ac:dyDescent="0.2">
      <c r="A10" s="188" t="s">
        <v>12</v>
      </c>
      <c r="B10" s="189"/>
      <c r="C10" s="190">
        <v>45754</v>
      </c>
      <c r="D10" s="191"/>
      <c r="E10" s="192" t="s">
        <v>13</v>
      </c>
      <c r="F10" s="189"/>
      <c r="G10" s="30">
        <v>47564</v>
      </c>
    </row>
    <row r="11" spans="1:7" ht="25" customHeight="1" x14ac:dyDescent="0.2">
      <c r="A11" s="188" t="s">
        <v>15</v>
      </c>
      <c r="B11" s="189"/>
      <c r="C11" s="283" t="s">
        <v>23</v>
      </c>
      <c r="D11" s="284"/>
      <c r="E11" s="284"/>
      <c r="F11" s="284"/>
      <c r="G11" s="285"/>
    </row>
    <row r="12" spans="1:7" ht="50.15" customHeight="1" x14ac:dyDescent="0.2">
      <c r="A12" s="188" t="s">
        <v>16</v>
      </c>
      <c r="B12" s="189"/>
      <c r="C12" s="250" t="s">
        <v>127</v>
      </c>
      <c r="D12" s="251"/>
      <c r="E12" s="251"/>
      <c r="F12" s="251"/>
      <c r="G12" s="252"/>
    </row>
    <row r="13" spans="1:7" ht="361" customHeight="1" x14ac:dyDescent="0.2">
      <c r="A13" s="199" t="s">
        <v>17</v>
      </c>
      <c r="B13" s="200"/>
      <c r="C13" s="250" t="s">
        <v>128</v>
      </c>
      <c r="D13" s="251"/>
      <c r="E13" s="251"/>
      <c r="F13" s="251"/>
      <c r="G13" s="252"/>
    </row>
    <row r="14" spans="1:7" ht="20.149999999999999" customHeight="1" x14ac:dyDescent="0.2">
      <c r="A14" s="201" t="s">
        <v>18</v>
      </c>
      <c r="B14" s="202"/>
      <c r="C14" s="286" t="s">
        <v>129</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112</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130</v>
      </c>
      <c r="D20" s="307"/>
      <c r="E20" s="308"/>
      <c r="F20" s="309" t="s">
        <v>131</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132</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116</v>
      </c>
      <c r="D26" s="34" t="s">
        <v>24</v>
      </c>
      <c r="E26" s="35"/>
      <c r="F26" s="34" t="s">
        <v>6</v>
      </c>
      <c r="G26" s="36"/>
      <c r="H26" s="37"/>
    </row>
    <row r="27" spans="1:8" ht="18" customHeight="1" x14ac:dyDescent="0.2">
      <c r="A27" s="143"/>
      <c r="B27" s="145" t="s">
        <v>34</v>
      </c>
      <c r="C27" s="147" t="s">
        <v>20</v>
      </c>
      <c r="D27" s="148"/>
      <c r="E27" s="148"/>
      <c r="F27" s="148"/>
      <c r="G27" s="149"/>
    </row>
    <row r="28" spans="1:8" ht="18" customHeight="1" x14ac:dyDescent="0.2">
      <c r="A28" s="144"/>
      <c r="B28" s="146"/>
      <c r="C28" s="150" t="s">
        <v>1</v>
      </c>
      <c r="D28" s="151"/>
      <c r="E28" s="151"/>
      <c r="F28" s="151"/>
      <c r="G28" s="152"/>
    </row>
    <row r="29" spans="1:8" ht="30" customHeight="1" x14ac:dyDescent="0.2">
      <c r="A29" s="143" t="s">
        <v>26</v>
      </c>
      <c r="B29" s="38" t="s">
        <v>22</v>
      </c>
      <c r="C29" s="39"/>
      <c r="D29" s="40" t="s">
        <v>24</v>
      </c>
      <c r="E29" s="41"/>
      <c r="F29" s="40" t="s">
        <v>6</v>
      </c>
      <c r="G29" s="42"/>
    </row>
    <row r="30" spans="1:8" ht="18" customHeight="1" x14ac:dyDescent="0.2">
      <c r="A30" s="143"/>
      <c r="B30" s="145" t="s">
        <v>34</v>
      </c>
      <c r="C30" s="147" t="s">
        <v>20</v>
      </c>
      <c r="D30" s="148"/>
      <c r="E30" s="148"/>
      <c r="F30" s="148"/>
      <c r="G30" s="149"/>
    </row>
    <row r="31" spans="1:8" ht="18" customHeight="1" thickBot="1" x14ac:dyDescent="0.25">
      <c r="A31" s="153"/>
      <c r="B31" s="154"/>
      <c r="C31" s="155" t="s">
        <v>1</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CC5C88EF-6DD5-49C5-92C6-54444525A88F}">
      <formula1>"建設工事,測量・コンサル,物品役務等"</formula1>
    </dataValidation>
    <dataValidation type="list" allowBlank="1" showInputMessage="1" showErrorMessage="1" sqref="C26 C29" xr:uid="{7EADD9A8-E221-4C29-815F-7FADF50F091E}">
      <formula1>"有,無"</formula1>
    </dataValidation>
  </dataValidations>
  <printOptions horizontalCentered="1"/>
  <pageMargins left="0.55118110236220474" right="0.23622047244094488" top="0.55118110236220474" bottom="0.23622047244094488" header="0.31496062992125984" footer="0.11811023622047244"/>
  <pageSetup paperSize="9" scale="70" orientation="portrait" horizontalDpi="300" verticalDpi="300" r:id="rId1"/>
  <headerFooter>
    <oddHeader>&amp;R&amp;16様式３</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C4D20-4705-4A62-9E03-F137F777E7D1}">
  <sheetPr>
    <tabColor theme="5" tint="0.59999389629810485"/>
    <pageSetUpPr fitToPage="1"/>
  </sheetPr>
  <dimension ref="A1:H31"/>
  <sheetViews>
    <sheetView view="pageBreakPreview" topLeftCell="B1" zoomScaleNormal="10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6" t="s">
        <v>294</v>
      </c>
    </row>
    <row r="3" spans="1:7" ht="25" customHeight="1" x14ac:dyDescent="0.2">
      <c r="A3" s="188" t="s">
        <v>9</v>
      </c>
      <c r="B3" s="189"/>
      <c r="C3" s="247" t="s">
        <v>295</v>
      </c>
      <c r="D3" s="247"/>
      <c r="E3" s="247"/>
      <c r="F3" s="248"/>
      <c r="G3" s="249"/>
    </row>
    <row r="4" spans="1:7" ht="130" customHeight="1" x14ac:dyDescent="0.2">
      <c r="A4" s="188" t="s">
        <v>5</v>
      </c>
      <c r="B4" s="189"/>
      <c r="C4" s="250" t="s">
        <v>296</v>
      </c>
      <c r="D4" s="251"/>
      <c r="E4" s="251"/>
      <c r="F4" s="251"/>
      <c r="G4" s="252"/>
    </row>
    <row r="5" spans="1:7" ht="20.149999999999999" customHeight="1" x14ac:dyDescent="0.2">
      <c r="A5" s="217" t="s">
        <v>19</v>
      </c>
      <c r="B5" s="218"/>
      <c r="C5" s="253" t="s">
        <v>64</v>
      </c>
      <c r="D5" s="254"/>
      <c r="E5" s="254"/>
      <c r="F5" s="254"/>
      <c r="G5" s="255"/>
    </row>
    <row r="6" spans="1:7" ht="20.149999999999999" customHeight="1" x14ac:dyDescent="0.2">
      <c r="A6" s="219"/>
      <c r="B6" s="220"/>
      <c r="C6" s="256" t="s">
        <v>65</v>
      </c>
      <c r="D6" s="257"/>
      <c r="E6" s="257"/>
      <c r="F6" s="257"/>
      <c r="G6" s="258"/>
    </row>
    <row r="7" spans="1:7" ht="25" customHeight="1" x14ac:dyDescent="0.2">
      <c r="A7" s="188" t="s">
        <v>4</v>
      </c>
      <c r="B7" s="189"/>
      <c r="C7" s="259">
        <v>158400000</v>
      </c>
      <c r="D7" s="260"/>
      <c r="E7" s="261"/>
      <c r="F7" s="262"/>
      <c r="G7" s="263"/>
    </row>
    <row r="8" spans="1:7" ht="25" customHeight="1" x14ac:dyDescent="0.2">
      <c r="A8" s="188" t="s">
        <v>3</v>
      </c>
      <c r="B8" s="189"/>
      <c r="C8" s="190">
        <v>45681</v>
      </c>
      <c r="D8" s="191"/>
      <c r="E8" s="192" t="s">
        <v>10</v>
      </c>
      <c r="F8" s="189"/>
      <c r="G8" s="30">
        <v>45720</v>
      </c>
    </row>
    <row r="9" spans="1:7" ht="25" customHeight="1" x14ac:dyDescent="0.2">
      <c r="A9" s="188" t="s">
        <v>11</v>
      </c>
      <c r="B9" s="189"/>
      <c r="C9" s="190">
        <v>45721</v>
      </c>
      <c r="D9" s="191"/>
      <c r="E9" s="192" t="s">
        <v>0</v>
      </c>
      <c r="F9" s="189"/>
      <c r="G9" s="31">
        <v>20</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25" customHeight="1" x14ac:dyDescent="0.2">
      <c r="A12" s="188" t="s">
        <v>16</v>
      </c>
      <c r="B12" s="189"/>
      <c r="C12" s="248" t="s">
        <v>297</v>
      </c>
      <c r="D12" s="416"/>
      <c r="E12" s="416"/>
      <c r="F12" s="416"/>
      <c r="G12" s="417"/>
    </row>
    <row r="13" spans="1:7" ht="380.15" customHeight="1" x14ac:dyDescent="0.2">
      <c r="A13" s="199" t="s">
        <v>17</v>
      </c>
      <c r="B13" s="200"/>
      <c r="C13" s="418" t="s">
        <v>298</v>
      </c>
      <c r="D13" s="419"/>
      <c r="E13" s="419"/>
      <c r="F13" s="419"/>
      <c r="G13" s="420"/>
    </row>
    <row r="14" spans="1:7" ht="20.149999999999999" customHeight="1" x14ac:dyDescent="0.2">
      <c r="A14" s="201" t="s">
        <v>18</v>
      </c>
      <c r="B14" s="202"/>
      <c r="C14" s="286" t="s">
        <v>299</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300</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62</v>
      </c>
      <c r="D20" s="307"/>
      <c r="E20" s="308"/>
      <c r="F20" s="309" t="s">
        <v>63</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301</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121</v>
      </c>
      <c r="H26" s="37"/>
    </row>
    <row r="27" spans="1:8" ht="18" customHeight="1" x14ac:dyDescent="0.2">
      <c r="A27" s="143"/>
      <c r="B27" s="145" t="s">
        <v>34</v>
      </c>
      <c r="C27" s="147" t="s">
        <v>64</v>
      </c>
      <c r="D27" s="148"/>
      <c r="E27" s="148"/>
      <c r="F27" s="148"/>
      <c r="G27" s="149"/>
    </row>
    <row r="28" spans="1:8" ht="18" customHeight="1" x14ac:dyDescent="0.2">
      <c r="A28" s="144"/>
      <c r="B28" s="146"/>
      <c r="C28" s="150" t="s">
        <v>65</v>
      </c>
      <c r="D28" s="151"/>
      <c r="E28" s="151"/>
      <c r="F28" s="151"/>
      <c r="G28" s="152"/>
    </row>
    <row r="29" spans="1:8" ht="30" customHeight="1" x14ac:dyDescent="0.2">
      <c r="A29" s="143" t="s">
        <v>26</v>
      </c>
      <c r="B29" s="38" t="s">
        <v>22</v>
      </c>
      <c r="C29" s="39" t="s">
        <v>29</v>
      </c>
      <c r="D29" s="40" t="s">
        <v>24</v>
      </c>
      <c r="E29" s="41">
        <v>1</v>
      </c>
      <c r="F29" s="40" t="s">
        <v>6</v>
      </c>
      <c r="G29" s="42" t="s">
        <v>59</v>
      </c>
    </row>
    <row r="30" spans="1:8" ht="18" customHeight="1" x14ac:dyDescent="0.2">
      <c r="A30" s="143"/>
      <c r="B30" s="145" t="s">
        <v>34</v>
      </c>
      <c r="C30" s="147" t="s">
        <v>64</v>
      </c>
      <c r="D30" s="148"/>
      <c r="E30" s="148"/>
      <c r="F30" s="148"/>
      <c r="G30" s="149"/>
    </row>
    <row r="31" spans="1:8" ht="18" customHeight="1" thickBot="1" x14ac:dyDescent="0.25">
      <c r="A31" s="153"/>
      <c r="B31" s="154"/>
      <c r="C31" s="155" t="s">
        <v>65</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E35B3CCB-26E5-4743-B720-9CACDE2D9AF8}">
      <formula1>"建設工事,測量・コンサル,物品役務等"</formula1>
    </dataValidation>
    <dataValidation type="list" allowBlank="1" showInputMessage="1" showErrorMessage="1" sqref="C26 C29" xr:uid="{E0E466D6-1D6F-4F40-B0D4-19E44AAF09B8}">
      <formula1>"有,無"</formula1>
    </dataValidation>
  </dataValidations>
  <printOptions horizontalCentered="1"/>
  <pageMargins left="0.55118110236220474" right="0.23622047244094488" top="0.55118110236220474" bottom="0.23622047244094488" header="0.31496062992125984" footer="0.11811023622047244"/>
  <pageSetup paperSize="9" scale="66" orientation="portrait" horizontalDpi="300" verticalDpi="300" r:id="rId1"/>
  <headerFooter>
    <oddHeader>&amp;R&amp;16様式３</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F6CE-A4B8-4347-ABBF-3E7367F9D7DB}">
  <sheetPr>
    <tabColor theme="5" tint="0.59999389629810485"/>
    <pageSetUpPr fitToPage="1"/>
  </sheetPr>
  <dimension ref="A1:H31"/>
  <sheetViews>
    <sheetView view="pageBreakPreview" topLeftCell="B1" zoomScaleNormal="85"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6" t="s">
        <v>294</v>
      </c>
    </row>
    <row r="3" spans="1:7" ht="25" customHeight="1" x14ac:dyDescent="0.2">
      <c r="A3" s="188" t="s">
        <v>9</v>
      </c>
      <c r="B3" s="189"/>
      <c r="C3" s="247" t="s">
        <v>302</v>
      </c>
      <c r="D3" s="247"/>
      <c r="E3" s="247"/>
      <c r="F3" s="248"/>
      <c r="G3" s="249"/>
    </row>
    <row r="4" spans="1:7" ht="100" customHeight="1" x14ac:dyDescent="0.2">
      <c r="A4" s="188" t="s">
        <v>5</v>
      </c>
      <c r="B4" s="189"/>
      <c r="C4" s="250" t="s">
        <v>303</v>
      </c>
      <c r="D4" s="251"/>
      <c r="E4" s="251"/>
      <c r="F4" s="251"/>
      <c r="G4" s="252"/>
    </row>
    <row r="5" spans="1:7" ht="20.149999999999999" customHeight="1" x14ac:dyDescent="0.2">
      <c r="A5" s="217" t="s">
        <v>19</v>
      </c>
      <c r="B5" s="218"/>
      <c r="C5" s="253" t="s">
        <v>304</v>
      </c>
      <c r="D5" s="254"/>
      <c r="E5" s="254"/>
      <c r="F5" s="254"/>
      <c r="G5" s="255"/>
    </row>
    <row r="6" spans="1:7" ht="20.149999999999999" customHeight="1" x14ac:dyDescent="0.2">
      <c r="A6" s="219"/>
      <c r="B6" s="220"/>
      <c r="C6" s="256" t="s">
        <v>305</v>
      </c>
      <c r="D6" s="257"/>
      <c r="E6" s="257"/>
      <c r="F6" s="257"/>
      <c r="G6" s="258"/>
    </row>
    <row r="7" spans="1:7" ht="25" customHeight="1" x14ac:dyDescent="0.2">
      <c r="A7" s="188" t="s">
        <v>4</v>
      </c>
      <c r="B7" s="189"/>
      <c r="C7" s="259">
        <v>348700000</v>
      </c>
      <c r="D7" s="260"/>
      <c r="E7" s="261"/>
      <c r="F7" s="262"/>
      <c r="G7" s="263"/>
    </row>
    <row r="8" spans="1:7" ht="25" customHeight="1" x14ac:dyDescent="0.2">
      <c r="A8" s="188" t="s">
        <v>3</v>
      </c>
      <c r="B8" s="189"/>
      <c r="C8" s="190">
        <v>45681</v>
      </c>
      <c r="D8" s="191"/>
      <c r="E8" s="192" t="s">
        <v>10</v>
      </c>
      <c r="F8" s="189"/>
      <c r="G8" s="30">
        <v>45720</v>
      </c>
    </row>
    <row r="9" spans="1:7" ht="25" customHeight="1" x14ac:dyDescent="0.2">
      <c r="A9" s="188" t="s">
        <v>11</v>
      </c>
      <c r="B9" s="189"/>
      <c r="C9" s="190">
        <v>45721</v>
      </c>
      <c r="D9" s="191"/>
      <c r="E9" s="192" t="s">
        <v>0</v>
      </c>
      <c r="F9" s="189"/>
      <c r="G9" s="31">
        <v>20</v>
      </c>
    </row>
    <row r="10" spans="1:7" ht="25" customHeight="1" x14ac:dyDescent="0.2">
      <c r="A10" s="188" t="s">
        <v>12</v>
      </c>
      <c r="B10" s="189"/>
      <c r="C10" s="190">
        <v>45748</v>
      </c>
      <c r="D10" s="191"/>
      <c r="E10" s="192" t="s">
        <v>13</v>
      </c>
      <c r="F10" s="189"/>
      <c r="G10" s="30">
        <v>46477</v>
      </c>
    </row>
    <row r="11" spans="1:7" ht="25" customHeight="1" x14ac:dyDescent="0.2">
      <c r="A11" s="188" t="s">
        <v>15</v>
      </c>
      <c r="B11" s="189"/>
      <c r="C11" s="283" t="s">
        <v>23</v>
      </c>
      <c r="D11" s="284"/>
      <c r="E11" s="284"/>
      <c r="F11" s="284"/>
      <c r="G11" s="285"/>
    </row>
    <row r="12" spans="1:7" ht="25" customHeight="1" x14ac:dyDescent="0.2">
      <c r="A12" s="188" t="s">
        <v>16</v>
      </c>
      <c r="B12" s="189"/>
      <c r="C12" s="248" t="s">
        <v>297</v>
      </c>
      <c r="D12" s="416"/>
      <c r="E12" s="416"/>
      <c r="F12" s="416"/>
      <c r="G12" s="417"/>
    </row>
    <row r="13" spans="1:7" ht="409.5" customHeight="1" x14ac:dyDescent="0.2">
      <c r="A13" s="199" t="s">
        <v>17</v>
      </c>
      <c r="B13" s="200"/>
      <c r="C13" s="418" t="s">
        <v>306</v>
      </c>
      <c r="D13" s="419"/>
      <c r="E13" s="419"/>
      <c r="F13" s="419"/>
      <c r="G13" s="420"/>
    </row>
    <row r="14" spans="1:7" ht="20.149999999999999" customHeight="1" x14ac:dyDescent="0.2">
      <c r="A14" s="201" t="s">
        <v>18</v>
      </c>
      <c r="B14" s="202"/>
      <c r="C14" s="286" t="s">
        <v>307</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61</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308</v>
      </c>
      <c r="D20" s="307"/>
      <c r="E20" s="308"/>
      <c r="F20" s="309" t="s">
        <v>309</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301</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59</v>
      </c>
      <c r="H26" s="37"/>
    </row>
    <row r="27" spans="1:8" ht="18" customHeight="1" x14ac:dyDescent="0.2">
      <c r="A27" s="143"/>
      <c r="B27" s="145" t="s">
        <v>34</v>
      </c>
      <c r="C27" s="147" t="s">
        <v>310</v>
      </c>
      <c r="D27" s="148"/>
      <c r="E27" s="148"/>
      <c r="F27" s="148"/>
      <c r="G27" s="149"/>
    </row>
    <row r="28" spans="1:8" ht="18" customHeight="1" x14ac:dyDescent="0.2">
      <c r="A28" s="144"/>
      <c r="B28" s="146"/>
      <c r="C28" s="150" t="s">
        <v>57</v>
      </c>
      <c r="D28" s="151"/>
      <c r="E28" s="151"/>
      <c r="F28" s="151"/>
      <c r="G28" s="152"/>
    </row>
    <row r="29" spans="1:8" ht="30" customHeight="1" x14ac:dyDescent="0.2">
      <c r="A29" s="143" t="s">
        <v>26</v>
      </c>
      <c r="B29" s="38" t="s">
        <v>22</v>
      </c>
      <c r="C29" s="39" t="s">
        <v>29</v>
      </c>
      <c r="D29" s="40" t="s">
        <v>24</v>
      </c>
      <c r="E29" s="41">
        <v>1</v>
      </c>
      <c r="F29" s="40" t="s">
        <v>6</v>
      </c>
      <c r="G29" s="42" t="s">
        <v>248</v>
      </c>
    </row>
    <row r="30" spans="1:8" ht="18" customHeight="1" x14ac:dyDescent="0.2">
      <c r="A30" s="143"/>
      <c r="B30" s="145" t="s">
        <v>34</v>
      </c>
      <c r="C30" s="147" t="s">
        <v>311</v>
      </c>
      <c r="D30" s="148"/>
      <c r="E30" s="148"/>
      <c r="F30" s="148"/>
      <c r="G30" s="149"/>
    </row>
    <row r="31" spans="1:8" ht="18" customHeight="1" thickBot="1" x14ac:dyDescent="0.25">
      <c r="A31" s="153"/>
      <c r="B31" s="154"/>
      <c r="C31" s="155" t="s">
        <v>57</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747F26DF-B60A-46E4-A900-02004EC35A7B}">
      <formula1>"有,無"</formula1>
    </dataValidation>
    <dataValidation type="list" allowBlank="1" showInputMessage="1" showErrorMessage="1" sqref="C11" xr:uid="{92555C1C-8ADF-48F9-843F-12FD3AD3335E}">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66" orientation="portrait" horizontalDpi="300" verticalDpi="300" r:id="rId1"/>
  <headerFooter>
    <oddHeader>&amp;R&amp;16様式３</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C823-7165-438C-850E-8D7AE5E75B5B}">
  <sheetPr>
    <tabColor theme="5" tint="0.59999389629810485"/>
    <pageSetUpPr fitToPage="1"/>
  </sheetPr>
  <dimension ref="A1:H31"/>
  <sheetViews>
    <sheetView view="pageBreakPreview" topLeftCell="B1" zoomScaleNormal="10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312</v>
      </c>
    </row>
    <row r="3" spans="1:7" ht="25" customHeight="1" x14ac:dyDescent="0.2">
      <c r="A3" s="188" t="s">
        <v>9</v>
      </c>
      <c r="B3" s="189"/>
      <c r="C3" s="247" t="s">
        <v>313</v>
      </c>
      <c r="D3" s="247"/>
      <c r="E3" s="247"/>
      <c r="F3" s="248"/>
      <c r="G3" s="249"/>
    </row>
    <row r="4" spans="1:7" ht="60" customHeight="1" x14ac:dyDescent="0.2">
      <c r="A4" s="188" t="s">
        <v>5</v>
      </c>
      <c r="B4" s="189"/>
      <c r="C4" s="265" t="s">
        <v>314</v>
      </c>
      <c r="D4" s="266"/>
      <c r="E4" s="266"/>
      <c r="F4" s="266"/>
      <c r="G4" s="267"/>
    </row>
    <row r="5" spans="1:7" ht="20.149999999999999" customHeight="1" x14ac:dyDescent="0.2">
      <c r="A5" s="217" t="s">
        <v>19</v>
      </c>
      <c r="B5" s="218"/>
      <c r="C5" s="253" t="s">
        <v>47</v>
      </c>
      <c r="D5" s="254"/>
      <c r="E5" s="254"/>
      <c r="F5" s="254"/>
      <c r="G5" s="255"/>
    </row>
    <row r="6" spans="1:7" ht="20.149999999999999" customHeight="1" x14ac:dyDescent="0.2">
      <c r="A6" s="219"/>
      <c r="B6" s="220"/>
      <c r="C6" s="256" t="s">
        <v>48</v>
      </c>
      <c r="D6" s="257"/>
      <c r="E6" s="257"/>
      <c r="F6" s="257"/>
      <c r="G6" s="258"/>
    </row>
    <row r="7" spans="1:7" ht="25" customHeight="1" x14ac:dyDescent="0.2">
      <c r="A7" s="188" t="s">
        <v>4</v>
      </c>
      <c r="B7" s="189"/>
      <c r="C7" s="259">
        <v>533500000</v>
      </c>
      <c r="D7" s="260"/>
      <c r="E7" s="261"/>
      <c r="F7" s="262"/>
      <c r="G7" s="263"/>
    </row>
    <row r="8" spans="1:7" ht="25" customHeight="1" x14ac:dyDescent="0.2">
      <c r="A8" s="188" t="s">
        <v>3</v>
      </c>
      <c r="B8" s="189"/>
      <c r="C8" s="190">
        <v>45686</v>
      </c>
      <c r="D8" s="191"/>
      <c r="E8" s="192" t="s">
        <v>10</v>
      </c>
      <c r="F8" s="189"/>
      <c r="G8" s="30">
        <v>45722</v>
      </c>
    </row>
    <row r="9" spans="1:7" ht="25" customHeight="1" x14ac:dyDescent="0.2">
      <c r="A9" s="188" t="s">
        <v>11</v>
      </c>
      <c r="B9" s="189"/>
      <c r="C9" s="190">
        <v>45727</v>
      </c>
      <c r="D9" s="191"/>
      <c r="E9" s="192" t="s">
        <v>0</v>
      </c>
      <c r="F9" s="189"/>
      <c r="G9" s="31">
        <f>G8-C8</f>
        <v>36</v>
      </c>
    </row>
    <row r="10" spans="1:7" ht="25" customHeight="1" x14ac:dyDescent="0.2">
      <c r="A10" s="188" t="s">
        <v>12</v>
      </c>
      <c r="B10" s="189"/>
      <c r="C10" s="190">
        <v>45748</v>
      </c>
      <c r="D10" s="191"/>
      <c r="E10" s="192" t="s">
        <v>13</v>
      </c>
      <c r="F10" s="189"/>
      <c r="G10" s="30">
        <v>46843</v>
      </c>
    </row>
    <row r="11" spans="1:7" ht="25" customHeight="1" x14ac:dyDescent="0.2">
      <c r="A11" s="188" t="s">
        <v>15</v>
      </c>
      <c r="B11" s="189"/>
      <c r="C11" s="283" t="s">
        <v>44</v>
      </c>
      <c r="D11" s="284"/>
      <c r="E11" s="284"/>
      <c r="F11" s="284"/>
      <c r="G11" s="285"/>
    </row>
    <row r="12" spans="1:7" ht="25" customHeight="1" x14ac:dyDescent="0.2">
      <c r="A12" s="188" t="s">
        <v>16</v>
      </c>
      <c r="B12" s="189"/>
      <c r="C12" s="379" t="s">
        <v>315</v>
      </c>
      <c r="D12" s="380"/>
      <c r="E12" s="380"/>
      <c r="F12" s="380"/>
      <c r="G12" s="381"/>
    </row>
    <row r="13" spans="1:7" ht="143.15" customHeight="1" x14ac:dyDescent="0.2">
      <c r="A13" s="199" t="s">
        <v>17</v>
      </c>
      <c r="B13" s="200"/>
      <c r="C13" s="413" t="s">
        <v>316</v>
      </c>
      <c r="D13" s="414"/>
      <c r="E13" s="414"/>
      <c r="F13" s="414"/>
      <c r="G13" s="415"/>
    </row>
    <row r="14" spans="1:7" ht="20.149999999999999" customHeight="1" x14ac:dyDescent="0.2">
      <c r="A14" s="201" t="s">
        <v>18</v>
      </c>
      <c r="B14" s="202"/>
      <c r="C14" s="336" t="s">
        <v>317</v>
      </c>
      <c r="D14" s="392"/>
      <c r="E14" s="392"/>
      <c r="F14" s="392"/>
      <c r="G14" s="393"/>
    </row>
    <row r="15" spans="1:7" ht="38.25" customHeight="1" x14ac:dyDescent="0.2">
      <c r="A15" s="168"/>
      <c r="B15" s="169"/>
      <c r="C15" s="394"/>
      <c r="D15" s="395"/>
      <c r="E15" s="395"/>
      <c r="F15" s="395"/>
      <c r="G15" s="396"/>
    </row>
    <row r="16" spans="1:7" ht="23.25" customHeight="1" x14ac:dyDescent="0.2">
      <c r="A16" s="203"/>
      <c r="B16" s="204"/>
      <c r="C16" s="397"/>
      <c r="D16" s="398"/>
      <c r="E16" s="398"/>
      <c r="F16" s="398"/>
      <c r="G16" s="399"/>
    </row>
    <row r="17" spans="1:8" ht="40" customHeight="1" x14ac:dyDescent="0.2">
      <c r="A17" s="186" t="s">
        <v>14</v>
      </c>
      <c r="B17" s="187"/>
      <c r="C17" s="295"/>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56" t="s">
        <v>318</v>
      </c>
      <c r="D20" s="400"/>
      <c r="E20" s="401"/>
      <c r="F20" s="359" t="s">
        <v>319</v>
      </c>
      <c r="G20" s="410"/>
    </row>
    <row r="21" spans="1:8" ht="23.25" customHeight="1" x14ac:dyDescent="0.2">
      <c r="A21" s="168"/>
      <c r="B21" s="169"/>
      <c r="C21" s="402"/>
      <c r="D21" s="403"/>
      <c r="E21" s="404"/>
      <c r="F21" s="411"/>
      <c r="G21" s="412"/>
    </row>
    <row r="22" spans="1:8" ht="20.149999999999999" customHeight="1" x14ac:dyDescent="0.2">
      <c r="A22" s="168"/>
      <c r="B22" s="169"/>
      <c r="C22" s="298" t="s">
        <v>28</v>
      </c>
      <c r="D22" s="299"/>
      <c r="E22" s="299"/>
      <c r="F22" s="299"/>
      <c r="G22" s="300"/>
    </row>
    <row r="23" spans="1:8" ht="19.5" customHeight="1" x14ac:dyDescent="0.2">
      <c r="A23" s="168"/>
      <c r="B23" s="169"/>
      <c r="C23" s="351" t="s">
        <v>320</v>
      </c>
      <c r="D23" s="405"/>
      <c r="E23" s="405"/>
      <c r="F23" s="405"/>
      <c r="G23" s="406"/>
    </row>
    <row r="24" spans="1:8" ht="38.25" customHeight="1" thickBot="1" x14ac:dyDescent="0.25">
      <c r="A24" s="170"/>
      <c r="B24" s="171"/>
      <c r="C24" s="407"/>
      <c r="D24" s="408"/>
      <c r="E24" s="408"/>
      <c r="F24" s="408"/>
      <c r="G24" s="409"/>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47">
        <v>4</v>
      </c>
      <c r="H26" s="37"/>
    </row>
    <row r="27" spans="1:8" ht="18" customHeight="1" x14ac:dyDescent="0.2">
      <c r="A27" s="143"/>
      <c r="B27" s="145" t="s">
        <v>34</v>
      </c>
      <c r="C27" s="147" t="s">
        <v>47</v>
      </c>
      <c r="D27" s="148"/>
      <c r="E27" s="148"/>
      <c r="F27" s="148"/>
      <c r="G27" s="149"/>
    </row>
    <row r="28" spans="1:8" ht="18" customHeight="1" x14ac:dyDescent="0.2">
      <c r="A28" s="144"/>
      <c r="B28" s="146"/>
      <c r="C28" s="150" t="s">
        <v>48</v>
      </c>
      <c r="D28" s="151"/>
      <c r="E28" s="151"/>
      <c r="F28" s="151"/>
      <c r="G28" s="152"/>
    </row>
    <row r="29" spans="1:8" ht="30" customHeight="1" x14ac:dyDescent="0.2">
      <c r="A29" s="143" t="s">
        <v>26</v>
      </c>
      <c r="B29" s="38" t="s">
        <v>22</v>
      </c>
      <c r="C29" s="39" t="s">
        <v>29</v>
      </c>
      <c r="D29" s="40" t="s">
        <v>24</v>
      </c>
      <c r="E29" s="41">
        <v>1</v>
      </c>
      <c r="F29" s="40" t="s">
        <v>6</v>
      </c>
      <c r="G29" s="42">
        <v>31</v>
      </c>
    </row>
    <row r="30" spans="1:8" ht="18" customHeight="1" x14ac:dyDescent="0.2">
      <c r="A30" s="143"/>
      <c r="B30" s="145" t="s">
        <v>34</v>
      </c>
      <c r="C30" s="147" t="s">
        <v>47</v>
      </c>
      <c r="D30" s="148"/>
      <c r="E30" s="148"/>
      <c r="F30" s="148"/>
      <c r="G30" s="149"/>
    </row>
    <row r="31" spans="1:8" ht="18" customHeight="1" thickBot="1" x14ac:dyDescent="0.25">
      <c r="A31" s="153"/>
      <c r="B31" s="154"/>
      <c r="C31" s="155" t="s">
        <v>48</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43828E66-8C80-4D3F-8B20-F288AC6B49A8}">
      <formula1>"有,無"</formula1>
    </dataValidation>
    <dataValidation type="list" allowBlank="1" showInputMessage="1" showErrorMessage="1" sqref="C11" xr:uid="{387F26E1-FD78-49D2-B27A-91D467F4446E}">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8" orientation="portrait" horizontalDpi="300" verticalDpi="300" r:id="rId1"/>
  <headerFooter>
    <oddHeader>&amp;R&amp;16様式３</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92DC-7913-4DBB-8CC8-41C818EA2E3E}">
  <sheetPr>
    <tabColor theme="5" tint="0.59999389629810485"/>
    <pageSetUpPr fitToPage="1"/>
  </sheetPr>
  <dimension ref="A1:H31"/>
  <sheetViews>
    <sheetView view="pageBreakPreview" topLeftCell="B1" zoomScaleNormal="10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1.90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312</v>
      </c>
    </row>
    <row r="3" spans="1:7" ht="25" customHeight="1" x14ac:dyDescent="0.2">
      <c r="A3" s="188" t="s">
        <v>9</v>
      </c>
      <c r="B3" s="189"/>
      <c r="C3" s="247" t="s">
        <v>321</v>
      </c>
      <c r="D3" s="247"/>
      <c r="E3" s="247"/>
      <c r="F3" s="248"/>
      <c r="G3" s="249"/>
    </row>
    <row r="4" spans="1:7" ht="60" customHeight="1" x14ac:dyDescent="0.2">
      <c r="A4" s="188" t="s">
        <v>5</v>
      </c>
      <c r="B4" s="189"/>
      <c r="C4" s="265" t="s">
        <v>322</v>
      </c>
      <c r="D4" s="266"/>
      <c r="E4" s="266"/>
      <c r="F4" s="266"/>
      <c r="G4" s="267"/>
    </row>
    <row r="5" spans="1:7" ht="20.149999999999999" customHeight="1" x14ac:dyDescent="0.2">
      <c r="A5" s="217" t="s">
        <v>19</v>
      </c>
      <c r="B5" s="218"/>
      <c r="C5" s="268" t="s">
        <v>323</v>
      </c>
      <c r="D5" s="269"/>
      <c r="E5" s="269"/>
      <c r="F5" s="269"/>
      <c r="G5" s="270"/>
    </row>
    <row r="6" spans="1:7" ht="20.149999999999999" customHeight="1" x14ac:dyDescent="0.2">
      <c r="A6" s="219"/>
      <c r="B6" s="220"/>
      <c r="C6" s="271" t="s">
        <v>324</v>
      </c>
      <c r="D6" s="272"/>
      <c r="E6" s="272"/>
      <c r="F6" s="272"/>
      <c r="G6" s="273"/>
    </row>
    <row r="7" spans="1:7" ht="25" customHeight="1" x14ac:dyDescent="0.2">
      <c r="A7" s="188" t="s">
        <v>4</v>
      </c>
      <c r="B7" s="189"/>
      <c r="C7" s="274">
        <v>480700000</v>
      </c>
      <c r="D7" s="275"/>
      <c r="E7" s="276"/>
      <c r="F7" s="277"/>
      <c r="G7" s="278"/>
    </row>
    <row r="8" spans="1:7" ht="25" customHeight="1" x14ac:dyDescent="0.2">
      <c r="A8" s="188" t="s">
        <v>3</v>
      </c>
      <c r="B8" s="189"/>
      <c r="C8" s="190">
        <v>45686</v>
      </c>
      <c r="D8" s="191"/>
      <c r="E8" s="192" t="s">
        <v>10</v>
      </c>
      <c r="F8" s="189"/>
      <c r="G8" s="30">
        <v>45722</v>
      </c>
    </row>
    <row r="9" spans="1:7" ht="25" customHeight="1" x14ac:dyDescent="0.2">
      <c r="A9" s="188" t="s">
        <v>11</v>
      </c>
      <c r="B9" s="189"/>
      <c r="C9" s="190">
        <v>45727</v>
      </c>
      <c r="D9" s="191"/>
      <c r="E9" s="192" t="s">
        <v>0</v>
      </c>
      <c r="F9" s="189"/>
      <c r="G9" s="31">
        <f>G8-C8</f>
        <v>36</v>
      </c>
    </row>
    <row r="10" spans="1:7" ht="25" customHeight="1" x14ac:dyDescent="0.2">
      <c r="A10" s="188" t="s">
        <v>12</v>
      </c>
      <c r="B10" s="189"/>
      <c r="C10" s="190">
        <v>45748</v>
      </c>
      <c r="D10" s="191"/>
      <c r="E10" s="192" t="s">
        <v>13</v>
      </c>
      <c r="F10" s="189"/>
      <c r="G10" s="30">
        <v>46843</v>
      </c>
    </row>
    <row r="11" spans="1:7" ht="25" customHeight="1" x14ac:dyDescent="0.2">
      <c r="A11" s="188" t="s">
        <v>15</v>
      </c>
      <c r="B11" s="189"/>
      <c r="C11" s="283" t="s">
        <v>44</v>
      </c>
      <c r="D11" s="284"/>
      <c r="E11" s="284"/>
      <c r="F11" s="284"/>
      <c r="G11" s="285"/>
    </row>
    <row r="12" spans="1:7" ht="25" customHeight="1" x14ac:dyDescent="0.2">
      <c r="A12" s="188" t="s">
        <v>16</v>
      </c>
      <c r="B12" s="189"/>
      <c r="C12" s="379" t="s">
        <v>315</v>
      </c>
      <c r="D12" s="380"/>
      <c r="E12" s="380"/>
      <c r="F12" s="380"/>
      <c r="G12" s="381"/>
    </row>
    <row r="13" spans="1:7" ht="143.15" customHeight="1" x14ac:dyDescent="0.2">
      <c r="A13" s="199" t="s">
        <v>17</v>
      </c>
      <c r="B13" s="200"/>
      <c r="C13" s="265" t="s">
        <v>325</v>
      </c>
      <c r="D13" s="251"/>
      <c r="E13" s="251"/>
      <c r="F13" s="251"/>
      <c r="G13" s="252"/>
    </row>
    <row r="14" spans="1:7" ht="20.149999999999999" customHeight="1" x14ac:dyDescent="0.2">
      <c r="A14" s="201" t="s">
        <v>18</v>
      </c>
      <c r="B14" s="202"/>
      <c r="C14" s="336" t="s">
        <v>326</v>
      </c>
      <c r="D14" s="392"/>
      <c r="E14" s="392"/>
      <c r="F14" s="392"/>
      <c r="G14" s="393"/>
    </row>
    <row r="15" spans="1:7" ht="38.25" customHeight="1" x14ac:dyDescent="0.2">
      <c r="A15" s="168"/>
      <c r="B15" s="169"/>
      <c r="C15" s="394"/>
      <c r="D15" s="395"/>
      <c r="E15" s="395"/>
      <c r="F15" s="395"/>
      <c r="G15" s="396"/>
    </row>
    <row r="16" spans="1:7" ht="23.25" customHeight="1" x14ac:dyDescent="0.2">
      <c r="A16" s="203"/>
      <c r="B16" s="204"/>
      <c r="C16" s="397"/>
      <c r="D16" s="398"/>
      <c r="E16" s="398"/>
      <c r="F16" s="398"/>
      <c r="G16" s="399"/>
    </row>
    <row r="17" spans="1:8" ht="40" customHeight="1" x14ac:dyDescent="0.2">
      <c r="A17" s="186" t="s">
        <v>14</v>
      </c>
      <c r="B17" s="187"/>
      <c r="C17" s="295" t="s">
        <v>327</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56" t="s">
        <v>318</v>
      </c>
      <c r="D20" s="400"/>
      <c r="E20" s="401"/>
      <c r="F20" s="359" t="s">
        <v>319</v>
      </c>
      <c r="G20" s="410"/>
    </row>
    <row r="21" spans="1:8" ht="23.25" customHeight="1" x14ac:dyDescent="0.2">
      <c r="A21" s="168"/>
      <c r="B21" s="169"/>
      <c r="C21" s="402"/>
      <c r="D21" s="403"/>
      <c r="E21" s="404"/>
      <c r="F21" s="411"/>
      <c r="G21" s="412"/>
    </row>
    <row r="22" spans="1:8" ht="20.149999999999999" customHeight="1" x14ac:dyDescent="0.2">
      <c r="A22" s="168"/>
      <c r="B22" s="169"/>
      <c r="C22" s="298" t="s">
        <v>28</v>
      </c>
      <c r="D22" s="299"/>
      <c r="E22" s="299"/>
      <c r="F22" s="299"/>
      <c r="G22" s="300"/>
    </row>
    <row r="23" spans="1:8" ht="19.5" customHeight="1" x14ac:dyDescent="0.2">
      <c r="A23" s="168"/>
      <c r="B23" s="169"/>
      <c r="C23" s="351" t="s">
        <v>320</v>
      </c>
      <c r="D23" s="405"/>
      <c r="E23" s="405"/>
      <c r="F23" s="405"/>
      <c r="G23" s="406"/>
    </row>
    <row r="24" spans="1:8" ht="38.25" customHeight="1" thickBot="1" x14ac:dyDescent="0.25">
      <c r="A24" s="170"/>
      <c r="B24" s="171"/>
      <c r="C24" s="407"/>
      <c r="D24" s="408"/>
      <c r="E24" s="408"/>
      <c r="F24" s="408"/>
      <c r="G24" s="409"/>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47">
        <v>4</v>
      </c>
      <c r="H26" s="37"/>
    </row>
    <row r="27" spans="1:8" ht="18" customHeight="1" x14ac:dyDescent="0.2">
      <c r="A27" s="143"/>
      <c r="B27" s="145" t="s">
        <v>34</v>
      </c>
      <c r="C27" s="147" t="s">
        <v>328</v>
      </c>
      <c r="D27" s="148"/>
      <c r="E27" s="148"/>
      <c r="F27" s="148"/>
      <c r="G27" s="149"/>
    </row>
    <row r="28" spans="1:8" ht="18" customHeight="1" x14ac:dyDescent="0.2">
      <c r="A28" s="144"/>
      <c r="B28" s="146"/>
      <c r="C28" s="150" t="s">
        <v>324</v>
      </c>
      <c r="D28" s="151"/>
      <c r="E28" s="151"/>
      <c r="F28" s="151"/>
      <c r="G28" s="152"/>
    </row>
    <row r="29" spans="1:8" ht="30" customHeight="1" x14ac:dyDescent="0.2">
      <c r="A29" s="143" t="s">
        <v>26</v>
      </c>
      <c r="B29" s="38" t="s">
        <v>22</v>
      </c>
      <c r="C29" s="39" t="s">
        <v>29</v>
      </c>
      <c r="D29" s="40" t="s">
        <v>24</v>
      </c>
      <c r="E29" s="41">
        <v>1</v>
      </c>
      <c r="F29" s="40" t="s">
        <v>6</v>
      </c>
      <c r="G29" s="42">
        <v>31</v>
      </c>
    </row>
    <row r="30" spans="1:8" ht="18" customHeight="1" x14ac:dyDescent="0.2">
      <c r="A30" s="143"/>
      <c r="B30" s="145" t="s">
        <v>34</v>
      </c>
      <c r="C30" s="147" t="s">
        <v>328</v>
      </c>
      <c r="D30" s="148"/>
      <c r="E30" s="148"/>
      <c r="F30" s="148"/>
      <c r="G30" s="149"/>
    </row>
    <row r="31" spans="1:8" ht="18" customHeight="1" thickBot="1" x14ac:dyDescent="0.25">
      <c r="A31" s="153"/>
      <c r="B31" s="154"/>
      <c r="C31" s="155" t="s">
        <v>324</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C85843A5-8BCB-4F16-8C73-4BBD0EDF9DBB}">
      <formula1>"建設工事,測量・コンサル,物品役務等"</formula1>
    </dataValidation>
    <dataValidation type="list" allowBlank="1" showInputMessage="1" showErrorMessage="1" sqref="C26 C29" xr:uid="{C008C89D-42D0-400D-98CE-8BA8E0289004}">
      <formula1>"有,無"</formula1>
    </dataValidation>
  </dataValidations>
  <printOptions horizontalCentered="1"/>
  <pageMargins left="0.55118110236220474" right="0.23622047244094488" top="0.55118110236220474" bottom="0.23622047244094488" header="0.31496062992125984" footer="0.11811023622047244"/>
  <pageSetup paperSize="9" scale="88" orientation="portrait" horizontalDpi="300" verticalDpi="300" r:id="rId1"/>
  <headerFooter>
    <oddHeader>&amp;R&amp;16様式３</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7B1BD-29E3-420D-AB56-B2099AD3913A}">
  <sheetPr>
    <tabColor theme="5" tint="0.59999389629810485"/>
    <pageSetUpPr fitToPage="1"/>
  </sheetPr>
  <dimension ref="A1:H31"/>
  <sheetViews>
    <sheetView view="pageBreakPreview" topLeftCell="B1" zoomScaleNormal="10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312</v>
      </c>
    </row>
    <row r="3" spans="1:7" ht="25" customHeight="1" x14ac:dyDescent="0.2">
      <c r="A3" s="188" t="s">
        <v>9</v>
      </c>
      <c r="B3" s="189"/>
      <c r="C3" s="247" t="s">
        <v>329</v>
      </c>
      <c r="D3" s="247"/>
      <c r="E3" s="247"/>
      <c r="F3" s="248"/>
      <c r="G3" s="249"/>
    </row>
    <row r="4" spans="1:7" ht="60" customHeight="1" x14ac:dyDescent="0.2">
      <c r="A4" s="188" t="s">
        <v>5</v>
      </c>
      <c r="B4" s="189"/>
      <c r="C4" s="265" t="s">
        <v>330</v>
      </c>
      <c r="D4" s="266"/>
      <c r="E4" s="266"/>
      <c r="F4" s="266"/>
      <c r="G4" s="267"/>
    </row>
    <row r="5" spans="1:7" ht="20.149999999999999" customHeight="1" x14ac:dyDescent="0.2">
      <c r="A5" s="217" t="s">
        <v>19</v>
      </c>
      <c r="B5" s="218"/>
      <c r="C5" s="253" t="s">
        <v>331</v>
      </c>
      <c r="D5" s="254"/>
      <c r="E5" s="254"/>
      <c r="F5" s="254"/>
      <c r="G5" s="255"/>
    </row>
    <row r="6" spans="1:7" ht="20.149999999999999" customHeight="1" x14ac:dyDescent="0.2">
      <c r="A6" s="219"/>
      <c r="B6" s="220"/>
      <c r="C6" s="256" t="s">
        <v>332</v>
      </c>
      <c r="D6" s="257"/>
      <c r="E6" s="257"/>
      <c r="F6" s="257"/>
      <c r="G6" s="258"/>
    </row>
    <row r="7" spans="1:7" ht="25" customHeight="1" x14ac:dyDescent="0.2">
      <c r="A7" s="188" t="s">
        <v>4</v>
      </c>
      <c r="B7" s="189"/>
      <c r="C7" s="259">
        <v>310200000</v>
      </c>
      <c r="D7" s="260"/>
      <c r="E7" s="261"/>
      <c r="F7" s="262"/>
      <c r="G7" s="263"/>
    </row>
    <row r="8" spans="1:7" ht="25" customHeight="1" x14ac:dyDescent="0.2">
      <c r="A8" s="188" t="s">
        <v>3</v>
      </c>
      <c r="B8" s="189"/>
      <c r="C8" s="190">
        <v>45692</v>
      </c>
      <c r="D8" s="191"/>
      <c r="E8" s="192" t="s">
        <v>10</v>
      </c>
      <c r="F8" s="189"/>
      <c r="G8" s="30">
        <v>45729</v>
      </c>
    </row>
    <row r="9" spans="1:7" ht="25" customHeight="1" x14ac:dyDescent="0.2">
      <c r="A9" s="188" t="s">
        <v>11</v>
      </c>
      <c r="B9" s="189"/>
      <c r="C9" s="190">
        <v>45734</v>
      </c>
      <c r="D9" s="191"/>
      <c r="E9" s="192" t="s">
        <v>0</v>
      </c>
      <c r="F9" s="189"/>
      <c r="G9" s="31">
        <f>G8-C8</f>
        <v>37</v>
      </c>
    </row>
    <row r="10" spans="1:7" ht="25" customHeight="1" x14ac:dyDescent="0.2">
      <c r="A10" s="188" t="s">
        <v>12</v>
      </c>
      <c r="B10" s="189"/>
      <c r="C10" s="190">
        <v>45748</v>
      </c>
      <c r="D10" s="191"/>
      <c r="E10" s="192" t="s">
        <v>13</v>
      </c>
      <c r="F10" s="189"/>
      <c r="G10" s="30">
        <v>46843</v>
      </c>
    </row>
    <row r="11" spans="1:7" ht="25" customHeight="1" x14ac:dyDescent="0.2">
      <c r="A11" s="188" t="s">
        <v>15</v>
      </c>
      <c r="B11" s="189"/>
      <c r="C11" s="283" t="s">
        <v>44</v>
      </c>
      <c r="D11" s="284"/>
      <c r="E11" s="284"/>
      <c r="F11" s="284"/>
      <c r="G11" s="285"/>
    </row>
    <row r="12" spans="1:7" ht="25" customHeight="1" x14ac:dyDescent="0.2">
      <c r="A12" s="188" t="s">
        <v>16</v>
      </c>
      <c r="B12" s="189"/>
      <c r="C12" s="379" t="s">
        <v>333</v>
      </c>
      <c r="D12" s="380"/>
      <c r="E12" s="380"/>
      <c r="F12" s="380"/>
      <c r="G12" s="381"/>
    </row>
    <row r="13" spans="1:7" ht="98.5" customHeight="1" x14ac:dyDescent="0.2">
      <c r="A13" s="199" t="s">
        <v>17</v>
      </c>
      <c r="B13" s="200"/>
      <c r="C13" s="265" t="s">
        <v>334</v>
      </c>
      <c r="D13" s="266"/>
      <c r="E13" s="266"/>
      <c r="F13" s="266"/>
      <c r="G13" s="267"/>
    </row>
    <row r="14" spans="1:7" ht="20.149999999999999" customHeight="1" x14ac:dyDescent="0.2">
      <c r="A14" s="201" t="s">
        <v>18</v>
      </c>
      <c r="B14" s="202"/>
      <c r="C14" s="336" t="s">
        <v>335</v>
      </c>
      <c r="D14" s="392"/>
      <c r="E14" s="392"/>
      <c r="F14" s="392"/>
      <c r="G14" s="393"/>
    </row>
    <row r="15" spans="1:7" ht="38.25" customHeight="1" x14ac:dyDescent="0.2">
      <c r="A15" s="168"/>
      <c r="B15" s="169"/>
      <c r="C15" s="394"/>
      <c r="D15" s="395"/>
      <c r="E15" s="395"/>
      <c r="F15" s="395"/>
      <c r="G15" s="396"/>
    </row>
    <row r="16" spans="1:7" ht="23.25" customHeight="1" x14ac:dyDescent="0.2">
      <c r="A16" s="203"/>
      <c r="B16" s="204"/>
      <c r="C16" s="397"/>
      <c r="D16" s="398"/>
      <c r="E16" s="398"/>
      <c r="F16" s="398"/>
      <c r="G16" s="399"/>
    </row>
    <row r="17" spans="1:8" ht="40" customHeight="1" x14ac:dyDescent="0.2">
      <c r="A17" s="186" t="s">
        <v>14</v>
      </c>
      <c r="B17" s="187"/>
      <c r="C17" s="295" t="s">
        <v>327</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56" t="s">
        <v>336</v>
      </c>
      <c r="D20" s="400"/>
      <c r="E20" s="401"/>
      <c r="F20" s="359" t="s">
        <v>337</v>
      </c>
      <c r="G20" s="310"/>
    </row>
    <row r="21" spans="1:8" ht="23.25" customHeight="1" x14ac:dyDescent="0.2">
      <c r="A21" s="168"/>
      <c r="B21" s="169"/>
      <c r="C21" s="402"/>
      <c r="D21" s="403"/>
      <c r="E21" s="404"/>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51" t="s">
        <v>338</v>
      </c>
      <c r="D23" s="405"/>
      <c r="E23" s="405"/>
      <c r="F23" s="405"/>
      <c r="G23" s="406"/>
    </row>
    <row r="24" spans="1:8" ht="38.25" customHeight="1" thickBot="1" x14ac:dyDescent="0.25">
      <c r="A24" s="170"/>
      <c r="B24" s="171"/>
      <c r="C24" s="407"/>
      <c r="D24" s="408"/>
      <c r="E24" s="408"/>
      <c r="F24" s="408"/>
      <c r="G24" s="409"/>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47">
        <v>4</v>
      </c>
      <c r="H26" s="37"/>
    </row>
    <row r="27" spans="1:8" ht="18" customHeight="1" x14ac:dyDescent="0.2">
      <c r="A27" s="143"/>
      <c r="B27" s="145" t="s">
        <v>34</v>
      </c>
      <c r="C27" s="147" t="s">
        <v>331</v>
      </c>
      <c r="D27" s="148"/>
      <c r="E27" s="148"/>
      <c r="F27" s="148"/>
      <c r="G27" s="149"/>
    </row>
    <row r="28" spans="1:8" ht="18" customHeight="1" x14ac:dyDescent="0.2">
      <c r="A28" s="144"/>
      <c r="B28" s="146"/>
      <c r="C28" s="150" t="s">
        <v>332</v>
      </c>
      <c r="D28" s="151"/>
      <c r="E28" s="151"/>
      <c r="F28" s="151"/>
      <c r="G28" s="152"/>
    </row>
    <row r="29" spans="1:8" ht="30" customHeight="1" x14ac:dyDescent="0.2">
      <c r="A29" s="143" t="s">
        <v>26</v>
      </c>
      <c r="B29" s="38" t="s">
        <v>22</v>
      </c>
      <c r="C29" s="39" t="s">
        <v>29</v>
      </c>
      <c r="D29" s="40" t="s">
        <v>24</v>
      </c>
      <c r="E29" s="41">
        <v>2</v>
      </c>
      <c r="F29" s="40" t="s">
        <v>6</v>
      </c>
      <c r="G29" s="42">
        <v>31</v>
      </c>
    </row>
    <row r="30" spans="1:8" ht="18" customHeight="1" x14ac:dyDescent="0.2">
      <c r="A30" s="143"/>
      <c r="B30" s="145" t="s">
        <v>34</v>
      </c>
      <c r="C30" s="147" t="s">
        <v>331</v>
      </c>
      <c r="D30" s="148"/>
      <c r="E30" s="148"/>
      <c r="F30" s="148"/>
      <c r="G30" s="149"/>
    </row>
    <row r="31" spans="1:8" ht="18" customHeight="1" thickBot="1" x14ac:dyDescent="0.25">
      <c r="A31" s="153"/>
      <c r="B31" s="154"/>
      <c r="C31" s="155" t="s">
        <v>332</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07D5B88D-C174-42B6-93F2-8F1CB89154AD}">
      <formula1>"有,無"</formula1>
    </dataValidation>
    <dataValidation type="list" allowBlank="1" showInputMessage="1" showErrorMessage="1" sqref="C11" xr:uid="{44263F04-2D6E-4145-8D55-A42C748552ED}">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3" orientation="portrait" horizontalDpi="300" verticalDpi="300" r:id="rId1"/>
  <headerFooter>
    <oddHeader>&amp;R&amp;16様式３</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0F718-1487-44CF-8B6F-6F7A84323337}">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312</v>
      </c>
    </row>
    <row r="3" spans="1:7" ht="25" customHeight="1" x14ac:dyDescent="0.2">
      <c r="A3" s="188" t="s">
        <v>9</v>
      </c>
      <c r="B3" s="189"/>
      <c r="C3" s="247" t="s">
        <v>339</v>
      </c>
      <c r="D3" s="247"/>
      <c r="E3" s="247"/>
      <c r="F3" s="248"/>
      <c r="G3" s="249"/>
    </row>
    <row r="4" spans="1:7" ht="60" customHeight="1" x14ac:dyDescent="0.2">
      <c r="A4" s="188" t="s">
        <v>5</v>
      </c>
      <c r="B4" s="189"/>
      <c r="C4" s="250" t="s">
        <v>340</v>
      </c>
      <c r="D4" s="251"/>
      <c r="E4" s="251"/>
      <c r="F4" s="251"/>
      <c r="G4" s="252"/>
    </row>
    <row r="5" spans="1:7" ht="20.149999999999999" customHeight="1" x14ac:dyDescent="0.2">
      <c r="A5" s="217" t="s">
        <v>19</v>
      </c>
      <c r="B5" s="218"/>
      <c r="C5" s="253" t="s">
        <v>341</v>
      </c>
      <c r="D5" s="254"/>
      <c r="E5" s="254"/>
      <c r="F5" s="254"/>
      <c r="G5" s="255"/>
    </row>
    <row r="6" spans="1:7" ht="20.149999999999999" customHeight="1" x14ac:dyDescent="0.2">
      <c r="A6" s="219"/>
      <c r="B6" s="220"/>
      <c r="C6" s="256" t="s">
        <v>342</v>
      </c>
      <c r="D6" s="257"/>
      <c r="E6" s="257"/>
      <c r="F6" s="257"/>
      <c r="G6" s="258"/>
    </row>
    <row r="7" spans="1:7" ht="25" customHeight="1" x14ac:dyDescent="0.2">
      <c r="A7" s="188" t="s">
        <v>4</v>
      </c>
      <c r="B7" s="189"/>
      <c r="C7" s="259">
        <v>479600000</v>
      </c>
      <c r="D7" s="260"/>
      <c r="E7" s="261"/>
      <c r="F7" s="262"/>
      <c r="G7" s="263"/>
    </row>
    <row r="8" spans="1:7" ht="25" customHeight="1" x14ac:dyDescent="0.2">
      <c r="A8" s="188" t="s">
        <v>3</v>
      </c>
      <c r="B8" s="189"/>
      <c r="C8" s="190">
        <v>45692</v>
      </c>
      <c r="D8" s="191"/>
      <c r="E8" s="192" t="s">
        <v>10</v>
      </c>
      <c r="F8" s="189"/>
      <c r="G8" s="30">
        <v>45729</v>
      </c>
    </row>
    <row r="9" spans="1:7" ht="25" customHeight="1" x14ac:dyDescent="0.2">
      <c r="A9" s="188" t="s">
        <v>11</v>
      </c>
      <c r="B9" s="189"/>
      <c r="C9" s="190">
        <v>45734</v>
      </c>
      <c r="D9" s="191"/>
      <c r="E9" s="192" t="s">
        <v>0</v>
      </c>
      <c r="F9" s="189"/>
      <c r="G9" s="31">
        <f>G8-C8</f>
        <v>37</v>
      </c>
    </row>
    <row r="10" spans="1:7" ht="25" customHeight="1" x14ac:dyDescent="0.2">
      <c r="A10" s="188" t="s">
        <v>12</v>
      </c>
      <c r="B10" s="189"/>
      <c r="C10" s="190">
        <v>45748</v>
      </c>
      <c r="D10" s="191"/>
      <c r="E10" s="192" t="s">
        <v>13</v>
      </c>
      <c r="F10" s="189"/>
      <c r="G10" s="30">
        <v>46477</v>
      </c>
    </row>
    <row r="11" spans="1:7" ht="25" customHeight="1" x14ac:dyDescent="0.2">
      <c r="A11" s="188" t="s">
        <v>15</v>
      </c>
      <c r="B11" s="189"/>
      <c r="C11" s="283" t="s">
        <v>44</v>
      </c>
      <c r="D11" s="284"/>
      <c r="E11" s="284"/>
      <c r="F11" s="284"/>
      <c r="G11" s="285"/>
    </row>
    <row r="12" spans="1:7" ht="25" customHeight="1" x14ac:dyDescent="0.2">
      <c r="A12" s="188" t="s">
        <v>16</v>
      </c>
      <c r="B12" s="189"/>
      <c r="C12" s="379" t="s">
        <v>315</v>
      </c>
      <c r="D12" s="380"/>
      <c r="E12" s="380"/>
      <c r="F12" s="380"/>
      <c r="G12" s="381"/>
    </row>
    <row r="13" spans="1:7" ht="60" customHeight="1" x14ac:dyDescent="0.2">
      <c r="A13" s="199" t="s">
        <v>17</v>
      </c>
      <c r="B13" s="200"/>
      <c r="C13" s="327" t="s">
        <v>343</v>
      </c>
      <c r="D13" s="328"/>
      <c r="E13" s="328"/>
      <c r="F13" s="328"/>
      <c r="G13" s="329"/>
    </row>
    <row r="14" spans="1:7" ht="20.149999999999999" customHeight="1" x14ac:dyDescent="0.2">
      <c r="A14" s="201" t="s">
        <v>18</v>
      </c>
      <c r="B14" s="202"/>
      <c r="C14" s="286" t="s">
        <v>344</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345</v>
      </c>
      <c r="D20" s="357"/>
      <c r="E20" s="358"/>
      <c r="F20" s="359" t="s">
        <v>346</v>
      </c>
      <c r="G20" s="360"/>
    </row>
    <row r="21" spans="1:8" ht="23.25" customHeight="1" x14ac:dyDescent="0.2">
      <c r="A21" s="168"/>
      <c r="B21" s="169"/>
      <c r="C21" s="361"/>
      <c r="D21" s="362"/>
      <c r="E21" s="363"/>
      <c r="F21" s="364"/>
      <c r="G21" s="365"/>
    </row>
    <row r="22" spans="1:8" ht="20.149999999999999" customHeight="1" x14ac:dyDescent="0.2">
      <c r="A22" s="168"/>
      <c r="B22" s="169"/>
      <c r="C22" s="348" t="s">
        <v>28</v>
      </c>
      <c r="D22" s="349"/>
      <c r="E22" s="349"/>
      <c r="F22" s="349"/>
      <c r="G22" s="350"/>
    </row>
    <row r="23" spans="1:8" ht="19.5" customHeight="1" x14ac:dyDescent="0.2">
      <c r="A23" s="168"/>
      <c r="B23" s="169"/>
      <c r="C23" s="351" t="s">
        <v>347</v>
      </c>
      <c r="D23" s="352"/>
      <c r="E23" s="352"/>
      <c r="F23" s="352"/>
      <c r="G23" s="355"/>
    </row>
    <row r="24" spans="1:8" ht="38.25" customHeight="1" thickBot="1" x14ac:dyDescent="0.25">
      <c r="A24" s="170"/>
      <c r="B24" s="171"/>
      <c r="C24" s="366"/>
      <c r="D24" s="367"/>
      <c r="E24" s="367"/>
      <c r="F24" s="367"/>
      <c r="G24" s="368"/>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47">
        <v>5</v>
      </c>
      <c r="H26" s="37"/>
    </row>
    <row r="27" spans="1:8" ht="18" customHeight="1" x14ac:dyDescent="0.2">
      <c r="A27" s="143"/>
      <c r="B27" s="145" t="s">
        <v>34</v>
      </c>
      <c r="C27" s="147" t="s">
        <v>341</v>
      </c>
      <c r="D27" s="148"/>
      <c r="E27" s="148"/>
      <c r="F27" s="148"/>
      <c r="G27" s="149"/>
    </row>
    <row r="28" spans="1:8" ht="18" customHeight="1" x14ac:dyDescent="0.2">
      <c r="A28" s="144"/>
      <c r="B28" s="146"/>
      <c r="C28" s="150" t="s">
        <v>342</v>
      </c>
      <c r="D28" s="151"/>
      <c r="E28" s="151"/>
      <c r="F28" s="151"/>
      <c r="G28" s="152"/>
    </row>
    <row r="29" spans="1:8" ht="30" customHeight="1" x14ac:dyDescent="0.2">
      <c r="A29" s="143" t="s">
        <v>26</v>
      </c>
      <c r="B29" s="38" t="s">
        <v>22</v>
      </c>
      <c r="C29" s="39" t="s">
        <v>29</v>
      </c>
      <c r="D29" s="40" t="s">
        <v>24</v>
      </c>
      <c r="E29" s="41">
        <v>1</v>
      </c>
      <c r="F29" s="40" t="s">
        <v>6</v>
      </c>
      <c r="G29" s="48">
        <v>3</v>
      </c>
    </row>
    <row r="30" spans="1:8" ht="18" customHeight="1" x14ac:dyDescent="0.2">
      <c r="A30" s="143"/>
      <c r="B30" s="145" t="s">
        <v>34</v>
      </c>
      <c r="C30" s="147" t="s">
        <v>341</v>
      </c>
      <c r="D30" s="148"/>
      <c r="E30" s="148"/>
      <c r="F30" s="148"/>
      <c r="G30" s="149"/>
    </row>
    <row r="31" spans="1:8" ht="18" customHeight="1" thickBot="1" x14ac:dyDescent="0.25">
      <c r="A31" s="153"/>
      <c r="B31" s="154"/>
      <c r="C31" s="155" t="s">
        <v>342</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D035ACA3-CD9F-4CCA-A13D-664BFAAF1D8C}">
      <formula1>"建設工事,測量・コンサル,物品役務等"</formula1>
    </dataValidation>
    <dataValidation type="list" allowBlank="1" showInputMessage="1" showErrorMessage="1" sqref="C26 C29" xr:uid="{586E7D76-905D-4862-A027-97689CF85715}">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17810-93F2-439F-AA90-28328E69ACAF}">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312</v>
      </c>
    </row>
    <row r="3" spans="1:7" ht="25" customHeight="1" x14ac:dyDescent="0.2">
      <c r="A3" s="188" t="s">
        <v>9</v>
      </c>
      <c r="B3" s="189"/>
      <c r="C3" s="247" t="s">
        <v>348</v>
      </c>
      <c r="D3" s="247"/>
      <c r="E3" s="247"/>
      <c r="F3" s="248"/>
      <c r="G3" s="249"/>
    </row>
    <row r="4" spans="1:7" ht="60" customHeight="1" x14ac:dyDescent="0.2">
      <c r="A4" s="188" t="s">
        <v>5</v>
      </c>
      <c r="B4" s="189"/>
      <c r="C4" s="250" t="s">
        <v>349</v>
      </c>
      <c r="D4" s="251"/>
      <c r="E4" s="251"/>
      <c r="F4" s="251"/>
      <c r="G4" s="252"/>
    </row>
    <row r="5" spans="1:7" ht="20.149999999999999" customHeight="1" x14ac:dyDescent="0.2">
      <c r="A5" s="217" t="s">
        <v>19</v>
      </c>
      <c r="B5" s="218"/>
      <c r="C5" s="253" t="s">
        <v>350</v>
      </c>
      <c r="D5" s="254"/>
      <c r="E5" s="254"/>
      <c r="F5" s="254"/>
      <c r="G5" s="255"/>
    </row>
    <row r="6" spans="1:7" ht="20.149999999999999" customHeight="1" x14ac:dyDescent="0.2">
      <c r="A6" s="219"/>
      <c r="B6" s="220"/>
      <c r="C6" s="256" t="s">
        <v>351</v>
      </c>
      <c r="D6" s="257"/>
      <c r="E6" s="257"/>
      <c r="F6" s="257"/>
      <c r="G6" s="258"/>
    </row>
    <row r="7" spans="1:7" ht="25" customHeight="1" x14ac:dyDescent="0.2">
      <c r="A7" s="188" t="s">
        <v>4</v>
      </c>
      <c r="B7" s="189"/>
      <c r="C7" s="259">
        <v>313500000</v>
      </c>
      <c r="D7" s="260"/>
      <c r="E7" s="261"/>
      <c r="F7" s="262"/>
      <c r="G7" s="263"/>
    </row>
    <row r="8" spans="1:7" ht="25" customHeight="1" x14ac:dyDescent="0.2">
      <c r="A8" s="188" t="s">
        <v>3</v>
      </c>
      <c r="B8" s="189"/>
      <c r="C8" s="190">
        <v>45772</v>
      </c>
      <c r="D8" s="191"/>
      <c r="E8" s="192" t="s">
        <v>10</v>
      </c>
      <c r="F8" s="189"/>
      <c r="G8" s="30">
        <v>45814</v>
      </c>
    </row>
    <row r="9" spans="1:7" ht="25" customHeight="1" x14ac:dyDescent="0.2">
      <c r="A9" s="188" t="s">
        <v>11</v>
      </c>
      <c r="B9" s="189"/>
      <c r="C9" s="190">
        <v>45819</v>
      </c>
      <c r="D9" s="191"/>
      <c r="E9" s="192" t="s">
        <v>0</v>
      </c>
      <c r="F9" s="189"/>
      <c r="G9" s="31">
        <f>G8-C8</f>
        <v>42</v>
      </c>
    </row>
    <row r="10" spans="1:7" ht="25" customHeight="1" x14ac:dyDescent="0.2">
      <c r="A10" s="188" t="s">
        <v>12</v>
      </c>
      <c r="B10" s="189"/>
      <c r="C10" s="190">
        <v>45831</v>
      </c>
      <c r="D10" s="191"/>
      <c r="E10" s="192" t="s">
        <v>13</v>
      </c>
      <c r="F10" s="189"/>
      <c r="G10" s="30">
        <v>46843</v>
      </c>
    </row>
    <row r="11" spans="1:7" ht="25" customHeight="1" x14ac:dyDescent="0.2">
      <c r="A11" s="188" t="s">
        <v>15</v>
      </c>
      <c r="B11" s="189"/>
      <c r="C11" s="283" t="s">
        <v>44</v>
      </c>
      <c r="D11" s="284"/>
      <c r="E11" s="284"/>
      <c r="F11" s="284"/>
      <c r="G11" s="285"/>
    </row>
    <row r="12" spans="1:7" ht="25" customHeight="1" x14ac:dyDescent="0.2">
      <c r="A12" s="188" t="s">
        <v>16</v>
      </c>
      <c r="B12" s="189"/>
      <c r="C12" s="379" t="s">
        <v>315</v>
      </c>
      <c r="D12" s="380"/>
      <c r="E12" s="380"/>
      <c r="F12" s="380"/>
      <c r="G12" s="381"/>
    </row>
    <row r="13" spans="1:7" ht="60" customHeight="1" x14ac:dyDescent="0.2">
      <c r="A13" s="199" t="s">
        <v>17</v>
      </c>
      <c r="B13" s="200"/>
      <c r="C13" s="250" t="s">
        <v>352</v>
      </c>
      <c r="D13" s="251"/>
      <c r="E13" s="251"/>
      <c r="F13" s="251"/>
      <c r="G13" s="252"/>
    </row>
    <row r="14" spans="1:7" ht="20.149999999999999" customHeight="1" x14ac:dyDescent="0.2">
      <c r="A14" s="201" t="s">
        <v>18</v>
      </c>
      <c r="B14" s="202"/>
      <c r="C14" s="286" t="s">
        <v>353</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354</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82" t="s">
        <v>355</v>
      </c>
      <c r="D20" s="383"/>
      <c r="E20" s="384"/>
      <c r="F20" s="385" t="s">
        <v>356</v>
      </c>
      <c r="G20" s="386"/>
    </row>
    <row r="21" spans="1:8" ht="23.25" customHeight="1" x14ac:dyDescent="0.2">
      <c r="A21" s="168"/>
      <c r="B21" s="169"/>
      <c r="C21" s="387"/>
      <c r="D21" s="388"/>
      <c r="E21" s="389"/>
      <c r="F21" s="390"/>
      <c r="G21" s="391"/>
    </row>
    <row r="22" spans="1:8" ht="20.149999999999999" customHeight="1" x14ac:dyDescent="0.2">
      <c r="A22" s="168"/>
      <c r="B22" s="169"/>
      <c r="C22" s="298" t="s">
        <v>28</v>
      </c>
      <c r="D22" s="299"/>
      <c r="E22" s="299"/>
      <c r="F22" s="299"/>
      <c r="G22" s="300"/>
    </row>
    <row r="23" spans="1:8" ht="19.5" customHeight="1" x14ac:dyDescent="0.2">
      <c r="A23" s="168"/>
      <c r="B23" s="169"/>
      <c r="C23" s="316" t="s">
        <v>357</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47">
        <v>4</v>
      </c>
      <c r="H26" s="37"/>
    </row>
    <row r="27" spans="1:8" ht="18" customHeight="1" x14ac:dyDescent="0.2">
      <c r="A27" s="143"/>
      <c r="B27" s="145" t="s">
        <v>34</v>
      </c>
      <c r="C27" s="147" t="s">
        <v>350</v>
      </c>
      <c r="D27" s="148"/>
      <c r="E27" s="148"/>
      <c r="F27" s="148"/>
      <c r="G27" s="149"/>
    </row>
    <row r="28" spans="1:8" ht="18" customHeight="1" x14ac:dyDescent="0.2">
      <c r="A28" s="144"/>
      <c r="B28" s="146"/>
      <c r="C28" s="150" t="s">
        <v>351</v>
      </c>
      <c r="D28" s="151"/>
      <c r="E28" s="151"/>
      <c r="F28" s="151"/>
      <c r="G28" s="152"/>
    </row>
    <row r="29" spans="1:8" ht="30" customHeight="1" x14ac:dyDescent="0.2">
      <c r="A29" s="143" t="s">
        <v>26</v>
      </c>
      <c r="B29" s="38" t="s">
        <v>22</v>
      </c>
      <c r="C29" s="39" t="s">
        <v>29</v>
      </c>
      <c r="D29" s="40" t="s">
        <v>24</v>
      </c>
      <c r="E29" s="41">
        <v>1</v>
      </c>
      <c r="F29" s="40" t="s">
        <v>6</v>
      </c>
      <c r="G29" s="42">
        <v>31</v>
      </c>
    </row>
    <row r="30" spans="1:8" ht="18" customHeight="1" x14ac:dyDescent="0.2">
      <c r="A30" s="143"/>
      <c r="B30" s="145" t="s">
        <v>34</v>
      </c>
      <c r="C30" s="147" t="s">
        <v>350</v>
      </c>
      <c r="D30" s="148"/>
      <c r="E30" s="148"/>
      <c r="F30" s="148"/>
      <c r="G30" s="149"/>
    </row>
    <row r="31" spans="1:8" ht="18" customHeight="1" thickBot="1" x14ac:dyDescent="0.25">
      <c r="A31" s="153"/>
      <c r="B31" s="154"/>
      <c r="C31" s="155" t="s">
        <v>351</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29DCE890-EAE4-4726-9AB2-1C673A35C143}">
      <formula1>"有,無"</formula1>
    </dataValidation>
    <dataValidation type="list" allowBlank="1" showInputMessage="1" showErrorMessage="1" sqref="C11" xr:uid="{40A6ED2A-B941-484E-A294-BAD24C0E0D2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F582-0252-4EBF-A299-7EAF6FCF0C4F}">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9" t="s">
        <v>358</v>
      </c>
    </row>
    <row r="3" spans="1:7" ht="25" customHeight="1" x14ac:dyDescent="0.2">
      <c r="A3" s="188" t="s">
        <v>9</v>
      </c>
      <c r="B3" s="189"/>
      <c r="C3" s="247" t="s">
        <v>359</v>
      </c>
      <c r="D3" s="247"/>
      <c r="E3" s="247"/>
      <c r="F3" s="248"/>
      <c r="G3" s="249"/>
    </row>
    <row r="4" spans="1:7" ht="60" customHeight="1" x14ac:dyDescent="0.2">
      <c r="A4" s="188" t="s">
        <v>5</v>
      </c>
      <c r="B4" s="189"/>
      <c r="C4" s="250" t="s">
        <v>360</v>
      </c>
      <c r="D4" s="251"/>
      <c r="E4" s="251"/>
      <c r="F4" s="251"/>
      <c r="G4" s="252"/>
    </row>
    <row r="5" spans="1:7" ht="20.149999999999999" customHeight="1" x14ac:dyDescent="0.2">
      <c r="A5" s="217" t="s">
        <v>19</v>
      </c>
      <c r="B5" s="218"/>
      <c r="C5" s="253" t="s">
        <v>361</v>
      </c>
      <c r="D5" s="254"/>
      <c r="E5" s="254"/>
      <c r="F5" s="254"/>
      <c r="G5" s="255"/>
    </row>
    <row r="6" spans="1:7" ht="20.149999999999999" customHeight="1" x14ac:dyDescent="0.2">
      <c r="A6" s="219"/>
      <c r="B6" s="220"/>
      <c r="C6" s="256" t="s">
        <v>362</v>
      </c>
      <c r="D6" s="257"/>
      <c r="E6" s="257"/>
      <c r="F6" s="257"/>
      <c r="G6" s="258"/>
    </row>
    <row r="7" spans="1:7" ht="25" customHeight="1" x14ac:dyDescent="0.2">
      <c r="A7" s="188" t="s">
        <v>4</v>
      </c>
      <c r="B7" s="189"/>
      <c r="C7" s="259">
        <v>403700000</v>
      </c>
      <c r="D7" s="260"/>
      <c r="E7" s="261"/>
      <c r="F7" s="262"/>
      <c r="G7" s="263"/>
    </row>
    <row r="8" spans="1:7" ht="25" customHeight="1" x14ac:dyDescent="0.2">
      <c r="A8" s="188" t="s">
        <v>3</v>
      </c>
      <c r="B8" s="189"/>
      <c r="C8" s="190">
        <v>45685</v>
      </c>
      <c r="D8" s="191"/>
      <c r="E8" s="192" t="s">
        <v>10</v>
      </c>
      <c r="F8" s="189"/>
      <c r="G8" s="30">
        <v>45722</v>
      </c>
    </row>
    <row r="9" spans="1:7" ht="25" customHeight="1" x14ac:dyDescent="0.2">
      <c r="A9" s="188" t="s">
        <v>11</v>
      </c>
      <c r="B9" s="189"/>
      <c r="C9" s="190">
        <v>45726</v>
      </c>
      <c r="D9" s="191"/>
      <c r="E9" s="192" t="s">
        <v>0</v>
      </c>
      <c r="F9" s="189"/>
      <c r="G9" s="31">
        <f>G8-C8</f>
        <v>37</v>
      </c>
    </row>
    <row r="10" spans="1:7" ht="25" customHeight="1" x14ac:dyDescent="0.2">
      <c r="A10" s="188" t="s">
        <v>12</v>
      </c>
      <c r="B10" s="189"/>
      <c r="C10" s="190">
        <v>45748</v>
      </c>
      <c r="D10" s="191"/>
      <c r="E10" s="192" t="s">
        <v>13</v>
      </c>
      <c r="F10" s="189"/>
      <c r="G10" s="30">
        <v>46477</v>
      </c>
    </row>
    <row r="11" spans="1:7" ht="25" customHeight="1" x14ac:dyDescent="0.2">
      <c r="A11" s="188" t="s">
        <v>15</v>
      </c>
      <c r="B11" s="189"/>
      <c r="C11" s="283" t="s">
        <v>44</v>
      </c>
      <c r="D11" s="284"/>
      <c r="E11" s="284"/>
      <c r="F11" s="284"/>
      <c r="G11" s="285"/>
    </row>
    <row r="12" spans="1:7" ht="32.25" customHeight="1" x14ac:dyDescent="0.2">
      <c r="A12" s="188" t="s">
        <v>16</v>
      </c>
      <c r="B12" s="189"/>
      <c r="C12" s="250" t="s">
        <v>363</v>
      </c>
      <c r="D12" s="251"/>
      <c r="E12" s="251"/>
      <c r="F12" s="251"/>
      <c r="G12" s="252"/>
    </row>
    <row r="13" spans="1:7" ht="60" customHeight="1" x14ac:dyDescent="0.2">
      <c r="A13" s="199" t="s">
        <v>17</v>
      </c>
      <c r="B13" s="200"/>
      <c r="C13" s="250" t="s">
        <v>364</v>
      </c>
      <c r="D13" s="251"/>
      <c r="E13" s="251"/>
      <c r="F13" s="251"/>
      <c r="G13" s="252"/>
    </row>
    <row r="14" spans="1:7" ht="20.149999999999999" customHeight="1" x14ac:dyDescent="0.2">
      <c r="A14" s="201" t="s">
        <v>18</v>
      </c>
      <c r="B14" s="202"/>
      <c r="C14" s="286" t="s">
        <v>365</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366</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366</v>
      </c>
      <c r="D20" s="307"/>
      <c r="E20" s="308"/>
      <c r="F20" s="309" t="s">
        <v>367</v>
      </c>
      <c r="G20" s="360"/>
    </row>
    <row r="21" spans="1:8" ht="23.25" customHeight="1" x14ac:dyDescent="0.2">
      <c r="A21" s="168"/>
      <c r="B21" s="169"/>
      <c r="C21" s="311"/>
      <c r="D21" s="312"/>
      <c r="E21" s="313"/>
      <c r="F21" s="364"/>
      <c r="G21" s="365"/>
    </row>
    <row r="22" spans="1:8" ht="20.149999999999999" customHeight="1" x14ac:dyDescent="0.2">
      <c r="A22" s="168"/>
      <c r="B22" s="169"/>
      <c r="C22" s="298" t="s">
        <v>28</v>
      </c>
      <c r="D22" s="299"/>
      <c r="E22" s="299"/>
      <c r="F22" s="299"/>
      <c r="G22" s="300"/>
    </row>
    <row r="23" spans="1:8" ht="19.5" customHeight="1" x14ac:dyDescent="0.2">
      <c r="A23" s="168"/>
      <c r="B23" s="169"/>
      <c r="C23" s="316" t="s">
        <v>368</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115</v>
      </c>
      <c r="H26" s="37"/>
    </row>
    <row r="27" spans="1:8" ht="18" customHeight="1" x14ac:dyDescent="0.2">
      <c r="A27" s="143"/>
      <c r="B27" s="145" t="s">
        <v>34</v>
      </c>
      <c r="C27" s="147" t="s">
        <v>361</v>
      </c>
      <c r="D27" s="148"/>
      <c r="E27" s="148"/>
      <c r="F27" s="148"/>
      <c r="G27" s="149"/>
    </row>
    <row r="28" spans="1:8" ht="18" customHeight="1" x14ac:dyDescent="0.2">
      <c r="A28" s="144"/>
      <c r="B28" s="146"/>
      <c r="C28" s="150" t="s">
        <v>369</v>
      </c>
      <c r="D28" s="151"/>
      <c r="E28" s="151"/>
      <c r="F28" s="151"/>
      <c r="G28" s="152"/>
    </row>
    <row r="29" spans="1:8" ht="30" customHeight="1" x14ac:dyDescent="0.2">
      <c r="A29" s="143" t="s">
        <v>26</v>
      </c>
      <c r="B29" s="38" t="s">
        <v>22</v>
      </c>
      <c r="C29" s="39" t="s">
        <v>29</v>
      </c>
      <c r="D29" s="40" t="s">
        <v>24</v>
      </c>
      <c r="E29" s="41">
        <v>1</v>
      </c>
      <c r="F29" s="40" t="s">
        <v>6</v>
      </c>
      <c r="G29" s="42" t="s">
        <v>248</v>
      </c>
    </row>
    <row r="30" spans="1:8" ht="18" customHeight="1" x14ac:dyDescent="0.2">
      <c r="A30" s="143"/>
      <c r="B30" s="145" t="s">
        <v>34</v>
      </c>
      <c r="C30" s="147" t="s">
        <v>361</v>
      </c>
      <c r="D30" s="148"/>
      <c r="E30" s="148"/>
      <c r="F30" s="148"/>
      <c r="G30" s="149"/>
    </row>
    <row r="31" spans="1:8" ht="18" customHeight="1" thickBot="1" x14ac:dyDescent="0.25">
      <c r="A31" s="153"/>
      <c r="B31" s="154"/>
      <c r="C31" s="150" t="s">
        <v>369</v>
      </c>
      <c r="D31" s="151"/>
      <c r="E31" s="151"/>
      <c r="F31" s="151"/>
      <c r="G31" s="15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0C3EC2B7-944E-4FED-86AE-65D182CA6DC9}">
      <formula1>"建設工事,測量・コンサル,物品役務等"</formula1>
    </dataValidation>
    <dataValidation type="list" allowBlank="1" showInputMessage="1" showErrorMessage="1" sqref="C26 C29" xr:uid="{9641061A-6947-4112-A943-94CFA6C31B3D}">
      <formula1>"有,無"</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1DC4-2CFA-446B-9C25-05C2250BFC13}">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33.65" customHeight="1" x14ac:dyDescent="0.2">
      <c r="A2" s="209" t="s">
        <v>6</v>
      </c>
      <c r="B2" s="210"/>
      <c r="C2" s="211">
        <v>7</v>
      </c>
      <c r="D2" s="212"/>
      <c r="E2" s="213" t="s">
        <v>7</v>
      </c>
      <c r="F2" s="210"/>
      <c r="G2" s="43" t="s">
        <v>370</v>
      </c>
    </row>
    <row r="3" spans="1:7" ht="25.15" customHeight="1" x14ac:dyDescent="0.2">
      <c r="A3" s="188" t="s">
        <v>9</v>
      </c>
      <c r="B3" s="189"/>
      <c r="C3" s="247" t="s">
        <v>371</v>
      </c>
      <c r="D3" s="247"/>
      <c r="E3" s="247"/>
      <c r="F3" s="248"/>
      <c r="G3" s="249"/>
    </row>
    <row r="4" spans="1:7" ht="60" customHeight="1" x14ac:dyDescent="0.2">
      <c r="A4" s="188" t="s">
        <v>5</v>
      </c>
      <c r="B4" s="189"/>
      <c r="C4" s="250" t="s">
        <v>372</v>
      </c>
      <c r="D4" s="251"/>
      <c r="E4" s="251"/>
      <c r="F4" s="251"/>
      <c r="G4" s="252"/>
    </row>
    <row r="5" spans="1:7" ht="20.149999999999999" customHeight="1" x14ac:dyDescent="0.2">
      <c r="A5" s="217" t="s">
        <v>19</v>
      </c>
      <c r="B5" s="218"/>
      <c r="C5" s="253" t="s">
        <v>69</v>
      </c>
      <c r="D5" s="254"/>
      <c r="E5" s="254"/>
      <c r="F5" s="254"/>
      <c r="G5" s="255"/>
    </row>
    <row r="6" spans="1:7" ht="20.149999999999999" customHeight="1" x14ac:dyDescent="0.2">
      <c r="A6" s="219"/>
      <c r="B6" s="220"/>
      <c r="C6" s="256" t="s">
        <v>43</v>
      </c>
      <c r="D6" s="257"/>
      <c r="E6" s="257"/>
      <c r="F6" s="257"/>
      <c r="G6" s="258"/>
    </row>
    <row r="7" spans="1:7" ht="25.15" customHeight="1" x14ac:dyDescent="0.2">
      <c r="A7" s="188" t="s">
        <v>4</v>
      </c>
      <c r="B7" s="189"/>
      <c r="C7" s="259">
        <v>101200000</v>
      </c>
      <c r="D7" s="260"/>
      <c r="E7" s="261"/>
      <c r="F7" s="262"/>
      <c r="G7" s="263"/>
    </row>
    <row r="8" spans="1:7" ht="25.15" customHeight="1" x14ac:dyDescent="0.2">
      <c r="A8" s="188" t="s">
        <v>3</v>
      </c>
      <c r="B8" s="189"/>
      <c r="C8" s="190">
        <v>45651</v>
      </c>
      <c r="D8" s="191"/>
      <c r="E8" s="192" t="s">
        <v>10</v>
      </c>
      <c r="F8" s="189"/>
      <c r="G8" s="30">
        <v>45723</v>
      </c>
    </row>
    <row r="9" spans="1:7" ht="25.15" customHeight="1" x14ac:dyDescent="0.2">
      <c r="A9" s="188" t="s">
        <v>11</v>
      </c>
      <c r="B9" s="189"/>
      <c r="C9" s="190">
        <v>45726</v>
      </c>
      <c r="D9" s="191"/>
      <c r="E9" s="192" t="s">
        <v>0</v>
      </c>
      <c r="F9" s="189"/>
      <c r="G9" s="31">
        <f>G8-C8+1</f>
        <v>73</v>
      </c>
    </row>
    <row r="10" spans="1:7" ht="25.15" customHeight="1" x14ac:dyDescent="0.2">
      <c r="A10" s="188" t="s">
        <v>12</v>
      </c>
      <c r="B10" s="189"/>
      <c r="C10" s="190">
        <v>45748</v>
      </c>
      <c r="D10" s="191"/>
      <c r="E10" s="192" t="s">
        <v>13</v>
      </c>
      <c r="F10" s="189"/>
      <c r="G10" s="30">
        <v>46112</v>
      </c>
    </row>
    <row r="11" spans="1:7" ht="25.15" customHeight="1" x14ac:dyDescent="0.2">
      <c r="A11" s="188" t="s">
        <v>15</v>
      </c>
      <c r="B11" s="189"/>
      <c r="C11" s="283" t="s">
        <v>23</v>
      </c>
      <c r="D11" s="284"/>
      <c r="E11" s="284"/>
      <c r="F11" s="284"/>
      <c r="G11" s="285"/>
    </row>
    <row r="12" spans="1:7" ht="33" customHeight="1" x14ac:dyDescent="0.2">
      <c r="A12" s="188" t="s">
        <v>16</v>
      </c>
      <c r="B12" s="189"/>
      <c r="C12" s="250" t="s">
        <v>373</v>
      </c>
      <c r="D12" s="323"/>
      <c r="E12" s="323"/>
      <c r="F12" s="323"/>
      <c r="G12" s="324"/>
    </row>
    <row r="13" spans="1:7" ht="409.6" customHeight="1" x14ac:dyDescent="0.2">
      <c r="A13" s="199" t="s">
        <v>17</v>
      </c>
      <c r="B13" s="200"/>
      <c r="C13" s="372" t="s">
        <v>374</v>
      </c>
      <c r="D13" s="373"/>
      <c r="E13" s="373"/>
      <c r="F13" s="373"/>
      <c r="G13" s="374"/>
    </row>
    <row r="14" spans="1:7" ht="20.149999999999999" customHeight="1" x14ac:dyDescent="0.2">
      <c r="A14" s="201" t="s">
        <v>18</v>
      </c>
      <c r="B14" s="202"/>
      <c r="C14" s="286" t="s">
        <v>375</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15" customHeight="1" x14ac:dyDescent="0.2">
      <c r="A17" s="186" t="s">
        <v>14</v>
      </c>
      <c r="B17" s="187"/>
      <c r="C17" s="295" t="s">
        <v>70</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71</v>
      </c>
      <c r="D20" s="357"/>
      <c r="E20" s="358"/>
      <c r="F20" s="375" t="s">
        <v>72</v>
      </c>
      <c r="G20" s="376"/>
    </row>
    <row r="21" spans="1:8" ht="23.25" customHeight="1" x14ac:dyDescent="0.2">
      <c r="A21" s="168"/>
      <c r="B21" s="169"/>
      <c r="C21" s="361"/>
      <c r="D21" s="362"/>
      <c r="E21" s="363"/>
      <c r="F21" s="377"/>
      <c r="G21" s="378"/>
    </row>
    <row r="22" spans="1:8" ht="20.149999999999999" customHeight="1" x14ac:dyDescent="0.2">
      <c r="A22" s="168"/>
      <c r="B22" s="169"/>
      <c r="C22" s="298" t="s">
        <v>28</v>
      </c>
      <c r="D22" s="299"/>
      <c r="E22" s="299"/>
      <c r="F22" s="299"/>
      <c r="G22" s="300"/>
    </row>
    <row r="23" spans="1:8" ht="19.5" customHeight="1" x14ac:dyDescent="0.2">
      <c r="A23" s="168"/>
      <c r="B23" s="169"/>
      <c r="C23" s="316" t="s">
        <v>376</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t="s">
        <v>73</v>
      </c>
      <c r="F26" s="34" t="s">
        <v>6</v>
      </c>
      <c r="G26" s="36" t="s">
        <v>377</v>
      </c>
      <c r="H26" s="37"/>
    </row>
    <row r="27" spans="1:8" ht="18" customHeight="1" x14ac:dyDescent="0.2">
      <c r="A27" s="143"/>
      <c r="B27" s="145" t="s">
        <v>34</v>
      </c>
      <c r="C27" s="147" t="s">
        <v>69</v>
      </c>
      <c r="D27" s="148"/>
      <c r="E27" s="148"/>
      <c r="F27" s="148"/>
      <c r="G27" s="149"/>
    </row>
    <row r="28" spans="1:8" ht="18" customHeight="1" thickBot="1" x14ac:dyDescent="0.25">
      <c r="A28" s="144"/>
      <c r="B28" s="146"/>
      <c r="C28" s="150" t="s">
        <v>43</v>
      </c>
      <c r="D28" s="151"/>
      <c r="E28" s="151"/>
      <c r="F28" s="151"/>
      <c r="G28" s="152"/>
    </row>
    <row r="29" spans="1:8" ht="30" customHeight="1" x14ac:dyDescent="0.2">
      <c r="A29" s="143" t="s">
        <v>26</v>
      </c>
      <c r="B29" s="38" t="s">
        <v>22</v>
      </c>
      <c r="C29" s="39" t="s">
        <v>29</v>
      </c>
      <c r="D29" s="40" t="s">
        <v>24</v>
      </c>
      <c r="E29" s="35" t="s">
        <v>73</v>
      </c>
      <c r="F29" s="40" t="s">
        <v>6</v>
      </c>
      <c r="G29" s="42" t="s">
        <v>74</v>
      </c>
    </row>
    <row r="30" spans="1:8" ht="18" customHeight="1" x14ac:dyDescent="0.2">
      <c r="A30" s="143"/>
      <c r="B30" s="145" t="s">
        <v>34</v>
      </c>
      <c r="C30" s="147" t="s">
        <v>69</v>
      </c>
      <c r="D30" s="148"/>
      <c r="E30" s="148"/>
      <c r="F30" s="148"/>
      <c r="G30" s="149"/>
    </row>
    <row r="31" spans="1:8" ht="18" customHeight="1" thickBot="1" x14ac:dyDescent="0.25">
      <c r="A31" s="153"/>
      <c r="B31" s="154"/>
      <c r="C31" s="155" t="s">
        <v>43</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8C604F15-40D5-4AE6-9E00-9C19238B51FB}">
      <formula1>"建設工事,測量・コンサル,物品役務等"</formula1>
    </dataValidation>
    <dataValidation type="list" allowBlank="1" showInputMessage="1" showErrorMessage="1" sqref="C26 C29" xr:uid="{1D177B56-65DF-4BFC-B5C8-CFED1A35917D}">
      <formula1>"有,無"</formula1>
    </dataValidation>
  </dataValidations>
  <printOptions horizontalCentered="1"/>
  <pageMargins left="0.55118110236220474" right="0.23622047244094488" top="0.55118110236220474" bottom="0.23622047244094488" header="0.31496062992125984" footer="0.11811023622047244"/>
  <pageSetup paperSize="9" scale="68" orientation="portrait" horizontalDpi="300" verticalDpi="300" r:id="rId1"/>
  <headerFooter>
    <oddHeader>&amp;R&amp;16様式３</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8A59-E2C7-44F1-BC99-5F7F01D67E82}">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77</v>
      </c>
    </row>
    <row r="3" spans="1:7" ht="25" customHeight="1" x14ac:dyDescent="0.2">
      <c r="A3" s="188" t="s">
        <v>9</v>
      </c>
      <c r="B3" s="189"/>
      <c r="C3" s="247" t="s">
        <v>378</v>
      </c>
      <c r="D3" s="247"/>
      <c r="E3" s="247"/>
      <c r="F3" s="248"/>
      <c r="G3" s="249"/>
    </row>
    <row r="4" spans="1:7" ht="60" customHeight="1" x14ac:dyDescent="0.2">
      <c r="A4" s="188" t="s">
        <v>5</v>
      </c>
      <c r="B4" s="189"/>
      <c r="C4" s="250" t="s">
        <v>379</v>
      </c>
      <c r="D4" s="251"/>
      <c r="E4" s="251"/>
      <c r="F4" s="251"/>
      <c r="G4" s="252"/>
    </row>
    <row r="5" spans="1:7" ht="20.149999999999999" customHeight="1" x14ac:dyDescent="0.2">
      <c r="A5" s="217" t="s">
        <v>19</v>
      </c>
      <c r="B5" s="218"/>
      <c r="C5" s="253" t="s">
        <v>380</v>
      </c>
      <c r="D5" s="254"/>
      <c r="E5" s="254"/>
      <c r="F5" s="254"/>
      <c r="G5" s="255"/>
    </row>
    <row r="6" spans="1:7" ht="20.149999999999999" customHeight="1" x14ac:dyDescent="0.2">
      <c r="A6" s="219"/>
      <c r="B6" s="220"/>
      <c r="C6" s="256" t="s">
        <v>381</v>
      </c>
      <c r="D6" s="257"/>
      <c r="E6" s="257"/>
      <c r="F6" s="257"/>
      <c r="G6" s="258"/>
    </row>
    <row r="7" spans="1:7" ht="25" customHeight="1" x14ac:dyDescent="0.2">
      <c r="A7" s="188" t="s">
        <v>4</v>
      </c>
      <c r="B7" s="189"/>
      <c r="C7" s="259">
        <v>113333000</v>
      </c>
      <c r="D7" s="260"/>
      <c r="E7" s="261"/>
      <c r="F7" s="262"/>
      <c r="G7" s="263"/>
    </row>
    <row r="8" spans="1:7" ht="25" customHeight="1" x14ac:dyDescent="0.2">
      <c r="A8" s="188" t="s">
        <v>3</v>
      </c>
      <c r="B8" s="189"/>
      <c r="C8" s="190">
        <v>45679</v>
      </c>
      <c r="D8" s="191"/>
      <c r="E8" s="192" t="s">
        <v>10</v>
      </c>
      <c r="F8" s="189"/>
      <c r="G8" s="30">
        <v>45720</v>
      </c>
    </row>
    <row r="9" spans="1:7" ht="25" customHeight="1" x14ac:dyDescent="0.2">
      <c r="A9" s="188" t="s">
        <v>11</v>
      </c>
      <c r="B9" s="189"/>
      <c r="C9" s="190">
        <v>45721</v>
      </c>
      <c r="D9" s="191"/>
      <c r="E9" s="192" t="s">
        <v>0</v>
      </c>
      <c r="F9" s="189"/>
      <c r="G9" s="31">
        <v>43</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25" customHeight="1" x14ac:dyDescent="0.2">
      <c r="A12" s="188" t="s">
        <v>16</v>
      </c>
      <c r="B12" s="189"/>
      <c r="C12" s="250" t="s">
        <v>51</v>
      </c>
      <c r="D12" s="251"/>
      <c r="E12" s="251"/>
      <c r="F12" s="251"/>
      <c r="G12" s="252"/>
    </row>
    <row r="13" spans="1:7" ht="372.75" customHeight="1" x14ac:dyDescent="0.2">
      <c r="A13" s="199" t="s">
        <v>17</v>
      </c>
      <c r="B13" s="200"/>
      <c r="C13" s="265" t="s">
        <v>382</v>
      </c>
      <c r="D13" s="334"/>
      <c r="E13" s="334"/>
      <c r="F13" s="334"/>
      <c r="G13" s="335"/>
    </row>
    <row r="14" spans="1:7" ht="20.149999999999999" customHeight="1" x14ac:dyDescent="0.2">
      <c r="A14" s="201" t="s">
        <v>18</v>
      </c>
      <c r="B14" s="202"/>
      <c r="C14" s="286" t="s">
        <v>80</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81</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82</v>
      </c>
      <c r="D20" s="307"/>
      <c r="E20" s="308"/>
      <c r="F20" s="309" t="s">
        <v>83</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84</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121</v>
      </c>
      <c r="H26" s="37"/>
    </row>
    <row r="27" spans="1:8" ht="18" customHeight="1" x14ac:dyDescent="0.2">
      <c r="A27" s="143"/>
      <c r="B27" s="145" t="s">
        <v>34</v>
      </c>
      <c r="C27" s="147" t="s">
        <v>78</v>
      </c>
      <c r="D27" s="148"/>
      <c r="E27" s="148"/>
      <c r="F27" s="148"/>
      <c r="G27" s="149"/>
    </row>
    <row r="28" spans="1:8" ht="18" customHeight="1" x14ac:dyDescent="0.2">
      <c r="A28" s="144"/>
      <c r="B28" s="146"/>
      <c r="C28" s="242" t="s">
        <v>79</v>
      </c>
      <c r="D28" s="243"/>
      <c r="E28" s="243"/>
      <c r="F28" s="243"/>
      <c r="G28" s="244"/>
    </row>
    <row r="29" spans="1:8" ht="30" customHeight="1" x14ac:dyDescent="0.2">
      <c r="A29" s="143" t="s">
        <v>26</v>
      </c>
      <c r="B29" s="38" t="s">
        <v>22</v>
      </c>
      <c r="C29" s="50" t="s">
        <v>29</v>
      </c>
      <c r="D29" s="51" t="s">
        <v>24</v>
      </c>
      <c r="E29" s="52">
        <v>1</v>
      </c>
      <c r="F29" s="51" t="s">
        <v>6</v>
      </c>
      <c r="G29" s="53" t="s">
        <v>59</v>
      </c>
    </row>
    <row r="30" spans="1:8" ht="18" customHeight="1" x14ac:dyDescent="0.2">
      <c r="A30" s="143"/>
      <c r="B30" s="145" t="s">
        <v>34</v>
      </c>
      <c r="C30" s="147" t="s">
        <v>78</v>
      </c>
      <c r="D30" s="148"/>
      <c r="E30" s="148"/>
      <c r="F30" s="148"/>
      <c r="G30" s="149"/>
    </row>
    <row r="31" spans="1:8" ht="18" customHeight="1" thickBot="1" x14ac:dyDescent="0.25">
      <c r="A31" s="153"/>
      <c r="B31" s="154"/>
      <c r="C31" s="155" t="s">
        <v>79</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626B39E4-1C39-45A8-93F9-33EF7580CEE5}">
      <formula1>"建設工事,測量・コンサル,物品役務等"</formula1>
    </dataValidation>
    <dataValidation type="list" allowBlank="1" showInputMessage="1" showErrorMessage="1" sqref="C26 C29" xr:uid="{D9CAAAE8-CEB9-43CE-BFED-187808AC33FE}">
      <formula1>"有,無"</formula1>
    </dataValidation>
  </dataValidations>
  <printOptions horizontalCentered="1"/>
  <pageMargins left="0.55118110236220474" right="0.23622047244094488" top="0.55118110236220474" bottom="0.23622047244094488" header="0.31496062992125984" footer="0.11811023622047244"/>
  <pageSetup paperSize="9" scale="71"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0B78E-7033-4385-A030-FC70D22CCAE9}">
  <sheetPr>
    <tabColor theme="5" tint="0.59999389629810485"/>
    <pageSetUpPr fitToPage="1"/>
  </sheetPr>
  <dimension ref="A1:H31"/>
  <sheetViews>
    <sheetView view="pageBreakPreview" zoomScaleNormal="80" zoomScaleSheetLayoutView="100" workbookViewId="0">
      <selection sqref="A1:G1"/>
    </sheetView>
  </sheetViews>
  <sheetFormatPr defaultColWidth="9.81640625" defaultRowHeight="13.5" x14ac:dyDescent="0.2"/>
  <cols>
    <col min="1" max="2" width="17" style="55" customWidth="1"/>
    <col min="3" max="6" width="11.54296875" style="25" customWidth="1"/>
    <col min="7" max="7" width="22.6328125" style="25" customWidth="1"/>
    <col min="8" max="8" width="1.7265625" style="25" customWidth="1"/>
    <col min="9" max="16384" width="9.81640625"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122</v>
      </c>
    </row>
    <row r="3" spans="1:7" ht="25" customHeight="1" x14ac:dyDescent="0.2">
      <c r="A3" s="188" t="s">
        <v>9</v>
      </c>
      <c r="B3" s="189"/>
      <c r="C3" s="247" t="s">
        <v>133</v>
      </c>
      <c r="D3" s="247"/>
      <c r="E3" s="247"/>
      <c r="F3" s="248"/>
      <c r="G3" s="249"/>
    </row>
    <row r="4" spans="1:7" ht="60" customHeight="1" x14ac:dyDescent="0.2">
      <c r="A4" s="188" t="s">
        <v>5</v>
      </c>
      <c r="B4" s="189"/>
      <c r="C4" s="250" t="s">
        <v>134</v>
      </c>
      <c r="D4" s="251"/>
      <c r="E4" s="251"/>
      <c r="F4" s="251"/>
      <c r="G4" s="252"/>
    </row>
    <row r="5" spans="1:7" ht="20.149999999999999" customHeight="1" x14ac:dyDescent="0.2">
      <c r="A5" s="217" t="s">
        <v>19</v>
      </c>
      <c r="B5" s="218"/>
      <c r="C5" s="253" t="s">
        <v>135</v>
      </c>
      <c r="D5" s="254"/>
      <c r="E5" s="254"/>
      <c r="F5" s="254"/>
      <c r="G5" s="255"/>
    </row>
    <row r="6" spans="1:7" ht="20.149999999999999" customHeight="1" x14ac:dyDescent="0.2">
      <c r="A6" s="219"/>
      <c r="B6" s="220"/>
      <c r="C6" s="256" t="s">
        <v>136</v>
      </c>
      <c r="D6" s="257"/>
      <c r="E6" s="257"/>
      <c r="F6" s="257"/>
      <c r="G6" s="258"/>
    </row>
    <row r="7" spans="1:7" ht="25" customHeight="1" x14ac:dyDescent="0.2">
      <c r="A7" s="188" t="s">
        <v>4</v>
      </c>
      <c r="B7" s="189"/>
      <c r="C7" s="259">
        <v>361284000</v>
      </c>
      <c r="D7" s="260"/>
      <c r="E7" s="261"/>
      <c r="F7" s="262"/>
      <c r="G7" s="263"/>
    </row>
    <row r="8" spans="1:7" ht="25" customHeight="1" x14ac:dyDescent="0.2">
      <c r="A8" s="188" t="s">
        <v>3</v>
      </c>
      <c r="B8" s="189"/>
      <c r="C8" s="190">
        <v>45672</v>
      </c>
      <c r="D8" s="191"/>
      <c r="E8" s="192" t="s">
        <v>10</v>
      </c>
      <c r="F8" s="189"/>
      <c r="G8" s="30">
        <v>45733</v>
      </c>
    </row>
    <row r="9" spans="1:7" ht="25" customHeight="1" x14ac:dyDescent="0.2">
      <c r="A9" s="188" t="s">
        <v>11</v>
      </c>
      <c r="B9" s="189"/>
      <c r="C9" s="190">
        <v>45734</v>
      </c>
      <c r="D9" s="191"/>
      <c r="E9" s="192" t="s">
        <v>0</v>
      </c>
      <c r="F9" s="189"/>
      <c r="G9" s="31">
        <f>C9-C8</f>
        <v>62</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50.15" customHeight="1" x14ac:dyDescent="0.2">
      <c r="A12" s="188" t="s">
        <v>16</v>
      </c>
      <c r="B12" s="189"/>
      <c r="C12" s="250" t="s">
        <v>137</v>
      </c>
      <c r="D12" s="251"/>
      <c r="E12" s="251"/>
      <c r="F12" s="251"/>
      <c r="G12" s="252"/>
    </row>
    <row r="13" spans="1:7" ht="321" customHeight="1" x14ac:dyDescent="0.2">
      <c r="A13" s="199" t="s">
        <v>17</v>
      </c>
      <c r="B13" s="200"/>
      <c r="C13" s="250" t="s">
        <v>138</v>
      </c>
      <c r="D13" s="251"/>
      <c r="E13" s="251"/>
      <c r="F13" s="251"/>
      <c r="G13" s="252"/>
    </row>
    <row r="14" spans="1:7" ht="20.149999999999999" customHeight="1" x14ac:dyDescent="0.2">
      <c r="A14" s="201" t="s">
        <v>18</v>
      </c>
      <c r="B14" s="202"/>
      <c r="C14" s="427" t="s">
        <v>139</v>
      </c>
      <c r="D14" s="428"/>
      <c r="E14" s="428"/>
      <c r="F14" s="428"/>
      <c r="G14" s="429"/>
    </row>
    <row r="15" spans="1:7" ht="38.25" customHeight="1" x14ac:dyDescent="0.2">
      <c r="A15" s="168"/>
      <c r="B15" s="169"/>
      <c r="C15" s="430"/>
      <c r="D15" s="431"/>
      <c r="E15" s="431"/>
      <c r="F15" s="431"/>
      <c r="G15" s="432"/>
    </row>
    <row r="16" spans="1:7" ht="23.25" customHeight="1" x14ac:dyDescent="0.2">
      <c r="A16" s="203"/>
      <c r="B16" s="204"/>
      <c r="C16" s="433"/>
      <c r="D16" s="434"/>
      <c r="E16" s="434"/>
      <c r="F16" s="434"/>
      <c r="G16" s="435"/>
    </row>
    <row r="17" spans="1:8" ht="40" customHeight="1" x14ac:dyDescent="0.2">
      <c r="A17" s="186" t="s">
        <v>14</v>
      </c>
      <c r="B17" s="187"/>
      <c r="C17" s="436" t="s">
        <v>81</v>
      </c>
      <c r="D17" s="437"/>
      <c r="E17" s="437"/>
      <c r="F17" s="437"/>
      <c r="G17" s="438"/>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439" t="s">
        <v>106</v>
      </c>
      <c r="D20" s="440"/>
      <c r="E20" s="441"/>
      <c r="F20" s="442" t="s">
        <v>107</v>
      </c>
      <c r="G20" s="443"/>
    </row>
    <row r="21" spans="1:8" ht="23.25" customHeight="1" x14ac:dyDescent="0.2">
      <c r="A21" s="168"/>
      <c r="B21" s="169"/>
      <c r="C21" s="444"/>
      <c r="D21" s="445"/>
      <c r="E21" s="446"/>
      <c r="F21" s="447"/>
      <c r="G21" s="448"/>
    </row>
    <row r="22" spans="1:8" ht="20.149999999999999" customHeight="1" x14ac:dyDescent="0.2">
      <c r="A22" s="168"/>
      <c r="B22" s="169"/>
      <c r="C22" s="298" t="s">
        <v>28</v>
      </c>
      <c r="D22" s="299"/>
      <c r="E22" s="299"/>
      <c r="F22" s="299"/>
      <c r="G22" s="300"/>
    </row>
    <row r="23" spans="1:8" ht="19.5" customHeight="1" x14ac:dyDescent="0.2">
      <c r="A23" s="168"/>
      <c r="B23" s="169"/>
      <c r="C23" s="449" t="s">
        <v>108</v>
      </c>
      <c r="D23" s="450"/>
      <c r="E23" s="450"/>
      <c r="F23" s="450"/>
      <c r="G23" s="451"/>
    </row>
    <row r="24" spans="1:8" ht="38.25" customHeight="1" thickBot="1" x14ac:dyDescent="0.25">
      <c r="A24" s="170"/>
      <c r="B24" s="171"/>
      <c r="C24" s="452"/>
      <c r="D24" s="453"/>
      <c r="E24" s="453"/>
      <c r="F24" s="453"/>
      <c r="G24" s="454"/>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140</v>
      </c>
      <c r="H26" s="37"/>
    </row>
    <row r="27" spans="1:8" ht="18" customHeight="1" x14ac:dyDescent="0.2">
      <c r="A27" s="143"/>
      <c r="B27" s="145" t="s">
        <v>34</v>
      </c>
      <c r="C27" s="147" t="s">
        <v>141</v>
      </c>
      <c r="D27" s="148"/>
      <c r="E27" s="148"/>
      <c r="F27" s="148"/>
      <c r="G27" s="149"/>
    </row>
    <row r="28" spans="1:8" ht="18" customHeight="1" x14ac:dyDescent="0.2">
      <c r="A28" s="144"/>
      <c r="B28" s="146"/>
      <c r="C28" s="150" t="s">
        <v>105</v>
      </c>
      <c r="D28" s="151"/>
      <c r="E28" s="151"/>
      <c r="F28" s="151"/>
      <c r="G28" s="152"/>
    </row>
    <row r="29" spans="1:8" ht="30" customHeight="1" x14ac:dyDescent="0.2">
      <c r="A29" s="143" t="s">
        <v>26</v>
      </c>
      <c r="B29" s="38" t="s">
        <v>22</v>
      </c>
      <c r="C29" s="39" t="s">
        <v>29</v>
      </c>
      <c r="D29" s="40" t="s">
        <v>24</v>
      </c>
      <c r="E29" s="41">
        <v>1</v>
      </c>
      <c r="F29" s="40" t="s">
        <v>6</v>
      </c>
      <c r="G29" s="42" t="s">
        <v>36</v>
      </c>
    </row>
    <row r="30" spans="1:8" ht="18" customHeight="1" x14ac:dyDescent="0.2">
      <c r="A30" s="143"/>
      <c r="B30" s="145" t="s">
        <v>34</v>
      </c>
      <c r="C30" s="147" t="s">
        <v>109</v>
      </c>
      <c r="D30" s="148"/>
      <c r="E30" s="148"/>
      <c r="F30" s="148"/>
      <c r="G30" s="149"/>
    </row>
    <row r="31" spans="1:8" ht="18" customHeight="1" thickBot="1" x14ac:dyDescent="0.25">
      <c r="A31" s="153"/>
      <c r="B31" s="154"/>
      <c r="C31" s="155" t="s">
        <v>105</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1D24E81F-5C17-456F-A8A4-3E5D7700EFBF}">
      <formula1>"有,無"</formula1>
    </dataValidation>
    <dataValidation type="list" allowBlank="1" showInputMessage="1" showErrorMessage="1" sqref="C11" xr:uid="{EB488BC9-6C04-494E-B876-13FB51D5D98D}">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2" orientation="portrait" horizontalDpi="300" verticalDpi="300" r:id="rId1"/>
  <headerFooter>
    <oddHeader>&amp;R&amp;16様式３</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3A086-0F11-4D9E-B7DB-71C1B2A62110}">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77</v>
      </c>
    </row>
    <row r="3" spans="1:7" ht="25" customHeight="1" x14ac:dyDescent="0.2">
      <c r="A3" s="188" t="s">
        <v>9</v>
      </c>
      <c r="B3" s="189"/>
      <c r="C3" s="247" t="s">
        <v>383</v>
      </c>
      <c r="D3" s="247"/>
      <c r="E3" s="247"/>
      <c r="F3" s="248"/>
      <c r="G3" s="249"/>
    </row>
    <row r="4" spans="1:7" ht="60" customHeight="1" x14ac:dyDescent="0.2">
      <c r="A4" s="188" t="s">
        <v>5</v>
      </c>
      <c r="B4" s="189"/>
      <c r="C4" s="250" t="s">
        <v>384</v>
      </c>
      <c r="D4" s="251"/>
      <c r="E4" s="251"/>
      <c r="F4" s="251"/>
      <c r="G4" s="252"/>
    </row>
    <row r="5" spans="1:7" ht="20.149999999999999" customHeight="1" x14ac:dyDescent="0.2">
      <c r="A5" s="217" t="s">
        <v>19</v>
      </c>
      <c r="B5" s="218"/>
      <c r="C5" s="253" t="s">
        <v>380</v>
      </c>
      <c r="D5" s="254"/>
      <c r="E5" s="254"/>
      <c r="F5" s="254"/>
      <c r="G5" s="255"/>
    </row>
    <row r="6" spans="1:7" ht="20.149999999999999" customHeight="1" x14ac:dyDescent="0.2">
      <c r="A6" s="219"/>
      <c r="B6" s="220"/>
      <c r="C6" s="256" t="s">
        <v>381</v>
      </c>
      <c r="D6" s="257"/>
      <c r="E6" s="257"/>
      <c r="F6" s="257"/>
      <c r="G6" s="258"/>
    </row>
    <row r="7" spans="1:7" ht="25" customHeight="1" x14ac:dyDescent="0.2">
      <c r="A7" s="188" t="s">
        <v>4</v>
      </c>
      <c r="B7" s="189"/>
      <c r="C7" s="259">
        <v>152988000</v>
      </c>
      <c r="D7" s="260"/>
      <c r="E7" s="261"/>
      <c r="F7" s="262"/>
      <c r="G7" s="263"/>
    </row>
    <row r="8" spans="1:7" ht="25" customHeight="1" x14ac:dyDescent="0.2">
      <c r="A8" s="188" t="s">
        <v>3</v>
      </c>
      <c r="B8" s="189"/>
      <c r="C8" s="190">
        <v>45651</v>
      </c>
      <c r="D8" s="191"/>
      <c r="E8" s="192" t="s">
        <v>10</v>
      </c>
      <c r="F8" s="189"/>
      <c r="G8" s="30">
        <v>45723</v>
      </c>
    </row>
    <row r="9" spans="1:7" ht="25" customHeight="1" x14ac:dyDescent="0.2">
      <c r="A9" s="188" t="s">
        <v>11</v>
      </c>
      <c r="B9" s="189"/>
      <c r="C9" s="190">
        <v>45726</v>
      </c>
      <c r="D9" s="191"/>
      <c r="E9" s="192" t="s">
        <v>0</v>
      </c>
      <c r="F9" s="189"/>
      <c r="G9" s="31">
        <v>76</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25" customHeight="1" x14ac:dyDescent="0.2">
      <c r="A12" s="188" t="s">
        <v>16</v>
      </c>
      <c r="B12" s="189"/>
      <c r="C12" s="250" t="s">
        <v>68</v>
      </c>
      <c r="D12" s="251"/>
      <c r="E12" s="251"/>
      <c r="F12" s="251"/>
      <c r="G12" s="252"/>
    </row>
    <row r="13" spans="1:7" ht="372.75" customHeight="1" x14ac:dyDescent="0.2">
      <c r="A13" s="199" t="s">
        <v>17</v>
      </c>
      <c r="B13" s="200"/>
      <c r="C13" s="265" t="s">
        <v>382</v>
      </c>
      <c r="D13" s="334"/>
      <c r="E13" s="334"/>
      <c r="F13" s="334"/>
      <c r="G13" s="335"/>
    </row>
    <row r="14" spans="1:7" ht="20.149999999999999" customHeight="1" x14ac:dyDescent="0.2">
      <c r="A14" s="201" t="s">
        <v>18</v>
      </c>
      <c r="B14" s="202"/>
      <c r="C14" s="286" t="s">
        <v>80</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81</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82</v>
      </c>
      <c r="D20" s="307"/>
      <c r="E20" s="308"/>
      <c r="F20" s="309" t="s">
        <v>83</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84</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121</v>
      </c>
      <c r="H26" s="37"/>
    </row>
    <row r="27" spans="1:8" ht="18" customHeight="1" x14ac:dyDescent="0.2">
      <c r="A27" s="143"/>
      <c r="B27" s="145" t="s">
        <v>34</v>
      </c>
      <c r="C27" s="147" t="s">
        <v>78</v>
      </c>
      <c r="D27" s="148"/>
      <c r="E27" s="148"/>
      <c r="F27" s="148"/>
      <c r="G27" s="149"/>
    </row>
    <row r="28" spans="1:8" ht="18" customHeight="1" x14ac:dyDescent="0.2">
      <c r="A28" s="144"/>
      <c r="B28" s="146"/>
      <c r="C28" s="150" t="s">
        <v>79</v>
      </c>
      <c r="D28" s="151"/>
      <c r="E28" s="151"/>
      <c r="F28" s="151"/>
      <c r="G28" s="152"/>
    </row>
    <row r="29" spans="1:8" ht="30" customHeight="1" x14ac:dyDescent="0.2">
      <c r="A29" s="143" t="s">
        <v>26</v>
      </c>
      <c r="B29" s="38" t="s">
        <v>22</v>
      </c>
      <c r="C29" s="39" t="s">
        <v>29</v>
      </c>
      <c r="D29" s="40" t="s">
        <v>24</v>
      </c>
      <c r="E29" s="41">
        <v>1</v>
      </c>
      <c r="F29" s="40" t="s">
        <v>6</v>
      </c>
      <c r="G29" s="42" t="s">
        <v>59</v>
      </c>
    </row>
    <row r="30" spans="1:8" ht="18" customHeight="1" x14ac:dyDescent="0.2">
      <c r="A30" s="143"/>
      <c r="B30" s="145" t="s">
        <v>34</v>
      </c>
      <c r="C30" s="147" t="s">
        <v>78</v>
      </c>
      <c r="D30" s="148"/>
      <c r="E30" s="148"/>
      <c r="F30" s="148"/>
      <c r="G30" s="149"/>
    </row>
    <row r="31" spans="1:8" ht="18" customHeight="1" thickBot="1" x14ac:dyDescent="0.25">
      <c r="A31" s="153"/>
      <c r="B31" s="154"/>
      <c r="C31" s="155" t="s">
        <v>79</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E32EBC9C-0BE0-48D5-9F44-2622B80C196F}">
      <formula1>"有,無"</formula1>
    </dataValidation>
    <dataValidation type="list" allowBlank="1" showInputMessage="1" showErrorMessage="1" sqref="C11" xr:uid="{DF0B803A-053B-4168-BC57-D72F430A1E0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1" orientation="portrait" horizontalDpi="300" verticalDpi="300" r:id="rId1"/>
  <headerFooter>
    <oddHeader>&amp;R&amp;16様式３</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59987-A85F-421E-A14E-32D8BEA31295}">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77</v>
      </c>
    </row>
    <row r="3" spans="1:7" ht="25" customHeight="1" x14ac:dyDescent="0.2">
      <c r="A3" s="188" t="s">
        <v>9</v>
      </c>
      <c r="B3" s="189"/>
      <c r="C3" s="247" t="s">
        <v>385</v>
      </c>
      <c r="D3" s="247"/>
      <c r="E3" s="247"/>
      <c r="F3" s="248"/>
      <c r="G3" s="249"/>
    </row>
    <row r="4" spans="1:7" ht="60" customHeight="1" x14ac:dyDescent="0.2">
      <c r="A4" s="188" t="s">
        <v>5</v>
      </c>
      <c r="B4" s="189"/>
      <c r="C4" s="250" t="s">
        <v>386</v>
      </c>
      <c r="D4" s="251"/>
      <c r="E4" s="251"/>
      <c r="F4" s="251"/>
      <c r="G4" s="252"/>
    </row>
    <row r="5" spans="1:7" ht="20.149999999999999" customHeight="1" x14ac:dyDescent="0.2">
      <c r="A5" s="217" t="s">
        <v>19</v>
      </c>
      <c r="B5" s="218"/>
      <c r="C5" s="253" t="s">
        <v>387</v>
      </c>
      <c r="D5" s="254"/>
      <c r="E5" s="254"/>
      <c r="F5" s="254"/>
      <c r="G5" s="255"/>
    </row>
    <row r="6" spans="1:7" ht="20.149999999999999" customHeight="1" x14ac:dyDescent="0.2">
      <c r="A6" s="219"/>
      <c r="B6" s="220"/>
      <c r="C6" s="256" t="s">
        <v>75</v>
      </c>
      <c r="D6" s="257"/>
      <c r="E6" s="257"/>
      <c r="F6" s="257"/>
      <c r="G6" s="258"/>
    </row>
    <row r="7" spans="1:7" ht="25" customHeight="1" x14ac:dyDescent="0.2">
      <c r="A7" s="188" t="s">
        <v>4</v>
      </c>
      <c r="B7" s="189"/>
      <c r="C7" s="259">
        <v>130900000</v>
      </c>
      <c r="D7" s="260"/>
      <c r="E7" s="261"/>
      <c r="F7" s="262"/>
      <c r="G7" s="263"/>
    </row>
    <row r="8" spans="1:7" ht="25" customHeight="1" x14ac:dyDescent="0.2">
      <c r="A8" s="188" t="s">
        <v>3</v>
      </c>
      <c r="B8" s="189"/>
      <c r="C8" s="190">
        <v>45693</v>
      </c>
      <c r="D8" s="191"/>
      <c r="E8" s="192" t="s">
        <v>10</v>
      </c>
      <c r="F8" s="189"/>
      <c r="G8" s="30">
        <v>45730</v>
      </c>
    </row>
    <row r="9" spans="1:7" ht="25" customHeight="1" x14ac:dyDescent="0.2">
      <c r="A9" s="188" t="s">
        <v>11</v>
      </c>
      <c r="B9" s="189"/>
      <c r="C9" s="190">
        <v>45733</v>
      </c>
      <c r="D9" s="191"/>
      <c r="E9" s="192" t="s">
        <v>0</v>
      </c>
      <c r="F9" s="189"/>
      <c r="G9" s="31">
        <v>41</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36.75" customHeight="1" x14ac:dyDescent="0.2">
      <c r="A12" s="188" t="s">
        <v>16</v>
      </c>
      <c r="B12" s="189"/>
      <c r="C12" s="250" t="s">
        <v>51</v>
      </c>
      <c r="D12" s="251"/>
      <c r="E12" s="251"/>
      <c r="F12" s="251"/>
      <c r="G12" s="252"/>
    </row>
    <row r="13" spans="1:7" ht="409.5" customHeight="1" x14ac:dyDescent="0.2">
      <c r="A13" s="199" t="s">
        <v>17</v>
      </c>
      <c r="B13" s="200"/>
      <c r="C13" s="333" t="s">
        <v>388</v>
      </c>
      <c r="D13" s="334"/>
      <c r="E13" s="334"/>
      <c r="F13" s="334"/>
      <c r="G13" s="335"/>
    </row>
    <row r="14" spans="1:7" ht="20.149999999999999" customHeight="1" x14ac:dyDescent="0.2">
      <c r="A14" s="201" t="s">
        <v>18</v>
      </c>
      <c r="B14" s="202"/>
      <c r="C14" s="286" t="s">
        <v>389</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85</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86</v>
      </c>
      <c r="D20" s="307"/>
      <c r="E20" s="308"/>
      <c r="F20" s="309" t="s">
        <v>390</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391</v>
      </c>
      <c r="D23" s="317"/>
      <c r="E23" s="317"/>
      <c r="F23" s="317"/>
      <c r="G23" s="318"/>
    </row>
    <row r="24" spans="1:8" ht="48.7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140</v>
      </c>
      <c r="H26" s="37"/>
    </row>
    <row r="27" spans="1:8" ht="18" customHeight="1" x14ac:dyDescent="0.2">
      <c r="A27" s="143"/>
      <c r="B27" s="145" t="s">
        <v>34</v>
      </c>
      <c r="C27" s="147" t="s">
        <v>387</v>
      </c>
      <c r="D27" s="148"/>
      <c r="E27" s="148"/>
      <c r="F27" s="148"/>
      <c r="G27" s="149"/>
    </row>
    <row r="28" spans="1:8" ht="18" customHeight="1" x14ac:dyDescent="0.2">
      <c r="A28" s="144"/>
      <c r="B28" s="146"/>
      <c r="C28" s="150" t="s">
        <v>75</v>
      </c>
      <c r="D28" s="151"/>
      <c r="E28" s="151"/>
      <c r="F28" s="151"/>
      <c r="G28" s="152"/>
    </row>
    <row r="29" spans="1:8" ht="30" customHeight="1" x14ac:dyDescent="0.2">
      <c r="A29" s="143" t="s">
        <v>26</v>
      </c>
      <c r="B29" s="38" t="s">
        <v>22</v>
      </c>
      <c r="C29" s="39" t="s">
        <v>29</v>
      </c>
      <c r="D29" s="40" t="s">
        <v>24</v>
      </c>
      <c r="E29" s="41">
        <v>1</v>
      </c>
      <c r="F29" s="40" t="s">
        <v>6</v>
      </c>
      <c r="G29" s="42" t="s">
        <v>36</v>
      </c>
    </row>
    <row r="30" spans="1:8" ht="18" customHeight="1" x14ac:dyDescent="0.2">
      <c r="A30" s="143"/>
      <c r="B30" s="145" t="s">
        <v>34</v>
      </c>
      <c r="C30" s="147" t="s">
        <v>387</v>
      </c>
      <c r="D30" s="148"/>
      <c r="E30" s="148"/>
      <c r="F30" s="148"/>
      <c r="G30" s="149"/>
    </row>
    <row r="31" spans="1:8" ht="18" customHeight="1" thickBot="1" x14ac:dyDescent="0.25">
      <c r="A31" s="153"/>
      <c r="B31" s="154"/>
      <c r="C31" s="155" t="s">
        <v>75</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11360806-1414-444C-AA66-DE9F9256EFE3}">
      <formula1>"有,無"</formula1>
    </dataValidation>
    <dataValidation type="list" allowBlank="1" showInputMessage="1" showErrorMessage="1" sqref="C11" xr:uid="{D639DF03-60D4-4A80-90F6-B9F2E4084EDA}">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67" orientation="portrait" horizontalDpi="300" verticalDpi="300" r:id="rId1"/>
  <headerFooter>
    <oddHeader>&amp;R&amp;16様式３</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41CEA-4E47-4215-B683-A28FBAAC33B2}">
  <sheetPr>
    <tabColor theme="5" tint="0.59999389629810485"/>
    <pageSetUpPr fitToPage="1"/>
  </sheetPr>
  <dimension ref="A1:H31"/>
  <sheetViews>
    <sheetView view="pageBreakPreview" topLeftCell="B1" zoomScaleNormal="77"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93</v>
      </c>
    </row>
    <row r="3" spans="1:7" ht="25" customHeight="1" x14ac:dyDescent="0.2">
      <c r="A3" s="188" t="s">
        <v>9</v>
      </c>
      <c r="B3" s="189"/>
      <c r="C3" s="264" t="s">
        <v>392</v>
      </c>
      <c r="D3" s="247"/>
      <c r="E3" s="247"/>
      <c r="F3" s="248"/>
      <c r="G3" s="249"/>
    </row>
    <row r="4" spans="1:7" ht="60" customHeight="1" x14ac:dyDescent="0.2">
      <c r="A4" s="188" t="s">
        <v>5</v>
      </c>
      <c r="B4" s="189"/>
      <c r="C4" s="250" t="s">
        <v>94</v>
      </c>
      <c r="D4" s="251"/>
      <c r="E4" s="251"/>
      <c r="F4" s="251"/>
      <c r="G4" s="252"/>
    </row>
    <row r="5" spans="1:7" ht="20.149999999999999" customHeight="1" x14ac:dyDescent="0.2">
      <c r="A5" s="217" t="s">
        <v>19</v>
      </c>
      <c r="B5" s="218"/>
      <c r="C5" s="253" t="s">
        <v>95</v>
      </c>
      <c r="D5" s="254"/>
      <c r="E5" s="254"/>
      <c r="F5" s="254"/>
      <c r="G5" s="255"/>
    </row>
    <row r="6" spans="1:7" ht="20.149999999999999" customHeight="1" x14ac:dyDescent="0.2">
      <c r="A6" s="219"/>
      <c r="B6" s="220"/>
      <c r="C6" s="256" t="s">
        <v>96</v>
      </c>
      <c r="D6" s="257"/>
      <c r="E6" s="257"/>
      <c r="F6" s="257"/>
      <c r="G6" s="258"/>
    </row>
    <row r="7" spans="1:7" ht="25" customHeight="1" x14ac:dyDescent="0.2">
      <c r="A7" s="188" t="s">
        <v>4</v>
      </c>
      <c r="B7" s="189"/>
      <c r="C7" s="259">
        <v>141900000</v>
      </c>
      <c r="D7" s="260"/>
      <c r="E7" s="261"/>
      <c r="F7" s="262"/>
      <c r="G7" s="263"/>
    </row>
    <row r="8" spans="1:7" ht="25" customHeight="1" x14ac:dyDescent="0.2">
      <c r="A8" s="188" t="s">
        <v>3</v>
      </c>
      <c r="B8" s="189"/>
      <c r="C8" s="190">
        <v>45651</v>
      </c>
      <c r="D8" s="191"/>
      <c r="E8" s="192" t="s">
        <v>10</v>
      </c>
      <c r="F8" s="189"/>
      <c r="G8" s="30">
        <v>45719</v>
      </c>
    </row>
    <row r="9" spans="1:7" ht="25" customHeight="1" x14ac:dyDescent="0.2">
      <c r="A9" s="188" t="s">
        <v>11</v>
      </c>
      <c r="B9" s="189"/>
      <c r="C9" s="190">
        <v>45720</v>
      </c>
      <c r="D9" s="191"/>
      <c r="E9" s="192" t="s">
        <v>0</v>
      </c>
      <c r="F9" s="189"/>
      <c r="G9" s="31">
        <f>C9-C8</f>
        <v>69</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30.75" customHeight="1" x14ac:dyDescent="0.2">
      <c r="A12" s="188" t="s">
        <v>16</v>
      </c>
      <c r="B12" s="189"/>
      <c r="C12" s="250" t="s">
        <v>393</v>
      </c>
      <c r="D12" s="251"/>
      <c r="E12" s="251"/>
      <c r="F12" s="251"/>
      <c r="G12" s="252"/>
    </row>
    <row r="13" spans="1:7" ht="81.75" customHeight="1" x14ac:dyDescent="0.2">
      <c r="A13" s="199" t="s">
        <v>17</v>
      </c>
      <c r="B13" s="200"/>
      <c r="C13" s="250" t="s">
        <v>394</v>
      </c>
      <c r="D13" s="251"/>
      <c r="E13" s="251"/>
      <c r="F13" s="251"/>
      <c r="G13" s="252"/>
    </row>
    <row r="14" spans="1:7" ht="20.149999999999999" customHeight="1" x14ac:dyDescent="0.2">
      <c r="A14" s="201" t="s">
        <v>18</v>
      </c>
      <c r="B14" s="202"/>
      <c r="C14" s="286" t="s">
        <v>395</v>
      </c>
      <c r="D14" s="337"/>
      <c r="E14" s="337"/>
      <c r="F14" s="337"/>
      <c r="G14" s="338"/>
    </row>
    <row r="15" spans="1:7" ht="38.25" customHeight="1" x14ac:dyDescent="0.2">
      <c r="A15" s="168"/>
      <c r="B15" s="169"/>
      <c r="C15" s="339"/>
      <c r="D15" s="340"/>
      <c r="E15" s="340"/>
      <c r="F15" s="340"/>
      <c r="G15" s="341"/>
    </row>
    <row r="16" spans="1:7" ht="23.25" customHeight="1" x14ac:dyDescent="0.2">
      <c r="A16" s="203"/>
      <c r="B16" s="204"/>
      <c r="C16" s="342"/>
      <c r="D16" s="343"/>
      <c r="E16" s="343"/>
      <c r="F16" s="343"/>
      <c r="G16" s="344"/>
    </row>
    <row r="17" spans="1:8" ht="40" customHeight="1" x14ac:dyDescent="0.2">
      <c r="A17" s="186" t="s">
        <v>14</v>
      </c>
      <c r="B17" s="187"/>
      <c r="C17" s="295" t="s">
        <v>104</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396</v>
      </c>
      <c r="D20" s="307"/>
      <c r="E20" s="308"/>
      <c r="F20" s="309" t="s">
        <v>397</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01" t="s">
        <v>398</v>
      </c>
      <c r="D23" s="302"/>
      <c r="E23" s="302"/>
      <c r="F23" s="302"/>
      <c r="G23" s="305"/>
    </row>
    <row r="24" spans="1:8" ht="38.25" customHeight="1" thickBot="1" x14ac:dyDescent="0.25">
      <c r="A24" s="170"/>
      <c r="B24" s="171"/>
      <c r="C24" s="369"/>
      <c r="D24" s="370"/>
      <c r="E24" s="370"/>
      <c r="F24" s="370"/>
      <c r="G24" s="371"/>
    </row>
    <row r="25" spans="1:8" ht="23.25" customHeight="1" thickBot="1" x14ac:dyDescent="0.25">
      <c r="A25" s="25" t="s">
        <v>21</v>
      </c>
      <c r="B25" s="25"/>
    </row>
    <row r="26" spans="1:8" ht="30" customHeight="1" x14ac:dyDescent="0.2">
      <c r="A26" s="142" t="s">
        <v>25</v>
      </c>
      <c r="B26" s="32" t="s">
        <v>22</v>
      </c>
      <c r="C26" s="33" t="s">
        <v>29</v>
      </c>
      <c r="D26" s="34" t="s">
        <v>24</v>
      </c>
      <c r="E26" s="35" t="s">
        <v>35</v>
      </c>
      <c r="F26" s="34" t="s">
        <v>6</v>
      </c>
      <c r="G26" s="36" t="s">
        <v>121</v>
      </c>
      <c r="H26" s="37"/>
    </row>
    <row r="27" spans="1:8" ht="18" customHeight="1" x14ac:dyDescent="0.2">
      <c r="A27" s="143"/>
      <c r="B27" s="145" t="s">
        <v>34</v>
      </c>
      <c r="C27" s="147" t="s">
        <v>98</v>
      </c>
      <c r="D27" s="148"/>
      <c r="E27" s="148"/>
      <c r="F27" s="148"/>
      <c r="G27" s="149"/>
    </row>
    <row r="28" spans="1:8" ht="18" customHeight="1" x14ac:dyDescent="0.2">
      <c r="A28" s="144"/>
      <c r="B28" s="146"/>
      <c r="C28" s="150" t="s">
        <v>99</v>
      </c>
      <c r="D28" s="151"/>
      <c r="E28" s="151"/>
      <c r="F28" s="151"/>
      <c r="G28" s="152"/>
    </row>
    <row r="29" spans="1:8" ht="30" customHeight="1" x14ac:dyDescent="0.2">
      <c r="A29" s="143" t="s">
        <v>26</v>
      </c>
      <c r="B29" s="38" t="s">
        <v>22</v>
      </c>
      <c r="C29" s="39" t="s">
        <v>29</v>
      </c>
      <c r="D29" s="40" t="s">
        <v>24</v>
      </c>
      <c r="E29" s="41" t="s">
        <v>35</v>
      </c>
      <c r="F29" s="40" t="s">
        <v>6</v>
      </c>
      <c r="G29" s="42" t="s">
        <v>59</v>
      </c>
    </row>
    <row r="30" spans="1:8" ht="18" customHeight="1" x14ac:dyDescent="0.2">
      <c r="A30" s="143"/>
      <c r="B30" s="145" t="s">
        <v>34</v>
      </c>
      <c r="C30" s="147" t="s">
        <v>98</v>
      </c>
      <c r="D30" s="148"/>
      <c r="E30" s="148"/>
      <c r="F30" s="148"/>
      <c r="G30" s="149"/>
    </row>
    <row r="31" spans="1:8" ht="18" customHeight="1" thickBot="1" x14ac:dyDescent="0.25">
      <c r="A31" s="153"/>
      <c r="B31" s="154"/>
      <c r="C31" s="155" t="s">
        <v>100</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8FB22F6E-63D7-4D7D-A4AB-741F5C06FF4C}">
      <formula1>"有,無"</formula1>
    </dataValidation>
    <dataValidation type="list" allowBlank="1" showInputMessage="1" showErrorMessage="1" sqref="C11" xr:uid="{0B4498E3-03E5-4297-9D59-80EE7575D360}">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4" orientation="portrait" horizontalDpi="300" verticalDpi="300" r:id="rId1"/>
  <headerFooter>
    <oddHeader>&amp;R&amp;16様式３</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545C1-0190-49F9-BAAB-E84E2A264B68}">
  <sheetPr>
    <tabColor theme="5" tint="0.59999389629810485"/>
    <pageSetUpPr fitToPage="1"/>
  </sheetPr>
  <dimension ref="A1:H31"/>
  <sheetViews>
    <sheetView view="pageBreakPreview" topLeftCell="B1" zoomScaleNormal="77"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93</v>
      </c>
    </row>
    <row r="3" spans="1:7" ht="25" customHeight="1" x14ac:dyDescent="0.2">
      <c r="A3" s="188" t="s">
        <v>9</v>
      </c>
      <c r="B3" s="189"/>
      <c r="C3" s="264" t="s">
        <v>399</v>
      </c>
      <c r="D3" s="247"/>
      <c r="E3" s="247"/>
      <c r="F3" s="248"/>
      <c r="G3" s="249"/>
    </row>
    <row r="4" spans="1:7" ht="60" customHeight="1" x14ac:dyDescent="0.2">
      <c r="A4" s="188" t="s">
        <v>5</v>
      </c>
      <c r="B4" s="189"/>
      <c r="C4" s="250" t="s">
        <v>101</v>
      </c>
      <c r="D4" s="251"/>
      <c r="E4" s="251"/>
      <c r="F4" s="251"/>
      <c r="G4" s="252"/>
    </row>
    <row r="5" spans="1:7" ht="20.149999999999999" customHeight="1" x14ac:dyDescent="0.2">
      <c r="A5" s="217" t="s">
        <v>19</v>
      </c>
      <c r="B5" s="218"/>
      <c r="C5" s="253" t="s">
        <v>102</v>
      </c>
      <c r="D5" s="254"/>
      <c r="E5" s="254"/>
      <c r="F5" s="254"/>
      <c r="G5" s="255"/>
    </row>
    <row r="6" spans="1:7" ht="20.149999999999999" customHeight="1" x14ac:dyDescent="0.2">
      <c r="A6" s="219"/>
      <c r="B6" s="220"/>
      <c r="C6" s="256" t="s">
        <v>103</v>
      </c>
      <c r="D6" s="257"/>
      <c r="E6" s="257"/>
      <c r="F6" s="257"/>
      <c r="G6" s="258"/>
    </row>
    <row r="7" spans="1:7" ht="25" customHeight="1" x14ac:dyDescent="0.2">
      <c r="A7" s="188" t="s">
        <v>4</v>
      </c>
      <c r="B7" s="189"/>
      <c r="C7" s="259">
        <v>113300000</v>
      </c>
      <c r="D7" s="260"/>
      <c r="E7" s="261"/>
      <c r="F7" s="262"/>
      <c r="G7" s="263"/>
    </row>
    <row r="8" spans="1:7" ht="25" customHeight="1" x14ac:dyDescent="0.2">
      <c r="A8" s="188" t="s">
        <v>3</v>
      </c>
      <c r="B8" s="189"/>
      <c r="C8" s="190">
        <v>45688</v>
      </c>
      <c r="D8" s="191"/>
      <c r="E8" s="192" t="s">
        <v>10</v>
      </c>
      <c r="F8" s="189"/>
      <c r="G8" s="30">
        <v>45722</v>
      </c>
    </row>
    <row r="9" spans="1:7" ht="25" customHeight="1" x14ac:dyDescent="0.2">
      <c r="A9" s="188" t="s">
        <v>11</v>
      </c>
      <c r="B9" s="189"/>
      <c r="C9" s="190">
        <v>45723</v>
      </c>
      <c r="D9" s="191"/>
      <c r="E9" s="192" t="s">
        <v>0</v>
      </c>
      <c r="F9" s="189"/>
      <c r="G9" s="31">
        <f>C9-C8</f>
        <v>35</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30.75" customHeight="1" x14ac:dyDescent="0.2">
      <c r="A12" s="188" t="s">
        <v>16</v>
      </c>
      <c r="B12" s="189"/>
      <c r="C12" s="250" t="s">
        <v>393</v>
      </c>
      <c r="D12" s="251"/>
      <c r="E12" s="251"/>
      <c r="F12" s="251"/>
      <c r="G12" s="252"/>
    </row>
    <row r="13" spans="1:7" ht="60" customHeight="1" x14ac:dyDescent="0.2">
      <c r="A13" s="199" t="s">
        <v>17</v>
      </c>
      <c r="B13" s="200"/>
      <c r="C13" s="333" t="s">
        <v>400</v>
      </c>
      <c r="D13" s="334"/>
      <c r="E13" s="334"/>
      <c r="F13" s="334"/>
      <c r="G13" s="335"/>
    </row>
    <row r="14" spans="1:7" ht="20.149999999999999" customHeight="1" x14ac:dyDescent="0.2">
      <c r="A14" s="201" t="s">
        <v>18</v>
      </c>
      <c r="B14" s="202"/>
      <c r="C14" s="336" t="s">
        <v>401</v>
      </c>
      <c r="D14" s="337"/>
      <c r="E14" s="337"/>
      <c r="F14" s="337"/>
      <c r="G14" s="338"/>
    </row>
    <row r="15" spans="1:7" ht="38.25" customHeight="1" x14ac:dyDescent="0.2">
      <c r="A15" s="168"/>
      <c r="B15" s="169"/>
      <c r="C15" s="339"/>
      <c r="D15" s="340"/>
      <c r="E15" s="340"/>
      <c r="F15" s="340"/>
      <c r="G15" s="341"/>
    </row>
    <row r="16" spans="1:7" ht="23.25" customHeight="1" x14ac:dyDescent="0.2">
      <c r="A16" s="203"/>
      <c r="B16" s="204"/>
      <c r="C16" s="342"/>
      <c r="D16" s="343"/>
      <c r="E16" s="343"/>
      <c r="F16" s="343"/>
      <c r="G16" s="344"/>
    </row>
    <row r="17" spans="1:8" ht="40" customHeight="1" x14ac:dyDescent="0.2">
      <c r="A17" s="186" t="s">
        <v>14</v>
      </c>
      <c r="B17" s="187"/>
      <c r="C17" s="345" t="s">
        <v>104</v>
      </c>
      <c r="D17" s="346"/>
      <c r="E17" s="346"/>
      <c r="F17" s="346"/>
      <c r="G17" s="347"/>
    </row>
    <row r="18" spans="1:8" ht="20.149999999999999" customHeight="1" x14ac:dyDescent="0.2">
      <c r="A18" s="168" t="s">
        <v>30</v>
      </c>
      <c r="B18" s="169"/>
      <c r="C18" s="348" t="s">
        <v>31</v>
      </c>
      <c r="D18" s="349"/>
      <c r="E18" s="349"/>
      <c r="F18" s="349"/>
      <c r="G18" s="350"/>
    </row>
    <row r="19" spans="1:8" ht="20.149999999999999" customHeight="1" x14ac:dyDescent="0.2">
      <c r="A19" s="168"/>
      <c r="B19" s="169"/>
      <c r="C19" s="351" t="s">
        <v>32</v>
      </c>
      <c r="D19" s="352"/>
      <c r="E19" s="353"/>
      <c r="F19" s="354" t="s">
        <v>33</v>
      </c>
      <c r="G19" s="355"/>
    </row>
    <row r="20" spans="1:8" ht="38.25" customHeight="1" x14ac:dyDescent="0.2">
      <c r="A20" s="168"/>
      <c r="B20" s="169"/>
      <c r="C20" s="356" t="s">
        <v>402</v>
      </c>
      <c r="D20" s="357"/>
      <c r="E20" s="358"/>
      <c r="F20" s="359" t="s">
        <v>397</v>
      </c>
      <c r="G20" s="360"/>
    </row>
    <row r="21" spans="1:8" ht="23.25" customHeight="1" x14ac:dyDescent="0.2">
      <c r="A21" s="168"/>
      <c r="B21" s="169"/>
      <c r="C21" s="361"/>
      <c r="D21" s="362"/>
      <c r="E21" s="363"/>
      <c r="F21" s="364"/>
      <c r="G21" s="365"/>
    </row>
    <row r="22" spans="1:8" ht="20.149999999999999" customHeight="1" x14ac:dyDescent="0.2">
      <c r="A22" s="168"/>
      <c r="B22" s="169"/>
      <c r="C22" s="348" t="s">
        <v>28</v>
      </c>
      <c r="D22" s="349"/>
      <c r="E22" s="349"/>
      <c r="F22" s="349"/>
      <c r="G22" s="350"/>
    </row>
    <row r="23" spans="1:8" ht="19.5" customHeight="1" x14ac:dyDescent="0.2">
      <c r="A23" s="168"/>
      <c r="B23" s="169"/>
      <c r="C23" s="351" t="s">
        <v>398</v>
      </c>
      <c r="D23" s="352"/>
      <c r="E23" s="352"/>
      <c r="F23" s="352"/>
      <c r="G23" s="355"/>
    </row>
    <row r="24" spans="1:8" ht="38.25" customHeight="1" thickBot="1" x14ac:dyDescent="0.25">
      <c r="A24" s="170"/>
      <c r="B24" s="171"/>
      <c r="C24" s="366"/>
      <c r="D24" s="367"/>
      <c r="E24" s="367"/>
      <c r="F24" s="367"/>
      <c r="G24" s="368"/>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140</v>
      </c>
      <c r="H26" s="37"/>
    </row>
    <row r="27" spans="1:8" ht="18" customHeight="1" x14ac:dyDescent="0.2">
      <c r="A27" s="143"/>
      <c r="B27" s="145" t="s">
        <v>34</v>
      </c>
      <c r="C27" s="147" t="s">
        <v>102</v>
      </c>
      <c r="D27" s="148"/>
      <c r="E27" s="148"/>
      <c r="F27" s="148"/>
      <c r="G27" s="149"/>
    </row>
    <row r="28" spans="1:8" ht="18" customHeight="1" x14ac:dyDescent="0.2">
      <c r="A28" s="144"/>
      <c r="B28" s="146"/>
      <c r="C28" s="150" t="s">
        <v>103</v>
      </c>
      <c r="D28" s="151"/>
      <c r="E28" s="151"/>
      <c r="F28" s="151"/>
      <c r="G28" s="152"/>
    </row>
    <row r="29" spans="1:8" ht="30" customHeight="1" x14ac:dyDescent="0.2">
      <c r="A29" s="143" t="s">
        <v>26</v>
      </c>
      <c r="B29" s="38" t="s">
        <v>22</v>
      </c>
      <c r="C29" s="39" t="s">
        <v>29</v>
      </c>
      <c r="D29" s="40" t="s">
        <v>24</v>
      </c>
      <c r="E29" s="41">
        <v>1</v>
      </c>
      <c r="F29" s="40" t="s">
        <v>6</v>
      </c>
      <c r="G29" s="42" t="s">
        <v>36</v>
      </c>
    </row>
    <row r="30" spans="1:8" ht="18" customHeight="1" x14ac:dyDescent="0.2">
      <c r="A30" s="143"/>
      <c r="B30" s="145" t="s">
        <v>34</v>
      </c>
      <c r="C30" s="147" t="s">
        <v>102</v>
      </c>
      <c r="D30" s="148"/>
      <c r="E30" s="148"/>
      <c r="F30" s="148"/>
      <c r="G30" s="149"/>
    </row>
    <row r="31" spans="1:8" ht="18" customHeight="1" thickBot="1" x14ac:dyDescent="0.25">
      <c r="A31" s="153"/>
      <c r="B31" s="154"/>
      <c r="C31" s="150" t="s">
        <v>103</v>
      </c>
      <c r="D31" s="151"/>
      <c r="E31" s="151"/>
      <c r="F31" s="151"/>
      <c r="G31" s="152"/>
    </row>
  </sheetData>
  <mergeCells count="48">
    <mergeCell ref="A4:B4"/>
    <mergeCell ref="C4:G4"/>
    <mergeCell ref="A5:B6"/>
    <mergeCell ref="C5:G5"/>
    <mergeCell ref="C6:G6"/>
    <mergeCell ref="A1:G1"/>
    <mergeCell ref="A2:B2"/>
    <mergeCell ref="C2:D2"/>
    <mergeCell ref="E2:F2"/>
    <mergeCell ref="A3:B3"/>
    <mergeCell ref="C3:G3"/>
    <mergeCell ref="A8:B8"/>
    <mergeCell ref="C8:D8"/>
    <mergeCell ref="E8:F8"/>
    <mergeCell ref="A7:B7"/>
    <mergeCell ref="C7:D7"/>
    <mergeCell ref="A10:B10"/>
    <mergeCell ref="C10:D10"/>
    <mergeCell ref="E10:F10"/>
    <mergeCell ref="A9:B9"/>
    <mergeCell ref="C9:D9"/>
    <mergeCell ref="E9:F9"/>
    <mergeCell ref="A12:B12"/>
    <mergeCell ref="C12:G12"/>
    <mergeCell ref="A13:B13"/>
    <mergeCell ref="C13:G13"/>
    <mergeCell ref="A11:B11"/>
    <mergeCell ref="C11:G11"/>
    <mergeCell ref="C20:E21"/>
    <mergeCell ref="F20:G21"/>
    <mergeCell ref="A14:B16"/>
    <mergeCell ref="C14:G16"/>
    <mergeCell ref="C22:G22"/>
    <mergeCell ref="A17:B17"/>
    <mergeCell ref="C17:G17"/>
    <mergeCell ref="A18:B24"/>
    <mergeCell ref="C18:G18"/>
    <mergeCell ref="C19:E19"/>
    <mergeCell ref="F19:G19"/>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03C20DD2-95C5-49D8-990C-9247C2EC8E22}">
      <formula1>"建設工事,測量・コンサル,物品役務等"</formula1>
    </dataValidation>
    <dataValidation type="list" allowBlank="1" showInputMessage="1" showErrorMessage="1" sqref="C26 C29" xr:uid="{B3AF7E8C-CFB0-4BDC-A4A8-0CB7A223124A}">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F15EE-8083-4FF9-9214-6DF47689459F}">
  <sheetPr>
    <tabColor theme="5" tint="0.59999389629810485"/>
    <pageSetUpPr fitToPage="1"/>
  </sheetPr>
  <dimension ref="A1:H31"/>
  <sheetViews>
    <sheetView view="pageBreakPreview" topLeftCell="B1" zoomScaleNormal="85"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87</v>
      </c>
    </row>
    <row r="3" spans="1:7" ht="25" customHeight="1" x14ac:dyDescent="0.2">
      <c r="A3" s="188" t="s">
        <v>9</v>
      </c>
      <c r="B3" s="189"/>
      <c r="C3" s="247" t="s">
        <v>403</v>
      </c>
      <c r="D3" s="247"/>
      <c r="E3" s="247"/>
      <c r="F3" s="248"/>
      <c r="G3" s="249"/>
    </row>
    <row r="4" spans="1:7" ht="60" customHeight="1" x14ac:dyDescent="0.2">
      <c r="A4" s="188" t="s">
        <v>5</v>
      </c>
      <c r="B4" s="189"/>
      <c r="C4" s="250" t="s">
        <v>404</v>
      </c>
      <c r="D4" s="251"/>
      <c r="E4" s="251"/>
      <c r="F4" s="251"/>
      <c r="G4" s="252"/>
    </row>
    <row r="5" spans="1:7" ht="20.149999999999999" customHeight="1" x14ac:dyDescent="0.2">
      <c r="A5" s="217" t="s">
        <v>19</v>
      </c>
      <c r="B5" s="218"/>
      <c r="C5" s="253" t="s">
        <v>405</v>
      </c>
      <c r="D5" s="254"/>
      <c r="E5" s="254"/>
      <c r="F5" s="254"/>
      <c r="G5" s="255"/>
    </row>
    <row r="6" spans="1:7" ht="20.149999999999999" customHeight="1" x14ac:dyDescent="0.2">
      <c r="A6" s="219"/>
      <c r="B6" s="220"/>
      <c r="C6" s="256" t="s">
        <v>406</v>
      </c>
      <c r="D6" s="257"/>
      <c r="E6" s="257"/>
      <c r="F6" s="257"/>
      <c r="G6" s="258"/>
    </row>
    <row r="7" spans="1:7" ht="25" customHeight="1" x14ac:dyDescent="0.2">
      <c r="A7" s="188" t="s">
        <v>4</v>
      </c>
      <c r="B7" s="189"/>
      <c r="C7" s="259">
        <v>481250000</v>
      </c>
      <c r="D7" s="260"/>
      <c r="E7" s="261"/>
      <c r="F7" s="262"/>
      <c r="G7" s="263"/>
    </row>
    <row r="8" spans="1:7" ht="25" customHeight="1" x14ac:dyDescent="0.2">
      <c r="A8" s="188" t="s">
        <v>3</v>
      </c>
      <c r="B8" s="189"/>
      <c r="C8" s="190">
        <v>45681</v>
      </c>
      <c r="D8" s="191"/>
      <c r="E8" s="192" t="s">
        <v>10</v>
      </c>
      <c r="F8" s="189"/>
      <c r="G8" s="30">
        <v>45720</v>
      </c>
    </row>
    <row r="9" spans="1:7" ht="25" customHeight="1" x14ac:dyDescent="0.2">
      <c r="A9" s="188" t="s">
        <v>11</v>
      </c>
      <c r="B9" s="189"/>
      <c r="C9" s="190">
        <v>45723</v>
      </c>
      <c r="D9" s="191"/>
      <c r="E9" s="192" t="s">
        <v>0</v>
      </c>
      <c r="F9" s="189"/>
      <c r="G9" s="31">
        <f>C9-C8</f>
        <v>42</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44</v>
      </c>
      <c r="D11" s="284"/>
      <c r="E11" s="284"/>
      <c r="F11" s="284"/>
      <c r="G11" s="285"/>
    </row>
    <row r="12" spans="1:7" ht="108" customHeight="1" x14ac:dyDescent="0.2">
      <c r="A12" s="188" t="s">
        <v>16</v>
      </c>
      <c r="B12" s="189"/>
      <c r="C12" s="250" t="s">
        <v>407</v>
      </c>
      <c r="D12" s="323"/>
      <c r="E12" s="323"/>
      <c r="F12" s="323"/>
      <c r="G12" s="324"/>
    </row>
    <row r="13" spans="1:7" ht="185.25" customHeight="1" x14ac:dyDescent="0.2">
      <c r="A13" s="199" t="s">
        <v>17</v>
      </c>
      <c r="B13" s="200"/>
      <c r="C13" s="250" t="s">
        <v>408</v>
      </c>
      <c r="D13" s="251"/>
      <c r="E13" s="251"/>
      <c r="F13" s="251"/>
      <c r="G13" s="252"/>
    </row>
    <row r="14" spans="1:7" ht="20.149999999999999" customHeight="1" x14ac:dyDescent="0.2">
      <c r="A14" s="201" t="s">
        <v>18</v>
      </c>
      <c r="B14" s="202"/>
      <c r="C14" s="286" t="s">
        <v>88</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61</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89</v>
      </c>
      <c r="D20" s="307"/>
      <c r="E20" s="308"/>
      <c r="F20" s="309" t="s">
        <v>90</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91</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116</v>
      </c>
      <c r="D26" s="34" t="s">
        <v>24</v>
      </c>
      <c r="E26" s="35">
        <v>1</v>
      </c>
      <c r="F26" s="34" t="s">
        <v>6</v>
      </c>
      <c r="G26" s="36" t="s">
        <v>36</v>
      </c>
      <c r="H26" s="37"/>
    </row>
    <row r="27" spans="1:8" ht="18" customHeight="1" x14ac:dyDescent="0.2">
      <c r="A27" s="143"/>
      <c r="B27" s="145" t="s">
        <v>34</v>
      </c>
      <c r="C27" s="147" t="s">
        <v>409</v>
      </c>
      <c r="D27" s="148"/>
      <c r="E27" s="148"/>
      <c r="F27" s="148"/>
      <c r="G27" s="149"/>
    </row>
    <row r="28" spans="1:8" ht="18" customHeight="1" x14ac:dyDescent="0.2">
      <c r="A28" s="144"/>
      <c r="B28" s="146"/>
      <c r="C28" s="150" t="s">
        <v>406</v>
      </c>
      <c r="D28" s="151"/>
      <c r="E28" s="151"/>
      <c r="F28" s="151"/>
      <c r="G28" s="152"/>
    </row>
    <row r="29" spans="1:8" ht="30" customHeight="1" x14ac:dyDescent="0.2">
      <c r="A29" s="143" t="s">
        <v>26</v>
      </c>
      <c r="B29" s="38" t="s">
        <v>22</v>
      </c>
      <c r="C29" s="39" t="s">
        <v>116</v>
      </c>
      <c r="D29" s="40" t="s">
        <v>24</v>
      </c>
      <c r="E29" s="41">
        <v>1</v>
      </c>
      <c r="F29" s="40" t="s">
        <v>6</v>
      </c>
      <c r="G29" s="42" t="s">
        <v>178</v>
      </c>
    </row>
    <row r="30" spans="1:8" ht="18" customHeight="1" x14ac:dyDescent="0.2">
      <c r="A30" s="143"/>
      <c r="B30" s="145" t="s">
        <v>34</v>
      </c>
      <c r="C30" s="147" t="s">
        <v>409</v>
      </c>
      <c r="D30" s="148"/>
      <c r="E30" s="148"/>
      <c r="F30" s="148"/>
      <c r="G30" s="149"/>
    </row>
    <row r="31" spans="1:8" ht="18" customHeight="1" thickBot="1" x14ac:dyDescent="0.25">
      <c r="A31" s="153"/>
      <c r="B31" s="154"/>
      <c r="C31" s="150" t="s">
        <v>406</v>
      </c>
      <c r="D31" s="151"/>
      <c r="E31" s="151"/>
      <c r="F31" s="151"/>
      <c r="G31" s="15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F75FA6FD-4F28-490D-B7B7-8D877A1E8A3E}">
      <formula1>"建設工事,測量・コンサル,物品役務等"</formula1>
    </dataValidation>
    <dataValidation type="list" allowBlank="1" showInputMessage="1" showErrorMessage="1" sqref="C26 C29" xr:uid="{CA330C13-A625-49A0-9F51-11A4A3E721DF}">
      <formula1>"有,無"</formula1>
    </dataValidation>
  </dataValidations>
  <printOptions horizontalCentered="1"/>
  <pageMargins left="0.55118110236220474" right="0.23622047244094488" top="0.55118110236220474" bottom="0.23622047244094488" header="0.31496062992125984" footer="0.11811023622047244"/>
  <pageSetup paperSize="9" scale="78" orientation="portrait" horizontalDpi="300" verticalDpi="300" r:id="rId1"/>
  <headerFooter>
    <oddHeader>&amp;R&amp;16様式３</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8CED9-8009-4F61-91EE-6062F034E8F9}">
  <sheetPr>
    <tabColor theme="5" tint="0.59999389629810485"/>
    <pageSetUpPr fitToPage="1"/>
  </sheetPr>
  <dimension ref="A1:H31"/>
  <sheetViews>
    <sheetView view="pageBreakPreview" topLeftCell="B1" zoomScaleNormal="85"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87</v>
      </c>
    </row>
    <row r="3" spans="1:7" ht="25" customHeight="1" x14ac:dyDescent="0.2">
      <c r="A3" s="188" t="s">
        <v>9</v>
      </c>
      <c r="B3" s="189"/>
      <c r="C3" s="247" t="s">
        <v>410</v>
      </c>
      <c r="D3" s="247"/>
      <c r="E3" s="247"/>
      <c r="F3" s="248"/>
      <c r="G3" s="249"/>
    </row>
    <row r="4" spans="1:7" ht="60" customHeight="1" x14ac:dyDescent="0.2">
      <c r="A4" s="188" t="s">
        <v>5</v>
      </c>
      <c r="B4" s="189"/>
      <c r="C4" s="250" t="s">
        <v>411</v>
      </c>
      <c r="D4" s="251"/>
      <c r="E4" s="251"/>
      <c r="F4" s="251"/>
      <c r="G4" s="252"/>
    </row>
    <row r="5" spans="1:7" ht="20.149999999999999" customHeight="1" x14ac:dyDescent="0.2">
      <c r="A5" s="217" t="s">
        <v>19</v>
      </c>
      <c r="B5" s="218"/>
      <c r="C5" s="253" t="s">
        <v>412</v>
      </c>
      <c r="D5" s="254"/>
      <c r="E5" s="254"/>
      <c r="F5" s="254"/>
      <c r="G5" s="255"/>
    </row>
    <row r="6" spans="1:7" ht="20.149999999999999" customHeight="1" x14ac:dyDescent="0.2">
      <c r="A6" s="219"/>
      <c r="B6" s="220"/>
      <c r="C6" s="256" t="s">
        <v>413</v>
      </c>
      <c r="D6" s="257"/>
      <c r="E6" s="257"/>
      <c r="F6" s="257"/>
      <c r="G6" s="258"/>
    </row>
    <row r="7" spans="1:7" ht="25" customHeight="1" x14ac:dyDescent="0.2">
      <c r="A7" s="188" t="s">
        <v>4</v>
      </c>
      <c r="B7" s="189"/>
      <c r="C7" s="259">
        <v>368500000</v>
      </c>
      <c r="D7" s="260"/>
      <c r="E7" s="261"/>
      <c r="F7" s="262"/>
      <c r="G7" s="263"/>
    </row>
    <row r="8" spans="1:7" ht="25" customHeight="1" x14ac:dyDescent="0.2">
      <c r="A8" s="188" t="s">
        <v>3</v>
      </c>
      <c r="B8" s="189"/>
      <c r="C8" s="190">
        <v>45681</v>
      </c>
      <c r="D8" s="191"/>
      <c r="E8" s="192" t="s">
        <v>10</v>
      </c>
      <c r="F8" s="189"/>
      <c r="G8" s="30">
        <v>45720</v>
      </c>
    </row>
    <row r="9" spans="1:7" ht="25" customHeight="1" x14ac:dyDescent="0.2">
      <c r="A9" s="188" t="s">
        <v>11</v>
      </c>
      <c r="B9" s="189"/>
      <c r="C9" s="190">
        <v>45723</v>
      </c>
      <c r="D9" s="191"/>
      <c r="E9" s="192" t="s">
        <v>0</v>
      </c>
      <c r="F9" s="189"/>
      <c r="G9" s="31">
        <f>C9-C8</f>
        <v>42</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44</v>
      </c>
      <c r="D11" s="284"/>
      <c r="E11" s="284"/>
      <c r="F11" s="284"/>
      <c r="G11" s="285"/>
    </row>
    <row r="12" spans="1:7" ht="108" customHeight="1" x14ac:dyDescent="0.2">
      <c r="A12" s="188" t="s">
        <v>16</v>
      </c>
      <c r="B12" s="189"/>
      <c r="C12" s="250" t="s">
        <v>407</v>
      </c>
      <c r="D12" s="323"/>
      <c r="E12" s="323"/>
      <c r="F12" s="323"/>
      <c r="G12" s="324"/>
    </row>
    <row r="13" spans="1:7" ht="185.25" customHeight="1" x14ac:dyDescent="0.2">
      <c r="A13" s="199" t="s">
        <v>17</v>
      </c>
      <c r="B13" s="200"/>
      <c r="C13" s="250" t="s">
        <v>408</v>
      </c>
      <c r="D13" s="251"/>
      <c r="E13" s="251"/>
      <c r="F13" s="251"/>
      <c r="G13" s="252"/>
    </row>
    <row r="14" spans="1:7" ht="20.149999999999999" customHeight="1" x14ac:dyDescent="0.2">
      <c r="A14" s="201" t="s">
        <v>18</v>
      </c>
      <c r="B14" s="202"/>
      <c r="C14" s="286" t="s">
        <v>88</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61</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89</v>
      </c>
      <c r="D20" s="307"/>
      <c r="E20" s="308"/>
      <c r="F20" s="309" t="s">
        <v>90</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91</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116</v>
      </c>
      <c r="D26" s="34" t="s">
        <v>24</v>
      </c>
      <c r="E26" s="35">
        <v>1</v>
      </c>
      <c r="F26" s="34" t="s">
        <v>6</v>
      </c>
      <c r="G26" s="36" t="s">
        <v>36</v>
      </c>
      <c r="H26" s="37"/>
    </row>
    <row r="27" spans="1:8" ht="18" customHeight="1" x14ac:dyDescent="0.2">
      <c r="A27" s="143"/>
      <c r="B27" s="145" t="s">
        <v>34</v>
      </c>
      <c r="C27" s="147" t="s">
        <v>414</v>
      </c>
      <c r="D27" s="148"/>
      <c r="E27" s="148"/>
      <c r="F27" s="148"/>
      <c r="G27" s="149"/>
    </row>
    <row r="28" spans="1:8" ht="18" customHeight="1" x14ac:dyDescent="0.2">
      <c r="A28" s="144"/>
      <c r="B28" s="146"/>
      <c r="C28" s="150" t="s">
        <v>415</v>
      </c>
      <c r="D28" s="151"/>
      <c r="E28" s="151"/>
      <c r="F28" s="151"/>
      <c r="G28" s="152"/>
    </row>
    <row r="29" spans="1:8" ht="30" customHeight="1" x14ac:dyDescent="0.2">
      <c r="A29" s="143" t="s">
        <v>26</v>
      </c>
      <c r="B29" s="38" t="s">
        <v>22</v>
      </c>
      <c r="C29" s="39" t="s">
        <v>116</v>
      </c>
      <c r="D29" s="40" t="s">
        <v>24</v>
      </c>
      <c r="E29" s="41">
        <v>1</v>
      </c>
      <c r="F29" s="40" t="s">
        <v>6</v>
      </c>
      <c r="G29" s="42" t="s">
        <v>178</v>
      </c>
    </row>
    <row r="30" spans="1:8" ht="18" customHeight="1" x14ac:dyDescent="0.2">
      <c r="A30" s="143"/>
      <c r="B30" s="145" t="s">
        <v>34</v>
      </c>
      <c r="C30" s="147" t="s">
        <v>416</v>
      </c>
      <c r="D30" s="148"/>
      <c r="E30" s="148"/>
      <c r="F30" s="148"/>
      <c r="G30" s="149"/>
    </row>
    <row r="31" spans="1:8" ht="18" customHeight="1" thickBot="1" x14ac:dyDescent="0.25">
      <c r="A31" s="153"/>
      <c r="B31" s="154"/>
      <c r="C31" s="150" t="s">
        <v>417</v>
      </c>
      <c r="D31" s="151"/>
      <c r="E31" s="151"/>
      <c r="F31" s="151"/>
      <c r="G31" s="15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7B84C2B0-173F-4A1B-BA9B-BE1F6F14163E}">
      <formula1>"有,無"</formula1>
    </dataValidation>
    <dataValidation type="list" allowBlank="1" showInputMessage="1" showErrorMessage="1" sqref="C11" xr:uid="{84940B0B-4262-4FF7-BF2B-88AF9E53B196}">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8" orientation="portrait" horizontalDpi="300" verticalDpi="300" r:id="rId1"/>
  <headerFooter>
    <oddHeader>&amp;R&amp;16様式３</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50B99-477E-49B5-BE22-DC947171EAA6}">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4" customHeight="1" x14ac:dyDescent="0.2">
      <c r="A2" s="209" t="s">
        <v>6</v>
      </c>
      <c r="B2" s="210"/>
      <c r="C2" s="211">
        <v>7</v>
      </c>
      <c r="D2" s="212"/>
      <c r="E2" s="213" t="s">
        <v>7</v>
      </c>
      <c r="F2" s="210"/>
      <c r="G2" s="43" t="s">
        <v>418</v>
      </c>
    </row>
    <row r="3" spans="1:7" ht="25.4" customHeight="1" x14ac:dyDescent="0.2">
      <c r="A3" s="188" t="s">
        <v>9</v>
      </c>
      <c r="B3" s="189"/>
      <c r="C3" s="247" t="s">
        <v>419</v>
      </c>
      <c r="D3" s="247"/>
      <c r="E3" s="247"/>
      <c r="F3" s="248"/>
      <c r="G3" s="249"/>
    </row>
    <row r="4" spans="1:7" ht="60" customHeight="1" x14ac:dyDescent="0.2">
      <c r="A4" s="188" t="s">
        <v>5</v>
      </c>
      <c r="B4" s="189"/>
      <c r="C4" s="250" t="s">
        <v>420</v>
      </c>
      <c r="D4" s="251"/>
      <c r="E4" s="251"/>
      <c r="F4" s="251"/>
      <c r="G4" s="252"/>
    </row>
    <row r="5" spans="1:7" ht="20.149999999999999" customHeight="1" x14ac:dyDescent="0.2">
      <c r="A5" s="217" t="s">
        <v>19</v>
      </c>
      <c r="B5" s="218"/>
      <c r="C5" s="253" t="s">
        <v>421</v>
      </c>
      <c r="D5" s="254"/>
      <c r="E5" s="254"/>
      <c r="F5" s="254"/>
      <c r="G5" s="255"/>
    </row>
    <row r="6" spans="1:7" ht="20.149999999999999" customHeight="1" x14ac:dyDescent="0.2">
      <c r="A6" s="219"/>
      <c r="B6" s="220"/>
      <c r="C6" s="256" t="s">
        <v>422</v>
      </c>
      <c r="D6" s="257"/>
      <c r="E6" s="257"/>
      <c r="F6" s="257"/>
      <c r="G6" s="258"/>
    </row>
    <row r="7" spans="1:7" ht="25.4" customHeight="1" x14ac:dyDescent="0.2">
      <c r="A7" s="188" t="s">
        <v>4</v>
      </c>
      <c r="B7" s="189"/>
      <c r="C7" s="259" t="s">
        <v>423</v>
      </c>
      <c r="D7" s="260"/>
      <c r="E7" s="261"/>
      <c r="F7" s="262"/>
      <c r="G7" s="263"/>
    </row>
    <row r="8" spans="1:7" ht="25.4" customHeight="1" x14ac:dyDescent="0.2">
      <c r="A8" s="188" t="s">
        <v>3</v>
      </c>
      <c r="B8" s="189"/>
      <c r="C8" s="190">
        <v>45651</v>
      </c>
      <c r="D8" s="191"/>
      <c r="E8" s="192" t="s">
        <v>10</v>
      </c>
      <c r="F8" s="189"/>
      <c r="G8" s="30">
        <v>45726</v>
      </c>
    </row>
    <row r="9" spans="1:7" ht="25.4" customHeight="1" x14ac:dyDescent="0.2">
      <c r="A9" s="188" t="s">
        <v>11</v>
      </c>
      <c r="B9" s="189"/>
      <c r="C9" s="190">
        <v>45727</v>
      </c>
      <c r="D9" s="191"/>
      <c r="E9" s="192" t="s">
        <v>0</v>
      </c>
      <c r="F9" s="189"/>
      <c r="G9" s="31" t="s">
        <v>424</v>
      </c>
    </row>
    <row r="10" spans="1:7" ht="25.4" customHeight="1" x14ac:dyDescent="0.2">
      <c r="A10" s="188" t="s">
        <v>12</v>
      </c>
      <c r="B10" s="189"/>
      <c r="C10" s="190">
        <v>45748</v>
      </c>
      <c r="D10" s="191"/>
      <c r="E10" s="192" t="s">
        <v>13</v>
      </c>
      <c r="F10" s="189"/>
      <c r="G10" s="30">
        <v>46112</v>
      </c>
    </row>
    <row r="11" spans="1:7" ht="25.4" customHeight="1" x14ac:dyDescent="0.2">
      <c r="A11" s="188" t="s">
        <v>15</v>
      </c>
      <c r="B11" s="189"/>
      <c r="C11" s="283" t="s">
        <v>23</v>
      </c>
      <c r="D11" s="284"/>
      <c r="E11" s="284"/>
      <c r="F11" s="284"/>
      <c r="G11" s="285"/>
    </row>
    <row r="12" spans="1:7" ht="41.5" customHeight="1" x14ac:dyDescent="0.2">
      <c r="A12" s="188" t="s">
        <v>16</v>
      </c>
      <c r="B12" s="189"/>
      <c r="C12" s="250" t="s">
        <v>425</v>
      </c>
      <c r="D12" s="323"/>
      <c r="E12" s="323"/>
      <c r="F12" s="323"/>
      <c r="G12" s="324"/>
    </row>
    <row r="13" spans="1:7" ht="284.14999999999998" customHeight="1" x14ac:dyDescent="0.2">
      <c r="A13" s="199" t="s">
        <v>17</v>
      </c>
      <c r="B13" s="200"/>
      <c r="C13" s="330" t="s">
        <v>426</v>
      </c>
      <c r="D13" s="331"/>
      <c r="E13" s="331"/>
      <c r="F13" s="331"/>
      <c r="G13" s="332"/>
    </row>
    <row r="14" spans="1:7" ht="20.149999999999999" customHeight="1" x14ac:dyDescent="0.2">
      <c r="A14" s="201" t="s">
        <v>18</v>
      </c>
      <c r="B14" s="202"/>
      <c r="C14" s="286" t="s">
        <v>427</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4" customHeight="1" x14ac:dyDescent="0.2">
      <c r="A17" s="186" t="s">
        <v>14</v>
      </c>
      <c r="B17" s="187"/>
      <c r="C17" s="295" t="s">
        <v>428</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429</v>
      </c>
      <c r="D20" s="307"/>
      <c r="E20" s="308"/>
      <c r="F20" s="309" t="s">
        <v>430</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431</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t="s">
        <v>35</v>
      </c>
      <c r="F26" s="34" t="s">
        <v>6</v>
      </c>
      <c r="G26" s="36" t="s">
        <v>120</v>
      </c>
      <c r="H26" s="37"/>
    </row>
    <row r="27" spans="1:8" ht="18" customHeight="1" x14ac:dyDescent="0.2">
      <c r="A27" s="143"/>
      <c r="B27" s="145" t="s">
        <v>34</v>
      </c>
      <c r="C27" s="147" t="s">
        <v>42</v>
      </c>
      <c r="D27" s="148"/>
      <c r="E27" s="148"/>
      <c r="F27" s="148"/>
      <c r="G27" s="149"/>
    </row>
    <row r="28" spans="1:8" ht="18" customHeight="1" thickBot="1" x14ac:dyDescent="0.25">
      <c r="A28" s="144"/>
      <c r="B28" s="146"/>
      <c r="C28" s="150" t="s">
        <v>432</v>
      </c>
      <c r="D28" s="151"/>
      <c r="E28" s="151"/>
      <c r="F28" s="151"/>
      <c r="G28" s="152"/>
    </row>
    <row r="29" spans="1:8" ht="30" customHeight="1" x14ac:dyDescent="0.2">
      <c r="A29" s="143" t="s">
        <v>26</v>
      </c>
      <c r="B29" s="38" t="s">
        <v>22</v>
      </c>
      <c r="C29" s="39" t="s">
        <v>29</v>
      </c>
      <c r="D29" s="40" t="s">
        <v>24</v>
      </c>
      <c r="E29" s="35" t="s">
        <v>35</v>
      </c>
      <c r="F29" s="40" t="s">
        <v>6</v>
      </c>
      <c r="G29" s="36" t="s">
        <v>59</v>
      </c>
    </row>
    <row r="30" spans="1:8" ht="18" customHeight="1" x14ac:dyDescent="0.2">
      <c r="A30" s="143"/>
      <c r="B30" s="145" t="s">
        <v>34</v>
      </c>
      <c r="C30" s="147" t="s">
        <v>42</v>
      </c>
      <c r="D30" s="148"/>
      <c r="E30" s="148"/>
      <c r="F30" s="148"/>
      <c r="G30" s="149"/>
    </row>
    <row r="31" spans="1:8" ht="18" customHeight="1" thickBot="1" x14ac:dyDescent="0.25">
      <c r="A31" s="153"/>
      <c r="B31" s="154"/>
      <c r="C31" s="155" t="s">
        <v>432</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C81E83C7-8204-4AF1-8B57-A31325FEDA25}">
      <formula1>"建設工事,測量・コンサル,物品役務等"</formula1>
    </dataValidation>
    <dataValidation type="list" allowBlank="1" showInputMessage="1" showErrorMessage="1" sqref="C26 C29" xr:uid="{778FB82D-70CC-4F7A-B456-FD8FF89396DC}">
      <formula1>"有,無"</formula1>
    </dataValidation>
  </dataValidations>
  <printOptions horizontalCentered="1"/>
  <pageMargins left="0.55118110236220474" right="0.23622047244094488" top="0.55118110236220474" bottom="0.23622047244094488" header="0.31496062992125984" footer="0.11811023622047244"/>
  <pageSetup paperSize="9" scale="75" orientation="portrait" horizontalDpi="300" verticalDpi="300" r:id="rId1"/>
  <headerFooter>
    <oddHeader>&amp;R&amp;16様式３</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57829-1FCB-412B-9164-EE950F4265BF}">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54" t="s">
        <v>433</v>
      </c>
    </row>
    <row r="3" spans="1:7" ht="25" customHeight="1" x14ac:dyDescent="0.2">
      <c r="A3" s="188" t="s">
        <v>9</v>
      </c>
      <c r="B3" s="189"/>
      <c r="C3" s="247" t="s">
        <v>434</v>
      </c>
      <c r="D3" s="247"/>
      <c r="E3" s="247"/>
      <c r="F3" s="248"/>
      <c r="G3" s="249"/>
    </row>
    <row r="4" spans="1:7" ht="60" customHeight="1" x14ac:dyDescent="0.2">
      <c r="A4" s="188" t="s">
        <v>5</v>
      </c>
      <c r="B4" s="189"/>
      <c r="C4" s="250" t="s">
        <v>435</v>
      </c>
      <c r="D4" s="251"/>
      <c r="E4" s="251"/>
      <c r="F4" s="251"/>
      <c r="G4" s="252"/>
    </row>
    <row r="5" spans="1:7" ht="20.149999999999999" customHeight="1" x14ac:dyDescent="0.2">
      <c r="A5" s="217" t="s">
        <v>19</v>
      </c>
      <c r="B5" s="218"/>
      <c r="C5" s="253" t="s">
        <v>436</v>
      </c>
      <c r="D5" s="254"/>
      <c r="E5" s="254"/>
      <c r="F5" s="254"/>
      <c r="G5" s="255"/>
    </row>
    <row r="6" spans="1:7" ht="20.149999999999999" customHeight="1" x14ac:dyDescent="0.2">
      <c r="A6" s="219"/>
      <c r="B6" s="220"/>
      <c r="C6" s="256" t="s">
        <v>43</v>
      </c>
      <c r="D6" s="257"/>
      <c r="E6" s="257"/>
      <c r="F6" s="257"/>
      <c r="G6" s="258"/>
    </row>
    <row r="7" spans="1:7" ht="25" customHeight="1" x14ac:dyDescent="0.2">
      <c r="A7" s="188" t="s">
        <v>4</v>
      </c>
      <c r="B7" s="189"/>
      <c r="C7" s="259">
        <v>155100000</v>
      </c>
      <c r="D7" s="260"/>
      <c r="E7" s="261"/>
      <c r="F7" s="262"/>
      <c r="G7" s="263"/>
    </row>
    <row r="8" spans="1:7" ht="25" customHeight="1" x14ac:dyDescent="0.2">
      <c r="A8" s="188" t="s">
        <v>3</v>
      </c>
      <c r="B8" s="189"/>
      <c r="C8" s="190">
        <v>45651</v>
      </c>
      <c r="D8" s="191"/>
      <c r="E8" s="192" t="s">
        <v>10</v>
      </c>
      <c r="F8" s="189"/>
      <c r="G8" s="30">
        <v>45722</v>
      </c>
    </row>
    <row r="9" spans="1:7" ht="25" customHeight="1" x14ac:dyDescent="0.2">
      <c r="A9" s="188" t="s">
        <v>11</v>
      </c>
      <c r="B9" s="189"/>
      <c r="C9" s="190">
        <v>45723</v>
      </c>
      <c r="D9" s="191"/>
      <c r="E9" s="192" t="s">
        <v>0</v>
      </c>
      <c r="F9" s="189"/>
      <c r="G9" s="31">
        <f>C9-C8</f>
        <v>72</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25" customHeight="1" x14ac:dyDescent="0.2">
      <c r="A12" s="188" t="s">
        <v>16</v>
      </c>
      <c r="B12" s="189"/>
      <c r="C12" s="250" t="s">
        <v>437</v>
      </c>
      <c r="D12" s="323"/>
      <c r="E12" s="323"/>
      <c r="F12" s="323"/>
      <c r="G12" s="324"/>
    </row>
    <row r="13" spans="1:7" ht="409.5" customHeight="1" x14ac:dyDescent="0.2">
      <c r="A13" s="199" t="s">
        <v>17</v>
      </c>
      <c r="B13" s="200"/>
      <c r="C13" s="327" t="s">
        <v>438</v>
      </c>
      <c r="D13" s="328"/>
      <c r="E13" s="328"/>
      <c r="F13" s="328"/>
      <c r="G13" s="329"/>
    </row>
    <row r="14" spans="1:7" ht="20.149999999999999" customHeight="1" x14ac:dyDescent="0.2">
      <c r="A14" s="201" t="s">
        <v>18</v>
      </c>
      <c r="B14" s="202"/>
      <c r="C14" s="286" t="s">
        <v>439</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97</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440</v>
      </c>
      <c r="D20" s="307"/>
      <c r="E20" s="308"/>
      <c r="F20" s="309" t="s">
        <v>441</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442</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193</v>
      </c>
      <c r="H26" s="37"/>
    </row>
    <row r="27" spans="1:8" ht="18" customHeight="1" x14ac:dyDescent="0.2">
      <c r="A27" s="143"/>
      <c r="B27" s="145" t="s">
        <v>34</v>
      </c>
      <c r="C27" s="147" t="s">
        <v>42</v>
      </c>
      <c r="D27" s="148"/>
      <c r="E27" s="148"/>
      <c r="F27" s="148"/>
      <c r="G27" s="149"/>
    </row>
    <row r="28" spans="1:8" ht="18" customHeight="1" x14ac:dyDescent="0.2">
      <c r="A28" s="144"/>
      <c r="B28" s="146"/>
      <c r="C28" s="150" t="s">
        <v>43</v>
      </c>
      <c r="D28" s="151"/>
      <c r="E28" s="151"/>
      <c r="F28" s="151"/>
      <c r="G28" s="152"/>
    </row>
    <row r="29" spans="1:8" ht="30" customHeight="1" x14ac:dyDescent="0.2">
      <c r="A29" s="143" t="s">
        <v>26</v>
      </c>
      <c r="B29" s="38" t="s">
        <v>22</v>
      </c>
      <c r="C29" s="39" t="s">
        <v>29</v>
      </c>
      <c r="D29" s="40" t="s">
        <v>24</v>
      </c>
      <c r="E29" s="41">
        <v>1</v>
      </c>
      <c r="F29" s="40" t="s">
        <v>6</v>
      </c>
      <c r="G29" s="42" t="s">
        <v>246</v>
      </c>
    </row>
    <row r="30" spans="1:8" ht="18" customHeight="1" x14ac:dyDescent="0.2">
      <c r="A30" s="143"/>
      <c r="B30" s="145" t="s">
        <v>34</v>
      </c>
      <c r="C30" s="147" t="s">
        <v>42</v>
      </c>
      <c r="D30" s="148"/>
      <c r="E30" s="148"/>
      <c r="F30" s="148"/>
      <c r="G30" s="149"/>
    </row>
    <row r="31" spans="1:8" ht="18" customHeight="1" thickBot="1" x14ac:dyDescent="0.25">
      <c r="A31" s="153"/>
      <c r="B31" s="154"/>
      <c r="C31" s="155" t="s">
        <v>43</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9CDBEB55-EF0F-4FF6-BAD6-2EAACC115978}">
      <formula1>"建設工事,測量・コンサル,物品役務等"</formula1>
    </dataValidation>
    <dataValidation type="list" allowBlank="1" showInputMessage="1" showErrorMessage="1" sqref="C26 C29" xr:uid="{A19ED911-48A5-41AB-A92B-D5644A1FA8F3}">
      <formula1>"有,無"</formula1>
    </dataValidation>
  </dataValidations>
  <printOptions horizontalCentered="1"/>
  <pageMargins left="0.55118110236220474" right="0.23622047244094488" top="0.55118110236220474" bottom="0.23622047244094488" header="0.31496062992125984" footer="0.11811023622047244"/>
  <pageSetup paperSize="9" scale="68" orientation="portrait" horizontalDpi="300" verticalDpi="300" r:id="rId1"/>
  <headerFooter>
    <oddHeader>&amp;R&amp;16様式３</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C72D8-FFBC-49B7-82FD-DBB39ADF4618}">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54" t="s">
        <v>433</v>
      </c>
    </row>
    <row r="3" spans="1:7" ht="25" customHeight="1" x14ac:dyDescent="0.2">
      <c r="A3" s="188" t="s">
        <v>9</v>
      </c>
      <c r="B3" s="189"/>
      <c r="C3" s="247" t="s">
        <v>443</v>
      </c>
      <c r="D3" s="247"/>
      <c r="E3" s="247"/>
      <c r="F3" s="248"/>
      <c r="G3" s="249"/>
    </row>
    <row r="4" spans="1:7" ht="60" customHeight="1" x14ac:dyDescent="0.2">
      <c r="A4" s="188" t="s">
        <v>5</v>
      </c>
      <c r="B4" s="189"/>
      <c r="C4" s="250" t="s">
        <v>444</v>
      </c>
      <c r="D4" s="251"/>
      <c r="E4" s="251"/>
      <c r="F4" s="251"/>
      <c r="G4" s="252"/>
    </row>
    <row r="5" spans="1:7" ht="20.149999999999999" customHeight="1" x14ac:dyDescent="0.2">
      <c r="A5" s="217" t="s">
        <v>19</v>
      </c>
      <c r="B5" s="218"/>
      <c r="C5" s="253" t="s">
        <v>445</v>
      </c>
      <c r="D5" s="254"/>
      <c r="E5" s="254"/>
      <c r="F5" s="254"/>
      <c r="G5" s="255"/>
    </row>
    <row r="6" spans="1:7" ht="20.149999999999999" customHeight="1" x14ac:dyDescent="0.2">
      <c r="A6" s="219"/>
      <c r="B6" s="220"/>
      <c r="C6" s="256" t="s">
        <v>446</v>
      </c>
      <c r="D6" s="257"/>
      <c r="E6" s="257"/>
      <c r="F6" s="257"/>
      <c r="G6" s="258"/>
    </row>
    <row r="7" spans="1:7" ht="25" customHeight="1" x14ac:dyDescent="0.2">
      <c r="A7" s="188" t="s">
        <v>4</v>
      </c>
      <c r="B7" s="189"/>
      <c r="C7" s="245">
        <v>143055000</v>
      </c>
      <c r="D7" s="246"/>
      <c r="E7" s="261"/>
      <c r="F7" s="262"/>
      <c r="G7" s="263"/>
    </row>
    <row r="8" spans="1:7" ht="25" customHeight="1" x14ac:dyDescent="0.2">
      <c r="A8" s="188" t="s">
        <v>3</v>
      </c>
      <c r="B8" s="189"/>
      <c r="C8" s="190">
        <v>45691</v>
      </c>
      <c r="D8" s="191"/>
      <c r="E8" s="192" t="s">
        <v>10</v>
      </c>
      <c r="F8" s="189"/>
      <c r="G8" s="30">
        <v>45723</v>
      </c>
    </row>
    <row r="9" spans="1:7" ht="25" customHeight="1" x14ac:dyDescent="0.2">
      <c r="A9" s="188" t="s">
        <v>11</v>
      </c>
      <c r="B9" s="189"/>
      <c r="C9" s="190">
        <v>45726</v>
      </c>
      <c r="D9" s="191"/>
      <c r="E9" s="192" t="s">
        <v>0</v>
      </c>
      <c r="F9" s="189"/>
      <c r="G9" s="31">
        <f>C9-C8</f>
        <v>35</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25" customHeight="1" x14ac:dyDescent="0.2">
      <c r="A12" s="188" t="s">
        <v>16</v>
      </c>
      <c r="B12" s="189"/>
      <c r="C12" s="250" t="s">
        <v>437</v>
      </c>
      <c r="D12" s="323"/>
      <c r="E12" s="323"/>
      <c r="F12" s="323"/>
      <c r="G12" s="324"/>
    </row>
    <row r="13" spans="1:7" ht="409.5" customHeight="1" x14ac:dyDescent="0.2">
      <c r="A13" s="199" t="s">
        <v>17</v>
      </c>
      <c r="B13" s="200"/>
      <c r="C13" s="250" t="s">
        <v>447</v>
      </c>
      <c r="D13" s="325"/>
      <c r="E13" s="325"/>
      <c r="F13" s="325"/>
      <c r="G13" s="326"/>
    </row>
    <row r="14" spans="1:7" ht="20.149999999999999" customHeight="1" x14ac:dyDescent="0.2">
      <c r="A14" s="201" t="s">
        <v>18</v>
      </c>
      <c r="B14" s="202"/>
      <c r="C14" s="286" t="s">
        <v>448</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76</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449</v>
      </c>
      <c r="D20" s="307"/>
      <c r="E20" s="308"/>
      <c r="F20" s="309" t="s">
        <v>450</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442</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193</v>
      </c>
      <c r="H26" s="37"/>
    </row>
    <row r="27" spans="1:8" ht="18" customHeight="1" x14ac:dyDescent="0.2">
      <c r="A27" s="143"/>
      <c r="B27" s="145" t="s">
        <v>34</v>
      </c>
      <c r="C27" s="147" t="s">
        <v>451</v>
      </c>
      <c r="D27" s="148"/>
      <c r="E27" s="148"/>
      <c r="F27" s="148"/>
      <c r="G27" s="149"/>
    </row>
    <row r="28" spans="1:8" ht="18" customHeight="1" x14ac:dyDescent="0.2">
      <c r="A28" s="144"/>
      <c r="B28" s="146"/>
      <c r="C28" s="150" t="s">
        <v>446</v>
      </c>
      <c r="D28" s="151"/>
      <c r="E28" s="151"/>
      <c r="F28" s="151"/>
      <c r="G28" s="152"/>
    </row>
    <row r="29" spans="1:8" ht="30" customHeight="1" x14ac:dyDescent="0.2">
      <c r="A29" s="143" t="s">
        <v>26</v>
      </c>
      <c r="B29" s="38" t="s">
        <v>22</v>
      </c>
      <c r="C29" s="39" t="s">
        <v>29</v>
      </c>
      <c r="D29" s="40" t="s">
        <v>24</v>
      </c>
      <c r="E29" s="41">
        <v>1</v>
      </c>
      <c r="F29" s="40" t="s">
        <v>6</v>
      </c>
      <c r="G29" s="42" t="s">
        <v>246</v>
      </c>
    </row>
    <row r="30" spans="1:8" ht="18" customHeight="1" x14ac:dyDescent="0.2">
      <c r="A30" s="143"/>
      <c r="B30" s="145" t="s">
        <v>34</v>
      </c>
      <c r="C30" s="147" t="s">
        <v>451</v>
      </c>
      <c r="D30" s="148"/>
      <c r="E30" s="148"/>
      <c r="F30" s="148"/>
      <c r="G30" s="149"/>
    </row>
    <row r="31" spans="1:8" ht="18" customHeight="1" thickBot="1" x14ac:dyDescent="0.25">
      <c r="A31" s="153"/>
      <c r="B31" s="154"/>
      <c r="C31" s="155" t="s">
        <v>452</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6F41CE09-6C8D-4B67-9A0A-11B368C58042}">
      <formula1>"有,無"</formula1>
    </dataValidation>
    <dataValidation type="list" allowBlank="1" showInputMessage="1" showErrorMessage="1" sqref="C11" xr:uid="{4C74592D-20CF-49BD-81DB-104C359B0A5A}">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68" orientation="portrait" horizontalDpi="300" verticalDpi="300" r:id="rId1"/>
  <headerFooter>
    <oddHeader>&amp;R&amp;16様式３</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0AAEA-CFD0-4955-AA3A-A6E33E81085E}">
  <sheetPr>
    <tabColor theme="5" tint="0.59999389629810485"/>
    <pageSetUpPr fitToPage="1"/>
  </sheetPr>
  <dimension ref="A1:H31"/>
  <sheetViews>
    <sheetView view="pageBreakPreview" zoomScaleNormal="85" zoomScaleSheetLayoutView="100" workbookViewId="0">
      <selection sqref="A1:G1"/>
    </sheetView>
  </sheetViews>
  <sheetFormatPr defaultColWidth="9.81640625" defaultRowHeight="13.5" x14ac:dyDescent="0.2"/>
  <cols>
    <col min="1" max="2" width="17" style="55" customWidth="1"/>
    <col min="3" max="6" width="11.54296875" style="25" customWidth="1"/>
    <col min="7" max="7" width="22.6328125" style="25" customWidth="1"/>
    <col min="8" max="8" width="1.7265625" style="25" customWidth="1"/>
    <col min="9" max="16384" width="9.81640625"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453</v>
      </c>
    </row>
    <row r="3" spans="1:7" ht="25" customHeight="1" x14ac:dyDescent="0.2">
      <c r="A3" s="188" t="s">
        <v>9</v>
      </c>
      <c r="B3" s="189"/>
      <c r="C3" s="247" t="s">
        <v>454</v>
      </c>
      <c r="D3" s="247"/>
      <c r="E3" s="247"/>
      <c r="F3" s="248"/>
      <c r="G3" s="249"/>
    </row>
    <row r="4" spans="1:7" ht="60" customHeight="1" x14ac:dyDescent="0.2">
      <c r="A4" s="188" t="s">
        <v>5</v>
      </c>
      <c r="B4" s="189"/>
      <c r="C4" s="250" t="s">
        <v>455</v>
      </c>
      <c r="D4" s="251"/>
      <c r="E4" s="251"/>
      <c r="F4" s="251"/>
      <c r="G4" s="252"/>
    </row>
    <row r="5" spans="1:7" ht="20.149999999999999" customHeight="1" x14ac:dyDescent="0.2">
      <c r="A5" s="217" t="s">
        <v>19</v>
      </c>
      <c r="B5" s="218"/>
      <c r="C5" s="253" t="s">
        <v>456</v>
      </c>
      <c r="D5" s="254"/>
      <c r="E5" s="254"/>
      <c r="F5" s="254"/>
      <c r="G5" s="255"/>
    </row>
    <row r="6" spans="1:7" ht="20.149999999999999" customHeight="1" x14ac:dyDescent="0.2">
      <c r="A6" s="219"/>
      <c r="B6" s="220"/>
      <c r="C6" s="256" t="s">
        <v>457</v>
      </c>
      <c r="D6" s="257"/>
      <c r="E6" s="257"/>
      <c r="F6" s="257"/>
      <c r="G6" s="258"/>
    </row>
    <row r="7" spans="1:7" ht="25" customHeight="1" x14ac:dyDescent="0.2">
      <c r="A7" s="188" t="s">
        <v>4</v>
      </c>
      <c r="B7" s="189"/>
      <c r="C7" s="259">
        <v>162800000</v>
      </c>
      <c r="D7" s="260"/>
      <c r="E7" s="261"/>
      <c r="F7" s="262"/>
      <c r="G7" s="263"/>
    </row>
    <row r="8" spans="1:7" ht="25" customHeight="1" x14ac:dyDescent="0.2">
      <c r="A8" s="188" t="s">
        <v>3</v>
      </c>
      <c r="B8" s="189"/>
      <c r="C8" s="190">
        <v>45925</v>
      </c>
      <c r="D8" s="191"/>
      <c r="E8" s="192" t="s">
        <v>10</v>
      </c>
      <c r="F8" s="189"/>
      <c r="G8" s="30">
        <v>45971</v>
      </c>
    </row>
    <row r="9" spans="1:7" ht="25" customHeight="1" x14ac:dyDescent="0.2">
      <c r="A9" s="188" t="s">
        <v>11</v>
      </c>
      <c r="B9" s="189"/>
      <c r="C9" s="190">
        <v>45972</v>
      </c>
      <c r="D9" s="191"/>
      <c r="E9" s="192" t="s">
        <v>0</v>
      </c>
      <c r="F9" s="189"/>
      <c r="G9" s="31">
        <v>49</v>
      </c>
    </row>
    <row r="10" spans="1:7" ht="25" customHeight="1" x14ac:dyDescent="0.2">
      <c r="A10" s="188" t="s">
        <v>12</v>
      </c>
      <c r="B10" s="189"/>
      <c r="C10" s="190">
        <v>46343</v>
      </c>
      <c r="D10" s="191"/>
      <c r="E10" s="192" t="s">
        <v>13</v>
      </c>
      <c r="F10" s="189"/>
      <c r="G10" s="30">
        <v>46356</v>
      </c>
    </row>
    <row r="11" spans="1:7" ht="25" customHeight="1" x14ac:dyDescent="0.2">
      <c r="A11" s="188" t="s">
        <v>15</v>
      </c>
      <c r="B11" s="189"/>
      <c r="C11" s="283" t="s">
        <v>23</v>
      </c>
      <c r="D11" s="284"/>
      <c r="E11" s="284"/>
      <c r="F11" s="284"/>
      <c r="G11" s="285"/>
    </row>
    <row r="12" spans="1:7" ht="25" customHeight="1" x14ac:dyDescent="0.2">
      <c r="A12" s="188" t="s">
        <v>16</v>
      </c>
      <c r="B12" s="189"/>
      <c r="C12" s="322" t="s">
        <v>458</v>
      </c>
      <c r="D12" s="323"/>
      <c r="E12" s="323"/>
      <c r="F12" s="323"/>
      <c r="G12" s="324"/>
    </row>
    <row r="13" spans="1:7" ht="220.5" customHeight="1" x14ac:dyDescent="0.2">
      <c r="A13" s="199" t="s">
        <v>17</v>
      </c>
      <c r="B13" s="200"/>
      <c r="C13" s="250" t="s">
        <v>459</v>
      </c>
      <c r="D13" s="251"/>
      <c r="E13" s="251"/>
      <c r="F13" s="251"/>
      <c r="G13" s="252"/>
    </row>
    <row r="14" spans="1:7" ht="20.149999999999999" customHeight="1" x14ac:dyDescent="0.2">
      <c r="A14" s="201" t="s">
        <v>18</v>
      </c>
      <c r="B14" s="202"/>
      <c r="C14" s="286" t="s">
        <v>460</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76</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461</v>
      </c>
      <c r="D20" s="307"/>
      <c r="E20" s="308"/>
      <c r="F20" s="309" t="s">
        <v>462</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463</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121</v>
      </c>
      <c r="H26" s="37"/>
    </row>
    <row r="27" spans="1:8" ht="18" customHeight="1" x14ac:dyDescent="0.2">
      <c r="A27" s="143"/>
      <c r="B27" s="145" t="s">
        <v>34</v>
      </c>
      <c r="C27" s="147" t="s">
        <v>456</v>
      </c>
      <c r="D27" s="148"/>
      <c r="E27" s="148"/>
      <c r="F27" s="148"/>
      <c r="G27" s="149"/>
    </row>
    <row r="28" spans="1:8" ht="18" customHeight="1" x14ac:dyDescent="0.2">
      <c r="A28" s="144"/>
      <c r="B28" s="146"/>
      <c r="C28" s="150" t="s">
        <v>457</v>
      </c>
      <c r="D28" s="151"/>
      <c r="E28" s="151"/>
      <c r="F28" s="151"/>
      <c r="G28" s="152"/>
    </row>
    <row r="29" spans="1:8" ht="30" customHeight="1" x14ac:dyDescent="0.2">
      <c r="A29" s="143" t="s">
        <v>26</v>
      </c>
      <c r="B29" s="38" t="s">
        <v>22</v>
      </c>
      <c r="C29" s="39" t="s">
        <v>29</v>
      </c>
      <c r="D29" s="40" t="s">
        <v>24</v>
      </c>
      <c r="E29" s="41">
        <v>1</v>
      </c>
      <c r="F29" s="40" t="s">
        <v>6</v>
      </c>
      <c r="G29" s="42" t="s">
        <v>59</v>
      </c>
    </row>
    <row r="30" spans="1:8" ht="18" customHeight="1" x14ac:dyDescent="0.2">
      <c r="A30" s="143"/>
      <c r="B30" s="145" t="s">
        <v>34</v>
      </c>
      <c r="C30" s="147" t="s">
        <v>456</v>
      </c>
      <c r="D30" s="148"/>
      <c r="E30" s="148"/>
      <c r="F30" s="148"/>
      <c r="G30" s="149"/>
    </row>
    <row r="31" spans="1:8" ht="18" customHeight="1" thickBot="1" x14ac:dyDescent="0.25">
      <c r="A31" s="153"/>
      <c r="B31" s="154"/>
      <c r="C31" s="150" t="s">
        <v>457</v>
      </c>
      <c r="D31" s="151"/>
      <c r="E31" s="151"/>
      <c r="F31" s="151"/>
      <c r="G31" s="152"/>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B1EF4FE2-E911-4AA3-B17A-617D184EFEA8}">
      <formula1>"建設工事,測量・コンサル,物品役務等"</formula1>
    </dataValidation>
    <dataValidation type="list" allowBlank="1" showInputMessage="1" showErrorMessage="1" sqref="C26 C29" xr:uid="{E259C096-9901-4DA8-A424-B6B2F75C0DDD}">
      <formula1>"有,無"</formula1>
    </dataValidation>
  </dataValidations>
  <printOptions horizontalCentered="1"/>
  <pageMargins left="0.55118110236220474" right="0.23622047244094488" top="0.55118110236220474" bottom="0.23622047244094488" header="0.31496062992125984" footer="0.11811023622047244"/>
  <pageSetup paperSize="9" scale="82"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2A131-FF3F-4942-B503-6E0F8A97594E}">
  <sheetPr>
    <tabColor theme="5" tint="0.59999389629810485"/>
    <pageSetUpPr fitToPage="1"/>
  </sheetPr>
  <dimension ref="A1:H31"/>
  <sheetViews>
    <sheetView view="pageBreakPreview" zoomScaleNormal="80" zoomScaleSheetLayoutView="100" workbookViewId="0">
      <selection sqref="A1:G1"/>
    </sheetView>
  </sheetViews>
  <sheetFormatPr defaultColWidth="9.81640625" defaultRowHeight="13.5" x14ac:dyDescent="0.2"/>
  <cols>
    <col min="1" max="2" width="17" style="55" customWidth="1"/>
    <col min="3" max="6" width="11.54296875" style="25" customWidth="1"/>
    <col min="7" max="7" width="22.6328125" style="25" customWidth="1"/>
    <col min="8" max="8" width="1.7265625" style="25" customWidth="1"/>
    <col min="9" max="16384" width="9.81640625"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122</v>
      </c>
    </row>
    <row r="3" spans="1:7" ht="25" customHeight="1" x14ac:dyDescent="0.2">
      <c r="A3" s="188" t="s">
        <v>9</v>
      </c>
      <c r="B3" s="189"/>
      <c r="C3" s="247" t="s">
        <v>142</v>
      </c>
      <c r="D3" s="247"/>
      <c r="E3" s="247"/>
      <c r="F3" s="248"/>
      <c r="G3" s="249"/>
    </row>
    <row r="4" spans="1:7" ht="60" customHeight="1" x14ac:dyDescent="0.2">
      <c r="A4" s="188" t="s">
        <v>5</v>
      </c>
      <c r="B4" s="189"/>
      <c r="C4" s="250" t="s">
        <v>143</v>
      </c>
      <c r="D4" s="251"/>
      <c r="E4" s="251"/>
      <c r="F4" s="251"/>
      <c r="G4" s="252"/>
    </row>
    <row r="5" spans="1:7" ht="20.149999999999999" customHeight="1" x14ac:dyDescent="0.2">
      <c r="A5" s="217" t="s">
        <v>19</v>
      </c>
      <c r="B5" s="218"/>
      <c r="C5" s="253" t="s">
        <v>144</v>
      </c>
      <c r="D5" s="254"/>
      <c r="E5" s="254"/>
      <c r="F5" s="254"/>
      <c r="G5" s="255"/>
    </row>
    <row r="6" spans="1:7" ht="20.149999999999999" customHeight="1" x14ac:dyDescent="0.2">
      <c r="A6" s="219"/>
      <c r="B6" s="220"/>
      <c r="C6" s="256" t="s">
        <v>145</v>
      </c>
      <c r="D6" s="257"/>
      <c r="E6" s="257"/>
      <c r="F6" s="257"/>
      <c r="G6" s="258"/>
    </row>
    <row r="7" spans="1:7" ht="25" customHeight="1" x14ac:dyDescent="0.2">
      <c r="A7" s="188" t="s">
        <v>4</v>
      </c>
      <c r="B7" s="189"/>
      <c r="C7" s="259">
        <v>309518000</v>
      </c>
      <c r="D7" s="260"/>
      <c r="E7" s="261"/>
      <c r="F7" s="262"/>
      <c r="G7" s="263"/>
    </row>
    <row r="8" spans="1:7" ht="25" customHeight="1" x14ac:dyDescent="0.2">
      <c r="A8" s="188" t="s">
        <v>3</v>
      </c>
      <c r="B8" s="189"/>
      <c r="C8" s="190">
        <v>45663</v>
      </c>
      <c r="D8" s="191"/>
      <c r="E8" s="192" t="s">
        <v>10</v>
      </c>
      <c r="F8" s="189"/>
      <c r="G8" s="30">
        <v>45733</v>
      </c>
    </row>
    <row r="9" spans="1:7" ht="25" customHeight="1" x14ac:dyDescent="0.2">
      <c r="A9" s="188" t="s">
        <v>11</v>
      </c>
      <c r="B9" s="189"/>
      <c r="C9" s="190">
        <v>45734</v>
      </c>
      <c r="D9" s="191"/>
      <c r="E9" s="192" t="s">
        <v>0</v>
      </c>
      <c r="F9" s="189"/>
      <c r="G9" s="31">
        <f>C9-C8</f>
        <v>71</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50.15" customHeight="1" x14ac:dyDescent="0.2">
      <c r="A12" s="188" t="s">
        <v>16</v>
      </c>
      <c r="B12" s="189"/>
      <c r="C12" s="250" t="s">
        <v>146</v>
      </c>
      <c r="D12" s="251"/>
      <c r="E12" s="251"/>
      <c r="F12" s="251"/>
      <c r="G12" s="252"/>
    </row>
    <row r="13" spans="1:7" ht="321" customHeight="1" x14ac:dyDescent="0.2">
      <c r="A13" s="199" t="s">
        <v>17</v>
      </c>
      <c r="B13" s="200"/>
      <c r="C13" s="250" t="s">
        <v>147</v>
      </c>
      <c r="D13" s="251"/>
      <c r="E13" s="251"/>
      <c r="F13" s="251"/>
      <c r="G13" s="252"/>
    </row>
    <row r="14" spans="1:7" ht="20.149999999999999" customHeight="1" x14ac:dyDescent="0.2">
      <c r="A14" s="201" t="s">
        <v>18</v>
      </c>
      <c r="B14" s="202"/>
      <c r="C14" s="286" t="s">
        <v>148</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104</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149</v>
      </c>
      <c r="D20" s="307"/>
      <c r="E20" s="308"/>
      <c r="F20" s="309" t="s">
        <v>150</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151</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140</v>
      </c>
      <c r="H26" s="37"/>
    </row>
    <row r="27" spans="1:8" ht="18" customHeight="1" x14ac:dyDescent="0.2">
      <c r="A27" s="143"/>
      <c r="B27" s="145" t="s">
        <v>34</v>
      </c>
      <c r="C27" s="147" t="s">
        <v>152</v>
      </c>
      <c r="D27" s="148"/>
      <c r="E27" s="148"/>
      <c r="F27" s="148"/>
      <c r="G27" s="149"/>
    </row>
    <row r="28" spans="1:8" ht="18" customHeight="1" x14ac:dyDescent="0.2">
      <c r="A28" s="144"/>
      <c r="B28" s="146"/>
      <c r="C28" s="150" t="s">
        <v>110</v>
      </c>
      <c r="D28" s="151"/>
      <c r="E28" s="151"/>
      <c r="F28" s="151"/>
      <c r="G28" s="152"/>
    </row>
    <row r="29" spans="1:8" ht="30" customHeight="1" x14ac:dyDescent="0.2">
      <c r="A29" s="143" t="s">
        <v>26</v>
      </c>
      <c r="B29" s="38" t="s">
        <v>22</v>
      </c>
      <c r="C29" s="39" t="s">
        <v>29</v>
      </c>
      <c r="D29" s="40" t="s">
        <v>24</v>
      </c>
      <c r="E29" s="41">
        <v>1</v>
      </c>
      <c r="F29" s="40" t="s">
        <v>6</v>
      </c>
      <c r="G29" s="42" t="s">
        <v>36</v>
      </c>
    </row>
    <row r="30" spans="1:8" ht="18" customHeight="1" x14ac:dyDescent="0.2">
      <c r="A30" s="143"/>
      <c r="B30" s="145" t="s">
        <v>34</v>
      </c>
      <c r="C30" s="147" t="s">
        <v>152</v>
      </c>
      <c r="D30" s="148"/>
      <c r="E30" s="148"/>
      <c r="F30" s="148"/>
      <c r="G30" s="149"/>
    </row>
    <row r="31" spans="1:8" ht="18" customHeight="1" thickBot="1" x14ac:dyDescent="0.25">
      <c r="A31" s="153"/>
      <c r="B31" s="154"/>
      <c r="C31" s="155" t="s">
        <v>110</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245BDAE4-084A-4216-940C-E4EEA70B3F82}">
      <formula1>"建設工事,測量・コンサル,物品役務等"</formula1>
    </dataValidation>
    <dataValidation type="list" allowBlank="1" showInputMessage="1" showErrorMessage="1" sqref="C26 C29" xr:uid="{E3002BEF-6A56-412D-B1F1-2AAA38E6C356}">
      <formula1>"有,無"</formula1>
    </dataValidation>
  </dataValidations>
  <printOptions horizontalCentered="1"/>
  <pageMargins left="0.55118110236220474" right="0.23622047244094488" top="0.55118110236220474" bottom="0.23622047244094488" header="0.31496062992125984" footer="0.11811023622047244"/>
  <pageSetup paperSize="9" scale="72"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AE06F-9336-4419-A2F1-2A731C2B761B}">
  <sheetPr>
    <tabColor theme="5" tint="0.59999389629810485"/>
    <pageSetUpPr fitToPage="1"/>
  </sheetPr>
  <dimension ref="A1:H31"/>
  <sheetViews>
    <sheetView view="pageBreakPreview" zoomScaleNormal="80" zoomScaleSheetLayoutView="100" workbookViewId="0">
      <selection sqref="A1:G1"/>
    </sheetView>
  </sheetViews>
  <sheetFormatPr defaultColWidth="9.81640625" defaultRowHeight="13.5" x14ac:dyDescent="0.2"/>
  <cols>
    <col min="1" max="2" width="17" style="55" customWidth="1"/>
    <col min="3" max="6" width="11.54296875" style="25" customWidth="1"/>
    <col min="7" max="7" width="22.6328125" style="25" customWidth="1"/>
    <col min="8" max="8" width="1.7265625" style="25" customWidth="1"/>
    <col min="9" max="16384" width="9.81640625"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122</v>
      </c>
    </row>
    <row r="3" spans="1:7" ht="25" customHeight="1" x14ac:dyDescent="0.2">
      <c r="A3" s="188" t="s">
        <v>9</v>
      </c>
      <c r="B3" s="189"/>
      <c r="C3" s="247" t="s">
        <v>153</v>
      </c>
      <c r="D3" s="247"/>
      <c r="E3" s="247"/>
      <c r="F3" s="248"/>
      <c r="G3" s="249"/>
    </row>
    <row r="4" spans="1:7" ht="60" customHeight="1" x14ac:dyDescent="0.2">
      <c r="A4" s="188" t="s">
        <v>5</v>
      </c>
      <c r="B4" s="189"/>
      <c r="C4" s="250" t="s">
        <v>154</v>
      </c>
      <c r="D4" s="251"/>
      <c r="E4" s="251"/>
      <c r="F4" s="251"/>
      <c r="G4" s="252"/>
    </row>
    <row r="5" spans="1:7" ht="20.149999999999999" customHeight="1" x14ac:dyDescent="0.2">
      <c r="A5" s="217" t="s">
        <v>19</v>
      </c>
      <c r="B5" s="218"/>
      <c r="C5" s="253" t="s">
        <v>117</v>
      </c>
      <c r="D5" s="254"/>
      <c r="E5" s="254"/>
      <c r="F5" s="254"/>
      <c r="G5" s="255"/>
    </row>
    <row r="6" spans="1:7" ht="20.149999999999999" customHeight="1" x14ac:dyDescent="0.2">
      <c r="A6" s="219"/>
      <c r="B6" s="220"/>
      <c r="C6" s="256" t="s">
        <v>39</v>
      </c>
      <c r="D6" s="257"/>
      <c r="E6" s="257"/>
      <c r="F6" s="257"/>
      <c r="G6" s="258"/>
    </row>
    <row r="7" spans="1:7" ht="25" customHeight="1" x14ac:dyDescent="0.2">
      <c r="A7" s="188" t="s">
        <v>4</v>
      </c>
      <c r="B7" s="189"/>
      <c r="C7" s="259">
        <v>177100000</v>
      </c>
      <c r="D7" s="260"/>
      <c r="E7" s="261"/>
      <c r="F7" s="262"/>
      <c r="G7" s="263"/>
    </row>
    <row r="8" spans="1:7" ht="25" customHeight="1" x14ac:dyDescent="0.2">
      <c r="A8" s="188" t="s">
        <v>3</v>
      </c>
      <c r="B8" s="189"/>
      <c r="C8" s="190">
        <v>45651</v>
      </c>
      <c r="D8" s="191"/>
      <c r="E8" s="192" t="s">
        <v>10</v>
      </c>
      <c r="F8" s="189"/>
      <c r="G8" s="30">
        <v>45722</v>
      </c>
    </row>
    <row r="9" spans="1:7" ht="25" customHeight="1" x14ac:dyDescent="0.2">
      <c r="A9" s="188" t="s">
        <v>11</v>
      </c>
      <c r="B9" s="189"/>
      <c r="C9" s="190">
        <v>45723</v>
      </c>
      <c r="D9" s="191"/>
      <c r="E9" s="192" t="s">
        <v>0</v>
      </c>
      <c r="F9" s="189"/>
      <c r="G9" s="31">
        <f>C9-C8</f>
        <v>72</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50.15" customHeight="1" x14ac:dyDescent="0.2">
      <c r="A12" s="188" t="s">
        <v>16</v>
      </c>
      <c r="B12" s="189"/>
      <c r="C12" s="250" t="s">
        <v>146</v>
      </c>
      <c r="D12" s="251"/>
      <c r="E12" s="251"/>
      <c r="F12" s="251"/>
      <c r="G12" s="252"/>
    </row>
    <row r="13" spans="1:7" ht="321" customHeight="1" x14ac:dyDescent="0.2">
      <c r="A13" s="199" t="s">
        <v>17</v>
      </c>
      <c r="B13" s="200"/>
      <c r="C13" s="250" t="s">
        <v>155</v>
      </c>
      <c r="D13" s="325"/>
      <c r="E13" s="325"/>
      <c r="F13" s="325"/>
      <c r="G13" s="326"/>
    </row>
    <row r="14" spans="1:7" ht="20.149999999999999" customHeight="1" x14ac:dyDescent="0.2">
      <c r="A14" s="201" t="s">
        <v>18</v>
      </c>
      <c r="B14" s="202"/>
      <c r="C14" s="286" t="s">
        <v>111</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112</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113</v>
      </c>
      <c r="D20" s="307"/>
      <c r="E20" s="308"/>
      <c r="F20" s="309" t="s">
        <v>41</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114</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140</v>
      </c>
      <c r="H26" s="37"/>
    </row>
    <row r="27" spans="1:8" ht="18" customHeight="1" x14ac:dyDescent="0.2">
      <c r="A27" s="143"/>
      <c r="B27" s="145" t="s">
        <v>34</v>
      </c>
      <c r="C27" s="147" t="s">
        <v>117</v>
      </c>
      <c r="D27" s="148"/>
      <c r="E27" s="148"/>
      <c r="F27" s="148"/>
      <c r="G27" s="149"/>
    </row>
    <row r="28" spans="1:8" ht="18" customHeight="1" x14ac:dyDescent="0.2">
      <c r="A28" s="144"/>
      <c r="B28" s="146"/>
      <c r="C28" s="150" t="s">
        <v>43</v>
      </c>
      <c r="D28" s="151"/>
      <c r="E28" s="151"/>
      <c r="F28" s="151"/>
      <c r="G28" s="152"/>
    </row>
    <row r="29" spans="1:8" ht="30" customHeight="1" x14ac:dyDescent="0.2">
      <c r="A29" s="143" t="s">
        <v>26</v>
      </c>
      <c r="B29" s="38" t="s">
        <v>22</v>
      </c>
      <c r="C29" s="39" t="s">
        <v>29</v>
      </c>
      <c r="D29" s="40" t="s">
        <v>24</v>
      </c>
      <c r="E29" s="41">
        <v>3</v>
      </c>
      <c r="F29" s="40" t="s">
        <v>6</v>
      </c>
      <c r="G29" s="42" t="s">
        <v>118</v>
      </c>
    </row>
    <row r="30" spans="1:8" ht="18" customHeight="1" x14ac:dyDescent="0.2">
      <c r="A30" s="143"/>
      <c r="B30" s="145" t="s">
        <v>34</v>
      </c>
      <c r="C30" s="147" t="s">
        <v>117</v>
      </c>
      <c r="D30" s="148"/>
      <c r="E30" s="148"/>
      <c r="F30" s="148"/>
      <c r="G30" s="149"/>
    </row>
    <row r="31" spans="1:8" ht="18" customHeight="1" thickBot="1" x14ac:dyDescent="0.25">
      <c r="A31" s="153"/>
      <c r="B31" s="154"/>
      <c r="C31" s="155" t="s">
        <v>43</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080AB8D4-2E53-4FB7-B84E-80DC3B7AA07E}">
      <formula1>"有,無"</formula1>
    </dataValidation>
    <dataValidation type="list" allowBlank="1" showInputMessage="1" showErrorMessage="1" sqref="C11" xr:uid="{E2FC1E7E-A405-4E2D-900C-B812955DB52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2"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DAF54-E517-488F-A61F-B6A8F7A4C64E}">
  <sheetPr>
    <tabColor theme="5" tint="0.59999389629810485"/>
    <pageSetUpPr fitToPage="1"/>
  </sheetPr>
  <dimension ref="A1:H31"/>
  <sheetViews>
    <sheetView view="pageBreakPreview" zoomScaleNormal="80" zoomScaleSheetLayoutView="100" workbookViewId="0">
      <selection sqref="A1:G1"/>
    </sheetView>
  </sheetViews>
  <sheetFormatPr defaultColWidth="9.81640625" defaultRowHeight="13.5" x14ac:dyDescent="0.2"/>
  <cols>
    <col min="1" max="2" width="17" style="55" customWidth="1"/>
    <col min="3" max="6" width="11.54296875" style="25" customWidth="1"/>
    <col min="7" max="7" width="22.6328125" style="25" customWidth="1"/>
    <col min="8" max="8" width="1.7265625" style="25" customWidth="1"/>
    <col min="9" max="16384" width="9.81640625"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122</v>
      </c>
    </row>
    <row r="3" spans="1:7" ht="25" customHeight="1" x14ac:dyDescent="0.2">
      <c r="A3" s="188" t="s">
        <v>9</v>
      </c>
      <c r="B3" s="189"/>
      <c r="C3" s="247" t="s">
        <v>156</v>
      </c>
      <c r="D3" s="247"/>
      <c r="E3" s="247"/>
      <c r="F3" s="248"/>
      <c r="G3" s="249"/>
    </row>
    <row r="4" spans="1:7" ht="60" customHeight="1" x14ac:dyDescent="0.2">
      <c r="A4" s="188" t="s">
        <v>5</v>
      </c>
      <c r="B4" s="189"/>
      <c r="C4" s="250" t="s">
        <v>157</v>
      </c>
      <c r="D4" s="251"/>
      <c r="E4" s="251"/>
      <c r="F4" s="251"/>
      <c r="G4" s="252"/>
    </row>
    <row r="5" spans="1:7" ht="20.149999999999999" customHeight="1" x14ac:dyDescent="0.2">
      <c r="A5" s="217" t="s">
        <v>19</v>
      </c>
      <c r="B5" s="218"/>
      <c r="C5" s="253" t="s">
        <v>158</v>
      </c>
      <c r="D5" s="254"/>
      <c r="E5" s="254"/>
      <c r="F5" s="254"/>
      <c r="G5" s="255"/>
    </row>
    <row r="6" spans="1:7" ht="20.149999999999999" customHeight="1" x14ac:dyDescent="0.2">
      <c r="A6" s="219"/>
      <c r="B6" s="220"/>
      <c r="C6" s="256" t="s">
        <v>159</v>
      </c>
      <c r="D6" s="257"/>
      <c r="E6" s="257"/>
      <c r="F6" s="257"/>
      <c r="G6" s="258"/>
    </row>
    <row r="7" spans="1:7" ht="25" customHeight="1" x14ac:dyDescent="0.2">
      <c r="A7" s="188" t="s">
        <v>4</v>
      </c>
      <c r="B7" s="189"/>
      <c r="C7" s="259">
        <v>118800000</v>
      </c>
      <c r="D7" s="260"/>
      <c r="E7" s="261"/>
      <c r="F7" s="262"/>
      <c r="G7" s="263"/>
    </row>
    <row r="8" spans="1:7" ht="25" customHeight="1" x14ac:dyDescent="0.2">
      <c r="A8" s="188" t="s">
        <v>3</v>
      </c>
      <c r="B8" s="189"/>
      <c r="C8" s="190">
        <v>45729</v>
      </c>
      <c r="D8" s="191"/>
      <c r="E8" s="192" t="s">
        <v>10</v>
      </c>
      <c r="F8" s="189"/>
      <c r="G8" s="30">
        <v>45797</v>
      </c>
    </row>
    <row r="9" spans="1:7" ht="25" customHeight="1" x14ac:dyDescent="0.2">
      <c r="A9" s="188" t="s">
        <v>11</v>
      </c>
      <c r="B9" s="189"/>
      <c r="C9" s="190">
        <v>45798</v>
      </c>
      <c r="D9" s="191"/>
      <c r="E9" s="192" t="s">
        <v>0</v>
      </c>
      <c r="F9" s="189"/>
      <c r="G9" s="31">
        <f>C9-C8</f>
        <v>69</v>
      </c>
    </row>
    <row r="10" spans="1:7" ht="25" customHeight="1" x14ac:dyDescent="0.2">
      <c r="A10" s="188" t="s">
        <v>12</v>
      </c>
      <c r="B10" s="189"/>
      <c r="C10" s="190">
        <v>45798</v>
      </c>
      <c r="D10" s="191"/>
      <c r="E10" s="192" t="s">
        <v>13</v>
      </c>
      <c r="F10" s="189"/>
      <c r="G10" s="30">
        <v>46112</v>
      </c>
    </row>
    <row r="11" spans="1:7" ht="25" customHeight="1" x14ac:dyDescent="0.2">
      <c r="A11" s="188" t="s">
        <v>15</v>
      </c>
      <c r="B11" s="189"/>
      <c r="C11" s="283" t="s">
        <v>23</v>
      </c>
      <c r="D11" s="284"/>
      <c r="E11" s="284"/>
      <c r="F11" s="284"/>
      <c r="G11" s="285"/>
    </row>
    <row r="12" spans="1:7" ht="50.15" customHeight="1" x14ac:dyDescent="0.2">
      <c r="A12" s="188" t="s">
        <v>16</v>
      </c>
      <c r="B12" s="189"/>
      <c r="C12" s="250" t="s">
        <v>160</v>
      </c>
      <c r="D12" s="251"/>
      <c r="E12" s="251"/>
      <c r="F12" s="251"/>
      <c r="G12" s="252"/>
    </row>
    <row r="13" spans="1:7" ht="321" customHeight="1" x14ac:dyDescent="0.2">
      <c r="A13" s="199" t="s">
        <v>17</v>
      </c>
      <c r="B13" s="200"/>
      <c r="C13" s="250" t="s">
        <v>161</v>
      </c>
      <c r="D13" s="251"/>
      <c r="E13" s="251"/>
      <c r="F13" s="251"/>
      <c r="G13" s="252"/>
    </row>
    <row r="14" spans="1:7" ht="20.149999999999999" customHeight="1" x14ac:dyDescent="0.2">
      <c r="A14" s="201" t="s">
        <v>18</v>
      </c>
      <c r="B14" s="202"/>
      <c r="C14" s="286" t="s">
        <v>162</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112</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163</v>
      </c>
      <c r="D20" s="307"/>
      <c r="E20" s="308"/>
      <c r="F20" s="309" t="s">
        <v>164</v>
      </c>
      <c r="G20" s="310"/>
    </row>
    <row r="21" spans="1:8" ht="23.2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t="s">
        <v>165</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36</v>
      </c>
      <c r="H26" s="37"/>
    </row>
    <row r="27" spans="1:8" ht="18" customHeight="1" x14ac:dyDescent="0.2">
      <c r="A27" s="143"/>
      <c r="B27" s="145" t="s">
        <v>34</v>
      </c>
      <c r="C27" s="147" t="s">
        <v>166</v>
      </c>
      <c r="D27" s="148"/>
      <c r="E27" s="148"/>
      <c r="F27" s="148"/>
      <c r="G27" s="149"/>
    </row>
    <row r="28" spans="1:8" ht="18" customHeight="1" x14ac:dyDescent="0.2">
      <c r="A28" s="144"/>
      <c r="B28" s="146"/>
      <c r="C28" s="150" t="s">
        <v>167</v>
      </c>
      <c r="D28" s="151"/>
      <c r="E28" s="151"/>
      <c r="F28" s="151"/>
      <c r="G28" s="152"/>
    </row>
    <row r="29" spans="1:8" ht="30" customHeight="1" x14ac:dyDescent="0.2">
      <c r="A29" s="143" t="s">
        <v>26</v>
      </c>
      <c r="B29" s="38" t="s">
        <v>22</v>
      </c>
      <c r="C29" s="39" t="s">
        <v>29</v>
      </c>
      <c r="D29" s="40" t="s">
        <v>24</v>
      </c>
      <c r="E29" s="41">
        <v>1</v>
      </c>
      <c r="F29" s="40" t="s">
        <v>6</v>
      </c>
      <c r="G29" s="42" t="s">
        <v>37</v>
      </c>
    </row>
    <row r="30" spans="1:8" ht="18" customHeight="1" x14ac:dyDescent="0.2">
      <c r="A30" s="143"/>
      <c r="B30" s="145" t="s">
        <v>34</v>
      </c>
      <c r="C30" s="147" t="s">
        <v>168</v>
      </c>
      <c r="D30" s="148"/>
      <c r="E30" s="148"/>
      <c r="F30" s="148"/>
      <c r="G30" s="149"/>
    </row>
    <row r="31" spans="1:8" ht="18" customHeight="1" thickBot="1" x14ac:dyDescent="0.25">
      <c r="A31" s="153"/>
      <c r="B31" s="154"/>
      <c r="C31" s="155" t="s">
        <v>169</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6A3D4C0A-0FB0-43F4-AF6B-6DCA22EBCA53}">
      <formula1>"有,無"</formula1>
    </dataValidation>
    <dataValidation type="list" allowBlank="1" showInputMessage="1" showErrorMessage="1" sqref="C11" xr:uid="{EDB547A2-94EE-440A-9244-17D27B4D6AFA}">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2"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781D-028E-4F11-9624-5E12D1D4B0DE}">
  <sheetPr>
    <tabColor theme="5" tint="0.59999389629810485"/>
    <pageSetUpPr fitToPage="1"/>
  </sheetPr>
  <dimension ref="A1:H31"/>
  <sheetViews>
    <sheetView view="pageBreakPreview" zoomScaleNormal="80" zoomScaleSheetLayoutView="100" workbookViewId="0">
      <selection sqref="A1:G1"/>
    </sheetView>
  </sheetViews>
  <sheetFormatPr defaultColWidth="9.81640625" defaultRowHeight="13.5" x14ac:dyDescent="0.2"/>
  <cols>
    <col min="1" max="2" width="17" style="55" customWidth="1"/>
    <col min="3" max="6" width="11.54296875" style="25" customWidth="1"/>
    <col min="7" max="7" width="22.6328125" style="25" customWidth="1"/>
    <col min="8" max="8" width="1.7265625" style="25" customWidth="1"/>
    <col min="9" max="16384" width="9.81640625"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26" t="s">
        <v>122</v>
      </c>
    </row>
    <row r="3" spans="1:7" ht="25" customHeight="1" x14ac:dyDescent="0.2">
      <c r="A3" s="188" t="s">
        <v>9</v>
      </c>
      <c r="B3" s="189"/>
      <c r="C3" s="247" t="s">
        <v>170</v>
      </c>
      <c r="D3" s="247"/>
      <c r="E3" s="247"/>
      <c r="F3" s="248"/>
      <c r="G3" s="249"/>
    </row>
    <row r="4" spans="1:7" ht="60" customHeight="1" x14ac:dyDescent="0.2">
      <c r="A4" s="188" t="s">
        <v>5</v>
      </c>
      <c r="B4" s="189"/>
      <c r="C4" s="250" t="s">
        <v>171</v>
      </c>
      <c r="D4" s="251"/>
      <c r="E4" s="251"/>
      <c r="F4" s="251"/>
      <c r="G4" s="252"/>
    </row>
    <row r="5" spans="1:7" ht="20.149999999999999" customHeight="1" x14ac:dyDescent="0.2">
      <c r="A5" s="217" t="s">
        <v>19</v>
      </c>
      <c r="B5" s="218"/>
      <c r="C5" s="253" t="s">
        <v>172</v>
      </c>
      <c r="D5" s="254"/>
      <c r="E5" s="254"/>
      <c r="F5" s="254"/>
      <c r="G5" s="255"/>
    </row>
    <row r="6" spans="1:7" ht="20.149999999999999" customHeight="1" x14ac:dyDescent="0.2">
      <c r="A6" s="219"/>
      <c r="B6" s="220"/>
      <c r="C6" s="256" t="s">
        <v>173</v>
      </c>
      <c r="D6" s="257"/>
      <c r="E6" s="257"/>
      <c r="F6" s="257"/>
      <c r="G6" s="258"/>
    </row>
    <row r="7" spans="1:7" ht="25" customHeight="1" x14ac:dyDescent="0.2">
      <c r="A7" s="188" t="s">
        <v>4</v>
      </c>
      <c r="B7" s="189"/>
      <c r="C7" s="259">
        <v>763224000</v>
      </c>
      <c r="D7" s="260"/>
      <c r="E7" s="261"/>
      <c r="F7" s="262"/>
      <c r="G7" s="263"/>
    </row>
    <row r="8" spans="1:7" ht="25" customHeight="1" x14ac:dyDescent="0.2">
      <c r="A8" s="188" t="s">
        <v>3</v>
      </c>
      <c r="B8" s="189"/>
      <c r="C8" s="190">
        <v>45751</v>
      </c>
      <c r="D8" s="191"/>
      <c r="E8" s="192" t="s">
        <v>10</v>
      </c>
      <c r="F8" s="189"/>
      <c r="G8" s="30">
        <v>45828</v>
      </c>
    </row>
    <row r="9" spans="1:7" ht="25" customHeight="1" x14ac:dyDescent="0.2">
      <c r="A9" s="188" t="s">
        <v>11</v>
      </c>
      <c r="B9" s="189"/>
      <c r="C9" s="190">
        <v>45831</v>
      </c>
      <c r="D9" s="191"/>
      <c r="E9" s="192" t="s">
        <v>0</v>
      </c>
      <c r="F9" s="189"/>
      <c r="G9" s="31">
        <f>C9-C8</f>
        <v>80</v>
      </c>
    </row>
    <row r="10" spans="1:7" ht="25" customHeight="1" x14ac:dyDescent="0.2">
      <c r="A10" s="188" t="s">
        <v>12</v>
      </c>
      <c r="B10" s="189"/>
      <c r="C10" s="190">
        <v>45831</v>
      </c>
      <c r="D10" s="191"/>
      <c r="E10" s="192" t="s">
        <v>13</v>
      </c>
      <c r="F10" s="189"/>
      <c r="G10" s="30">
        <v>47557</v>
      </c>
    </row>
    <row r="11" spans="1:7" ht="25" customHeight="1" x14ac:dyDescent="0.2">
      <c r="A11" s="188" t="s">
        <v>15</v>
      </c>
      <c r="B11" s="189"/>
      <c r="C11" s="283" t="s">
        <v>23</v>
      </c>
      <c r="D11" s="284"/>
      <c r="E11" s="284"/>
      <c r="F11" s="284"/>
      <c r="G11" s="285"/>
    </row>
    <row r="12" spans="1:7" ht="50.15" customHeight="1" x14ac:dyDescent="0.2">
      <c r="A12" s="188" t="s">
        <v>16</v>
      </c>
      <c r="B12" s="189"/>
      <c r="C12" s="250" t="s">
        <v>127</v>
      </c>
      <c r="D12" s="251"/>
      <c r="E12" s="251"/>
      <c r="F12" s="251"/>
      <c r="G12" s="252"/>
    </row>
    <row r="13" spans="1:7" ht="321" customHeight="1" x14ac:dyDescent="0.2">
      <c r="A13" s="199" t="s">
        <v>17</v>
      </c>
      <c r="B13" s="200"/>
      <c r="C13" s="250" t="s">
        <v>174</v>
      </c>
      <c r="D13" s="251"/>
      <c r="E13" s="251"/>
      <c r="F13" s="251"/>
      <c r="G13" s="252"/>
    </row>
    <row r="14" spans="1:7" ht="20.149999999999999" customHeight="1" x14ac:dyDescent="0.2">
      <c r="A14" s="201" t="s">
        <v>18</v>
      </c>
      <c r="B14" s="202"/>
      <c r="C14" s="286" t="s">
        <v>175</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112</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130</v>
      </c>
      <c r="D20" s="307"/>
      <c r="E20" s="308"/>
      <c r="F20" s="375" t="s">
        <v>176</v>
      </c>
      <c r="G20" s="376"/>
    </row>
    <row r="21" spans="1:8" ht="23.25" customHeight="1" x14ac:dyDescent="0.2">
      <c r="A21" s="168"/>
      <c r="B21" s="169"/>
      <c r="C21" s="311"/>
      <c r="D21" s="312"/>
      <c r="E21" s="313"/>
      <c r="F21" s="377"/>
      <c r="G21" s="378"/>
    </row>
    <row r="22" spans="1:8" ht="20.149999999999999" customHeight="1" x14ac:dyDescent="0.2">
      <c r="A22" s="168"/>
      <c r="B22" s="169"/>
      <c r="C22" s="298" t="s">
        <v>28</v>
      </c>
      <c r="D22" s="299"/>
      <c r="E22" s="299"/>
      <c r="F22" s="299"/>
      <c r="G22" s="300"/>
    </row>
    <row r="23" spans="1:8" ht="19.5" customHeight="1" x14ac:dyDescent="0.2">
      <c r="A23" s="168"/>
      <c r="B23" s="169"/>
      <c r="C23" s="316" t="s">
        <v>177</v>
      </c>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178</v>
      </c>
      <c r="H26" s="37"/>
    </row>
    <row r="27" spans="1:8" ht="18" customHeight="1" x14ac:dyDescent="0.2">
      <c r="A27" s="143"/>
      <c r="B27" s="145" t="s">
        <v>34</v>
      </c>
      <c r="C27" s="147" t="s">
        <v>179</v>
      </c>
      <c r="D27" s="148"/>
      <c r="E27" s="148"/>
      <c r="F27" s="148"/>
      <c r="G27" s="149"/>
    </row>
    <row r="28" spans="1:8" ht="18" customHeight="1" x14ac:dyDescent="0.2">
      <c r="A28" s="144"/>
      <c r="B28" s="146"/>
      <c r="C28" s="150" t="s">
        <v>180</v>
      </c>
      <c r="D28" s="151"/>
      <c r="E28" s="151"/>
      <c r="F28" s="151"/>
      <c r="G28" s="152"/>
    </row>
    <row r="29" spans="1:8" ht="30" customHeight="1" x14ac:dyDescent="0.2">
      <c r="A29" s="143" t="s">
        <v>26</v>
      </c>
      <c r="B29" s="38" t="s">
        <v>22</v>
      </c>
      <c r="C29" s="39"/>
      <c r="D29" s="40" t="s">
        <v>24</v>
      </c>
      <c r="E29" s="41"/>
      <c r="F29" s="40" t="s">
        <v>6</v>
      </c>
      <c r="G29" s="42"/>
    </row>
    <row r="30" spans="1:8" ht="18" customHeight="1" x14ac:dyDescent="0.2">
      <c r="A30" s="143"/>
      <c r="B30" s="145" t="s">
        <v>34</v>
      </c>
      <c r="C30" s="147" t="s">
        <v>20</v>
      </c>
      <c r="D30" s="148"/>
      <c r="E30" s="148"/>
      <c r="F30" s="148"/>
      <c r="G30" s="149"/>
    </row>
    <row r="31" spans="1:8" ht="18" customHeight="1" thickBot="1" x14ac:dyDescent="0.25">
      <c r="A31" s="153"/>
      <c r="B31" s="154"/>
      <c r="C31" s="155" t="s">
        <v>1</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8B88A69D-27D6-458E-B7A4-77EB5A338FBA}">
      <formula1>"有,無"</formula1>
    </dataValidation>
    <dataValidation type="list" allowBlank="1" showInputMessage="1" showErrorMessage="1" sqref="C11" xr:uid="{C91076C4-873A-4EDD-8068-F495B4A9C3F4}">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72" orientation="portrait" horizontalDpi="300" verticalDpi="300" r:id="rId1"/>
  <headerFooter>
    <oddHeader>&amp;R&amp;16様式３</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8D99D-9872-4854-8AD9-C2CBD0775769}">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181</v>
      </c>
    </row>
    <row r="3" spans="1:7" ht="25" customHeight="1" x14ac:dyDescent="0.2">
      <c r="A3" s="188" t="s">
        <v>9</v>
      </c>
      <c r="B3" s="189"/>
      <c r="C3" s="247" t="s">
        <v>182</v>
      </c>
      <c r="D3" s="247"/>
      <c r="E3" s="247"/>
      <c r="F3" s="248"/>
      <c r="G3" s="249"/>
    </row>
    <row r="4" spans="1:7" ht="60" customHeight="1" x14ac:dyDescent="0.2">
      <c r="A4" s="188" t="s">
        <v>5</v>
      </c>
      <c r="B4" s="189"/>
      <c r="C4" s="250" t="s">
        <v>183</v>
      </c>
      <c r="D4" s="251"/>
      <c r="E4" s="251"/>
      <c r="F4" s="251"/>
      <c r="G4" s="252"/>
    </row>
    <row r="5" spans="1:7" ht="20.149999999999999" customHeight="1" x14ac:dyDescent="0.2">
      <c r="A5" s="217" t="s">
        <v>19</v>
      </c>
      <c r="B5" s="218"/>
      <c r="C5" s="268" t="s">
        <v>184</v>
      </c>
      <c r="D5" s="269"/>
      <c r="E5" s="269"/>
      <c r="F5" s="269"/>
      <c r="G5" s="270"/>
    </row>
    <row r="6" spans="1:7" ht="20.149999999999999" customHeight="1" x14ac:dyDescent="0.2">
      <c r="A6" s="219"/>
      <c r="B6" s="220"/>
      <c r="C6" s="256" t="s">
        <v>185</v>
      </c>
      <c r="D6" s="257"/>
      <c r="E6" s="257"/>
      <c r="F6" s="257"/>
      <c r="G6" s="258"/>
    </row>
    <row r="7" spans="1:7" ht="25" customHeight="1" x14ac:dyDescent="0.2">
      <c r="A7" s="188" t="s">
        <v>4</v>
      </c>
      <c r="B7" s="189"/>
      <c r="C7" s="259">
        <v>113300000</v>
      </c>
      <c r="D7" s="260"/>
      <c r="E7" s="261"/>
      <c r="F7" s="262"/>
      <c r="G7" s="263"/>
    </row>
    <row r="8" spans="1:7" ht="25" customHeight="1" x14ac:dyDescent="0.2">
      <c r="A8" s="188" t="s">
        <v>3</v>
      </c>
      <c r="B8" s="189"/>
      <c r="C8" s="190">
        <v>45651</v>
      </c>
      <c r="D8" s="191"/>
      <c r="E8" s="192" t="s">
        <v>10</v>
      </c>
      <c r="F8" s="189"/>
      <c r="G8" s="30">
        <v>45722</v>
      </c>
    </row>
    <row r="9" spans="1:7" ht="25" customHeight="1" x14ac:dyDescent="0.2">
      <c r="A9" s="188" t="s">
        <v>11</v>
      </c>
      <c r="B9" s="189"/>
      <c r="C9" s="190">
        <v>45723</v>
      </c>
      <c r="D9" s="191"/>
      <c r="E9" s="192" t="s">
        <v>0</v>
      </c>
      <c r="F9" s="189"/>
      <c r="G9" s="31">
        <v>73</v>
      </c>
    </row>
    <row r="10" spans="1:7" ht="25" customHeight="1" x14ac:dyDescent="0.2">
      <c r="A10" s="188" t="s">
        <v>12</v>
      </c>
      <c r="B10" s="189"/>
      <c r="C10" s="190">
        <v>45748</v>
      </c>
      <c r="D10" s="191"/>
      <c r="E10" s="192" t="s">
        <v>13</v>
      </c>
      <c r="F10" s="189"/>
      <c r="G10" s="30">
        <v>46112</v>
      </c>
    </row>
    <row r="11" spans="1:7" ht="25" customHeight="1" x14ac:dyDescent="0.2">
      <c r="A11" s="188" t="s">
        <v>15</v>
      </c>
      <c r="B11" s="189"/>
      <c r="C11" s="283" t="s">
        <v>23</v>
      </c>
      <c r="D11" s="284"/>
      <c r="E11" s="284"/>
      <c r="F11" s="284"/>
      <c r="G11" s="285"/>
    </row>
    <row r="12" spans="1:7" ht="42.65" customHeight="1" x14ac:dyDescent="0.2">
      <c r="A12" s="188" t="s">
        <v>16</v>
      </c>
      <c r="B12" s="189"/>
      <c r="C12" s="250" t="s">
        <v>186</v>
      </c>
      <c r="D12" s="251"/>
      <c r="E12" s="251"/>
      <c r="F12" s="251"/>
      <c r="G12" s="252"/>
    </row>
    <row r="13" spans="1:7" ht="409.6" customHeight="1" x14ac:dyDescent="0.2">
      <c r="A13" s="199" t="s">
        <v>17</v>
      </c>
      <c r="B13" s="200"/>
      <c r="C13" s="424" t="s">
        <v>187</v>
      </c>
      <c r="D13" s="425"/>
      <c r="E13" s="425"/>
      <c r="F13" s="425"/>
      <c r="G13" s="426"/>
    </row>
    <row r="14" spans="1:7" ht="20.149999999999999" customHeight="1" x14ac:dyDescent="0.2">
      <c r="A14" s="201" t="s">
        <v>18</v>
      </c>
      <c r="B14" s="202"/>
      <c r="C14" s="286" t="s">
        <v>188</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189</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38.25" customHeight="1" x14ac:dyDescent="0.2">
      <c r="A20" s="168"/>
      <c r="B20" s="169"/>
      <c r="C20" s="306" t="s">
        <v>190</v>
      </c>
      <c r="D20" s="307"/>
      <c r="E20" s="308"/>
      <c r="F20" s="309" t="s">
        <v>191</v>
      </c>
      <c r="G20" s="360"/>
    </row>
    <row r="21" spans="1:8" ht="41.5" customHeight="1" x14ac:dyDescent="0.2">
      <c r="A21" s="168"/>
      <c r="B21" s="169"/>
      <c r="C21" s="311"/>
      <c r="D21" s="312"/>
      <c r="E21" s="313"/>
      <c r="F21" s="364"/>
      <c r="G21" s="365"/>
    </row>
    <row r="22" spans="1:8" ht="20.149999999999999" customHeight="1" x14ac:dyDescent="0.2">
      <c r="A22" s="168"/>
      <c r="B22" s="169"/>
      <c r="C22" s="298" t="s">
        <v>28</v>
      </c>
      <c r="D22" s="299"/>
      <c r="E22" s="299"/>
      <c r="F22" s="299"/>
      <c r="G22" s="300"/>
    </row>
    <row r="23" spans="1:8" ht="19.5" customHeight="1" x14ac:dyDescent="0.2">
      <c r="A23" s="168"/>
      <c r="B23" s="169"/>
      <c r="C23" s="316" t="s">
        <v>192</v>
      </c>
      <c r="D23" s="352"/>
      <c r="E23" s="352"/>
      <c r="F23" s="352"/>
      <c r="G23" s="355"/>
    </row>
    <row r="24" spans="1:8" ht="48.65" customHeight="1" thickBot="1" x14ac:dyDescent="0.25">
      <c r="A24" s="170"/>
      <c r="B24" s="171"/>
      <c r="C24" s="366"/>
      <c r="D24" s="367"/>
      <c r="E24" s="367"/>
      <c r="F24" s="367"/>
      <c r="G24" s="368"/>
    </row>
    <row r="25" spans="1:8" ht="23.25" customHeight="1" thickBot="1" x14ac:dyDescent="0.25">
      <c r="A25" s="25" t="s">
        <v>21</v>
      </c>
      <c r="B25" s="25"/>
    </row>
    <row r="26" spans="1:8" ht="30" customHeight="1" x14ac:dyDescent="0.2">
      <c r="A26" s="142" t="s">
        <v>25</v>
      </c>
      <c r="B26" s="32" t="s">
        <v>22</v>
      </c>
      <c r="C26" s="33" t="s">
        <v>29</v>
      </c>
      <c r="D26" s="34" t="s">
        <v>24</v>
      </c>
      <c r="E26" s="35">
        <v>1</v>
      </c>
      <c r="F26" s="34" t="s">
        <v>6</v>
      </c>
      <c r="G26" s="36" t="s">
        <v>121</v>
      </c>
      <c r="H26" s="37"/>
    </row>
    <row r="27" spans="1:8" ht="18" customHeight="1" x14ac:dyDescent="0.2">
      <c r="A27" s="143"/>
      <c r="B27" s="145" t="s">
        <v>34</v>
      </c>
      <c r="C27" s="221" t="s">
        <v>184</v>
      </c>
      <c r="D27" s="222"/>
      <c r="E27" s="222"/>
      <c r="F27" s="222"/>
      <c r="G27" s="223"/>
    </row>
    <row r="28" spans="1:8" ht="18" customHeight="1" x14ac:dyDescent="0.2">
      <c r="A28" s="144"/>
      <c r="B28" s="146"/>
      <c r="C28" s="150" t="s">
        <v>43</v>
      </c>
      <c r="D28" s="151"/>
      <c r="E28" s="151"/>
      <c r="F28" s="151"/>
      <c r="G28" s="152"/>
    </row>
    <row r="29" spans="1:8" ht="30" customHeight="1" x14ac:dyDescent="0.2">
      <c r="A29" s="143" t="s">
        <v>26</v>
      </c>
      <c r="B29" s="38" t="s">
        <v>22</v>
      </c>
      <c r="C29" s="39" t="s">
        <v>29</v>
      </c>
      <c r="D29" s="40" t="s">
        <v>24</v>
      </c>
      <c r="E29" s="41">
        <v>1</v>
      </c>
      <c r="F29" s="40" t="s">
        <v>6</v>
      </c>
      <c r="G29" s="42" t="s">
        <v>115</v>
      </c>
    </row>
    <row r="30" spans="1:8" ht="18" customHeight="1" x14ac:dyDescent="0.2">
      <c r="A30" s="143"/>
      <c r="B30" s="145" t="s">
        <v>34</v>
      </c>
      <c r="C30" s="224" t="s">
        <v>194</v>
      </c>
      <c r="D30" s="222"/>
      <c r="E30" s="222"/>
      <c r="F30" s="222"/>
      <c r="G30" s="223"/>
    </row>
    <row r="31" spans="1:8" ht="18" customHeight="1" thickBot="1" x14ac:dyDescent="0.25">
      <c r="A31" s="153"/>
      <c r="B31" s="154"/>
      <c r="C31" s="155" t="s">
        <v>43</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11" xr:uid="{9AA7583E-6C3E-4E4D-8158-BF130E3657E5}">
      <formula1>"建設工事,測量・コンサル,物品役務等"</formula1>
    </dataValidation>
    <dataValidation type="list" allowBlank="1" showInputMessage="1" showErrorMessage="1" sqref="C26 C29" xr:uid="{5C298435-8C3A-4196-9FD2-7ED03D3ED598}">
      <formula1>"有,無"</formula1>
    </dataValidation>
  </dataValidations>
  <printOptions horizontalCentered="1"/>
  <pageMargins left="0.55118110236220474" right="0.23622047244094488" top="0.55118110236220474" bottom="0.23622047244094488" header="0.31496062992125984" footer="0.11811023622047244"/>
  <pageSetup paperSize="9" scale="66" orientation="portrait" horizontalDpi="300" verticalDpi="300" r:id="rId1"/>
  <headerFooter>
    <oddHeader>&amp;R&amp;16様式３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9FD5-5E18-407E-AD05-B4C9F65FB23C}">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5"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8" t="s">
        <v>2</v>
      </c>
      <c r="B1" s="208"/>
      <c r="C1" s="208"/>
      <c r="D1" s="208"/>
      <c r="E1" s="208"/>
      <c r="F1" s="208"/>
      <c r="G1" s="208"/>
    </row>
    <row r="2" spans="1:7" ht="25" customHeight="1" x14ac:dyDescent="0.2">
      <c r="A2" s="209" t="s">
        <v>6</v>
      </c>
      <c r="B2" s="210"/>
      <c r="C2" s="211">
        <v>7</v>
      </c>
      <c r="D2" s="212"/>
      <c r="E2" s="213" t="s">
        <v>7</v>
      </c>
      <c r="F2" s="210"/>
      <c r="G2" s="43" t="s">
        <v>195</v>
      </c>
    </row>
    <row r="3" spans="1:7" ht="25" customHeight="1" x14ac:dyDescent="0.2">
      <c r="A3" s="188" t="s">
        <v>9</v>
      </c>
      <c r="B3" s="189"/>
      <c r="C3" s="247" t="s">
        <v>196</v>
      </c>
      <c r="D3" s="247"/>
      <c r="E3" s="247"/>
      <c r="F3" s="248"/>
      <c r="G3" s="249"/>
    </row>
    <row r="4" spans="1:7" ht="60" customHeight="1" x14ac:dyDescent="0.2">
      <c r="A4" s="188" t="s">
        <v>5</v>
      </c>
      <c r="B4" s="189"/>
      <c r="C4" s="250" t="s">
        <v>197</v>
      </c>
      <c r="D4" s="251"/>
      <c r="E4" s="251"/>
      <c r="F4" s="251"/>
      <c r="G4" s="252"/>
    </row>
    <row r="5" spans="1:7" ht="20.149999999999999" customHeight="1" x14ac:dyDescent="0.2">
      <c r="A5" s="217" t="s">
        <v>19</v>
      </c>
      <c r="B5" s="218"/>
      <c r="C5" s="253" t="s">
        <v>198</v>
      </c>
      <c r="D5" s="254"/>
      <c r="E5" s="254"/>
      <c r="F5" s="254"/>
      <c r="G5" s="255"/>
    </row>
    <row r="6" spans="1:7" ht="20.149999999999999" customHeight="1" x14ac:dyDescent="0.2">
      <c r="A6" s="219"/>
      <c r="B6" s="220"/>
      <c r="C6" s="256" t="s">
        <v>199</v>
      </c>
      <c r="D6" s="257"/>
      <c r="E6" s="257"/>
      <c r="F6" s="257"/>
      <c r="G6" s="258"/>
    </row>
    <row r="7" spans="1:7" ht="25" customHeight="1" x14ac:dyDescent="0.2">
      <c r="A7" s="188" t="s">
        <v>4</v>
      </c>
      <c r="B7" s="189"/>
      <c r="C7" s="259">
        <v>305800000</v>
      </c>
      <c r="D7" s="260"/>
      <c r="E7" s="261"/>
      <c r="F7" s="262"/>
      <c r="G7" s="263"/>
    </row>
    <row r="8" spans="1:7" ht="25" customHeight="1" x14ac:dyDescent="0.2">
      <c r="A8" s="188" t="s">
        <v>3</v>
      </c>
      <c r="B8" s="189"/>
      <c r="C8" s="190">
        <v>45687</v>
      </c>
      <c r="D8" s="191"/>
      <c r="E8" s="192" t="s">
        <v>10</v>
      </c>
      <c r="F8" s="189"/>
      <c r="G8" s="30">
        <v>45722</v>
      </c>
    </row>
    <row r="9" spans="1:7" ht="25" customHeight="1" x14ac:dyDescent="0.2">
      <c r="A9" s="188" t="s">
        <v>11</v>
      </c>
      <c r="B9" s="189"/>
      <c r="C9" s="190">
        <v>45727</v>
      </c>
      <c r="D9" s="191"/>
      <c r="E9" s="192" t="s">
        <v>0</v>
      </c>
      <c r="F9" s="189"/>
      <c r="G9" s="31">
        <v>41</v>
      </c>
    </row>
    <row r="10" spans="1:7" ht="25" customHeight="1" x14ac:dyDescent="0.2">
      <c r="A10" s="188" t="s">
        <v>12</v>
      </c>
      <c r="B10" s="189"/>
      <c r="C10" s="190">
        <v>45748</v>
      </c>
      <c r="D10" s="191"/>
      <c r="E10" s="192" t="s">
        <v>13</v>
      </c>
      <c r="F10" s="189"/>
      <c r="G10" s="30">
        <v>46477</v>
      </c>
    </row>
    <row r="11" spans="1:7" ht="25" customHeight="1" x14ac:dyDescent="0.2">
      <c r="A11" s="188" t="s">
        <v>15</v>
      </c>
      <c r="B11" s="189"/>
      <c r="C11" s="283" t="s">
        <v>200</v>
      </c>
      <c r="D11" s="284"/>
      <c r="E11" s="284"/>
      <c r="F11" s="284"/>
      <c r="G11" s="285"/>
    </row>
    <row r="12" spans="1:7" ht="38.25" customHeight="1" x14ac:dyDescent="0.2">
      <c r="A12" s="188" t="s">
        <v>16</v>
      </c>
      <c r="B12" s="189"/>
      <c r="C12" s="250" t="s">
        <v>201</v>
      </c>
      <c r="D12" s="323"/>
      <c r="E12" s="323"/>
      <c r="F12" s="323"/>
      <c r="G12" s="324"/>
    </row>
    <row r="13" spans="1:7" ht="135" customHeight="1" x14ac:dyDescent="0.2">
      <c r="A13" s="199" t="s">
        <v>17</v>
      </c>
      <c r="B13" s="200"/>
      <c r="C13" s="250" t="s">
        <v>202</v>
      </c>
      <c r="D13" s="251"/>
      <c r="E13" s="251"/>
      <c r="F13" s="251"/>
      <c r="G13" s="252"/>
    </row>
    <row r="14" spans="1:7" ht="20.149999999999999" customHeight="1" x14ac:dyDescent="0.2">
      <c r="A14" s="201" t="s">
        <v>18</v>
      </c>
      <c r="B14" s="202"/>
      <c r="C14" s="286" t="s">
        <v>203</v>
      </c>
      <c r="D14" s="287"/>
      <c r="E14" s="287"/>
      <c r="F14" s="287"/>
      <c r="G14" s="288"/>
    </row>
    <row r="15" spans="1:7" ht="38.25" customHeight="1" x14ac:dyDescent="0.2">
      <c r="A15" s="168"/>
      <c r="B15" s="169"/>
      <c r="C15" s="289"/>
      <c r="D15" s="290"/>
      <c r="E15" s="290"/>
      <c r="F15" s="290"/>
      <c r="G15" s="291"/>
    </row>
    <row r="16" spans="1:7" ht="23.25" customHeight="1" x14ac:dyDescent="0.2">
      <c r="A16" s="203"/>
      <c r="B16" s="204"/>
      <c r="C16" s="292"/>
      <c r="D16" s="293"/>
      <c r="E16" s="293"/>
      <c r="F16" s="293"/>
      <c r="G16" s="294"/>
    </row>
    <row r="17" spans="1:8" ht="40" customHeight="1" x14ac:dyDescent="0.2">
      <c r="A17" s="186" t="s">
        <v>14</v>
      </c>
      <c r="B17" s="187"/>
      <c r="C17" s="295" t="s">
        <v>204</v>
      </c>
      <c r="D17" s="296"/>
      <c r="E17" s="296"/>
      <c r="F17" s="296"/>
      <c r="G17" s="297"/>
    </row>
    <row r="18" spans="1:8" ht="20.149999999999999" customHeight="1" x14ac:dyDescent="0.2">
      <c r="A18" s="168" t="s">
        <v>30</v>
      </c>
      <c r="B18" s="169"/>
      <c r="C18" s="298" t="s">
        <v>31</v>
      </c>
      <c r="D18" s="299"/>
      <c r="E18" s="299"/>
      <c r="F18" s="299"/>
      <c r="G18" s="300"/>
    </row>
    <row r="19" spans="1:8" ht="20.149999999999999" customHeight="1" x14ac:dyDescent="0.2">
      <c r="A19" s="168"/>
      <c r="B19" s="169"/>
      <c r="C19" s="301" t="s">
        <v>32</v>
      </c>
      <c r="D19" s="302"/>
      <c r="E19" s="303"/>
      <c r="F19" s="304" t="s">
        <v>33</v>
      </c>
      <c r="G19" s="305"/>
    </row>
    <row r="20" spans="1:8" ht="42.75" customHeight="1" x14ac:dyDescent="0.2">
      <c r="A20" s="168"/>
      <c r="B20" s="169"/>
      <c r="C20" s="306" t="s">
        <v>205</v>
      </c>
      <c r="D20" s="307"/>
      <c r="E20" s="308"/>
      <c r="F20" s="309" t="s">
        <v>206</v>
      </c>
      <c r="G20" s="310"/>
    </row>
    <row r="21" spans="1:8" ht="48.75" customHeight="1" x14ac:dyDescent="0.2">
      <c r="A21" s="168"/>
      <c r="B21" s="169"/>
      <c r="C21" s="311"/>
      <c r="D21" s="312"/>
      <c r="E21" s="313"/>
      <c r="F21" s="314"/>
      <c r="G21" s="315"/>
    </row>
    <row r="22" spans="1:8" ht="20.149999999999999" customHeight="1" x14ac:dyDescent="0.2">
      <c r="A22" s="168"/>
      <c r="B22" s="169"/>
      <c r="C22" s="298" t="s">
        <v>28</v>
      </c>
      <c r="D22" s="299"/>
      <c r="E22" s="299"/>
      <c r="F22" s="299"/>
      <c r="G22" s="300"/>
    </row>
    <row r="23" spans="1:8" ht="19.5" customHeight="1" x14ac:dyDescent="0.2">
      <c r="A23" s="168"/>
      <c r="B23" s="169"/>
      <c r="C23" s="316"/>
      <c r="D23" s="317"/>
      <c r="E23" s="317"/>
      <c r="F23" s="317"/>
      <c r="G23" s="318"/>
    </row>
    <row r="24" spans="1:8" ht="38.25" customHeight="1" thickBot="1" x14ac:dyDescent="0.25">
      <c r="A24" s="170"/>
      <c r="B24" s="171"/>
      <c r="C24" s="319"/>
      <c r="D24" s="320"/>
      <c r="E24" s="320"/>
      <c r="F24" s="320"/>
      <c r="G24" s="321"/>
    </row>
    <row r="25" spans="1:8" ht="23.25" customHeight="1" thickBot="1" x14ac:dyDescent="0.25">
      <c r="A25" s="25" t="s">
        <v>21</v>
      </c>
      <c r="B25" s="25"/>
    </row>
    <row r="26" spans="1:8" ht="30" customHeight="1" x14ac:dyDescent="0.2">
      <c r="A26" s="142" t="s">
        <v>25</v>
      </c>
      <c r="B26" s="32" t="s">
        <v>22</v>
      </c>
      <c r="C26" s="33" t="s">
        <v>29</v>
      </c>
      <c r="D26" s="34" t="s">
        <v>24</v>
      </c>
      <c r="E26" s="35" t="s">
        <v>35</v>
      </c>
      <c r="F26" s="34" t="s">
        <v>6</v>
      </c>
      <c r="G26" s="36" t="s">
        <v>119</v>
      </c>
      <c r="H26" s="37"/>
    </row>
    <row r="27" spans="1:8" ht="18" customHeight="1" x14ac:dyDescent="0.2">
      <c r="A27" s="143"/>
      <c r="B27" s="145" t="s">
        <v>34</v>
      </c>
      <c r="C27" s="147" t="s">
        <v>207</v>
      </c>
      <c r="D27" s="148"/>
      <c r="E27" s="148"/>
      <c r="F27" s="148"/>
      <c r="G27" s="149"/>
    </row>
    <row r="28" spans="1:8" ht="18" customHeight="1" x14ac:dyDescent="0.2">
      <c r="A28" s="144"/>
      <c r="B28" s="146"/>
      <c r="C28" s="150" t="s">
        <v>208</v>
      </c>
      <c r="D28" s="151"/>
      <c r="E28" s="151"/>
      <c r="F28" s="151"/>
      <c r="G28" s="152"/>
    </row>
    <row r="29" spans="1:8" ht="30" customHeight="1" x14ac:dyDescent="0.2">
      <c r="A29" s="143" t="s">
        <v>26</v>
      </c>
      <c r="B29" s="38" t="s">
        <v>22</v>
      </c>
      <c r="C29" s="39" t="s">
        <v>29</v>
      </c>
      <c r="D29" s="40" t="s">
        <v>24</v>
      </c>
      <c r="E29" s="41" t="s">
        <v>35</v>
      </c>
      <c r="F29" s="40" t="s">
        <v>6</v>
      </c>
      <c r="G29" s="42" t="s">
        <v>209</v>
      </c>
    </row>
    <row r="30" spans="1:8" ht="18" customHeight="1" x14ac:dyDescent="0.2">
      <c r="A30" s="143"/>
      <c r="B30" s="145" t="s">
        <v>34</v>
      </c>
      <c r="C30" s="147" t="s">
        <v>207</v>
      </c>
      <c r="D30" s="148"/>
      <c r="E30" s="148"/>
      <c r="F30" s="148"/>
      <c r="G30" s="149"/>
    </row>
    <row r="31" spans="1:8" ht="18" customHeight="1" thickBot="1" x14ac:dyDescent="0.25">
      <c r="A31" s="153"/>
      <c r="B31" s="154"/>
      <c r="C31" s="155" t="s">
        <v>208</v>
      </c>
      <c r="D31" s="156"/>
      <c r="E31" s="156"/>
      <c r="F31" s="156"/>
      <c r="G31" s="15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7"/>
  <dataValidations count="2">
    <dataValidation type="list" allowBlank="1" showInputMessage="1" showErrorMessage="1" sqref="C26 C29" xr:uid="{51558A99-FEBA-4F15-8F9D-C7AA27FFC739}">
      <formula1>"有,無"</formula1>
    </dataValidation>
    <dataValidation type="list" allowBlank="1" showInputMessage="1" showErrorMessage="1" sqref="C11" xr:uid="{1D9F2B9F-F320-4D61-870D-535765AEA86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5"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39</vt:i4>
      </vt:variant>
      <vt:variant>
        <vt:lpstr>名前付き一覧</vt:lpstr>
      </vt:variant>
      <vt:variant>
        <vt:i4>39</vt:i4>
      </vt:variant>
    </vt:vector>
  </HeadingPairs>
  <TitlesOfParts>
    <vt:vector size="78" baseType="lpstr">
      <vt:lpstr>様式3</vt:lpstr>
      <vt:lpstr>関東１</vt:lpstr>
      <vt:lpstr>関東２</vt:lpstr>
      <vt:lpstr>関東３</vt:lpstr>
      <vt:lpstr>関東４</vt:lpstr>
      <vt:lpstr>関東５</vt:lpstr>
      <vt:lpstr>関東６</vt:lpstr>
      <vt:lpstr>関東７</vt:lpstr>
      <vt:lpstr>関東８</vt:lpstr>
      <vt:lpstr>関東９</vt:lpstr>
      <vt:lpstr>関東10</vt:lpstr>
      <vt:lpstr>関東11</vt:lpstr>
      <vt:lpstr>関東12</vt:lpstr>
      <vt:lpstr>関東13</vt:lpstr>
      <vt:lpstr>関東14</vt:lpstr>
      <vt:lpstr>関東15</vt:lpstr>
      <vt:lpstr>関東16</vt:lpstr>
      <vt:lpstr>関東17</vt:lpstr>
      <vt:lpstr>関東18</vt:lpstr>
      <vt:lpstr>関東19</vt:lpstr>
      <vt:lpstr>関東20</vt:lpstr>
      <vt:lpstr>関東21</vt:lpstr>
      <vt:lpstr>関東22</vt:lpstr>
      <vt:lpstr>関東23</vt:lpstr>
      <vt:lpstr>関東24</vt:lpstr>
      <vt:lpstr>関東25</vt:lpstr>
      <vt:lpstr>関東26</vt:lpstr>
      <vt:lpstr>関東27</vt:lpstr>
      <vt:lpstr>関東28</vt:lpstr>
      <vt:lpstr>関東29</vt:lpstr>
      <vt:lpstr>関東30</vt:lpstr>
      <vt:lpstr>関東31</vt:lpstr>
      <vt:lpstr>関東32</vt:lpstr>
      <vt:lpstr>関東33</vt:lpstr>
      <vt:lpstr>関東34</vt:lpstr>
      <vt:lpstr>関東35</vt:lpstr>
      <vt:lpstr>関東36</vt:lpstr>
      <vt:lpstr>関東37</vt:lpstr>
      <vt:lpstr>関東38</vt:lpstr>
      <vt:lpstr>関東１!Print_Area</vt:lpstr>
      <vt:lpstr>関東10!Print_Area</vt:lpstr>
      <vt:lpstr>関東11!Print_Area</vt:lpstr>
      <vt:lpstr>関東12!Print_Area</vt:lpstr>
      <vt:lpstr>関東13!Print_Area</vt:lpstr>
      <vt:lpstr>関東14!Print_Area</vt:lpstr>
      <vt:lpstr>関東15!Print_Area</vt:lpstr>
      <vt:lpstr>関東16!Print_Area</vt:lpstr>
      <vt:lpstr>関東17!Print_Area</vt:lpstr>
      <vt:lpstr>関東18!Print_Area</vt:lpstr>
      <vt:lpstr>関東19!Print_Area</vt:lpstr>
      <vt:lpstr>関東２!Print_Area</vt:lpstr>
      <vt:lpstr>関東20!Print_Area</vt:lpstr>
      <vt:lpstr>関東21!Print_Area</vt:lpstr>
      <vt:lpstr>関東22!Print_Area</vt:lpstr>
      <vt:lpstr>関東23!Print_Area</vt:lpstr>
      <vt:lpstr>関東24!Print_Area</vt:lpstr>
      <vt:lpstr>関東25!Print_Area</vt:lpstr>
      <vt:lpstr>関東26!Print_Area</vt:lpstr>
      <vt:lpstr>関東27!Print_Area</vt:lpstr>
      <vt:lpstr>関東28!Print_Area</vt:lpstr>
      <vt:lpstr>関東29!Print_Area</vt:lpstr>
      <vt:lpstr>関東３!Print_Area</vt:lpstr>
      <vt:lpstr>関東30!Print_Area</vt:lpstr>
      <vt:lpstr>関東31!Print_Area</vt:lpstr>
      <vt:lpstr>関東32!Print_Area</vt:lpstr>
      <vt:lpstr>関東33!Print_Area</vt:lpstr>
      <vt:lpstr>関東34!Print_Area</vt:lpstr>
      <vt:lpstr>関東35!Print_Area</vt:lpstr>
      <vt:lpstr>関東36!Print_Area</vt:lpstr>
      <vt:lpstr>関東37!Print_Area</vt:lpstr>
      <vt:lpstr>関東38!Print_Area</vt:lpstr>
      <vt:lpstr>関東４!Print_Area</vt:lpstr>
      <vt:lpstr>関東５!Print_Area</vt:lpstr>
      <vt:lpstr>関東６!Print_Area</vt:lpstr>
      <vt:lpstr>関東７!Print_Area</vt:lpstr>
      <vt:lpstr>関東８!Print_Area</vt:lpstr>
      <vt:lpstr>関東９!Print_Area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