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34457E9E-26FE-4CD6-9D52-7C5F6BFDFF8C}"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中部地整（港湾空港）" sheetId="168" r:id="rId2"/>
  </sheets>
  <externalReferences>
    <externalReference r:id="rId3"/>
  </externalReferences>
  <definedNames>
    <definedName name="_xlnm.Print_Area" localSheetId="1">'中部地整（港湾空港）'!$A$1:$G$31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68" l="1"/>
  <c r="G9" i="1" l="1"/>
</calcChain>
</file>

<file path=xl/sharedStrings.xml><?xml version="1.0" encoding="utf-8"?>
<sst xmlns="http://schemas.openxmlformats.org/spreadsheetml/2006/main" count="91" uniqueCount="51">
  <si>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</si>
  <si>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</si>
  <si>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</si>
  <si>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</si>
  <si>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</si>
  <si>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</si>
  <si>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</si>
  <si>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</si>
  <si>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</si>
  <si>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</si>
  <si>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</si>
  <si>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</si>
  <si>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</si>
  <si>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</si>
  <si>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</si>
  <si>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</si>
  <si>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</si>
  <si>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</si>
  <si>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</si>
  <si>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</si>
  <si>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</si>
  <si>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</si>
  <si>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</si>
  <si>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</si>
  <si>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</si>
  <si>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</si>
  <si>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</si>
  <si>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</si>
  <si>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</si>
  <si>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</si>
  <si>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</si>
  <si>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</si>
  <si>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</si>
  <si>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</si>
  <si>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</si>
  <si>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令和６年度</t>
    <rPh sb="0" eb="2">
      <t>レイワ</t>
    </rPh>
    <rPh sb="3" eb="5">
      <t>ネンド</t>
    </rPh>
    <phoneticPr fontId="2"/>
  </si>
  <si>
    <t>令和５年度</t>
    <rPh sb="0" eb="2">
      <t>レイワ</t>
    </rPh>
    <rPh sb="3" eb="5">
      <t>ネンド</t>
    </rPh>
    <phoneticPr fontId="2"/>
  </si>
  <si>
    <t>中部地方整備局（港湾空港）</t>
    <rPh sb="0" eb="7">
      <t>チュウブチホウセイビキョク</t>
    </rPh>
    <rPh sb="8" eb="12">
      <t>コウワンクウコウ</t>
    </rPh>
    <phoneticPr fontId="2"/>
  </si>
  <si>
    <t>令和7年度　名古屋港浚渫兼油回収船「清龍丸」中間検査修理</t>
    <phoneticPr fontId="2"/>
  </si>
  <si>
    <t>　本修理は、名古屋港湾事務所所属の浚渫兼油回収船「清龍丸」の中間検査、分割検査、無線機器の検査を受検するための修理を行うものである。
　修理では船体及び各機器の解放点検等を行い、各機能が正常に作動することを確認するものである。</t>
    <phoneticPr fontId="2"/>
  </si>
  <si>
    <t>（名称）三菱重工業株式会社</t>
    <rPh sb="1" eb="3">
      <t>メイショウ</t>
    </rPh>
    <rPh sb="4" eb="6">
      <t>ミツビシ</t>
    </rPh>
    <rPh sb="6" eb="9">
      <t>ジュウコウギョウ</t>
    </rPh>
    <rPh sb="9" eb="13">
      <t>カブシキガイシャ</t>
    </rPh>
    <phoneticPr fontId="2"/>
  </si>
  <si>
    <t>（住所）東京都千代田区丸の内三丁目２番３号</t>
    <rPh sb="1" eb="3">
      <t>ジュウショ</t>
    </rPh>
    <rPh sb="4" eb="7">
      <t>トウキョウト</t>
    </rPh>
    <rPh sb="7" eb="11">
      <t>チヨダク</t>
    </rPh>
    <rPh sb="11" eb="12">
      <t>マル</t>
    </rPh>
    <rPh sb="13" eb="14">
      <t>ウチ</t>
    </rPh>
    <rPh sb="14" eb="17">
      <t>３チョウメ</t>
    </rPh>
    <rPh sb="18" eb="19">
      <t>バン</t>
    </rPh>
    <rPh sb="20" eb="21">
      <t>ゴウ</t>
    </rPh>
    <phoneticPr fontId="2"/>
  </si>
  <si>
    <t>令和７ ・８ ・９ 年度国土交通省競争参加資格( 全省庁統一資格)「役務の提供等（ 船舶整備）」のＡ又はＢ等級に格付けされ、東海・北陸地域の競争参加資格を有する者であること。</t>
    <phoneticPr fontId="2"/>
  </si>
  <si>
    <t>本件と同等船舶の建造又は修理実績を有すること、又は本件類似船舶の建造又は修理実績を有すること。かつ、施工予定施設は本修理船舶の受入が可能であること。（自社所有または借上げ）</t>
    <rPh sb="29" eb="31">
      <t>センパク</t>
    </rPh>
    <phoneticPr fontId="2"/>
  </si>
  <si>
    <t>・参入可能者数の把握
・競争参加資格の等級拡大
・意見招請による公示
・仕様書案に対する意見招請</t>
    <rPh sb="19" eb="21">
      <t>トウキュウ</t>
    </rPh>
    <phoneticPr fontId="2"/>
  </si>
  <si>
    <t>参入可能者に対してヒアリング</t>
  </si>
  <si>
    <t>他の受注の兼ね合いで人員の確保が難しく、要求される納入期限を満足できないため参加を見送った。</t>
    <phoneticPr fontId="2"/>
  </si>
  <si>
    <t>当該業務における現地状況を把握、精通している必要があり、緊急時の対応では短い時間で、作業員を確保することが重要となるため。</t>
    <phoneticPr fontId="2"/>
  </si>
  <si>
    <t>　今後においても、仕様内容の具体化に努めるなど複数者の入札参加が図れるよう引き続き競争性の確保を図るものである。</t>
    <phoneticPr fontId="2"/>
  </si>
  <si>
    <t>（名称）三菱重工業株式会社</t>
    <rPh sb="1" eb="3">
      <t>メイショウ</t>
    </rPh>
    <phoneticPr fontId="2"/>
  </si>
  <si>
    <t>（住所）東京都千代田区丸の内三丁目２番３号</t>
    <rPh sb="1" eb="3">
      <t>ジュウショ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</si>
</sst>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2">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0</v>
      </c>
      <c r="B1" s="121"/>
      <c r="C1" s="121"/>
      <c r="D1" s="121"/>
      <c r="E1" s="121"/>
      <c r="F1" s="121"/>
      <c r="G1" s="121"/>
    </row>
    <row r="2" spans="1:7" ht="28.5" customHeight="1" x14ac:dyDescent="0.2">
      <c r="A2" s="122" t="s">
        <v>3</v>
      </c>
      <c r="B2" s="123"/>
      <c r="C2" s="124"/>
      <c r="D2" s="125"/>
      <c r="E2" s="126" t="s">
        <v>7</v>
      </c>
      <c r="F2" s="123"/>
      <c r="G2" s="17"/>
    </row>
    <row r="3" spans="1:7" ht="28.5" customHeight="1" x14ac:dyDescent="0.2">
      <c r="A3" s="96" t="s">
        <v>8</v>
      </c>
      <c r="B3" s="97"/>
      <c r="C3" s="127"/>
      <c r="D3" s="127"/>
      <c r="E3" s="127"/>
      <c r="F3" s="128"/>
      <c r="G3" s="129"/>
    </row>
    <row r="4" spans="1:7" ht="60" customHeight="1" x14ac:dyDescent="0.2">
      <c r="A4" s="96" t="s">
        <v>4</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2</v>
      </c>
      <c r="D6" s="116"/>
      <c r="E6" s="116"/>
      <c r="F6" s="117"/>
      <c r="G6" s="118"/>
    </row>
    <row r="7" spans="1:7" ht="28.5" customHeight="1" x14ac:dyDescent="0.2">
      <c r="A7" s="96" t="s">
        <v>5</v>
      </c>
      <c r="B7" s="97"/>
      <c r="C7" s="119"/>
      <c r="D7" s="120"/>
      <c r="E7" s="10"/>
      <c r="F7" s="14"/>
      <c r="G7" s="18"/>
    </row>
    <row r="8" spans="1:7" s="3" customFormat="1" ht="28.5" customHeight="1" x14ac:dyDescent="0.2">
      <c r="A8" s="96" t="s">
        <v>6</v>
      </c>
      <c r="B8" s="97"/>
      <c r="C8" s="106"/>
      <c r="D8" s="107"/>
      <c r="E8" s="108" t="s">
        <v>10</v>
      </c>
      <c r="F8" s="97"/>
      <c r="G8" s="19"/>
    </row>
    <row r="9" spans="1:7" s="3" customFormat="1" ht="28.5" customHeight="1" x14ac:dyDescent="0.2">
      <c r="A9" s="96" t="s">
        <v>11</v>
      </c>
      <c r="B9" s="97"/>
      <c r="C9" s="106"/>
      <c r="D9" s="107"/>
      <c r="E9" s="108" t="s">
        <v>1</v>
      </c>
      <c r="F9" s="97"/>
      <c r="G9" s="20">
        <f>D9-D8</f>
        <v>0</v>
      </c>
    </row>
    <row r="10" spans="1:7" ht="28.5" customHeight="1" x14ac:dyDescent="0.2">
      <c r="A10" s="96" t="s">
        <v>12</v>
      </c>
      <c r="B10" s="97"/>
      <c r="C10" s="106"/>
      <c r="D10" s="107"/>
      <c r="E10" s="108" t="s">
        <v>13</v>
      </c>
      <c r="F10" s="97"/>
      <c r="G10" s="19"/>
    </row>
    <row r="11" spans="1:7" ht="28.5" customHeight="1" x14ac:dyDescent="0.2">
      <c r="A11" s="96" t="s">
        <v>14</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15</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23</v>
      </c>
      <c r="C39" s="6"/>
      <c r="D39" s="8" t="s">
        <v>24</v>
      </c>
      <c r="E39" s="12"/>
      <c r="F39" s="15" t="s">
        <v>3</v>
      </c>
      <c r="G39" s="22"/>
      <c r="H39" s="24"/>
    </row>
    <row r="40" spans="1:8" s="3" customFormat="1" ht="14.25" customHeight="1" x14ac:dyDescent="0.2">
      <c r="A40" s="73"/>
      <c r="B40" s="75" t="s">
        <v>9</v>
      </c>
      <c r="C40" s="47" t="s">
        <v>20</v>
      </c>
      <c r="D40" s="48"/>
      <c r="E40" s="48"/>
      <c r="F40" s="48"/>
      <c r="G40" s="49"/>
    </row>
    <row r="41" spans="1:8" s="3" customFormat="1" ht="14.25" customHeight="1" x14ac:dyDescent="0.2">
      <c r="A41" s="74"/>
      <c r="B41" s="76"/>
      <c r="C41" s="44" t="s">
        <v>2</v>
      </c>
      <c r="D41" s="45"/>
      <c r="E41" s="45"/>
      <c r="F41" s="45"/>
      <c r="G41" s="46"/>
    </row>
    <row r="42" spans="1:8" ht="28.5" customHeight="1" x14ac:dyDescent="0.2">
      <c r="A42" s="73" t="s">
        <v>26</v>
      </c>
      <c r="B42" s="5" t="s">
        <v>23</v>
      </c>
      <c r="C42" s="7"/>
      <c r="D42" s="9" t="s">
        <v>24</v>
      </c>
      <c r="E42" s="13"/>
      <c r="F42" s="16" t="s">
        <v>3</v>
      </c>
      <c r="G42" s="23"/>
    </row>
    <row r="43" spans="1:8" s="3" customFormat="1" ht="14.25" customHeight="1" x14ac:dyDescent="0.2">
      <c r="A43" s="73"/>
      <c r="B43" s="75" t="s">
        <v>9</v>
      </c>
      <c r="C43" s="47" t="s">
        <v>20</v>
      </c>
      <c r="D43" s="48"/>
      <c r="E43" s="48"/>
      <c r="F43" s="48"/>
      <c r="G43" s="49"/>
    </row>
    <row r="44" spans="1:8" s="3" customFormat="1" ht="14.25" customHeight="1" x14ac:dyDescent="0.2">
      <c r="A44" s="77"/>
      <c r="B44" s="78"/>
      <c r="C44" s="50" t="s">
        <v>2</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8533C-3E39-47BC-BED8-B5CA719A2A8E}">
  <sheetPr codeName="Sheet8">
    <tabColor theme="5" tint="0.59999389629810485"/>
    <pageSetUpPr fitToPage="1"/>
  </sheetPr>
  <dimension ref="A1:H31"/>
  <sheetViews>
    <sheetView tabSelected="1" view="pageBreakPreview" zoomScale="115" zoomScaleNormal="100" zoomScaleSheetLayoutView="115" workbookViewId="0">
      <selection activeCell="T17" sqref="T17"/>
    </sheetView>
  </sheetViews>
  <sheetFormatPr defaultColWidth="9" defaultRowHeight="13.5" x14ac:dyDescent="0.2"/>
  <cols>
    <col min="1" max="2" width="15.6328125" style="43" customWidth="1"/>
    <col min="3" max="6" width="10.6328125" style="25" customWidth="1"/>
    <col min="7" max="7" width="24"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9" t="s">
        <v>8</v>
      </c>
      <c r="B3" s="180"/>
      <c r="C3" s="213" t="s">
        <v>38</v>
      </c>
      <c r="D3" s="213"/>
      <c r="E3" s="213"/>
      <c r="F3" s="214"/>
      <c r="G3" s="215"/>
    </row>
    <row r="4" spans="1:7" ht="60" customHeight="1" x14ac:dyDescent="0.2">
      <c r="A4" s="179" t="s">
        <v>4</v>
      </c>
      <c r="B4" s="180"/>
      <c r="C4" s="187" t="s">
        <v>39</v>
      </c>
      <c r="D4" s="188"/>
      <c r="E4" s="188"/>
      <c r="F4" s="188"/>
      <c r="G4" s="189"/>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9" t="s">
        <v>5</v>
      </c>
      <c r="B7" s="180"/>
      <c r="C7" s="205">
        <v>1393700000</v>
      </c>
      <c r="D7" s="206"/>
      <c r="E7" s="27"/>
      <c r="F7" s="28"/>
      <c r="G7" s="29"/>
    </row>
    <row r="8" spans="1:7" ht="25" customHeight="1" x14ac:dyDescent="0.2">
      <c r="A8" s="179" t="s">
        <v>6</v>
      </c>
      <c r="B8" s="180"/>
      <c r="C8" s="181">
        <v>45733</v>
      </c>
      <c r="D8" s="182"/>
      <c r="E8" s="183" t="s">
        <v>10</v>
      </c>
      <c r="F8" s="180"/>
      <c r="G8" s="30">
        <v>45803</v>
      </c>
    </row>
    <row r="9" spans="1:7" ht="25" customHeight="1" x14ac:dyDescent="0.2">
      <c r="A9" s="179" t="s">
        <v>11</v>
      </c>
      <c r="B9" s="180"/>
      <c r="C9" s="181">
        <v>45804</v>
      </c>
      <c r="D9" s="182"/>
      <c r="E9" s="183" t="s">
        <v>1</v>
      </c>
      <c r="F9" s="180"/>
      <c r="G9" s="31">
        <f>G8-C8+1</f>
        <v>71</v>
      </c>
    </row>
    <row r="10" spans="1:7" ht="25" customHeight="1" x14ac:dyDescent="0.2">
      <c r="A10" s="179" t="s">
        <v>12</v>
      </c>
      <c r="B10" s="180"/>
      <c r="C10" s="181">
        <v>45804</v>
      </c>
      <c r="D10" s="182"/>
      <c r="E10" s="183" t="s">
        <v>13</v>
      </c>
      <c r="F10" s="180"/>
      <c r="G10" s="30">
        <v>46052</v>
      </c>
    </row>
    <row r="11" spans="1:7" ht="25" customHeight="1" x14ac:dyDescent="0.2">
      <c r="A11" s="179" t="s">
        <v>14</v>
      </c>
      <c r="B11" s="180"/>
      <c r="C11" s="184" t="s">
        <v>33</v>
      </c>
      <c r="D11" s="185"/>
      <c r="E11" s="185"/>
      <c r="F11" s="185"/>
      <c r="G11" s="186"/>
    </row>
    <row r="12" spans="1:7" ht="25" customHeight="1" x14ac:dyDescent="0.2">
      <c r="A12" s="179" t="s">
        <v>16</v>
      </c>
      <c r="B12" s="180"/>
      <c r="C12" s="187" t="s">
        <v>42</v>
      </c>
      <c r="D12" s="220"/>
      <c r="E12" s="220"/>
      <c r="F12" s="220"/>
      <c r="G12" s="221"/>
    </row>
    <row r="13" spans="1:7" ht="60" customHeight="1" x14ac:dyDescent="0.2">
      <c r="A13" s="190" t="s">
        <v>17</v>
      </c>
      <c r="B13" s="191"/>
      <c r="C13" s="187" t="s">
        <v>43</v>
      </c>
      <c r="D13" s="188"/>
      <c r="E13" s="188"/>
      <c r="F13" s="188"/>
      <c r="G13" s="189"/>
    </row>
    <row r="14" spans="1:7" ht="20.149999999999999" customHeight="1" x14ac:dyDescent="0.2">
      <c r="A14" s="192" t="s">
        <v>18</v>
      </c>
      <c r="B14" s="193"/>
      <c r="C14" s="196" t="s">
        <v>44</v>
      </c>
      <c r="D14" s="197"/>
      <c r="E14" s="197"/>
      <c r="F14" s="197"/>
      <c r="G14" s="198"/>
    </row>
    <row r="15" spans="1:7" ht="38.25" customHeight="1" x14ac:dyDescent="0.2">
      <c r="A15" s="156"/>
      <c r="B15" s="157"/>
      <c r="C15" s="199"/>
      <c r="D15" s="200"/>
      <c r="E15" s="200"/>
      <c r="F15" s="200"/>
      <c r="G15" s="201"/>
    </row>
    <row r="16" spans="1:7" ht="23.25" customHeight="1" x14ac:dyDescent="0.2">
      <c r="A16" s="194"/>
      <c r="B16" s="195"/>
      <c r="C16" s="202"/>
      <c r="D16" s="203"/>
      <c r="E16" s="203"/>
      <c r="F16" s="203"/>
      <c r="G16" s="204"/>
    </row>
    <row r="17" spans="1:8" ht="40" customHeight="1" x14ac:dyDescent="0.2">
      <c r="A17" s="174" t="s">
        <v>15</v>
      </c>
      <c r="B17" s="175"/>
      <c r="C17" s="176" t="s">
        <v>45</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46</v>
      </c>
      <c r="D20" s="147"/>
      <c r="E20" s="148"/>
      <c r="F20" s="152" t="s">
        <v>47</v>
      </c>
      <c r="G20" s="153"/>
    </row>
    <row r="21" spans="1:8" ht="23.2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48</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35</v>
      </c>
      <c r="H26" s="37"/>
    </row>
    <row r="27" spans="1:8" ht="18" customHeight="1" x14ac:dyDescent="0.2">
      <c r="A27" s="131"/>
      <c r="B27" s="133" t="s">
        <v>32</v>
      </c>
      <c r="C27" s="135" t="s">
        <v>49</v>
      </c>
      <c r="D27" s="136"/>
      <c r="E27" s="136"/>
      <c r="F27" s="136"/>
      <c r="G27" s="137"/>
    </row>
    <row r="28" spans="1:8" ht="18" customHeight="1" x14ac:dyDescent="0.2">
      <c r="A28" s="132"/>
      <c r="B28" s="134"/>
      <c r="C28" s="138" t="s">
        <v>50</v>
      </c>
      <c r="D28" s="139"/>
      <c r="E28" s="139"/>
      <c r="F28" s="139"/>
      <c r="G28" s="140"/>
    </row>
    <row r="29" spans="1:8" ht="30" customHeight="1" x14ac:dyDescent="0.2">
      <c r="A29" s="131" t="s">
        <v>26</v>
      </c>
      <c r="B29" s="38" t="s">
        <v>23</v>
      </c>
      <c r="C29" s="39" t="s">
        <v>34</v>
      </c>
      <c r="D29" s="40" t="s">
        <v>24</v>
      </c>
      <c r="E29" s="41">
        <v>1</v>
      </c>
      <c r="F29" s="40" t="s">
        <v>3</v>
      </c>
      <c r="G29" s="42" t="s">
        <v>36</v>
      </c>
    </row>
    <row r="30" spans="1:8" ht="18" customHeight="1" x14ac:dyDescent="0.2">
      <c r="A30" s="131"/>
      <c r="B30" s="133" t="s">
        <v>32</v>
      </c>
      <c r="C30" s="135" t="s">
        <v>49</v>
      </c>
      <c r="D30" s="136"/>
      <c r="E30" s="136"/>
      <c r="F30" s="136"/>
      <c r="G30" s="137"/>
    </row>
    <row r="31" spans="1:8" ht="18" customHeight="1" thickBot="1" x14ac:dyDescent="0.25">
      <c r="A31" s="141"/>
      <c r="B31" s="142"/>
      <c r="C31" s="143" t="s">
        <v>50</v>
      </c>
      <c r="D31" s="144"/>
      <c r="E31" s="144"/>
      <c r="F31" s="144"/>
      <c r="G31" s="145"/>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94255366-0374-4FD5-9DE8-02729CB69267}">
      <formula1>"建設工事,測量・コンサル,物品役務等"</formula1>
    </dataValidation>
    <dataValidation type="list" allowBlank="1" showInputMessage="1" showErrorMessage="1" sqref="C26 C29" xr:uid="{1EDD3F95-4619-413A-AC7C-10F727D1A9BB}">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中部地整（港湾空港）</vt:lpstr>
      <vt:lpstr>'中部地整（港湾空港）'!Print_Area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