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
    </mc:Choice>
  </mc:AlternateContent>
  <xr:revisionPtr revIDLastSave="0" documentId="13_ncr:1_{28FB6778-F24E-4F5B-9CD0-FBCD1D89F49B}"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九州１" sheetId="879" r:id="rId2"/>
    <sheet name="九州２" sheetId="880" r:id="rId3"/>
    <sheet name="九州３" sheetId="881" r:id="rId4"/>
    <sheet name="九州４" sheetId="882" r:id="rId5"/>
    <sheet name="九州５" sheetId="883" r:id="rId6"/>
    <sheet name="九州６" sheetId="884" r:id="rId7"/>
    <sheet name="九州７" sheetId="885" r:id="rId8"/>
    <sheet name="九州８" sheetId="886" r:id="rId9"/>
    <sheet name="九州９" sheetId="887" r:id="rId10"/>
    <sheet name="九州10" sheetId="888" r:id="rId11"/>
    <sheet name="九州11" sheetId="889" r:id="rId12"/>
    <sheet name="九州12" sheetId="890" r:id="rId13"/>
    <sheet name="九州13" sheetId="891" r:id="rId14"/>
    <sheet name="九州14" sheetId="892" r:id="rId15"/>
    <sheet name="九州15" sheetId="893" r:id="rId16"/>
    <sheet name="九州16" sheetId="896" r:id="rId17"/>
    <sheet name="九州17" sheetId="897" r:id="rId18"/>
    <sheet name="九州18" sheetId="898" r:id="rId19"/>
  </sheets>
  <externalReferences>
    <externalReference r:id="rId20"/>
    <externalReference r:id="rId21"/>
  </externalReferences>
  <definedNames>
    <definedName name="_xlnm.Print_Area" localSheetId="1">九州１!$A$1:$G$31</definedName>
    <definedName name="_xlnm.Print_Area" localSheetId="10">九州10!$A$1:$G$31</definedName>
    <definedName name="_xlnm.Print_Area" localSheetId="11">九州11!$A$1:$G$31</definedName>
    <definedName name="_xlnm.Print_Area" localSheetId="12">九州12!$A$1:$G$31</definedName>
    <definedName name="_xlnm.Print_Area" localSheetId="13">九州13!$A$1:$G$31</definedName>
    <definedName name="_xlnm.Print_Area" localSheetId="14">九州14!$A$1:$G$31</definedName>
    <definedName name="_xlnm.Print_Area" localSheetId="15">九州15!$A$1:$G$31</definedName>
    <definedName name="_xlnm.Print_Area" localSheetId="16">九州16!$A$1:$G$31</definedName>
    <definedName name="_xlnm.Print_Area" localSheetId="17">九州17!$A$1:$G$31</definedName>
    <definedName name="_xlnm.Print_Area" localSheetId="18">九州18!$A$1:$G$31</definedName>
    <definedName name="_xlnm.Print_Area" localSheetId="2">九州２!$A$1:$G$31</definedName>
    <definedName name="_xlnm.Print_Area" localSheetId="3">九州３!$A$1:$G$31</definedName>
    <definedName name="_xlnm.Print_Area" localSheetId="4">九州４!$A$1:$G$31</definedName>
    <definedName name="_xlnm.Print_Area" localSheetId="5">九州５!$A$1:$G$31</definedName>
    <definedName name="_xlnm.Print_Area" localSheetId="6">九州６!$A$1:$G$31</definedName>
    <definedName name="_xlnm.Print_Area" localSheetId="7">九州７!$A$1:$G$31</definedName>
    <definedName name="_xlnm.Print_Area" localSheetId="8">九州８!$A$1:$G$31</definedName>
    <definedName name="_xlnm.Print_Area" localSheetId="9">九州９!$A$1:$G$31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893" l="1"/>
  <c r="G9" i="886"/>
  <c r="G9" i="885"/>
  <c r="G9" i="884"/>
  <c r="G9" i="882"/>
  <c r="G9" i="879"/>
  <c r="G9" i="1" l="1"/>
</calcChain>
</file>

<file path=xl/sharedStrings.xml><?xml version="1.0" encoding="utf-8"?>
<sst xmlns="http://schemas.openxmlformats.org/spreadsheetml/2006/main" count="1017" uniqueCount="252">
  <si>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</si>
  <si>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</si>
  <si>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</si>
  <si>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</si>
  <si>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</si>
  <si>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</si>
  <si>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</si>
  <si>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</si>
  <si>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</si>
  <si>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</si>
  <si>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</si>
  <si>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</si>
  <si>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</si>
  <si>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</si>
  <si>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</si>
  <si>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</si>
  <si>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</si>
  <si>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</si>
  <si>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</si>
  <si>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</si>
  <si>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</si>
  <si>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</si>
  <si>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</si>
  <si>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</si>
  <si>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</si>
  <si>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</si>
  <si>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</si>
  <si>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</si>
  <si>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</si>
  <si>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有</t>
  </si>
  <si>
    <t>原因分析の結果及び
今後の対応策</t>
  </si>
  <si>
    <t>【原因分析】</t>
    <rPh sb="1" eb="3">
      <t>ゲンイン</t>
    </rPh>
    <rPh sb="3" eb="5">
      <t>ブンセキ</t>
    </rPh>
    <phoneticPr fontId="7"/>
  </si>
  <si>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</si>
  <si>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</si>
  <si>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</si>
  <si>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令和５年度</t>
    <rPh sb="0" eb="2">
      <t>レイワ</t>
    </rPh>
    <rPh sb="3" eb="5">
      <t>ネンド</t>
    </rPh>
    <phoneticPr fontId="16"/>
  </si>
  <si>
    <t>建設工事</t>
  </si>
  <si>
    <t>令和５年度</t>
    <rPh sb="0" eb="2">
      <t>レイワ</t>
    </rPh>
    <rPh sb="3" eb="5">
      <t>ネンド</t>
    </rPh>
    <phoneticPr fontId="7"/>
  </si>
  <si>
    <t>令和４年度</t>
    <rPh sb="0" eb="2">
      <t>レイワ</t>
    </rPh>
    <rPh sb="3" eb="5">
      <t>ネンド</t>
    </rPh>
    <phoneticPr fontId="7"/>
  </si>
  <si>
    <t>１者</t>
    <rPh sb="1" eb="2">
      <t>シャ</t>
    </rPh>
    <phoneticPr fontId="16"/>
  </si>
  <si>
    <t>令和5年度</t>
    <rPh sb="0" eb="2">
      <t>レイワ</t>
    </rPh>
    <rPh sb="3" eb="5">
      <t>ネンド</t>
    </rPh>
    <phoneticPr fontId="7"/>
  </si>
  <si>
    <t>無</t>
  </si>
  <si>
    <t>令和6年度</t>
    <rPh sb="0" eb="2">
      <t>レイワ</t>
    </rPh>
    <rPh sb="3" eb="5">
      <t>ネンド</t>
    </rPh>
    <phoneticPr fontId="7"/>
  </si>
  <si>
    <t>令和６年度</t>
    <rPh sb="0" eb="2">
      <t>レイワ</t>
    </rPh>
    <rPh sb="3" eb="5">
      <t>ネンド</t>
    </rPh>
    <phoneticPr fontId="7"/>
  </si>
  <si>
    <t>令和６年度</t>
    <rPh sb="0" eb="2">
      <t>レイワ</t>
    </rPh>
    <rPh sb="3" eb="5">
      <t>ネンド</t>
    </rPh>
    <phoneticPr fontId="16"/>
  </si>
  <si>
    <t>令和３年度</t>
    <rPh sb="0" eb="2">
      <t>レイワ</t>
    </rPh>
    <rPh sb="3" eb="5">
      <t>ネンド</t>
    </rPh>
    <phoneticPr fontId="16"/>
  </si>
  <si>
    <t>令和３年度</t>
    <rPh sb="0" eb="2">
      <t>レイワ</t>
    </rPh>
    <rPh sb="3" eb="5">
      <t>ネンド</t>
    </rPh>
    <phoneticPr fontId="7"/>
  </si>
  <si>
    <t>なし</t>
    <phoneticPr fontId="16"/>
  </si>
  <si>
    <t>参入可能者へのヒアリング</t>
    <rPh sb="0" eb="2">
      <t>サンニュウ</t>
    </rPh>
    <rPh sb="2" eb="4">
      <t>カノウ</t>
    </rPh>
    <rPh sb="4" eb="5">
      <t>シャ</t>
    </rPh>
    <phoneticPr fontId="7"/>
  </si>
  <si>
    <t>九州地方整備局</t>
    <rPh sb="0" eb="2">
      <t>キュウシュウ</t>
    </rPh>
    <rPh sb="2" eb="4">
      <t>チホウ</t>
    </rPh>
    <rPh sb="4" eb="7">
      <t>セイビキョク</t>
    </rPh>
    <phoneticPr fontId="7"/>
  </si>
  <si>
    <t>Ｒ７－Ｒ１１　出力機器等最適配置調査及び出力サービス提供等業務</t>
    <phoneticPr fontId="7"/>
  </si>
  <si>
    <t>九州地方整備局内で利用する出力機器等について、環境配慮対策、経費の削減及び業務の効率性確保に関する項目の実績の調査分析を行い、随時、出力機器の最適配置提案を行い、最適配置提案に基づく出力機器等の調達、資産管理、運用保守及び消耗品の供給、その他出力に係る一切のサービスの提供と、これらに関する業務。</t>
    <rPh sb="0" eb="7">
      <t>キュウシュウチホウセイビキョク</t>
    </rPh>
    <rPh sb="7" eb="8">
      <t>ナイ</t>
    </rPh>
    <rPh sb="9" eb="11">
      <t>リヨウ</t>
    </rPh>
    <phoneticPr fontId="7"/>
  </si>
  <si>
    <t>（名称）富士フイルムビジネスイノベーションジャパン株式会社</t>
    <rPh sb="1" eb="3">
      <t>メイショウ</t>
    </rPh>
    <phoneticPr fontId="7"/>
  </si>
  <si>
    <t>（住所）東京都江東区豊洲二丁目２番１号</t>
    <rPh sb="1" eb="3">
      <t>ジュウショ</t>
    </rPh>
    <phoneticPr fontId="7"/>
  </si>
  <si>
    <t>令和７・８・９年度一般競争（指名競争）参加資格（全省庁統一資格）「役務の提供」の資格を有すると認定された者であって、Ａ又はＢ等級に格付けされ、九州・沖縄地域の競争参加資格を有するものであること。</t>
    <phoneticPr fontId="7"/>
  </si>
  <si>
    <t>・ISO/IEC27001に基づくISMS（情報セキュリティマネジメントシステム）の認証を取得していること。
・業務管理責任者に対して、米国PMI(Project Management Institute)認定のPMP 又は日本プロジェクトマネジメント協会認定のPMS の資格を有すること。</t>
    <rPh sb="56" eb="58">
      <t>ギョウム</t>
    </rPh>
    <rPh sb="58" eb="60">
      <t>カンリ</t>
    </rPh>
    <rPh sb="60" eb="63">
      <t>セキニンシャ</t>
    </rPh>
    <rPh sb="64" eb="65">
      <t>タイ</t>
    </rPh>
    <phoneticPr fontId="7"/>
  </si>
  <si>
    <t>事前に意見招請を行い、入札の仕様書案について企業から仕様書案への意見を求めた。</t>
    <rPh sb="0" eb="2">
      <t>ジゼン</t>
    </rPh>
    <rPh sb="3" eb="5">
      <t>イケン</t>
    </rPh>
    <rPh sb="5" eb="7">
      <t>ショウセイ</t>
    </rPh>
    <rPh sb="8" eb="9">
      <t>オコナ</t>
    </rPh>
    <phoneticPr fontId="7"/>
  </si>
  <si>
    <t>発注担当課による事後検証</t>
    <phoneticPr fontId="7"/>
  </si>
  <si>
    <t>・単に商品やサービスを調達するだけでなく、最適配置案の調査及び検討に時間や労力を要することが原因と考えられる。</t>
    <rPh sb="1" eb="2">
      <t>タン</t>
    </rPh>
    <rPh sb="3" eb="5">
      <t>ショウヒン</t>
    </rPh>
    <rPh sb="11" eb="13">
      <t>チョウタツ</t>
    </rPh>
    <rPh sb="21" eb="23">
      <t>サイテキ</t>
    </rPh>
    <rPh sb="23" eb="25">
      <t>ハイチ</t>
    </rPh>
    <rPh sb="25" eb="26">
      <t>アン</t>
    </rPh>
    <rPh sb="27" eb="29">
      <t>チョウサ</t>
    </rPh>
    <rPh sb="29" eb="30">
      <t>オヨ</t>
    </rPh>
    <rPh sb="31" eb="33">
      <t>ケントウ</t>
    </rPh>
    <rPh sb="34" eb="36">
      <t>ジカン</t>
    </rPh>
    <rPh sb="37" eb="39">
      <t>ロウリョク</t>
    </rPh>
    <rPh sb="40" eb="41">
      <t>ヨウ</t>
    </rPh>
    <rPh sb="46" eb="48">
      <t>ゲンイン</t>
    </rPh>
    <rPh sb="49" eb="50">
      <t>カンガ</t>
    </rPh>
    <phoneticPr fontId="7"/>
  </si>
  <si>
    <t>・契約後の最適配置案作成のための調査・検討期間について、新規参入を促すためにさらに十分な準備期間を確保する必要があると考えられる。</t>
    <rPh sb="1" eb="4">
      <t>ケイヤクゴ</t>
    </rPh>
    <rPh sb="5" eb="7">
      <t>サイテキ</t>
    </rPh>
    <rPh sb="7" eb="9">
      <t>ハイチ</t>
    </rPh>
    <rPh sb="9" eb="10">
      <t>アン</t>
    </rPh>
    <rPh sb="10" eb="12">
      <t>サクセイ</t>
    </rPh>
    <rPh sb="16" eb="18">
      <t>チョウサ</t>
    </rPh>
    <rPh sb="19" eb="21">
      <t>ケントウ</t>
    </rPh>
    <rPh sb="21" eb="23">
      <t>キカン</t>
    </rPh>
    <rPh sb="28" eb="30">
      <t>シンキ</t>
    </rPh>
    <rPh sb="30" eb="32">
      <t>サンニュウ</t>
    </rPh>
    <rPh sb="33" eb="34">
      <t>ウナガ</t>
    </rPh>
    <phoneticPr fontId="7"/>
  </si>
  <si>
    <t>・最適配置案の調査・検討に必要な期間を十分に確保することを検討するとともに、業務内容の見直し（例：最適配置案の提案方法等）についても検討し、引き続き一者応札の防止に努めます。</t>
    <phoneticPr fontId="7"/>
  </si>
  <si>
    <t>（名称）富士フイルムビジネスイノベーションジャパン株式会社福岡支社</t>
    <rPh sb="1" eb="3">
      <t>メイショウ</t>
    </rPh>
    <rPh sb="29" eb="31">
      <t>フクオカ</t>
    </rPh>
    <rPh sb="31" eb="33">
      <t>シシャ</t>
    </rPh>
    <phoneticPr fontId="7"/>
  </si>
  <si>
    <t>（住所）福岡市博多区博多駅前１丁目６番１６号</t>
    <rPh sb="1" eb="3">
      <t>ジュウショ</t>
    </rPh>
    <rPh sb="4" eb="7">
      <t>フクオカシ</t>
    </rPh>
    <rPh sb="7" eb="10">
      <t>ハカタク</t>
    </rPh>
    <rPh sb="10" eb="12">
      <t>ハカタ</t>
    </rPh>
    <rPh sb="12" eb="14">
      <t>エキマエ</t>
    </rPh>
    <rPh sb="15" eb="17">
      <t>チョウメ</t>
    </rPh>
    <rPh sb="18" eb="19">
      <t>バン</t>
    </rPh>
    <rPh sb="21" eb="22">
      <t>ゴウ</t>
    </rPh>
    <phoneticPr fontId="7"/>
  </si>
  <si>
    <t>平成29年度</t>
    <rPh sb="0" eb="2">
      <t>ヘイセイ</t>
    </rPh>
    <rPh sb="4" eb="6">
      <t>ネンド</t>
    </rPh>
    <phoneticPr fontId="7"/>
  </si>
  <si>
    <t>（名称）富士ゼロックス株式会社</t>
    <rPh sb="1" eb="3">
      <t>メイショウ</t>
    </rPh>
    <rPh sb="4" eb="6">
      <t>フジ</t>
    </rPh>
    <rPh sb="11" eb="13">
      <t>カブシキ</t>
    </rPh>
    <rPh sb="13" eb="15">
      <t>カイシャ</t>
    </rPh>
    <phoneticPr fontId="7"/>
  </si>
  <si>
    <t>（住所）東京都港区六本木３丁目１番１号</t>
    <rPh sb="1" eb="3">
      <t>ジュウショ</t>
    </rPh>
    <rPh sb="4" eb="7">
      <t>トウキョウト</t>
    </rPh>
    <rPh sb="7" eb="9">
      <t>ミナトク</t>
    </rPh>
    <rPh sb="9" eb="12">
      <t>ロッポンギ</t>
    </rPh>
    <rPh sb="13" eb="15">
      <t>チョウメ</t>
    </rPh>
    <rPh sb="16" eb="17">
      <t>バン</t>
    </rPh>
    <rPh sb="18" eb="19">
      <t>ゴウ</t>
    </rPh>
    <phoneticPr fontId="7"/>
  </si>
  <si>
    <t>令和7年度　統合版工事契約管理システム（ＣＣＭＳ）保守及び改良業務</t>
    <rPh sb="0" eb="2">
      <t>レイワ</t>
    </rPh>
    <rPh sb="3" eb="5">
      <t>ネンド</t>
    </rPh>
    <rPh sb="6" eb="9">
      <t>トウゴウバン</t>
    </rPh>
    <rPh sb="9" eb="11">
      <t>コウジ</t>
    </rPh>
    <rPh sb="11" eb="13">
      <t>ケイヤク</t>
    </rPh>
    <rPh sb="13" eb="15">
      <t>カンリ</t>
    </rPh>
    <rPh sb="25" eb="27">
      <t>ホシュ</t>
    </rPh>
    <rPh sb="27" eb="28">
      <t>オヨ</t>
    </rPh>
    <rPh sb="29" eb="31">
      <t>カイリョウ</t>
    </rPh>
    <rPh sb="31" eb="33">
      <t>ギョウム</t>
    </rPh>
    <phoneticPr fontId="7"/>
  </si>
  <si>
    <t>統合版ＣＣＭＳは、契約業務に関連する他のシステムと連携し、工事・コンサルタント業務の契約・検査・表彰にかかる業務を体系化し、各種帳票の出力など、事務の簡素化・合理化を支援するために、令和4年度に国土交通省共通システムとして８地方整備局に導入されたものである。
本業務は、基準や運用の改定によるものや統合版ＣＣＭＳの操作性向上のための一部機能改良及び障害対応をはじめとする運用管理を行い、また、連携している各種システムとの稼働調整等を行うものである。</t>
    <rPh sb="0" eb="3">
      <t>トウゴウバン</t>
    </rPh>
    <rPh sb="9" eb="11">
      <t>ケイヤク</t>
    </rPh>
    <rPh sb="11" eb="13">
      <t>ギョウム</t>
    </rPh>
    <rPh sb="14" eb="16">
      <t>カンレン</t>
    </rPh>
    <rPh sb="18" eb="19">
      <t>ホカ</t>
    </rPh>
    <rPh sb="25" eb="27">
      <t>レンケイ</t>
    </rPh>
    <rPh sb="29" eb="31">
      <t>コウジ</t>
    </rPh>
    <rPh sb="39" eb="41">
      <t>ギョウム</t>
    </rPh>
    <rPh sb="42" eb="44">
      <t>ケイヤク</t>
    </rPh>
    <rPh sb="45" eb="47">
      <t>ケンサ</t>
    </rPh>
    <rPh sb="48" eb="50">
      <t>ヒョウショウ</t>
    </rPh>
    <rPh sb="54" eb="56">
      <t>ギョウム</t>
    </rPh>
    <rPh sb="57" eb="60">
      <t>タイケイカ</t>
    </rPh>
    <rPh sb="62" eb="64">
      <t>カクシュ</t>
    </rPh>
    <rPh sb="64" eb="66">
      <t>チョウヒョウ</t>
    </rPh>
    <rPh sb="67" eb="69">
      <t>シュツリョク</t>
    </rPh>
    <rPh sb="72" eb="74">
      <t>ジム</t>
    </rPh>
    <rPh sb="75" eb="78">
      <t>カンソカ</t>
    </rPh>
    <rPh sb="79" eb="82">
      <t>ゴウリカ</t>
    </rPh>
    <rPh sb="83" eb="85">
      <t>シエン</t>
    </rPh>
    <rPh sb="91" eb="93">
      <t>レイワ</t>
    </rPh>
    <rPh sb="94" eb="96">
      <t>ネンド</t>
    </rPh>
    <rPh sb="97" eb="104">
      <t>コクドコウツウショウキョウツウ</t>
    </rPh>
    <rPh sb="112" eb="114">
      <t>チホウ</t>
    </rPh>
    <rPh sb="114" eb="117">
      <t>セイビキョク</t>
    </rPh>
    <rPh sb="118" eb="120">
      <t>ドウニュウ</t>
    </rPh>
    <rPh sb="130" eb="131">
      <t>ホン</t>
    </rPh>
    <rPh sb="131" eb="133">
      <t>ギョウム</t>
    </rPh>
    <rPh sb="135" eb="137">
      <t>キジュン</t>
    </rPh>
    <rPh sb="138" eb="140">
      <t>ウンヨウ</t>
    </rPh>
    <rPh sb="141" eb="143">
      <t>カイテイ</t>
    </rPh>
    <rPh sb="149" eb="152">
      <t>トウゴウバン</t>
    </rPh>
    <rPh sb="157" eb="159">
      <t>ソウサ</t>
    </rPh>
    <rPh sb="159" eb="160">
      <t>セイ</t>
    </rPh>
    <rPh sb="160" eb="162">
      <t>コウジョウ</t>
    </rPh>
    <rPh sb="166" eb="168">
      <t>イチブ</t>
    </rPh>
    <rPh sb="168" eb="170">
      <t>キノウ</t>
    </rPh>
    <rPh sb="170" eb="172">
      <t>カイリョウ</t>
    </rPh>
    <rPh sb="172" eb="173">
      <t>オヨ</t>
    </rPh>
    <rPh sb="174" eb="176">
      <t>ショウガイ</t>
    </rPh>
    <rPh sb="176" eb="178">
      <t>タイオウ</t>
    </rPh>
    <rPh sb="185" eb="187">
      <t>ウンヨウ</t>
    </rPh>
    <rPh sb="187" eb="189">
      <t>カンリ</t>
    </rPh>
    <rPh sb="190" eb="191">
      <t>オコナ</t>
    </rPh>
    <rPh sb="196" eb="198">
      <t>レンケイ</t>
    </rPh>
    <rPh sb="202" eb="204">
      <t>カクシュ</t>
    </rPh>
    <rPh sb="210" eb="212">
      <t>カドウ</t>
    </rPh>
    <rPh sb="212" eb="214">
      <t>チョウセイ</t>
    </rPh>
    <rPh sb="214" eb="215">
      <t>ナド</t>
    </rPh>
    <rPh sb="216" eb="217">
      <t>オコナ</t>
    </rPh>
    <phoneticPr fontId="7"/>
  </si>
  <si>
    <t>（名称）東芝デジタルソリューションズ株式会社</t>
    <rPh sb="1" eb="3">
      <t>メイショウ</t>
    </rPh>
    <rPh sb="4" eb="6">
      <t>トウシバ</t>
    </rPh>
    <rPh sb="18" eb="20">
      <t>カブシキ</t>
    </rPh>
    <rPh sb="20" eb="22">
      <t>カイシャ</t>
    </rPh>
    <phoneticPr fontId="7"/>
  </si>
  <si>
    <t>（住所）神奈川県川崎市幸区堀川町７２番地３４</t>
    <rPh sb="1" eb="3">
      <t>ジュウショ</t>
    </rPh>
    <rPh sb="4" eb="8">
      <t>カナガワケン</t>
    </rPh>
    <rPh sb="8" eb="11">
      <t>カワサキシ</t>
    </rPh>
    <rPh sb="11" eb="12">
      <t>シアワ</t>
    </rPh>
    <rPh sb="12" eb="13">
      <t>ク</t>
    </rPh>
    <rPh sb="13" eb="16">
      <t>ホリカワマチ</t>
    </rPh>
    <rPh sb="18" eb="20">
      <t>バンチ</t>
    </rPh>
    <phoneticPr fontId="7"/>
  </si>
  <si>
    <t>「役務の提供等」のうち「ソフトウエア開発」Ａ、ＢまたはＣ等級</t>
    <rPh sb="1" eb="3">
      <t>エキム</t>
    </rPh>
    <rPh sb="4" eb="6">
      <t>テイキョウ</t>
    </rPh>
    <rPh sb="6" eb="7">
      <t>ナド</t>
    </rPh>
    <rPh sb="18" eb="20">
      <t>カイハツ</t>
    </rPh>
    <rPh sb="28" eb="30">
      <t>トウキュウ</t>
    </rPh>
    <phoneticPr fontId="7"/>
  </si>
  <si>
    <t>・同等の業務に係る履行実績があること
・配置予定管理技術者がシステムアナリスト等のいずれかの資格かつ同等の業務の実務経験を有していること
・ISO/IEC27001に基づくISMS（情報セキュリティマネジメントシステム）の認証を取得していること</t>
    <rPh sb="1" eb="3">
      <t>ドウトウ</t>
    </rPh>
    <rPh sb="4" eb="6">
      <t>ギョウム</t>
    </rPh>
    <rPh sb="7" eb="8">
      <t>カカ</t>
    </rPh>
    <rPh sb="9" eb="11">
      <t>リコウ</t>
    </rPh>
    <rPh sb="11" eb="13">
      <t>ジッセキ</t>
    </rPh>
    <rPh sb="20" eb="22">
      <t>ハイチ</t>
    </rPh>
    <rPh sb="22" eb="24">
      <t>ヨテイ</t>
    </rPh>
    <rPh sb="24" eb="26">
      <t>カンリ</t>
    </rPh>
    <rPh sb="26" eb="29">
      <t>ギジュツシャ</t>
    </rPh>
    <rPh sb="39" eb="40">
      <t>ナド</t>
    </rPh>
    <rPh sb="46" eb="48">
      <t>シカク</t>
    </rPh>
    <rPh sb="50" eb="52">
      <t>ドウトウ</t>
    </rPh>
    <rPh sb="53" eb="55">
      <t>ギョウム</t>
    </rPh>
    <rPh sb="56" eb="58">
      <t>ジツム</t>
    </rPh>
    <rPh sb="58" eb="60">
      <t>ケイケン</t>
    </rPh>
    <rPh sb="61" eb="62">
      <t>ユウ</t>
    </rPh>
    <rPh sb="83" eb="84">
      <t>モト</t>
    </rPh>
    <rPh sb="91" eb="93">
      <t>ジョウホウ</t>
    </rPh>
    <rPh sb="111" eb="113">
      <t>ニンショウ</t>
    </rPh>
    <rPh sb="114" eb="116">
      <t>シュトク</t>
    </rPh>
    <phoneticPr fontId="7"/>
  </si>
  <si>
    <t>競争参加資格の見直し、緩和</t>
    <rPh sb="0" eb="2">
      <t>キョウソウ</t>
    </rPh>
    <rPh sb="2" eb="4">
      <t>サンカ</t>
    </rPh>
    <rPh sb="4" eb="6">
      <t>シカク</t>
    </rPh>
    <rPh sb="7" eb="9">
      <t>ミナオ</t>
    </rPh>
    <rPh sb="11" eb="13">
      <t>カンワ</t>
    </rPh>
    <phoneticPr fontId="7"/>
  </si>
  <si>
    <t>発注担当課における事後検証</t>
    <rPh sb="0" eb="2">
      <t>ハッチュウ</t>
    </rPh>
    <rPh sb="2" eb="4">
      <t>タントウ</t>
    </rPh>
    <rPh sb="4" eb="5">
      <t>カ</t>
    </rPh>
    <rPh sb="9" eb="11">
      <t>ジゴ</t>
    </rPh>
    <rPh sb="11" eb="13">
      <t>ケンショウ</t>
    </rPh>
    <phoneticPr fontId="7"/>
  </si>
  <si>
    <t>システムに精通している必要があり、対応できる技術者が不足していると考えられる。</t>
    <rPh sb="5" eb="7">
      <t>セイツウ</t>
    </rPh>
    <rPh sb="11" eb="13">
      <t>ヒツヨウ</t>
    </rPh>
    <rPh sb="17" eb="19">
      <t>タイオウ</t>
    </rPh>
    <rPh sb="22" eb="25">
      <t>ギジュツシャ</t>
    </rPh>
    <rPh sb="26" eb="28">
      <t>フソク</t>
    </rPh>
    <rPh sb="33" eb="34">
      <t>カンガ</t>
    </rPh>
    <phoneticPr fontId="7"/>
  </si>
  <si>
    <t>過年度成果物の公表、公示期間の確保を行っているが、業務内容に対する十分な準備期間を確保する必要があると考えられる。</t>
    <rPh sb="0" eb="3">
      <t>カネンド</t>
    </rPh>
    <rPh sb="3" eb="5">
      <t>セイカ</t>
    </rPh>
    <rPh sb="5" eb="6">
      <t>ブツ</t>
    </rPh>
    <rPh sb="7" eb="9">
      <t>コウヒョウ</t>
    </rPh>
    <rPh sb="10" eb="12">
      <t>コウジ</t>
    </rPh>
    <rPh sb="12" eb="14">
      <t>キカン</t>
    </rPh>
    <rPh sb="15" eb="17">
      <t>カクホ</t>
    </rPh>
    <rPh sb="18" eb="19">
      <t>オコナ</t>
    </rPh>
    <rPh sb="25" eb="27">
      <t>ギョウム</t>
    </rPh>
    <rPh sb="27" eb="29">
      <t>ナイヨウ</t>
    </rPh>
    <rPh sb="30" eb="31">
      <t>タイ</t>
    </rPh>
    <rPh sb="33" eb="35">
      <t>ジュウブン</t>
    </rPh>
    <rPh sb="36" eb="38">
      <t>ジュンビ</t>
    </rPh>
    <rPh sb="38" eb="40">
      <t>キカン</t>
    </rPh>
    <rPh sb="41" eb="43">
      <t>カクホ</t>
    </rPh>
    <rPh sb="45" eb="47">
      <t>ヒツヨウ</t>
    </rPh>
    <phoneticPr fontId="7"/>
  </si>
  <si>
    <t>　本件の競争参加資格においては本来Ａ等級であるが、Ａ又はＢ又はＣ等級に拡大し入札参加可能者の緩和を引き続き実施する。並びに、十分な準備期間を確保するために公示期間の確保をあわせて実施するなど、引き続き一者応札の防止に努めてまいりたい。</t>
    <phoneticPr fontId="7"/>
  </si>
  <si>
    <t>令和７年度新入札・契約制度指名支援サブシステム保守及び改良業務</t>
    <phoneticPr fontId="16"/>
  </si>
  <si>
    <t>新入札・契約制度指名支援サブシステムは、統合版工事契約管理システムを始めとして、契約業務に関連する他のシステムと連携し、一般競争入札における競争参加資格の確認や、指名競争入札における指名対象業者の絞り込み及び指名業者の決定等、工事・コンサルタント業務の発注に関する事務の簡素化・合理化を支援するために開発されたシステムである。
本業務は、基準や運用の改定や操作性向上のための一部機能改良及び障害対応をはじめとする運用管理を行い、また、連携している各種システムとの稼働調整等を行うものである。</t>
    <rPh sb="164" eb="165">
      <t>ホン</t>
    </rPh>
    <rPh sb="165" eb="167">
      <t>ギョウム</t>
    </rPh>
    <rPh sb="169" eb="171">
      <t>キジュン</t>
    </rPh>
    <rPh sb="172" eb="174">
      <t>ウンヨウ</t>
    </rPh>
    <rPh sb="175" eb="177">
      <t>カイテイ</t>
    </rPh>
    <rPh sb="178" eb="180">
      <t>ソウサ</t>
    </rPh>
    <rPh sb="180" eb="181">
      <t>セイ</t>
    </rPh>
    <rPh sb="181" eb="183">
      <t>コウジョウ</t>
    </rPh>
    <rPh sb="187" eb="189">
      <t>イチブ</t>
    </rPh>
    <rPh sb="189" eb="191">
      <t>キノウ</t>
    </rPh>
    <rPh sb="191" eb="193">
      <t>カイリョウ</t>
    </rPh>
    <rPh sb="193" eb="194">
      <t>オヨ</t>
    </rPh>
    <rPh sb="195" eb="197">
      <t>ショウガイ</t>
    </rPh>
    <rPh sb="197" eb="199">
      <t>タイオウ</t>
    </rPh>
    <rPh sb="206" eb="208">
      <t>ウンヨウ</t>
    </rPh>
    <rPh sb="208" eb="210">
      <t>カンリ</t>
    </rPh>
    <rPh sb="211" eb="212">
      <t>オコナ</t>
    </rPh>
    <rPh sb="217" eb="219">
      <t>レンケイ</t>
    </rPh>
    <rPh sb="223" eb="225">
      <t>カクシュ</t>
    </rPh>
    <rPh sb="231" eb="233">
      <t>カドウ</t>
    </rPh>
    <rPh sb="233" eb="235">
      <t>チョウセイ</t>
    </rPh>
    <rPh sb="235" eb="236">
      <t>ナド</t>
    </rPh>
    <rPh sb="237" eb="238">
      <t>オコナ</t>
    </rPh>
    <phoneticPr fontId="7"/>
  </si>
  <si>
    <t>（名称）東芝デジタルソリューションズ株式会社　九州支社</t>
    <rPh sb="1" eb="3">
      <t>メイショウ</t>
    </rPh>
    <rPh sb="4" eb="6">
      <t>トウシバ</t>
    </rPh>
    <rPh sb="18" eb="20">
      <t>カブシキ</t>
    </rPh>
    <rPh sb="20" eb="22">
      <t>カイシャ</t>
    </rPh>
    <rPh sb="23" eb="25">
      <t>キュウシュウ</t>
    </rPh>
    <rPh sb="25" eb="27">
      <t>シシャ</t>
    </rPh>
    <phoneticPr fontId="7"/>
  </si>
  <si>
    <t>（住所）福岡県福岡市中央区長浜２－４－１</t>
    <rPh sb="1" eb="3">
      <t>ジュウショ</t>
    </rPh>
    <rPh sb="4" eb="7">
      <t>フクオカケン</t>
    </rPh>
    <rPh sb="7" eb="10">
      <t>フクオカシ</t>
    </rPh>
    <rPh sb="10" eb="13">
      <t>チュウオウク</t>
    </rPh>
    <rPh sb="13" eb="15">
      <t>ナガハマ</t>
    </rPh>
    <phoneticPr fontId="7"/>
  </si>
  <si>
    <t>・同等の業務に係る履行実績があること
・配置予定管理技術者がシステム監査技術者等のいずれかの資格かつ同等の業務の実務経験を有していること
・ISO/IEC27001に基づくISMS（情報セキュリティマネジメントシステム）の認証を取得していること</t>
    <rPh sb="1" eb="3">
      <t>ドウトウ</t>
    </rPh>
    <rPh sb="4" eb="6">
      <t>ギョウム</t>
    </rPh>
    <rPh sb="7" eb="8">
      <t>カカ</t>
    </rPh>
    <rPh sb="9" eb="11">
      <t>リコウ</t>
    </rPh>
    <rPh sb="11" eb="13">
      <t>ジッセキ</t>
    </rPh>
    <rPh sb="20" eb="22">
      <t>ハイチ</t>
    </rPh>
    <rPh sb="22" eb="24">
      <t>ヨテイ</t>
    </rPh>
    <rPh sb="24" eb="26">
      <t>カンリ</t>
    </rPh>
    <rPh sb="26" eb="29">
      <t>ギジュツシャ</t>
    </rPh>
    <rPh sb="34" eb="36">
      <t>カンサ</t>
    </rPh>
    <rPh sb="36" eb="39">
      <t>ギジュツシャ</t>
    </rPh>
    <rPh sb="39" eb="40">
      <t>ナド</t>
    </rPh>
    <rPh sb="46" eb="48">
      <t>シカク</t>
    </rPh>
    <rPh sb="50" eb="52">
      <t>ドウトウ</t>
    </rPh>
    <rPh sb="53" eb="55">
      <t>ギョウム</t>
    </rPh>
    <rPh sb="56" eb="58">
      <t>ジツム</t>
    </rPh>
    <rPh sb="58" eb="60">
      <t>ケイケン</t>
    </rPh>
    <rPh sb="61" eb="62">
      <t>ユウ</t>
    </rPh>
    <rPh sb="83" eb="84">
      <t>モト</t>
    </rPh>
    <rPh sb="91" eb="93">
      <t>ジョウホウ</t>
    </rPh>
    <rPh sb="111" eb="113">
      <t>ニンショウ</t>
    </rPh>
    <rPh sb="114" eb="116">
      <t>シュトク</t>
    </rPh>
    <phoneticPr fontId="7"/>
  </si>
  <si>
    <t>令和７年度　航空機維持・運航業務（はるかぜ号）</t>
    <phoneticPr fontId="7"/>
  </si>
  <si>
    <t>本業務は、災害対策用ヘリコプター「はるかぜ号」を使用し、九州地方整備局所管に係わる災害対策並びに施設の管理・調査等の業務を迅速かつ効率的に実施することを目的とした維持管理及び航空機の運航を行うものである。</t>
    <phoneticPr fontId="7"/>
  </si>
  <si>
    <t>（名称）西日本空輸株式会社</t>
    <rPh sb="1" eb="3">
      <t>メイショウ</t>
    </rPh>
    <phoneticPr fontId="7"/>
  </si>
  <si>
    <t>（住所）福岡市東区大字奈多字小瀬抜1302番47</t>
    <rPh sb="1" eb="3">
      <t>ジュウショ</t>
    </rPh>
    <phoneticPr fontId="7"/>
  </si>
  <si>
    <t>物品役務等</t>
    <rPh sb="0" eb="2">
      <t>ブッピン</t>
    </rPh>
    <rPh sb="2" eb="4">
      <t>エキム</t>
    </rPh>
    <rPh sb="4" eb="5">
      <t>トウ</t>
    </rPh>
    <phoneticPr fontId="7"/>
  </si>
  <si>
    <t>令和７年４月１日時点において令和7・８・９年度の一般競争（指名競争）参加資格（全省庁統一資格）「役務の提供等」のA又はB等級に格付けされた九州・沖縄地域の競争参加資格を有するものであること。</t>
    <rPh sb="0" eb="2">
      <t>レイワ</t>
    </rPh>
    <rPh sb="3" eb="4">
      <t>ネン</t>
    </rPh>
    <rPh sb="5" eb="6">
      <t>ガツ</t>
    </rPh>
    <rPh sb="7" eb="8">
      <t>ニチ</t>
    </rPh>
    <rPh sb="8" eb="10">
      <t>ジテン</t>
    </rPh>
    <rPh sb="14" eb="16">
      <t>レイワ</t>
    </rPh>
    <rPh sb="57" eb="58">
      <t>マタ</t>
    </rPh>
    <rPh sb="60" eb="62">
      <t>トウキュウ</t>
    </rPh>
    <rPh sb="63" eb="65">
      <t>カクヅ</t>
    </rPh>
    <rPh sb="77" eb="79">
      <t>キョウソウ</t>
    </rPh>
    <rPh sb="79" eb="81">
      <t>サンカ</t>
    </rPh>
    <rPh sb="81" eb="83">
      <t>シカク</t>
    </rPh>
    <rPh sb="84" eb="85">
      <t>ユウ</t>
    </rPh>
    <phoneticPr fontId="21"/>
  </si>
  <si>
    <t>航空機（はるかぜ号）レオナルド式AW139型の保管基地を奈多ヘリポート内に確保できる者であること。本業務に従事する操縦士は以下の条件を満たした者であり、２名以上確保できること。航空法で定めるアグスタ式AW139型ヘリコプターの技能証明（事業用操縦士）の資格を取得していること。ヘリコプターの運航実績が1000時間以上であること。本業務に従事する整備士は航空法で定めるアグスタ式AW139型ヘリコプターの技能証明（一等航空整備士）を取得した者であり、２名以上確保できること。</t>
    <rPh sb="15" eb="16">
      <t>シキ</t>
    </rPh>
    <rPh sb="21" eb="22">
      <t>ガタ</t>
    </rPh>
    <phoneticPr fontId="23"/>
  </si>
  <si>
    <t>競争参加資格の等級拡大。</t>
    <phoneticPr fontId="7"/>
  </si>
  <si>
    <t>発注担当課において、事後検証を行った。</t>
    <phoneticPr fontId="7"/>
  </si>
  <si>
    <t>本件の履行に際して必要最低限の競争参加資格を求めており、競争参加資格の等級拡大も実施しているものの、災害用ヘリコプターの維持運航という事業者が少数な業務であることが影響していると推測される。</t>
    <phoneticPr fontId="7"/>
  </si>
  <si>
    <t>引き続き等級拡大による参入可能業者の拡大を実施するなど、一者応札の防止に努めて参りたい。</t>
    <phoneticPr fontId="7"/>
  </si>
  <si>
    <t>令和７・８年度菅岳局外レーダ雨量計設備製造</t>
    <phoneticPr fontId="7"/>
  </si>
  <si>
    <t>本製造は、菅岳レーダ基地局設備外の更新を行うものである。</t>
    <phoneticPr fontId="7"/>
  </si>
  <si>
    <t>（名称）（株）東芝　九州支社</t>
    <rPh sb="1" eb="3">
      <t>メイショウ</t>
    </rPh>
    <rPh sb="4" eb="7">
      <t>カブ</t>
    </rPh>
    <rPh sb="7" eb="9">
      <t>トウシバ</t>
    </rPh>
    <rPh sb="10" eb="12">
      <t>キュウシュウ</t>
    </rPh>
    <rPh sb="12" eb="14">
      <t>シシャ</t>
    </rPh>
    <phoneticPr fontId="7"/>
  </si>
  <si>
    <t>（住所）　福岡県福岡市中央区長浜二丁目４番１号</t>
    <rPh sb="1" eb="3">
      <t>ジュウショ</t>
    </rPh>
    <rPh sb="5" eb="8">
      <t>フクオカケン</t>
    </rPh>
    <rPh sb="8" eb="11">
      <t>フクオカシ</t>
    </rPh>
    <rPh sb="11" eb="14">
      <t>チュウオウク</t>
    </rPh>
    <rPh sb="14" eb="16">
      <t>ナガハマ</t>
    </rPh>
    <rPh sb="16" eb="19">
      <t>ニチョウメ</t>
    </rPh>
    <rPh sb="20" eb="21">
      <t>バン</t>
    </rPh>
    <rPh sb="22" eb="23">
      <t>ゴウ</t>
    </rPh>
    <phoneticPr fontId="7"/>
  </si>
  <si>
    <t>令和７・８・９年度の一般競争(指名競争)参加資格(全省庁統一資格)｢物品の製造｣(電気・通信用機器類)のＡ等級に格付けされた九州・沖縄地域の競争参加資格を有する者であること。</t>
    <phoneticPr fontId="7"/>
  </si>
  <si>
    <t>当該製造物品又はこれと同等の類似品に係る製造実績又は納入実績があることを証明した者であること。</t>
    <phoneticPr fontId="7"/>
  </si>
  <si>
    <t>仕様の見直し・明確化（独自の仕様を入れず、本省が定めた標準仕様書で発注）</t>
    <rPh sb="0" eb="2">
      <t>シヨウ</t>
    </rPh>
    <rPh sb="3" eb="5">
      <t>ミナオ</t>
    </rPh>
    <rPh sb="7" eb="9">
      <t>メイカク</t>
    </rPh>
    <rPh sb="9" eb="10">
      <t>カ</t>
    </rPh>
    <rPh sb="11" eb="13">
      <t>ドクジ</t>
    </rPh>
    <rPh sb="14" eb="16">
      <t>シヨウ</t>
    </rPh>
    <rPh sb="17" eb="18">
      <t>イ</t>
    </rPh>
    <rPh sb="21" eb="23">
      <t>ホンショウ</t>
    </rPh>
    <rPh sb="24" eb="25">
      <t>サダ</t>
    </rPh>
    <rPh sb="27" eb="29">
      <t>ヒョウジュン</t>
    </rPh>
    <rPh sb="29" eb="32">
      <t>シヨウショ</t>
    </rPh>
    <rPh sb="33" eb="35">
      <t>ハッチュウ</t>
    </rPh>
    <phoneticPr fontId="7"/>
  </si>
  <si>
    <t>参入可能者にヒアリングしたところ、「確実な業務履行のために必要な技術者、技術員の確保などが困難でした」とのことであった。</t>
    <rPh sb="0" eb="2">
      <t>サンニュウ</t>
    </rPh>
    <rPh sb="2" eb="4">
      <t>カノウ</t>
    </rPh>
    <rPh sb="4" eb="5">
      <t>モノ</t>
    </rPh>
    <rPh sb="18" eb="20">
      <t>カクジツ</t>
    </rPh>
    <rPh sb="21" eb="23">
      <t>ギョウム</t>
    </rPh>
    <rPh sb="23" eb="25">
      <t>リコウ</t>
    </rPh>
    <rPh sb="29" eb="31">
      <t>ヒツヨウ</t>
    </rPh>
    <rPh sb="32" eb="35">
      <t>ギジュツシャ</t>
    </rPh>
    <rPh sb="36" eb="39">
      <t>ギジュツイン</t>
    </rPh>
    <rPh sb="40" eb="42">
      <t>カクホ</t>
    </rPh>
    <rPh sb="45" eb="47">
      <t>コンナン</t>
    </rPh>
    <phoneticPr fontId="8"/>
  </si>
  <si>
    <t>同種の業務内容の発注時期の重複により、参加可能者の製造や施工のリソースの確保が困難であったと推測する。</t>
    <rPh sb="0" eb="2">
      <t>ドウシュ</t>
    </rPh>
    <rPh sb="3" eb="5">
      <t>ギョウム</t>
    </rPh>
    <rPh sb="5" eb="7">
      <t>ナイヨウ</t>
    </rPh>
    <rPh sb="8" eb="10">
      <t>ハッチュウ</t>
    </rPh>
    <rPh sb="10" eb="12">
      <t>ジキ</t>
    </rPh>
    <rPh sb="13" eb="15">
      <t>ジュウフク</t>
    </rPh>
    <rPh sb="19" eb="21">
      <t>サンカ</t>
    </rPh>
    <rPh sb="21" eb="23">
      <t>カノウ</t>
    </rPh>
    <rPh sb="23" eb="24">
      <t>シャ</t>
    </rPh>
    <rPh sb="25" eb="27">
      <t>セイゾウ</t>
    </rPh>
    <rPh sb="28" eb="30">
      <t>セコウ</t>
    </rPh>
    <rPh sb="36" eb="38">
      <t>カクホ</t>
    </rPh>
    <rPh sb="39" eb="41">
      <t>コンナン</t>
    </rPh>
    <rPh sb="46" eb="48">
      <t>スイソク</t>
    </rPh>
    <phoneticPr fontId="7"/>
  </si>
  <si>
    <t>競争参加資格において、本来A等級であるが、直近下位を含め、A又はB等級に拡大するなど、業務の確実な履行のため、過去の調達実績等から参加可能者の把握を通じ、競争参加資格の緩和を遂行することで、一者応札の防止に努めてまいりたい。</t>
    <rPh sb="30" eb="31">
      <t>マタ</t>
    </rPh>
    <rPh sb="55" eb="57">
      <t>カコ</t>
    </rPh>
    <rPh sb="58" eb="60">
      <t>チョウタツ</t>
    </rPh>
    <rPh sb="60" eb="62">
      <t>ジッセキ</t>
    </rPh>
    <rPh sb="62" eb="63">
      <t>トウ</t>
    </rPh>
    <rPh sb="65" eb="67">
      <t>サンカ</t>
    </rPh>
    <rPh sb="67" eb="69">
      <t>カノウ</t>
    </rPh>
    <rPh sb="69" eb="70">
      <t>シャ</t>
    </rPh>
    <rPh sb="71" eb="73">
      <t>ハアク</t>
    </rPh>
    <rPh sb="74" eb="75">
      <t>ツウ</t>
    </rPh>
    <rPh sb="87" eb="89">
      <t>スイコウ</t>
    </rPh>
    <phoneticPr fontId="20"/>
  </si>
  <si>
    <t>令和７－１１年度　基幹系サーバ１式賃貸借</t>
    <phoneticPr fontId="7"/>
  </si>
  <si>
    <t>本調達は、九州地方整備局管内における情報基盤の整備として、九州地方整備局のＰＣ等端末管理用サーバやウイルス対策ソフト、セキュリティ管理等の基幹系サーバを借り上げるものである。</t>
    <phoneticPr fontId="7"/>
  </si>
  <si>
    <t>（名称）株式会社JECC</t>
    <rPh sb="1" eb="3">
      <t>メイショウ</t>
    </rPh>
    <rPh sb="4" eb="8">
      <t>カブシキカイシャ</t>
    </rPh>
    <phoneticPr fontId="7"/>
  </si>
  <si>
    <t>（住所）東京都千代田区丸の内三丁目4番1号</t>
    <rPh sb="1" eb="3">
      <t>ジュウショ</t>
    </rPh>
    <rPh sb="4" eb="7">
      <t>トウキョウト</t>
    </rPh>
    <rPh sb="7" eb="11">
      <t>チヨダク</t>
    </rPh>
    <rPh sb="11" eb="12">
      <t>マル</t>
    </rPh>
    <rPh sb="13" eb="14">
      <t>ウチ</t>
    </rPh>
    <rPh sb="14" eb="17">
      <t>サンチョウメ</t>
    </rPh>
    <rPh sb="18" eb="19">
      <t>バン</t>
    </rPh>
    <rPh sb="20" eb="21">
      <t>ゴウ</t>
    </rPh>
    <phoneticPr fontId="7"/>
  </si>
  <si>
    <t>令和７・８・９年度一般競争（指名競争）参加資格（全省庁統一参加資格）「役務の提供等」の資格を有すると認定された者であって、Ａ又はＢ等級に格付けされた九州・沖縄地域の競争参加資格を有する者であること。</t>
    <phoneticPr fontId="7"/>
  </si>
  <si>
    <t>・同種の業務の履行実績があることを証明した者であること。
・本調達案件の担当技術者が、システム監査技術者等の資格を保有していることを証明した者であること。
・当該借入物品に関し入札説明書に示す迅速なアフターサービス・メンテナンスの体制が整備されていることを証明した者であること。
・ISO/IEC27001に基づくISMS（情報セキュリティマネジメントシステム）の認証を取得していること。</t>
    <phoneticPr fontId="7"/>
  </si>
  <si>
    <t>仕様の見直し・明確化、準備期間の確保、公告期間の確保</t>
    <phoneticPr fontId="7"/>
  </si>
  <si>
    <t>業務内容に対する十分な準備期間を確保する必要があると考えられる。</t>
    <phoneticPr fontId="7"/>
  </si>
  <si>
    <t>法定の公示期間は確保しているものの、業務内容に対する十分な準備期間を確保する必要があると考えられる。</t>
    <rPh sb="0" eb="2">
      <t>ホウテイ</t>
    </rPh>
    <rPh sb="3" eb="5">
      <t>コウジ</t>
    </rPh>
    <rPh sb="5" eb="7">
      <t>キカン</t>
    </rPh>
    <rPh sb="8" eb="10">
      <t>カクホ</t>
    </rPh>
    <rPh sb="18" eb="20">
      <t>ギョウム</t>
    </rPh>
    <rPh sb="20" eb="22">
      <t>ナイヨウ</t>
    </rPh>
    <rPh sb="23" eb="24">
      <t>タイ</t>
    </rPh>
    <rPh sb="26" eb="28">
      <t>ジュウブン</t>
    </rPh>
    <rPh sb="29" eb="31">
      <t>ジュンビ</t>
    </rPh>
    <rPh sb="31" eb="33">
      <t>キカン</t>
    </rPh>
    <rPh sb="34" eb="36">
      <t>カクホ</t>
    </rPh>
    <rPh sb="38" eb="40">
      <t>ヒツヨウ</t>
    </rPh>
    <rPh sb="44" eb="45">
      <t>カンガ</t>
    </rPh>
    <phoneticPr fontId="7"/>
  </si>
  <si>
    <t>法定の公示期間を確保しており、また準備期間についても見直しを行ったところである。
引き続き、準備期間を十分に確保するなど、一者応札の防止に努めてまいりたい。</t>
    <rPh sb="0" eb="2">
      <t>ホウテイ</t>
    </rPh>
    <rPh sb="3" eb="7">
      <t>コウジキカン</t>
    </rPh>
    <rPh sb="8" eb="10">
      <t>カクホ</t>
    </rPh>
    <rPh sb="17" eb="21">
      <t>ジュンビキカン</t>
    </rPh>
    <rPh sb="26" eb="28">
      <t>ミナオ</t>
    </rPh>
    <rPh sb="30" eb="31">
      <t>オコナ</t>
    </rPh>
    <rPh sb="41" eb="42">
      <t>ヒ</t>
    </rPh>
    <rPh sb="43" eb="44">
      <t>ツヅ</t>
    </rPh>
    <rPh sb="46" eb="48">
      <t>ジュンビ</t>
    </rPh>
    <rPh sb="48" eb="50">
      <t>キカン</t>
    </rPh>
    <rPh sb="51" eb="53">
      <t>ジュウブン</t>
    </rPh>
    <rPh sb="54" eb="56">
      <t>カクホ</t>
    </rPh>
    <phoneticPr fontId="7"/>
  </si>
  <si>
    <t>令和3年度</t>
    <rPh sb="0" eb="2">
      <t>レイワ</t>
    </rPh>
    <rPh sb="3" eb="5">
      <t>ネンド</t>
    </rPh>
    <phoneticPr fontId="16"/>
  </si>
  <si>
    <t>（名称）株式会社JECC</t>
    <rPh sb="1" eb="3">
      <t>メイショウ</t>
    </rPh>
    <phoneticPr fontId="7"/>
  </si>
  <si>
    <t>（住所）東京都千代田区丸の内三丁目4番1号</t>
    <rPh sb="1" eb="3">
      <t>ジュウショ</t>
    </rPh>
    <phoneticPr fontId="7"/>
  </si>
  <si>
    <t>令和７－１１年度　行政情報システムサーバ機器外１式賃貸借</t>
    <phoneticPr fontId="7"/>
  </si>
  <si>
    <t>本賃貸借は、九州地方整備局に設置されている行政情報システム機器サーバ、ファイアウォール、侵入検知装置等の賃貸借期限満了に伴う調達を行うとともに機器の設定作業を行うものである。</t>
    <phoneticPr fontId="16"/>
  </si>
  <si>
    <t>令和７年－１１年度　インターネット及びアクセスゲートウェイ接続サービス</t>
    <phoneticPr fontId="7"/>
  </si>
  <si>
    <t>九州地方整備局において国民への情報提供並びに災害時の情報収集等でインター
ネットを活用するために、インターネット接続サービスの提供を受けるものである。また、モバイルパソコンを九州地方整備局ＬＡＮへ接続し、情報収集や情報提供を迅速に行うために必要なアクセスゲートウェイ接続サービスを提供するものである。</t>
    <phoneticPr fontId="16"/>
  </si>
  <si>
    <t>（名称）⽇本通信ネットワーク株式会社</t>
    <rPh sb="1" eb="3">
      <t>メイショウ</t>
    </rPh>
    <rPh sb="5" eb="6">
      <t>ホン</t>
    </rPh>
    <rPh sb="6" eb="8">
      <t>ツウシン</t>
    </rPh>
    <rPh sb="14" eb="18">
      <t>カブシキガイシャ</t>
    </rPh>
    <phoneticPr fontId="7"/>
  </si>
  <si>
    <t>（住所）福岡市中央区⼤名1-14-45クイズ天神7階</t>
    <rPh sb="1" eb="3">
      <t>ジュウショ</t>
    </rPh>
    <rPh sb="4" eb="7">
      <t>フクオカシ</t>
    </rPh>
    <rPh sb="7" eb="10">
      <t>チュウオウク</t>
    </rPh>
    <rPh sb="11" eb="12">
      <t>メイ</t>
    </rPh>
    <rPh sb="22" eb="24">
      <t>テンジン</t>
    </rPh>
    <rPh sb="25" eb="26">
      <t>カイ</t>
    </rPh>
    <phoneticPr fontId="7"/>
  </si>
  <si>
    <t>（名称）⽇本通信ネットワーク株式会社</t>
    <rPh sb="1" eb="3">
      <t>メイショウ</t>
    </rPh>
    <phoneticPr fontId="7"/>
  </si>
  <si>
    <t>（住所）福岡市中央区⼤名1-14-45クイズ天神7階</t>
    <rPh sb="1" eb="3">
      <t>ジュウショ</t>
    </rPh>
    <phoneticPr fontId="7"/>
  </si>
  <si>
    <t>令和２年度</t>
    <rPh sb="0" eb="2">
      <t>レイワ</t>
    </rPh>
    <rPh sb="3" eb="5">
      <t>ネンド</t>
    </rPh>
    <phoneticPr fontId="16"/>
  </si>
  <si>
    <t>（名称）エヌ・ティ・ティ・コミュニケーションズ株式会社</t>
    <rPh sb="1" eb="3">
      <t>メイショウ</t>
    </rPh>
    <phoneticPr fontId="7"/>
  </si>
  <si>
    <t>（住所）福岡市博多区博多駅東二丁目5番1号</t>
    <rPh sb="1" eb="3">
      <t>ジュウショ</t>
    </rPh>
    <rPh sb="4" eb="7">
      <t>フクオカシ</t>
    </rPh>
    <rPh sb="7" eb="10">
      <t>ハカタク</t>
    </rPh>
    <rPh sb="10" eb="13">
      <t>ハカタエキ</t>
    </rPh>
    <rPh sb="13" eb="14">
      <t>ヒガシ</t>
    </rPh>
    <rPh sb="14" eb="17">
      <t>ニチョウメ</t>
    </rPh>
    <rPh sb="18" eb="19">
      <t>バン</t>
    </rPh>
    <rPh sb="20" eb="21">
      <t>ゴウ</t>
    </rPh>
    <phoneticPr fontId="7"/>
  </si>
  <si>
    <t>令和７・８年度九州管内道路情報収集連絡業務</t>
    <phoneticPr fontId="7"/>
  </si>
  <si>
    <t>　本業務は、道路における異状事象等の情報について、九州地方整備局管内の道路管理用カメラでのモニター監視や検索・確認、高規格道路等での非常電話や警察・消防などの関係機関からの通報、各種道路情報機器の発報、九州内の道路緊急ダイヤルでの通報や道の相談室への相談、道路管理者からの連絡等により「収集」を行うと共にその情報について、道路情報板やトンネル非常警報板による表示、警察や消防等の関係機関への連絡調整、各道路管理者への連絡等による「処理及び提供」の対応を２４時間３６５日体制で行うものであり、以て高規格道路等の道路ネットワークの機能を確保すると共に、道路を良好な状態に保ち通行の安全を図ることを目的とするものである。</t>
    <phoneticPr fontId="7"/>
  </si>
  <si>
    <t>（名称）（株）長大テック</t>
    <rPh sb="1" eb="3">
      <t>メイショウ</t>
    </rPh>
    <phoneticPr fontId="7"/>
  </si>
  <si>
    <t>（住所）福岡市博多区博多駅南一丁目３番１１号ＫＤＸ博多南ビル８階</t>
    <rPh sb="1" eb="3">
      <t>ジュウショ</t>
    </rPh>
    <phoneticPr fontId="7"/>
  </si>
  <si>
    <t>３７日間</t>
    <rPh sb="2" eb="3">
      <t>ニチ</t>
    </rPh>
    <rPh sb="3" eb="4">
      <t>アイダ</t>
    </rPh>
    <phoneticPr fontId="7"/>
  </si>
  <si>
    <t>測量・コンサル</t>
  </si>
  <si>
    <t>九州地方整備局（港湾空港関係を除く）における令和７・８年度土木関係建設コンサルタント業務に係る一般競争（指名競争）参加資格の認定を受けている又は申請中であること。</t>
    <phoneticPr fontId="7"/>
  </si>
  <si>
    <t>競争参加資格確認申請者は、平成２２年度以降に完了した以下に示す業務（令和６年度完了予定も対象に含む。）において、１件以上の実績を有すること。ただし、地方整備局委託業務等成績評定要領に基づく業務成績が６０点（本業務公告時において未完了の業務成績は含まない。）未満の場合は実績として認めない。
業務：国、特殊法人等、地方公共団体、地方公社、公益法人、又は大規模な土木工事を行う公益民間企業が発注した発注者支援業務、公物管理補助業務、行政事務補助業務、ＣＭ業務、ＰＦＩ事業技術アドバイザリー業務、土木設計業務、調査検討・計画策定業務、管理施設調査・運用・点検業務、測量業務、地質調査業務</t>
    <phoneticPr fontId="7"/>
  </si>
  <si>
    <t>技術者の参加資格条件緩和</t>
    <rPh sb="0" eb="3">
      <t>ギジュツシャ</t>
    </rPh>
    <rPh sb="4" eb="6">
      <t>サンカ</t>
    </rPh>
    <rPh sb="6" eb="8">
      <t>シカク</t>
    </rPh>
    <rPh sb="8" eb="10">
      <t>ジョウケン</t>
    </rPh>
    <rPh sb="10" eb="12">
      <t>カンワ</t>
    </rPh>
    <phoneticPr fontId="7"/>
  </si>
  <si>
    <t>発注担当課による事後検証</t>
    <rPh sb="0" eb="2">
      <t>ハッチュウ</t>
    </rPh>
    <rPh sb="2" eb="4">
      <t>タントウ</t>
    </rPh>
    <rPh sb="4" eb="5">
      <t>カ</t>
    </rPh>
    <rPh sb="8" eb="10">
      <t>ジゴ</t>
    </rPh>
    <rPh sb="10" eb="12">
      <t>ケンショウ</t>
    </rPh>
    <phoneticPr fontId="7"/>
  </si>
  <si>
    <t>・業務期間中、３６５日２４時間にわたり複数人の担当技術者の配置が必要であり、人員確保が困難である。</t>
    <rPh sb="1" eb="3">
      <t>ギョウム</t>
    </rPh>
    <rPh sb="3" eb="6">
      <t>キカンチュウ</t>
    </rPh>
    <rPh sb="10" eb="11">
      <t>ニチ</t>
    </rPh>
    <rPh sb="13" eb="15">
      <t>ジカン</t>
    </rPh>
    <rPh sb="19" eb="22">
      <t>フクスウニン</t>
    </rPh>
    <rPh sb="23" eb="25">
      <t>タントウ</t>
    </rPh>
    <rPh sb="25" eb="28">
      <t>ギジュツシャ</t>
    </rPh>
    <rPh sb="29" eb="31">
      <t>ハイチ</t>
    </rPh>
    <rPh sb="32" eb="34">
      <t>ヒツヨウ</t>
    </rPh>
    <rPh sb="38" eb="40">
      <t>ジンイン</t>
    </rPh>
    <rPh sb="40" eb="42">
      <t>カクホ</t>
    </rPh>
    <rPh sb="43" eb="45">
      <t>コンナン</t>
    </rPh>
    <phoneticPr fontId="7"/>
  </si>
  <si>
    <t>・業務の性質上、経験・ノウハウが必要となる
・技術的経験等の定量評価が困難である。</t>
    <rPh sb="1" eb="3">
      <t>ギョウム</t>
    </rPh>
    <rPh sb="4" eb="7">
      <t>セイシツジョウ</t>
    </rPh>
    <rPh sb="8" eb="10">
      <t>ケイケン</t>
    </rPh>
    <rPh sb="16" eb="18">
      <t>ヒツヨウ</t>
    </rPh>
    <rPh sb="23" eb="26">
      <t>ギジュツテキ</t>
    </rPh>
    <rPh sb="26" eb="28">
      <t>ケイケン</t>
    </rPh>
    <rPh sb="28" eb="29">
      <t>トウ</t>
    </rPh>
    <rPh sb="30" eb="32">
      <t>テイリョウ</t>
    </rPh>
    <rPh sb="32" eb="34">
      <t>ヒョウカ</t>
    </rPh>
    <rPh sb="35" eb="37">
      <t>コンナン</t>
    </rPh>
    <phoneticPr fontId="7"/>
  </si>
  <si>
    <t>技術者の参加資格条件の見直しも視野に入れて方針を検討する。</t>
    <rPh sb="0" eb="3">
      <t>ギジュツシャ</t>
    </rPh>
    <rPh sb="4" eb="6">
      <t>サンカ</t>
    </rPh>
    <rPh sb="6" eb="8">
      <t>シカク</t>
    </rPh>
    <rPh sb="8" eb="10">
      <t>ジョウケン</t>
    </rPh>
    <rPh sb="11" eb="13">
      <t>ミナオ</t>
    </rPh>
    <rPh sb="15" eb="17">
      <t>シヤ</t>
    </rPh>
    <rPh sb="18" eb="19">
      <t>イ</t>
    </rPh>
    <rPh sb="21" eb="23">
      <t>ホウシン</t>
    </rPh>
    <rPh sb="24" eb="26">
      <t>ケントウ</t>
    </rPh>
    <phoneticPr fontId="7"/>
  </si>
  <si>
    <t>九州地方整備局
筑後川河川事務所</t>
    <rPh sb="0" eb="2">
      <t>キュウシュウ</t>
    </rPh>
    <rPh sb="2" eb="4">
      <t>チホウ</t>
    </rPh>
    <rPh sb="4" eb="7">
      <t>セイビキョク</t>
    </rPh>
    <rPh sb="8" eb="11">
      <t>チクゴカワ</t>
    </rPh>
    <rPh sb="11" eb="13">
      <t>カセン</t>
    </rPh>
    <rPh sb="13" eb="16">
      <t>ジムショ</t>
    </rPh>
    <phoneticPr fontId="7"/>
  </si>
  <si>
    <t>令和７年度筑後川河川事務所管内排水ポンプ設備等点検整備業務</t>
    <phoneticPr fontId="7"/>
  </si>
  <si>
    <t>本業務は、筑後川河川事務所が管理する排水ポンプ設備等の機能保持を目的として、機械設備の点検・整備を実施し、維持管理に万全を期するものである。</t>
    <phoneticPr fontId="7"/>
  </si>
  <si>
    <t>（名称）株式会社荏原製作所</t>
    <rPh sb="1" eb="3">
      <t>メイショウ</t>
    </rPh>
    <phoneticPr fontId="7"/>
  </si>
  <si>
    <t>（住所）福岡市美野島一丁目２番８号　NTビル</t>
    <rPh sb="1" eb="3">
      <t>ジュウショ</t>
    </rPh>
    <phoneticPr fontId="7"/>
  </si>
  <si>
    <t>「役務の提供等」のうち、「建物管理等各種保守管理」のＡ、Ｂ、又はＣ等級に格付けされた九州・沖縄地域の競争参加資格を有する者であること。</t>
    <phoneticPr fontId="7"/>
  </si>
  <si>
    <t>○参加資格
排水又は揚水を目的とした陸上ポンプ設備に係るもので、平成２１年度以降公告日までに元請けとして完成又は完了した以下の①又は②の実績を有すること。
（共同企業体の構成員としての実績は、出資比率が２０％以上のものに限る。）
① 設備の新設、増設、更新又は修繕のいずれかの工事
ただし、経常建設共同企業体にあっては、構成員のいずれか１社が上記工事の実績を有していればよい。
また、当該実績が地方整備局発注の工事に係る実績である場合にあっては、工事成績評定通知書の評定点が６５点未満であるもの又は工事成績評定の通知を受けていないものは実績として認めない。
② 設備を点検整備した業務
※「陸上ポンプ設備」とは、ポンプ本体やポンプ駆動装置を陸上に設置するもの。
※「点検整備した業務」とは、機械設備点検・整備共通仕様書（案）（国土交通省）でいう点検又は整備を含むものを対象とする。</t>
    <phoneticPr fontId="7"/>
  </si>
  <si>
    <t>競争参加資格要件の緩和</t>
    <rPh sb="0" eb="2">
      <t>キョウソウ</t>
    </rPh>
    <rPh sb="2" eb="4">
      <t>サンカ</t>
    </rPh>
    <rPh sb="4" eb="6">
      <t>シカク</t>
    </rPh>
    <rPh sb="6" eb="8">
      <t>ヨウケン</t>
    </rPh>
    <rPh sb="9" eb="11">
      <t>カンワ</t>
    </rPh>
    <phoneticPr fontId="7"/>
  </si>
  <si>
    <t>ポンプメーカー聞き取り</t>
    <phoneticPr fontId="7"/>
  </si>
  <si>
    <t>・新設工事等と比較して費用的なメリットが少ない
・点検時期が他事務所と同時期なため、人員調整が難しい</t>
    <phoneticPr fontId="7"/>
  </si>
  <si>
    <t>・筑後川事務所管内の排水機場の設備に熟知した技術者を多数確保する必要がある。（技術者の高齢化、人員不足）</t>
    <phoneticPr fontId="7"/>
  </si>
  <si>
    <t>・競争参加資格要件の緩和を検討する。
・点検実施期間の拡大を検討する。</t>
    <phoneticPr fontId="7"/>
  </si>
  <si>
    <t>（住所）福岡県福岡市美野島一丁目２番８号　NTビル</t>
    <rPh sb="1" eb="3">
      <t>ジュウショ</t>
    </rPh>
    <phoneticPr fontId="7"/>
  </si>
  <si>
    <t>九州地方整備局
北九州国道事務所</t>
    <rPh sb="0" eb="2">
      <t>キュウシュウ</t>
    </rPh>
    <rPh sb="2" eb="4">
      <t>チホウ</t>
    </rPh>
    <rPh sb="4" eb="6">
      <t>セイビ</t>
    </rPh>
    <rPh sb="6" eb="7">
      <t>キョク</t>
    </rPh>
    <rPh sb="8" eb="11">
      <t>キタキュウシュウ</t>
    </rPh>
    <rPh sb="11" eb="13">
      <t>コクドウ</t>
    </rPh>
    <rPh sb="13" eb="15">
      <t>ジム</t>
    </rPh>
    <rPh sb="15" eb="16">
      <t>ショ</t>
    </rPh>
    <phoneticPr fontId="7"/>
  </si>
  <si>
    <t>令和７・８年度筑豊管内道路維持補修工事</t>
    <phoneticPr fontId="7"/>
  </si>
  <si>
    <t>本工事は、筑豊維持出張所管理区間内の経常的維持工事及び道路巡回を行い、道路機能を維持するものである。</t>
    <rPh sb="5" eb="7">
      <t>チクホウ</t>
    </rPh>
    <phoneticPr fontId="7"/>
  </si>
  <si>
    <t>（名称）（株）多田組</t>
    <rPh sb="1" eb="3">
      <t>メイショウ</t>
    </rPh>
    <rPh sb="7" eb="9">
      <t>タダ</t>
    </rPh>
    <rPh sb="9" eb="10">
      <t>グミ</t>
    </rPh>
    <phoneticPr fontId="7"/>
  </si>
  <si>
    <t>（住所）福岡県飯塚市片島二丁目１８番９号</t>
    <rPh sb="1" eb="3">
      <t>ジュウショ</t>
    </rPh>
    <rPh sb="4" eb="6">
      <t>フクオカ</t>
    </rPh>
    <rPh sb="6" eb="7">
      <t>ケン</t>
    </rPh>
    <rPh sb="7" eb="9">
      <t>イイヅカ</t>
    </rPh>
    <rPh sb="9" eb="10">
      <t>シ</t>
    </rPh>
    <rPh sb="10" eb="12">
      <t>カタシマ</t>
    </rPh>
    <rPh sb="12" eb="13">
      <t>フタ</t>
    </rPh>
    <rPh sb="13" eb="15">
      <t>チョウメ</t>
    </rPh>
    <rPh sb="17" eb="18">
      <t>バン</t>
    </rPh>
    <rPh sb="19" eb="20">
      <t>ゴウ</t>
    </rPh>
    <phoneticPr fontId="7"/>
  </si>
  <si>
    <t>九州地方整備局における維持修繕工事に係る一般競争参加資格の認定受けていること。</t>
  </si>
  <si>
    <r>
      <t>・福岡県に建設業法に基づく主たる営業所があり、かつ北九州国道事務所管内（北九州市、行橋市、豊前市、飯塚市、田川市、嘉麻市、直方市、中間市、宗像市、福津市、宮若市、小竹町、桂川町、香春町、添田町、福智町、糸田町、川崎町、大任町、赤村、苅田町、みやこ町、吉富町、築上町、上毛町、芦屋町、水巻町、遠賀町、岡垣町、鞍手町）に建設業法に基づく営業所（一般競争（指名競争）参加資格審査申請書に記載された本店又は支店等営業所の住所による。）が所在すること。
・平成２１年度以降に完成した、元請けとして次に掲げるア）の要件を満たす同種工事の施工実績を有すること。
ア）供用中の道路において、交通規制（全面通行止めは除く）を伴う工事の施工実績を有すること。供用中の道路とは高速自動車国道、一般国道、県道、市町村道をいう。（但し、道路法上の道路とする。）</t>
    </r>
    <r>
      <rPr>
        <sz val="10"/>
        <rFont val="Meiryo UI"/>
        <family val="3"/>
        <charset val="128"/>
      </rPr>
      <t xml:space="preserve">
・主任（監理）技術者の資格・・・建設業法第７条第２号イからハまたは第１５条第２号イからハに掲げる者であること。</t>
    </r>
    <phoneticPr fontId="7"/>
  </si>
  <si>
    <t>今回は特になし</t>
    <phoneticPr fontId="7"/>
  </si>
  <si>
    <t>発注担当課における事後検証</t>
    <phoneticPr fontId="7"/>
  </si>
  <si>
    <t>・維持工事の性質上、昼夜問わず緊急的な対応を行う必要がある。また、巡回員や作業員の人員確保も行う必要があるためと思われる。</t>
    <rPh sb="1" eb="3">
      <t>イジ</t>
    </rPh>
    <rPh sb="3" eb="5">
      <t>コウジ</t>
    </rPh>
    <rPh sb="6" eb="9">
      <t>セイシツジョウ</t>
    </rPh>
    <rPh sb="10" eb="12">
      <t>チュウヤ</t>
    </rPh>
    <rPh sb="12" eb="13">
      <t>ト</t>
    </rPh>
    <rPh sb="15" eb="18">
      <t>キンキュウテキ</t>
    </rPh>
    <rPh sb="19" eb="21">
      <t>タイオウ</t>
    </rPh>
    <rPh sb="22" eb="23">
      <t>オコナ</t>
    </rPh>
    <rPh sb="24" eb="26">
      <t>ヒツヨウ</t>
    </rPh>
    <rPh sb="33" eb="36">
      <t>ジュンカイイン</t>
    </rPh>
    <rPh sb="37" eb="40">
      <t>サギョウイン</t>
    </rPh>
    <rPh sb="41" eb="43">
      <t>ジンイン</t>
    </rPh>
    <rPh sb="43" eb="45">
      <t>カクホ</t>
    </rPh>
    <rPh sb="46" eb="47">
      <t>オコナ</t>
    </rPh>
    <rPh sb="48" eb="50">
      <t>ヒツヨウ</t>
    </rPh>
    <rPh sb="56" eb="57">
      <t>オモ</t>
    </rPh>
    <phoneticPr fontId="7"/>
  </si>
  <si>
    <t>・発注時期の重複による技術者不足。
・現道での通過交通がある中での作業であり安全管理に多大な注力と費用を要しており、メリットが少ないためと思われる。</t>
    <rPh sb="1" eb="3">
      <t>ハッチュウ</t>
    </rPh>
    <rPh sb="3" eb="5">
      <t>ジキ</t>
    </rPh>
    <rPh sb="6" eb="8">
      <t>チョウフク</t>
    </rPh>
    <rPh sb="11" eb="14">
      <t>ギジュツシャ</t>
    </rPh>
    <rPh sb="14" eb="16">
      <t>フソク</t>
    </rPh>
    <rPh sb="19" eb="21">
      <t>ゲンドウ</t>
    </rPh>
    <rPh sb="23" eb="25">
      <t>ツウカ</t>
    </rPh>
    <rPh sb="25" eb="27">
      <t>コウツウ</t>
    </rPh>
    <rPh sb="30" eb="31">
      <t>ナカ</t>
    </rPh>
    <rPh sb="33" eb="35">
      <t>サギョウ</t>
    </rPh>
    <rPh sb="38" eb="40">
      <t>アンゼン</t>
    </rPh>
    <rPh sb="40" eb="42">
      <t>カンリ</t>
    </rPh>
    <rPh sb="43" eb="45">
      <t>タダイ</t>
    </rPh>
    <rPh sb="46" eb="48">
      <t>チュウリョク</t>
    </rPh>
    <rPh sb="49" eb="51">
      <t>ヒヨウ</t>
    </rPh>
    <rPh sb="52" eb="53">
      <t>ヨウ</t>
    </rPh>
    <rPh sb="63" eb="64">
      <t>スク</t>
    </rPh>
    <rPh sb="69" eb="70">
      <t>オモ</t>
    </rPh>
    <phoneticPr fontId="7"/>
  </si>
  <si>
    <t>今後の対応策としては、参加資格要件の緩和（同種工事の施工実績等）が考えられる。</t>
    <phoneticPr fontId="7"/>
  </si>
  <si>
    <t>（名称）（株）多田組</t>
    <rPh sb="1" eb="3">
      <t>メイショウ</t>
    </rPh>
    <phoneticPr fontId="7"/>
  </si>
  <si>
    <t>（住所）福岡県飯塚市片島二丁目１８番９号</t>
    <rPh sb="1" eb="3">
      <t>ジュウショ</t>
    </rPh>
    <phoneticPr fontId="7"/>
  </si>
  <si>
    <t>九州地方整備局
武雄河川事務所</t>
    <rPh sb="0" eb="2">
      <t>キュウシュウ</t>
    </rPh>
    <rPh sb="2" eb="4">
      <t>チホウ</t>
    </rPh>
    <rPh sb="4" eb="6">
      <t>セイビ</t>
    </rPh>
    <rPh sb="6" eb="7">
      <t>キョク</t>
    </rPh>
    <rPh sb="8" eb="10">
      <t>タケオ</t>
    </rPh>
    <rPh sb="10" eb="12">
      <t>カセン</t>
    </rPh>
    <rPh sb="12" eb="15">
      <t>ジムショ</t>
    </rPh>
    <phoneticPr fontId="7"/>
  </si>
  <si>
    <t>令和7年度武雄管内排水機場ポンプ設備点検整備</t>
    <rPh sb="0" eb="2">
      <t>レイワ</t>
    </rPh>
    <rPh sb="3" eb="5">
      <t>ネンド</t>
    </rPh>
    <rPh sb="5" eb="7">
      <t>タケオ</t>
    </rPh>
    <rPh sb="7" eb="9">
      <t>カンナイ</t>
    </rPh>
    <rPh sb="9" eb="12">
      <t>ハイスイキ</t>
    </rPh>
    <rPh sb="12" eb="13">
      <t>ジョウ</t>
    </rPh>
    <rPh sb="16" eb="18">
      <t>セツビ</t>
    </rPh>
    <rPh sb="18" eb="20">
      <t>テンケン</t>
    </rPh>
    <rPh sb="20" eb="22">
      <t>セイビ</t>
    </rPh>
    <phoneticPr fontId="7"/>
  </si>
  <si>
    <t>本業務は、国土交通省武雄河川事務所が管理する六角川・松浦川水系排水機場全２０箇所のポンプ設備及び関連するゲート設備の機能保持を目的として、設備全般の年点検、管理運転点検、目視点検及び簡易目視点検を行うものである。</t>
    <phoneticPr fontId="7"/>
  </si>
  <si>
    <t>（名称） 株式会社荏原製作所　九州支社</t>
    <rPh sb="1" eb="3">
      <t>メイショウ</t>
    </rPh>
    <rPh sb="5" eb="9">
      <t>カブシキカイシャ</t>
    </rPh>
    <rPh sb="9" eb="11">
      <t>エバラ</t>
    </rPh>
    <rPh sb="11" eb="14">
      <t>セイサクショ</t>
    </rPh>
    <rPh sb="15" eb="17">
      <t>キュウシュウ</t>
    </rPh>
    <rPh sb="17" eb="19">
      <t>シシャ</t>
    </rPh>
    <phoneticPr fontId="7"/>
  </si>
  <si>
    <t>（住所）　福岡市博多区美野島1丁目2番8号</t>
    <rPh sb="1" eb="3">
      <t>ジュウショ</t>
    </rPh>
    <rPh sb="5" eb="7">
      <t>フクオカ</t>
    </rPh>
    <rPh sb="7" eb="8">
      <t>シ</t>
    </rPh>
    <rPh sb="8" eb="11">
      <t>ハカタク</t>
    </rPh>
    <rPh sb="11" eb="14">
      <t>ミノシマ</t>
    </rPh>
    <rPh sb="15" eb="17">
      <t>チョウメ</t>
    </rPh>
    <rPh sb="18" eb="19">
      <t>バン</t>
    </rPh>
    <rPh sb="20" eb="21">
      <t>ゴウ</t>
    </rPh>
    <phoneticPr fontId="7"/>
  </si>
  <si>
    <t>「役務の提供等のうち、「建物管理等各種保守管理」A,B,C又はD等級</t>
    <rPh sb="1" eb="3">
      <t>エキム</t>
    </rPh>
    <rPh sb="4" eb="6">
      <t>テイキョウ</t>
    </rPh>
    <rPh sb="6" eb="7">
      <t>トウ</t>
    </rPh>
    <rPh sb="12" eb="14">
      <t>タテモノ</t>
    </rPh>
    <rPh sb="14" eb="16">
      <t>カンリ</t>
    </rPh>
    <rPh sb="16" eb="17">
      <t>トウ</t>
    </rPh>
    <rPh sb="17" eb="19">
      <t>カクシュ</t>
    </rPh>
    <rPh sb="19" eb="21">
      <t>ホシュ</t>
    </rPh>
    <rPh sb="21" eb="23">
      <t>カンリ</t>
    </rPh>
    <rPh sb="29" eb="30">
      <t>マタ</t>
    </rPh>
    <rPh sb="32" eb="34">
      <t>トウキュウ</t>
    </rPh>
    <phoneticPr fontId="7"/>
  </si>
  <si>
    <t>○排水又は揚水を目的とした陸上ポンプ設備に係るもので、平成21年度以降公告日までに元請けとして完成又は完了した以下の①又は②の実績を有すること。
①設備の新設、増設、更新又は修繕のいずれかの工事
②設備を点検整備した業務
○本業務の配置予定管理技術者は、令和7年4月1日現在で次のア）～エ）のうちいずれかの条件を満たすこと。
ア）１級又は２級ポンプ施設管理技術者の資格を有する者。
イ）排水又は揚水を目的とした陸上ポンプ設備の新設、増設、更新又は、修繕のいずれかの工事における主任（監理）技術者としての実務経験を有する者
ウ）排水又は揚水を目的とした陸上ポンプ設備の点検設備における管理技術者としての実務経験を有する者。
エ）排水又は揚水を目的とした陸上ポンプ設備の新設工事、増設工事、更新工事、修繕工事又は点検整備のいずれかに関し、事務経験年数が以下のとおりの者。</t>
    <rPh sb="1" eb="3">
      <t>ハイスイ</t>
    </rPh>
    <rPh sb="3" eb="4">
      <t>マタ</t>
    </rPh>
    <rPh sb="5" eb="6">
      <t>ア</t>
    </rPh>
    <rPh sb="6" eb="7">
      <t>ミズ</t>
    </rPh>
    <rPh sb="8" eb="10">
      <t>モクテキ</t>
    </rPh>
    <rPh sb="13" eb="15">
      <t>リクジョウ</t>
    </rPh>
    <rPh sb="18" eb="20">
      <t>セツビ</t>
    </rPh>
    <rPh sb="21" eb="22">
      <t>カカ</t>
    </rPh>
    <rPh sb="27" eb="29">
      <t>ヘイセイ</t>
    </rPh>
    <rPh sb="31" eb="33">
      <t>ネンド</t>
    </rPh>
    <rPh sb="33" eb="35">
      <t>イコウ</t>
    </rPh>
    <rPh sb="35" eb="38">
      <t>コウコクビ</t>
    </rPh>
    <rPh sb="41" eb="43">
      <t>モトウ</t>
    </rPh>
    <rPh sb="47" eb="49">
      <t>カンセイ</t>
    </rPh>
    <rPh sb="49" eb="50">
      <t>マタ</t>
    </rPh>
    <rPh sb="51" eb="53">
      <t>カンリョウ</t>
    </rPh>
    <rPh sb="55" eb="57">
      <t>イカ</t>
    </rPh>
    <rPh sb="59" eb="60">
      <t>マタ</t>
    </rPh>
    <rPh sb="63" eb="65">
      <t>ジッセキ</t>
    </rPh>
    <rPh sb="66" eb="67">
      <t>ユウ</t>
    </rPh>
    <rPh sb="74" eb="76">
      <t>セツビ</t>
    </rPh>
    <rPh sb="77" eb="79">
      <t>シンセツ</t>
    </rPh>
    <rPh sb="80" eb="82">
      <t>ゾウセツ</t>
    </rPh>
    <rPh sb="83" eb="85">
      <t>コウシン</t>
    </rPh>
    <rPh sb="85" eb="86">
      <t>マタ</t>
    </rPh>
    <rPh sb="87" eb="89">
      <t>シュウゼン</t>
    </rPh>
    <rPh sb="95" eb="97">
      <t>コウジ</t>
    </rPh>
    <rPh sb="99" eb="101">
      <t>セツビ</t>
    </rPh>
    <rPh sb="102" eb="104">
      <t>テンケン</t>
    </rPh>
    <rPh sb="104" eb="106">
      <t>セイビ</t>
    </rPh>
    <rPh sb="108" eb="110">
      <t>ギョウム</t>
    </rPh>
    <rPh sb="112" eb="113">
      <t>ホン</t>
    </rPh>
    <rPh sb="113" eb="115">
      <t>ギョウム</t>
    </rPh>
    <rPh sb="116" eb="118">
      <t>ハイチ</t>
    </rPh>
    <rPh sb="118" eb="120">
      <t>ヨテイ</t>
    </rPh>
    <rPh sb="120" eb="122">
      <t>カンリ</t>
    </rPh>
    <rPh sb="122" eb="125">
      <t>ギジュツシャ</t>
    </rPh>
    <rPh sb="127" eb="129">
      <t>レイワ</t>
    </rPh>
    <rPh sb="130" eb="131">
      <t>ネン</t>
    </rPh>
    <rPh sb="132" eb="133">
      <t>ガツ</t>
    </rPh>
    <rPh sb="134" eb="135">
      <t>ヒ</t>
    </rPh>
    <rPh sb="135" eb="137">
      <t>ゲンザイ</t>
    </rPh>
    <rPh sb="138" eb="139">
      <t>ツギ</t>
    </rPh>
    <rPh sb="153" eb="155">
      <t>ジョウケン</t>
    </rPh>
    <rPh sb="156" eb="157">
      <t>ミ</t>
    </rPh>
    <rPh sb="166" eb="167">
      <t>キュウ</t>
    </rPh>
    <rPh sb="167" eb="168">
      <t>マタ</t>
    </rPh>
    <rPh sb="170" eb="171">
      <t>キュウ</t>
    </rPh>
    <rPh sb="174" eb="176">
      <t>シセツ</t>
    </rPh>
    <rPh sb="176" eb="178">
      <t>カンリ</t>
    </rPh>
    <rPh sb="178" eb="181">
      <t>ギジュツシャ</t>
    </rPh>
    <rPh sb="182" eb="184">
      <t>シカク</t>
    </rPh>
    <rPh sb="185" eb="186">
      <t>ユウ</t>
    </rPh>
    <rPh sb="188" eb="189">
      <t>モノ</t>
    </rPh>
    <rPh sb="193" eb="195">
      <t>ハイスイ</t>
    </rPh>
    <rPh sb="195" eb="196">
      <t>マタ</t>
    </rPh>
    <rPh sb="197" eb="199">
      <t>ヨウスイ</t>
    </rPh>
    <rPh sb="200" eb="202">
      <t>モクテキ</t>
    </rPh>
    <rPh sb="205" eb="207">
      <t>リクジョウ</t>
    </rPh>
    <rPh sb="210" eb="212">
      <t>セツビ</t>
    </rPh>
    <rPh sb="213" eb="215">
      <t>シンセツ</t>
    </rPh>
    <rPh sb="216" eb="218">
      <t>ゾウセツ</t>
    </rPh>
    <rPh sb="219" eb="221">
      <t>コウシン</t>
    </rPh>
    <rPh sb="221" eb="222">
      <t>マタ</t>
    </rPh>
    <rPh sb="224" eb="226">
      <t>シュウゼン</t>
    </rPh>
    <rPh sb="232" eb="234">
      <t>コウジ</t>
    </rPh>
    <rPh sb="238" eb="240">
      <t>シュニン</t>
    </rPh>
    <rPh sb="241" eb="243">
      <t>カンリ</t>
    </rPh>
    <rPh sb="244" eb="247">
      <t>ギジュツシャ</t>
    </rPh>
    <rPh sb="251" eb="253">
      <t>ジツム</t>
    </rPh>
    <rPh sb="253" eb="255">
      <t>ケイケン</t>
    </rPh>
    <rPh sb="256" eb="257">
      <t>ユウ</t>
    </rPh>
    <rPh sb="259" eb="260">
      <t>モノ</t>
    </rPh>
    <rPh sb="263" eb="265">
      <t>ハイスイ</t>
    </rPh>
    <rPh sb="265" eb="266">
      <t>マタ</t>
    </rPh>
    <rPh sb="267" eb="269">
      <t>ヨウスイ</t>
    </rPh>
    <rPh sb="270" eb="272">
      <t>モクテキ</t>
    </rPh>
    <rPh sb="275" eb="277">
      <t>リクジョウ</t>
    </rPh>
    <rPh sb="280" eb="282">
      <t>セツビ</t>
    </rPh>
    <rPh sb="283" eb="285">
      <t>テンケン</t>
    </rPh>
    <rPh sb="285" eb="287">
      <t>セツビ</t>
    </rPh>
    <rPh sb="291" eb="293">
      <t>カンリ</t>
    </rPh>
    <rPh sb="293" eb="296">
      <t>ギジュツシャ</t>
    </rPh>
    <rPh sb="300" eb="302">
      <t>ジツム</t>
    </rPh>
    <rPh sb="302" eb="304">
      <t>ケイケン</t>
    </rPh>
    <rPh sb="305" eb="306">
      <t>ユウ</t>
    </rPh>
    <rPh sb="308" eb="309">
      <t>モノ</t>
    </rPh>
    <rPh sb="313" eb="315">
      <t>ハイスイ</t>
    </rPh>
    <rPh sb="315" eb="316">
      <t>マタ</t>
    </rPh>
    <rPh sb="317" eb="319">
      <t>ヨウスイ</t>
    </rPh>
    <rPh sb="320" eb="322">
      <t>モクテキ</t>
    </rPh>
    <rPh sb="325" eb="327">
      <t>リクジョウ</t>
    </rPh>
    <rPh sb="330" eb="332">
      <t>セツビ</t>
    </rPh>
    <rPh sb="333" eb="335">
      <t>シンセツ</t>
    </rPh>
    <rPh sb="335" eb="337">
      <t>コウジ</t>
    </rPh>
    <rPh sb="338" eb="340">
      <t>ゾウセツ</t>
    </rPh>
    <rPh sb="340" eb="342">
      <t>コウジ</t>
    </rPh>
    <rPh sb="343" eb="345">
      <t>コウシン</t>
    </rPh>
    <rPh sb="345" eb="347">
      <t>コウジ</t>
    </rPh>
    <rPh sb="348" eb="350">
      <t>シュウゼン</t>
    </rPh>
    <rPh sb="350" eb="352">
      <t>コウジ</t>
    </rPh>
    <rPh sb="352" eb="353">
      <t>マタ</t>
    </rPh>
    <rPh sb="354" eb="356">
      <t>テンケン</t>
    </rPh>
    <rPh sb="356" eb="358">
      <t>セイビ</t>
    </rPh>
    <rPh sb="364" eb="365">
      <t>カン</t>
    </rPh>
    <rPh sb="367" eb="369">
      <t>ジム</t>
    </rPh>
    <rPh sb="369" eb="371">
      <t>ケイケン</t>
    </rPh>
    <rPh sb="371" eb="373">
      <t>ネンスウ</t>
    </rPh>
    <rPh sb="374" eb="376">
      <t>イカ</t>
    </rPh>
    <rPh sb="381" eb="382">
      <t>モノ</t>
    </rPh>
    <phoneticPr fontId="7"/>
  </si>
  <si>
    <t>競争参加資格要件の緩和</t>
    <phoneticPr fontId="7"/>
  </si>
  <si>
    <t>・武雄河川事務所管内の地域特性及び排水機場の設備に熟知した技術者を多数確保する必要がある。（技術者の高齢化、人員不足）</t>
    <rPh sb="1" eb="3">
      <t>タケオ</t>
    </rPh>
    <rPh sb="3" eb="5">
      <t>カセン</t>
    </rPh>
    <rPh sb="5" eb="8">
      <t>ジムショ</t>
    </rPh>
    <rPh sb="11" eb="13">
      <t>チイキ</t>
    </rPh>
    <rPh sb="13" eb="15">
      <t>トクセイ</t>
    </rPh>
    <rPh sb="15" eb="16">
      <t>オヨ</t>
    </rPh>
    <phoneticPr fontId="7"/>
  </si>
  <si>
    <t>（名称）株式会社荏原製作所　九州支社</t>
    <rPh sb="1" eb="3">
      <t>メイショウ</t>
    </rPh>
    <rPh sb="4" eb="8">
      <t>カブシキカイシャ</t>
    </rPh>
    <rPh sb="8" eb="10">
      <t>エバラ</t>
    </rPh>
    <rPh sb="10" eb="13">
      <t>セイサクショ</t>
    </rPh>
    <rPh sb="14" eb="16">
      <t>キュウシュウ</t>
    </rPh>
    <rPh sb="16" eb="18">
      <t>シシャ</t>
    </rPh>
    <phoneticPr fontId="7"/>
  </si>
  <si>
    <t>（住所）福岡市博多区美野島　1丁目2番８号</t>
    <rPh sb="1" eb="3">
      <t>ジュウショ</t>
    </rPh>
    <rPh sb="4" eb="7">
      <t>フクオカシ</t>
    </rPh>
    <rPh sb="7" eb="10">
      <t>ハカタク</t>
    </rPh>
    <rPh sb="10" eb="13">
      <t>ミノシマ</t>
    </rPh>
    <rPh sb="15" eb="17">
      <t>チョウメ</t>
    </rPh>
    <rPh sb="18" eb="19">
      <t>バン</t>
    </rPh>
    <rPh sb="20" eb="21">
      <t>ゴウ</t>
    </rPh>
    <phoneticPr fontId="7"/>
  </si>
  <si>
    <t>令和3年度</t>
    <rPh sb="0" eb="2">
      <t>レイワ</t>
    </rPh>
    <rPh sb="3" eb="5">
      <t>ネンド</t>
    </rPh>
    <phoneticPr fontId="7"/>
  </si>
  <si>
    <t>（名称）株式会社荏原製作所　九州支社</t>
    <rPh sb="1" eb="3">
      <t>メイショウ</t>
    </rPh>
    <rPh sb="16" eb="18">
      <t>シシャ</t>
    </rPh>
    <phoneticPr fontId="7"/>
  </si>
  <si>
    <t>（住所）福岡市博多区美野島　1丁目2番８号</t>
    <rPh sb="1" eb="3">
      <t>ジュウショ</t>
    </rPh>
    <phoneticPr fontId="7"/>
  </si>
  <si>
    <t>九州地方整備局
熊本河川国道事務所</t>
    <rPh sb="0" eb="2">
      <t>キュウシュウ</t>
    </rPh>
    <rPh sb="2" eb="4">
      <t>チホウ</t>
    </rPh>
    <rPh sb="4" eb="7">
      <t>セイビキョク</t>
    </rPh>
    <rPh sb="8" eb="10">
      <t>クマモト</t>
    </rPh>
    <rPh sb="10" eb="12">
      <t>カセン</t>
    </rPh>
    <rPh sb="12" eb="14">
      <t>コクドウ</t>
    </rPh>
    <rPh sb="14" eb="17">
      <t>ジムショ</t>
    </rPh>
    <phoneticPr fontId="7"/>
  </si>
  <si>
    <t>令和７・８年度　山鹿管内道路維持補修工事</t>
    <phoneticPr fontId="7"/>
  </si>
  <si>
    <t>本工事は、山鹿維持出張所管内の一般国道３号及び一般国道２０８号（L=80km）の経常的維持工事を行い、道路の機能保持と一般交通の円滑を図るものである。</t>
    <phoneticPr fontId="7"/>
  </si>
  <si>
    <t>（名称）建設サービス（株）</t>
    <phoneticPr fontId="7"/>
  </si>
  <si>
    <t>（住所）福岡県福岡市博多区博多駅東１丁目１７番２５号</t>
    <rPh sb="1" eb="3">
      <t>ジュウショ</t>
    </rPh>
    <phoneticPr fontId="7"/>
  </si>
  <si>
    <t>九州地⽅整備局における維持修繕⼯事に係る⼀般競争参加資格の認定を受けていること。</t>
    <phoneticPr fontId="7"/>
  </si>
  <si>
    <t>・熊本県内に建設業法に基づく営業所（⼀般競争（指名競争）参加資格審査申請書に記載された本店⼜は⽀店等営業所の住所による。）が所在すること。
・平成２１年度以降に完成した、元請けとして次に掲げるア）〜イ）の要件を満たす同
種⼯事の施⼯実績を有すること。但し、ア）〜イ）は異なる⼯事でもよい。
ア）道路の維持修繕⼯事でアスファルト舗装の施⼯実績を有すること。
イ）交通量が１０，０００台／⽇以上の道路での⾞線規制を伴う⼯事の施⼯実績
を有すること。
・主任（監理）技術者の資格・・・建設業法第７条第２号イからハまたは第１５条第
２号イからハに掲げる者であること。</t>
    <phoneticPr fontId="7"/>
  </si>
  <si>
    <t>・維持工事の性質上、緊急的な対応も求められ、そのためには道路規制等のノウハウが必要となり、また、作業員等も多数確保していおく必要がある。
・改築、改修工事等と比較して費用的なメリットが少ない。</t>
  </si>
  <si>
    <t>・同種の⼯事内容の発注時期の重複
・発注時期による業者の確保難</t>
    <phoneticPr fontId="7"/>
  </si>
  <si>
    <t>今後の対応策としては、参加資格要件の緩和（同種⼯事の施⼯実績等）が考えられる。</t>
    <phoneticPr fontId="7"/>
  </si>
  <si>
    <t>（名称）建設サービス（株）</t>
    <rPh sb="1" eb="3">
      <t>メイショウ</t>
    </rPh>
    <phoneticPr fontId="7"/>
  </si>
  <si>
    <t>令和７・８年度　八代管内道路維持補修工事</t>
    <phoneticPr fontId="16"/>
  </si>
  <si>
    <t>本工事は、八代維持出張所管内の一般国道３号（L=84.5km)の経常的維持工事を行い、道路の機能保持と一般交通の円滑を図るものである。</t>
    <phoneticPr fontId="16"/>
  </si>
  <si>
    <t>・同種の工事内容の発注時期の重複
・発注時期による業者の確保難</t>
    <rPh sb="4" eb="6">
      <t>コウジ</t>
    </rPh>
    <phoneticPr fontId="16"/>
  </si>
  <si>
    <t>今後の対応策としては、参加資格要件の緩和（同種工事の施工実績等）が考えられる。</t>
    <rPh sb="0" eb="2">
      <t>コンゴ</t>
    </rPh>
    <rPh sb="3" eb="6">
      <t>タイオウサク</t>
    </rPh>
    <rPh sb="11" eb="13">
      <t>サンカ</t>
    </rPh>
    <rPh sb="13" eb="15">
      <t>シカク</t>
    </rPh>
    <rPh sb="15" eb="17">
      <t>ヨウケン</t>
    </rPh>
    <rPh sb="18" eb="20">
      <t>カンワ</t>
    </rPh>
    <rPh sb="21" eb="23">
      <t>ドウシュ</t>
    </rPh>
    <rPh sb="23" eb="25">
      <t>コウジ</t>
    </rPh>
    <rPh sb="26" eb="28">
      <t>セコウ</t>
    </rPh>
    <rPh sb="28" eb="30">
      <t>ジッセキ</t>
    </rPh>
    <rPh sb="30" eb="31">
      <t>トウ</t>
    </rPh>
    <rPh sb="33" eb="34">
      <t>カンガ</t>
    </rPh>
    <phoneticPr fontId="17"/>
  </si>
  <si>
    <t>１者</t>
    <phoneticPr fontId="16"/>
  </si>
  <si>
    <t>令和6年度</t>
    <rPh sb="0" eb="2">
      <t>レイワ</t>
    </rPh>
    <rPh sb="3" eb="5">
      <t>ネンド</t>
    </rPh>
    <phoneticPr fontId="16"/>
  </si>
  <si>
    <t>九州地方整備局
延岡河川国道事務所</t>
    <rPh sb="0" eb="2">
      <t>キュウシュウ</t>
    </rPh>
    <rPh sb="2" eb="4">
      <t>チホウ</t>
    </rPh>
    <rPh sb="4" eb="7">
      <t>セイビキョク</t>
    </rPh>
    <rPh sb="8" eb="17">
      <t>ノベオカカセンコクドウジムショ</t>
    </rPh>
    <phoneticPr fontId="7"/>
  </si>
  <si>
    <t>令和７・８年度　延岡管内（道路）積算技術業務</t>
    <phoneticPr fontId="16"/>
  </si>
  <si>
    <t>本業務は、延岡河川国道事務所における道路に関する工事の設計書作成に必要となる工事発注図面及び数量総括表（数量計算書）、積算資料、積算システムへの積算データ入力等の作成支援を行うことにより、業務発注担当部署における工事発注の円滑化を図ることを目的とする業務である。</t>
    <phoneticPr fontId="16"/>
  </si>
  <si>
    <t>（名称）株式会社九州建設マネジメントセンター　代表取締役社長　豊永　寿文</t>
    <rPh sb="1" eb="3">
      <t>メイショウ</t>
    </rPh>
    <phoneticPr fontId="7"/>
  </si>
  <si>
    <t>（住所）福岡県福岡市博多区博多駅東二丁目１０番３５号</t>
    <rPh sb="1" eb="3">
      <t>ジュウショ</t>
    </rPh>
    <phoneticPr fontId="7"/>
  </si>
  <si>
    <t>・九州地方整備局管内に業務拠点(配置予定管理技術者が恒常的に常駐し業務を行うところ）を有するものであること。
・平成２２年度以降に完了した以下に示す業務（令和６年度完了予定も対象に含む。）において、１件以上の実績を有すること。ただし、地方整備局委託業務等成績評定要領に基づく業務成績が６０点（本業務公告時において未完了の業務成績は含まない。）未満の場合は実績として認めない。
業務：国、特殊法人等、地方公共団体、地方公社、公益法人、又は大規模な土木工事を行う公益民間企業(注５)が発注した発注者支援業務、公物管理補助業務、ＣＭ業務、ＰＦＩ事業技術アドバイザリー業務、土木設計業務、調査検討・計画策定業務、管理施設調査・運用・点検業務、測量業務、地質調査業務。</t>
    <phoneticPr fontId="7"/>
  </si>
  <si>
    <t>特になし</t>
    <rPh sb="0" eb="1">
      <t>トク</t>
    </rPh>
    <phoneticPr fontId="7"/>
  </si>
  <si>
    <t>・積算技術業務の特性上、図面及び数量総括表の作成能力やシステムを理解するためのノウハウが必要であること</t>
    <rPh sb="1" eb="3">
      <t>セキサン</t>
    </rPh>
    <rPh sb="3" eb="5">
      <t>ギジュツ</t>
    </rPh>
    <rPh sb="5" eb="7">
      <t>ギョウム</t>
    </rPh>
    <rPh sb="8" eb="11">
      <t>トクセイジョウ</t>
    </rPh>
    <rPh sb="12" eb="14">
      <t>ズメン</t>
    </rPh>
    <rPh sb="14" eb="15">
      <t>オヨ</t>
    </rPh>
    <rPh sb="16" eb="21">
      <t>スウリョウソウカツヒョウ</t>
    </rPh>
    <rPh sb="22" eb="24">
      <t>サクセイ</t>
    </rPh>
    <rPh sb="24" eb="26">
      <t>ノウリョク</t>
    </rPh>
    <rPh sb="32" eb="34">
      <t>リカイ</t>
    </rPh>
    <rPh sb="44" eb="46">
      <t>ヒツヨウ</t>
    </rPh>
    <phoneticPr fontId="7"/>
  </si>
  <si>
    <t>・発注時期による業者の確保難
・積算技術という特殊性
・管理技術者が恒常的に常駐する必要がある</t>
    <rPh sb="1" eb="3">
      <t>ハッチュウ</t>
    </rPh>
    <rPh sb="3" eb="5">
      <t>ジキ</t>
    </rPh>
    <rPh sb="8" eb="10">
      <t>ギョウシャ</t>
    </rPh>
    <rPh sb="11" eb="14">
      <t>カクホナン</t>
    </rPh>
    <rPh sb="16" eb="18">
      <t>セキサン</t>
    </rPh>
    <rPh sb="18" eb="20">
      <t>ギジュツ</t>
    </rPh>
    <rPh sb="23" eb="26">
      <t>トクシュセイ</t>
    </rPh>
    <rPh sb="28" eb="30">
      <t>カンリ</t>
    </rPh>
    <rPh sb="30" eb="32">
      <t>ギジュツ</t>
    </rPh>
    <rPh sb="32" eb="33">
      <t>シャ</t>
    </rPh>
    <rPh sb="34" eb="37">
      <t>コウジョウテキ</t>
    </rPh>
    <rPh sb="38" eb="40">
      <t>ジョウチュウ</t>
    </rPh>
    <rPh sb="42" eb="44">
      <t>ヒツヨウ</t>
    </rPh>
    <phoneticPr fontId="7"/>
  </si>
  <si>
    <t>仕様書の見直し・明確化や準備期間の確保などを徹底し、引き続き一者応札の防止に努める</t>
    <rPh sb="0" eb="3">
      <t>シヨウショ</t>
    </rPh>
    <rPh sb="4" eb="6">
      <t>ミナオ</t>
    </rPh>
    <rPh sb="8" eb="11">
      <t>メイカクカ</t>
    </rPh>
    <rPh sb="12" eb="14">
      <t>ジュンビ</t>
    </rPh>
    <rPh sb="14" eb="16">
      <t>キカン</t>
    </rPh>
    <rPh sb="17" eb="19">
      <t>カクホ</t>
    </rPh>
    <rPh sb="22" eb="24">
      <t>テッテイ</t>
    </rPh>
    <rPh sb="26" eb="27">
      <t>ヒ</t>
    </rPh>
    <rPh sb="28" eb="29">
      <t>ツヅ</t>
    </rPh>
    <rPh sb="30" eb="32">
      <t>イチシャ</t>
    </rPh>
    <rPh sb="32" eb="34">
      <t>オウサツ</t>
    </rPh>
    <rPh sb="35" eb="37">
      <t>ボウシ</t>
    </rPh>
    <rPh sb="38" eb="39">
      <t>ツト</t>
    </rPh>
    <phoneticPr fontId="7"/>
  </si>
  <si>
    <t>九州地方整備局
宮崎河川国道事務所</t>
    <rPh sb="0" eb="2">
      <t>キュウシュウ</t>
    </rPh>
    <rPh sb="2" eb="4">
      <t>チホウ</t>
    </rPh>
    <rPh sb="4" eb="7">
      <t>セイビキョク</t>
    </rPh>
    <rPh sb="8" eb="10">
      <t>ミヤザキ</t>
    </rPh>
    <rPh sb="10" eb="12">
      <t>カセン</t>
    </rPh>
    <rPh sb="12" eb="14">
      <t>コクドウ</t>
    </rPh>
    <rPh sb="14" eb="17">
      <t>ジムショ</t>
    </rPh>
    <phoneticPr fontId="7"/>
  </si>
  <si>
    <t>令和７・８年度宮崎管内道路積算技術業務</t>
    <phoneticPr fontId="16"/>
  </si>
  <si>
    <t>本業務は、宮崎河川国道事務所内における道路に関する工事の設計書に必要となる工事発注図面及び数量総括表（数量計算書）、積算資料、積算システムへの積算データ入力等の作成支援を行うことにより、業務発注担当部署における工事発注の円滑化を図ることを目的とする業務である。</t>
    <phoneticPr fontId="16"/>
  </si>
  <si>
    <t>（名称）令和７・８年度宮崎管内道路積算技術業務九州建設マネジメントセンター・西日本コントラクト設計共同体</t>
    <rPh sb="1" eb="3">
      <t>メイショウ</t>
    </rPh>
    <phoneticPr fontId="7"/>
  </si>
  <si>
    <t>（同種業務）
国、特殊法人等、地方公共団体、地方公社、公益法人又は大規模な土木工事を行う公益民間企業が発注した土木工事に関する発注者支援業務（類する業務を含む。）、公物管理補助業務（類する業務を含む。）
（類似業務）
国、特殊法人等、地方公共団体、地方公社、公益法人又は大規模な土木工事を行う公益民間企業が発注したCM業務、PFI事業技術アドバイザリー業務、土木設計における概略・予備・詳細設計業務、土木工事における監理技術者又は主任技術者の業務</t>
    <phoneticPr fontId="16"/>
  </si>
  <si>
    <t>今回は特になし</t>
    <phoneticPr fontId="16"/>
  </si>
  <si>
    <t>発注担当課における事後検証</t>
    <phoneticPr fontId="16"/>
  </si>
  <si>
    <t>・業務の性質上、経験・ノウハウが必要となり、担当技術者の確保難</t>
    <phoneticPr fontId="16"/>
  </si>
  <si>
    <t>・業務の性質上、経験・ノウハウが必要となり、担当技術者の確保難</t>
    <rPh sb="22" eb="24">
      <t>タントウ</t>
    </rPh>
    <rPh sb="24" eb="26">
      <t>ギジュツ</t>
    </rPh>
    <rPh sb="26" eb="27">
      <t>シャ</t>
    </rPh>
    <rPh sb="28" eb="30">
      <t>カクホ</t>
    </rPh>
    <rPh sb="30" eb="31">
      <t>ナン</t>
    </rPh>
    <phoneticPr fontId="16"/>
  </si>
  <si>
    <t>（名称）令和５・６年度宮崎管内道路積算技術業務九州建設マネジメントセンター・西西日本コントラクト設計共同体</t>
    <rPh sb="1" eb="3">
      <t>メイショウ</t>
    </rPh>
    <phoneticPr fontId="5"/>
  </si>
  <si>
    <t>（住所）福岡市博多区博多駅東２丁目５番１９号</t>
    <rPh sb="1" eb="3">
      <t>ジュウショ</t>
    </rPh>
    <phoneticPr fontId="5"/>
  </si>
  <si>
    <t>（名称）（株）九州建設マネジメントセンター</t>
    <rPh sb="1" eb="3">
      <t>メイショウ</t>
    </rPh>
    <phoneticPr fontId="5"/>
  </si>
  <si>
    <t>（住所）福岡市博多区博多駅東２丁目１０番３５号</t>
    <rPh sb="1" eb="3">
      <t>ジュウショ</t>
    </rPh>
    <phoneticPr fontId="5"/>
  </si>
  <si>
    <t>九州地方整備局
遠賀川河川事務所</t>
    <rPh sb="0" eb="2">
      <t>キュウシュウ</t>
    </rPh>
    <rPh sb="2" eb="4">
      <t>チホウ</t>
    </rPh>
    <rPh sb="4" eb="7">
      <t>セイビキョク</t>
    </rPh>
    <phoneticPr fontId="16"/>
  </si>
  <si>
    <t>令和8年度遠賀川管内ポンプ設備点検整備</t>
    <phoneticPr fontId="16"/>
  </si>
  <si>
    <t>本件は、遠賀川河川事務所が管理する排水機場ポンプ設備、ポンプゲート設備、吐出樋管及び自然排水樋管の機能保全を目的として、設備全体の年点検１回、月点検２回、臨時点検整備等を行い、維持管理に万全を期するものである。</t>
    <phoneticPr fontId="16"/>
  </si>
  <si>
    <t>（名称）クボタ環境エンジニアリング株式会社九州支店</t>
    <rPh sb="1" eb="3">
      <t>メイショウ</t>
    </rPh>
    <rPh sb="21" eb="23">
      <t>キュウシュウ</t>
    </rPh>
    <rPh sb="23" eb="25">
      <t>シテン</t>
    </rPh>
    <phoneticPr fontId="7"/>
  </si>
  <si>
    <t>（住所）福岡県福岡市博多区博多駅前三丁目２番８号</t>
    <rPh sb="1" eb="3">
      <t>ジュウショ</t>
    </rPh>
    <phoneticPr fontId="7"/>
  </si>
  <si>
    <t>56日</t>
    <rPh sb="2" eb="3">
      <t>ニチ</t>
    </rPh>
    <phoneticPr fontId="16"/>
  </si>
  <si>
    <t>令和0７・0８・0９年度の一般競争（指名競争）参加資格（全省庁統一資格）「役務の提供」のうち「建物管理等各種保守管理」のＡ、Ｂ、Ｃ又はＤ等級に格付けされた九州・沖縄地域の競争参加資格を有する者であること。</t>
    <phoneticPr fontId="16"/>
  </si>
  <si>
    <t>排水又は揚水を目的とした陸上ポンプ設備（以下「設備」という。）に係るもので、平成２２年度以降に元請けとして完成又は完了した下記の①又は②の実績を有すること。
①設備を製作し据付した工事又は設備を修繕（改造、更新含む）した工事
②設備の点検整備</t>
    <phoneticPr fontId="16"/>
  </si>
  <si>
    <t>ポンプメーカーの聞き取り</t>
    <phoneticPr fontId="16"/>
  </si>
  <si>
    <t>・遠賀川管内排水機場の設備に熟知した技術者を多数確保する必要あり（技術者の高齢化等）
・新設工事等と比較し費用的メリットが少ない。</t>
  </si>
  <si>
    <t>・点検時期が他事務所と同時期なため、人員調整が難しい。</t>
  </si>
  <si>
    <t>引き続き、品質確保面との調整を図りながら、参加資格要件の緩和を図っていく。</t>
    <phoneticPr fontId="16"/>
  </si>
  <si>
    <t>令和6年度</t>
    <phoneticPr fontId="16"/>
  </si>
  <si>
    <t>（名称）クボタ環境エンジニアリング（株）九州支店</t>
    <rPh sb="1" eb="3">
      <t>メイショウ</t>
    </rPh>
    <phoneticPr fontId="7"/>
  </si>
  <si>
    <t>（住所）福岡市博多区博多駅前３丁目２番８号　住友生命ビル</t>
    <rPh sb="1" eb="3">
      <t>ジュウショ</t>
    </rPh>
    <phoneticPr fontId="7"/>
  </si>
  <si>
    <t>令和5年度</t>
    <phoneticPr fontId="16"/>
  </si>
  <si>
    <t>九州地方整備局
八代復興事務所</t>
    <rPh sb="0" eb="2">
      <t>キュウシュウ</t>
    </rPh>
    <rPh sb="2" eb="4">
      <t>チホウ</t>
    </rPh>
    <rPh sb="4" eb="7">
      <t>セイビキョク</t>
    </rPh>
    <rPh sb="8" eb="12">
      <t>ヤツシロフッコウ</t>
    </rPh>
    <rPh sb="12" eb="14">
      <t>ジム</t>
    </rPh>
    <rPh sb="14" eb="15">
      <t>トコロ</t>
    </rPh>
    <phoneticPr fontId="7"/>
  </si>
  <si>
    <t>令和７年度八代復興事務所管内積算技術業務</t>
    <phoneticPr fontId="16"/>
  </si>
  <si>
    <t>本業務は、八代復興事務所における災害復旧に関する工事の設計書作成に必要となる工事発注図面及び数量総括表（数量計算書）、積算資料、積算システムへの積算データ入力等の作成支援を行うことにより、業務発注担当部署における工事発注の円滑化を図ることを目的とする業務である。</t>
    <phoneticPr fontId="16"/>
  </si>
  <si>
    <t>（名称）令和７年度八代復興事務所管内積算技術業務九州建設マネジメントセンター・日本振興設計共同体</t>
    <rPh sb="1" eb="3">
      <t>メイショウ</t>
    </rPh>
    <phoneticPr fontId="7"/>
  </si>
  <si>
    <t>九州地方整備局（港湾空港関係を除く）における令和７・８年度土木関係建設コンサルタント業務</t>
    <phoneticPr fontId="16"/>
  </si>
  <si>
    <t>①平成22年度以降に完了した国、特殊法人等が発注した同種・類似業務（令和6年度完了予定も対象に含む。）の１件以上の実績を有すること。
②配置予定管理技術者等が技術士等の資格を有すること。
③配置予定管理技術者に①と同種・類似の実績があること。
④配置予定管理技術者の手持ち業務量が5億円未満かつ10件未満であること。</t>
    <rPh sb="26" eb="28">
      <t>ドウシュ</t>
    </rPh>
    <rPh sb="29" eb="31">
      <t>ルイジ</t>
    </rPh>
    <rPh sb="68" eb="70">
      <t>ハイチ</t>
    </rPh>
    <rPh sb="70" eb="72">
      <t>ヨテイ</t>
    </rPh>
    <rPh sb="72" eb="74">
      <t>カンリ</t>
    </rPh>
    <rPh sb="74" eb="77">
      <t>ギジュツシャ</t>
    </rPh>
    <rPh sb="77" eb="78">
      <t>トウ</t>
    </rPh>
    <rPh sb="79" eb="82">
      <t>ギジュツシ</t>
    </rPh>
    <rPh sb="82" eb="83">
      <t>トウ</t>
    </rPh>
    <rPh sb="84" eb="86">
      <t>シカク</t>
    </rPh>
    <rPh sb="87" eb="88">
      <t>ユウ</t>
    </rPh>
    <rPh sb="95" eb="97">
      <t>ハイチ</t>
    </rPh>
    <rPh sb="97" eb="99">
      <t>ヨテイ</t>
    </rPh>
    <rPh sb="99" eb="101">
      <t>カンリ</t>
    </rPh>
    <rPh sb="101" eb="104">
      <t>ギジュツシャ</t>
    </rPh>
    <rPh sb="107" eb="109">
      <t>ドウシュ</t>
    </rPh>
    <rPh sb="110" eb="112">
      <t>ルイジ</t>
    </rPh>
    <rPh sb="113" eb="115">
      <t>ジッセキ</t>
    </rPh>
    <rPh sb="123" eb="125">
      <t>ハイチ</t>
    </rPh>
    <rPh sb="125" eb="127">
      <t>ヨテイ</t>
    </rPh>
    <rPh sb="127" eb="129">
      <t>カンリ</t>
    </rPh>
    <rPh sb="129" eb="132">
      <t>ギジュツシャ</t>
    </rPh>
    <rPh sb="133" eb="135">
      <t>テモ</t>
    </rPh>
    <rPh sb="136" eb="139">
      <t>ギョウムリョウ</t>
    </rPh>
    <phoneticPr fontId="16"/>
  </si>
  <si>
    <t>今回は特になし</t>
    <rPh sb="0" eb="2">
      <t>コンカイ</t>
    </rPh>
    <rPh sb="3" eb="4">
      <t>トク</t>
    </rPh>
    <phoneticPr fontId="21"/>
  </si>
  <si>
    <t>発注担当課における事後検証</t>
    <rPh sb="0" eb="2">
      <t>ハッチュウ</t>
    </rPh>
    <rPh sb="2" eb="5">
      <t>タントウカ</t>
    </rPh>
    <rPh sb="9" eb="11">
      <t>ジゴ</t>
    </rPh>
    <rPh sb="11" eb="13">
      <t>ケンショウ</t>
    </rPh>
    <phoneticPr fontId="21"/>
  </si>
  <si>
    <t>・不測の事態（災害対応等）や追加業務への対応力を維持するため、確実な履行が担保できない過度な受注を抑制している。
・工種ごとの専門性が高く、自社の不得意分野における品質確保やコスト管理のリスクを回避した結果、1者応札に繋がっている。</t>
    <rPh sb="43" eb="45">
      <t>カド</t>
    </rPh>
    <rPh sb="46" eb="48">
      <t>ジュチュウ</t>
    </rPh>
    <rPh sb="49" eb="51">
      <t>ヨクセイ</t>
    </rPh>
    <phoneticPr fontId="16"/>
  </si>
  <si>
    <t>・特定の実績やノウハウを持つ既存業者への依存度が高く、かつセキュリティ要件等の資産的負担も大きいことから、新規参入しづらい。
・本業務は履行期間を通じて技術者が現場に専従・拘束される性質を持つため、他業務との兼務が困難であり、受注側が確保できる人員数によって応札可能な件数が物理的に制限される。
※上記のような特殊性により１社応札となっていると推測される。</t>
    <phoneticPr fontId="16"/>
  </si>
  <si>
    <t>今後の対応策としては、参入可能者の把握等が考えられる。</t>
  </si>
  <si>
    <t>（名称）令和６年度八代復興事務所管内道路積算技術業務九州建設マネジメントセンター・日本振興設計共同体</t>
    <rPh sb="1" eb="3">
      <t>メイショウ</t>
    </rPh>
    <phoneticPr fontId="16"/>
  </si>
  <si>
    <t>（住所）福岡県福岡市博多区博多駅東二丁目１０番３５号</t>
    <phoneticPr fontId="16"/>
  </si>
  <si>
    <t>1者</t>
    <rPh sb="1" eb="2">
      <t>シャ</t>
    </rPh>
    <phoneticPr fontId="16"/>
  </si>
  <si>
    <t>（名称）令和６年度八代復興事務所管内積算技術業務　九州建設マネジメントセンター・日本振興設計共同体</t>
    <rPh sb="1" eb="3">
      <t>メイショウ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</si>
</sst>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25"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name val="Meiryo UI"/>
      <family val="3"/>
      <charset val="128"/>
    </font>
    <font>
      <sz val="10"/>
      <color theme="1"/>
      <name val="Meiryo UI"/>
      <family val="3"/>
      <charset val="128"/>
    </font>
    <font>
      <sz val="6"/>
      <name val="ＭＳ Ｐゴシック"/>
      <family val="3"/>
      <charset val="128"/>
      <scheme val="minor"/>
    </font>
    <font>
      <b/>
      <sz val="13"/>
      <color theme="3"/>
      <name val="ＭＳ Ｐゴシック"/>
      <family val="2"/>
      <charset val="128"/>
      <scheme val="minor"/>
    </font>
    <font>
      <sz val="8"/>
      <name val="Meiryo UI"/>
      <family val="3"/>
      <charset val="128"/>
    </font>
    <font>
      <sz val="9"/>
      <name val="Meiryo UI"/>
      <family val="3"/>
      <charset val="128"/>
    </font>
    <font>
      <sz val="18"/>
      <color theme="3"/>
      <name val="ＭＳ Ｐゴシック"/>
      <family val="2"/>
      <charset val="128"/>
      <scheme val="major"/>
    </font>
    <font>
      <sz val="6"/>
      <name val="ＭＳ Ｐゴシック"/>
      <family val="2"/>
      <charset val="128"/>
      <scheme val="minor"/>
    </font>
    <font>
      <sz val="6"/>
      <name val="Meiryo UI"/>
      <family val="3"/>
      <charset val="128"/>
    </font>
    <font>
      <sz val="11"/>
      <color rgb="FF3F3F76"/>
      <name val="ＭＳ Ｐゴシック"/>
      <family val="2"/>
      <charset val="128"/>
      <scheme val="minor"/>
    </font>
    <font>
      <sz val="12"/>
      <name val="Meiryo UI"/>
      <family val="3"/>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69">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style="medium">
        <color indexed="64"/>
      </left>
      <right/>
      <top style="medium">
        <color indexed="64"/>
      </top>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394">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0" applyFont="1">
      <alignment vertical="center"/>
    </xf>
    <xf numFmtId="0" fontId="11" fillId="0" borderId="23" xfId="0" applyFont="1" applyBorder="1">
      <alignment vertical="center"/>
    </xf>
    <xf numFmtId="0" fontId="11" fillId="0" borderId="34" xfId="0" applyFont="1" applyBorder="1">
      <alignment vertical="center"/>
    </xf>
    <xf numFmtId="0" fontId="11" fillId="0" borderId="45" xfId="0" applyFont="1" applyBorder="1">
      <alignment vertical="center"/>
    </xf>
    <xf numFmtId="178" fontId="11" fillId="3" borderId="45" xfId="0" applyNumberFormat="1" applyFont="1" applyFill="1" applyBorder="1" applyAlignment="1">
      <alignment horizontal="center" vertical="center"/>
    </xf>
    <xf numFmtId="180" fontId="13" fillId="0" borderId="45" xfId="0" applyNumberFormat="1" applyFont="1" applyBorder="1" applyAlignment="1">
      <alignment horizontal="center" vertical="center" shrinkToFit="1"/>
    </xf>
    <xf numFmtId="0" fontId="13" fillId="2" borderId="17" xfId="0" applyFont="1" applyFill="1" applyBorder="1" applyAlignment="1">
      <alignment horizontal="center" vertical="center"/>
    </xf>
    <xf numFmtId="0" fontId="11" fillId="0" borderId="30" xfId="0" applyFont="1" applyBorder="1" applyAlignment="1" applyProtection="1">
      <alignment horizontal="center" vertical="center"/>
      <protection locked="0"/>
    </xf>
    <xf numFmtId="0" fontId="13" fillId="2" borderId="38" xfId="0" applyFont="1" applyFill="1" applyBorder="1" applyAlignment="1">
      <alignment horizontal="center" vertical="center" shrinkToFit="1"/>
    </xf>
    <xf numFmtId="179" fontId="13" fillId="0" borderId="38" xfId="0" applyNumberFormat="1" applyFont="1" applyBorder="1" applyAlignment="1" applyProtection="1">
      <alignment horizontal="center" vertical="center" shrinkToFit="1"/>
      <protection locked="0"/>
    </xf>
    <xf numFmtId="176" fontId="13" fillId="0" borderId="43" xfId="0" applyNumberFormat="1" applyFont="1" applyBorder="1" applyAlignment="1">
      <alignment horizontal="center" vertical="center" shrinkToFit="1"/>
    </xf>
    <xf numFmtId="176" fontId="11" fillId="0" borderId="0" xfId="0" applyNumberFormat="1" applyFont="1" applyProtection="1">
      <alignment vertical="center"/>
      <protection locked="0"/>
    </xf>
    <xf numFmtId="0" fontId="13" fillId="2" borderId="0" xfId="0" applyFont="1" applyFill="1" applyAlignment="1">
      <alignment horizontal="center" vertical="center"/>
    </xf>
    <xf numFmtId="0" fontId="11" fillId="0" borderId="43" xfId="0" applyFont="1" applyBorder="1" applyAlignment="1">
      <alignment horizontal="center" vertical="center"/>
    </xf>
    <xf numFmtId="181" fontId="13" fillId="0" borderId="43" xfId="0" applyNumberFormat="1" applyFont="1" applyBorder="1" applyAlignment="1">
      <alignment horizontal="center" vertical="center" shrinkToFit="1"/>
    </xf>
    <xf numFmtId="0" fontId="11" fillId="0" borderId="26" xfId="0" applyFont="1" applyBorder="1" applyAlignment="1" applyProtection="1">
      <alignment horizontal="center" vertical="center"/>
      <protection locked="0"/>
    </xf>
    <xf numFmtId="0" fontId="13" fillId="2" borderId="19" xfId="0" applyFont="1" applyFill="1" applyBorder="1" applyAlignment="1">
      <alignment horizontal="center" vertical="center" shrinkToFit="1"/>
    </xf>
    <xf numFmtId="179" fontId="13" fillId="0" borderId="19" xfId="0" applyNumberFormat="1" applyFont="1" applyBorder="1" applyAlignment="1" applyProtection="1">
      <alignment horizontal="center" vertical="center" shrinkToFit="1"/>
      <protection locked="0"/>
    </xf>
    <xf numFmtId="176" fontId="13" fillId="0" borderId="49" xfId="0" applyNumberFormat="1" applyFont="1" applyBorder="1" applyAlignment="1">
      <alignment horizontal="center" vertical="center" shrinkToFit="1"/>
    </xf>
    <xf numFmtId="0" fontId="11" fillId="0" borderId="43" xfId="0" applyFont="1" applyBorder="1" applyAlignment="1">
      <alignment horizontal="center" vertical="center" wrapText="1"/>
    </xf>
    <xf numFmtId="180" fontId="14" fillId="0" borderId="45" xfId="0" applyNumberFormat="1" applyFont="1" applyBorder="1" applyAlignment="1">
      <alignment horizontal="center" vertical="center" shrinkToFit="1"/>
    </xf>
    <xf numFmtId="0" fontId="14" fillId="2" borderId="38" xfId="0" applyFont="1" applyFill="1" applyBorder="1" applyAlignment="1">
      <alignment horizontal="center" vertical="center" shrinkToFit="1"/>
    </xf>
    <xf numFmtId="179" fontId="14" fillId="0" borderId="38" xfId="0" applyNumberFormat="1" applyFont="1" applyBorder="1" applyAlignment="1" applyProtection="1">
      <alignment horizontal="center" vertical="center" shrinkToFit="1"/>
      <protection locked="0"/>
    </xf>
    <xf numFmtId="176" fontId="14" fillId="0" borderId="43" xfId="0" applyNumberFormat="1" applyFont="1" applyBorder="1" applyAlignment="1">
      <alignment horizontal="center" vertical="center" shrinkToFit="1"/>
    </xf>
    <xf numFmtId="0" fontId="15" fillId="0" borderId="26" xfId="0" applyFont="1" applyBorder="1" applyAlignment="1" applyProtection="1">
      <alignment horizontal="center" vertical="center"/>
      <protection locked="0"/>
    </xf>
    <xf numFmtId="0" fontId="14" fillId="2" borderId="19" xfId="0" applyFont="1" applyFill="1" applyBorder="1" applyAlignment="1">
      <alignment horizontal="center" vertical="center" shrinkToFit="1"/>
    </xf>
    <xf numFmtId="179" fontId="14" fillId="0" borderId="19" xfId="0" applyNumberFormat="1" applyFont="1" applyBorder="1" applyAlignment="1" applyProtection="1">
      <alignment horizontal="center" vertical="center" shrinkToFit="1"/>
      <protection locked="0"/>
    </xf>
    <xf numFmtId="179" fontId="15" fillId="0" borderId="38" xfId="0" applyNumberFormat="1" applyFont="1" applyBorder="1" applyAlignment="1" applyProtection="1">
      <alignment horizontal="center" vertical="center" shrinkToFit="1"/>
      <protection locked="0"/>
    </xf>
    <xf numFmtId="0" fontId="11" fillId="0" borderId="0" xfId="0" applyFont="1" applyAlignment="1">
      <alignment horizontal="center" vertical="center"/>
    </xf>
    <xf numFmtId="178" fontId="14" fillId="0" borderId="45" xfId="0" applyNumberFormat="1" applyFont="1" applyBorder="1" applyAlignment="1">
      <alignment horizontal="center" vertical="center"/>
    </xf>
    <xf numFmtId="178" fontId="14" fillId="3" borderId="45" xfId="0" applyNumberFormat="1" applyFont="1" applyFill="1" applyBorder="1" applyAlignment="1">
      <alignment horizontal="center" vertical="center"/>
    </xf>
    <xf numFmtId="178" fontId="11" fillId="3" borderId="45" xfId="0" applyNumberFormat="1" applyFont="1" applyFill="1" applyBorder="1" applyAlignment="1">
      <alignment horizontal="center" vertical="center" shrinkToFit="1"/>
    </xf>
    <xf numFmtId="178" fontId="11" fillId="0" borderId="45" xfId="0" applyNumberFormat="1" applyFont="1" applyBorder="1" applyAlignment="1">
      <alignment horizontal="center" vertical="center"/>
    </xf>
    <xf numFmtId="0" fontId="14" fillId="0" borderId="43" xfId="0" applyFont="1" applyBorder="1" applyAlignment="1">
      <alignment horizontal="center" vertical="center" wrapText="1"/>
    </xf>
    <xf numFmtId="0" fontId="14" fillId="0" borderId="23" xfId="0" applyFont="1" applyBorder="1">
      <alignment vertical="center"/>
    </xf>
    <xf numFmtId="0" fontId="14" fillId="0" borderId="34" xfId="0" applyFont="1" applyBorder="1">
      <alignment vertical="center"/>
    </xf>
    <xf numFmtId="0" fontId="14" fillId="0" borderId="45" xfId="0" applyFont="1" applyBorder="1">
      <alignment vertical="center"/>
    </xf>
    <xf numFmtId="0" fontId="11" fillId="0" borderId="5" xfId="0" applyFont="1" applyBorder="1">
      <alignment vertical="center"/>
    </xf>
    <xf numFmtId="0" fontId="14" fillId="0" borderId="0" xfId="0" applyFont="1">
      <alignment vertical="center"/>
    </xf>
    <xf numFmtId="0" fontId="14" fillId="2" borderId="17" xfId="0" applyFont="1" applyFill="1" applyBorder="1" applyAlignment="1">
      <alignment horizontal="center" vertical="center"/>
    </xf>
    <xf numFmtId="0" fontId="14" fillId="0" borderId="30" xfId="0" applyFont="1" applyBorder="1" applyAlignment="1" applyProtection="1">
      <alignment horizontal="center" vertical="center"/>
      <protection locked="0"/>
    </xf>
    <xf numFmtId="0" fontId="11" fillId="5" borderId="68" xfId="0" applyFont="1" applyFill="1" applyBorder="1">
      <alignment vertical="center"/>
    </xf>
    <xf numFmtId="0" fontId="14" fillId="2" borderId="0" xfId="0" applyFont="1" applyFill="1" applyAlignment="1">
      <alignment horizontal="center" vertical="center"/>
    </xf>
    <xf numFmtId="0" fontId="14" fillId="0" borderId="26" xfId="0" applyFont="1" applyBorder="1" applyAlignment="1" applyProtection="1">
      <alignment horizontal="center" vertical="center"/>
      <protection locked="0"/>
    </xf>
    <xf numFmtId="176" fontId="14" fillId="0" borderId="49" xfId="0" applyNumberFormat="1" applyFont="1" applyBorder="1" applyAlignment="1">
      <alignment horizontal="center" vertical="center" shrinkToFit="1"/>
    </xf>
    <xf numFmtId="0" fontId="15" fillId="2" borderId="38" xfId="0" applyFont="1" applyFill="1" applyBorder="1" applyAlignment="1">
      <alignment horizontal="center" vertical="center" shrinkToFit="1"/>
    </xf>
    <xf numFmtId="176" fontId="15" fillId="0" borderId="43" xfId="0" applyNumberFormat="1" applyFont="1" applyBorder="1" applyAlignment="1">
      <alignment horizontal="center" vertical="center" shrinkToFit="1"/>
    </xf>
    <xf numFmtId="0" fontId="15" fillId="2" borderId="19" xfId="0" applyFont="1" applyFill="1" applyBorder="1" applyAlignment="1">
      <alignment horizontal="center" vertical="center" shrinkToFit="1"/>
    </xf>
    <xf numFmtId="179" fontId="15" fillId="0" borderId="19" xfId="0" applyNumberFormat="1" applyFont="1" applyBorder="1" applyAlignment="1" applyProtection="1">
      <alignment horizontal="center" vertical="center" shrinkToFit="1"/>
      <protection locked="0"/>
    </xf>
    <xf numFmtId="176" fontId="15" fillId="0" borderId="49" xfId="0" applyNumberFormat="1" applyFont="1" applyBorder="1" applyAlignment="1">
      <alignment horizontal="center" vertical="center" shrinkToFit="1"/>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178" fontId="8" fillId="0" borderId="34" xfId="0" applyNumberFormat="1" applyFont="1" applyFill="1" applyBorder="1" applyAlignment="1" applyProtection="1">
      <alignment horizontal="center" vertical="center" shrinkToFit="1"/>
      <protection locked="0"/>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177" fontId="11" fillId="0" borderId="23" xfId="0" applyNumberFormat="1" applyFont="1" applyBorder="1" applyAlignment="1" applyProtection="1">
      <alignment horizontal="center" vertical="center"/>
      <protection locked="0"/>
    </xf>
    <xf numFmtId="177" fontId="11" fillId="0" borderId="34" xfId="0" applyNumberFormat="1" applyFont="1" applyBorder="1" applyAlignment="1" applyProtection="1">
      <alignment horizontal="center" vertical="center"/>
      <protection locked="0"/>
    </xf>
    <xf numFmtId="0" fontId="12" fillId="0" borderId="0" xfId="0" applyFont="1" applyAlignment="1">
      <alignment horizontal="center" vertical="center"/>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181" fontId="11" fillId="0" borderId="21" xfId="0" applyNumberFormat="1" applyFont="1" applyBorder="1" applyAlignment="1" applyProtection="1">
      <alignment horizontal="center" vertical="center"/>
      <protection locked="0"/>
    </xf>
    <xf numFmtId="181" fontId="11" fillId="0" borderId="11" xfId="0" applyNumberFormat="1" applyFont="1" applyBorder="1" applyAlignment="1" applyProtection="1">
      <alignment horizontal="center" vertical="center"/>
      <protection locked="0"/>
    </xf>
    <xf numFmtId="0" fontId="11" fillId="2" borderId="21" xfId="0" applyFont="1" applyFill="1" applyBorder="1" applyAlignment="1">
      <alignment horizontal="center" vertical="center"/>
    </xf>
    <xf numFmtId="0" fontId="11" fillId="0" borderId="22"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shrinkToFit="1"/>
      <protection locked="0"/>
    </xf>
    <xf numFmtId="0" fontId="11" fillId="0" borderId="44"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4" xfId="0" applyFont="1" applyFill="1" applyBorder="1" applyAlignment="1">
      <alignment horizontal="center" vertical="center"/>
    </xf>
    <xf numFmtId="0" fontId="11" fillId="0" borderId="31"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53" xfId="0" applyFont="1" applyBorder="1" applyAlignment="1" applyProtection="1">
      <alignment horizontal="left" vertical="center"/>
      <protection locked="0"/>
    </xf>
    <xf numFmtId="0" fontId="11" fillId="0" borderId="40" xfId="0" applyFont="1" applyBorder="1" applyAlignment="1" applyProtection="1">
      <alignment horizontal="left" vertical="center"/>
      <protection locked="0"/>
    </xf>
    <xf numFmtId="0" fontId="11" fillId="0" borderId="67" xfId="0" applyFont="1" applyBorder="1" applyAlignment="1" applyProtection="1">
      <alignment horizontal="left" vertical="center"/>
      <protection locked="0"/>
    </xf>
    <xf numFmtId="178" fontId="11" fillId="0" borderId="23" xfId="0" applyNumberFormat="1" applyFont="1" applyBorder="1" applyAlignment="1" applyProtection="1">
      <alignment horizontal="center" vertical="center" shrinkToFit="1"/>
      <protection locked="0"/>
    </xf>
    <xf numFmtId="178" fontId="11" fillId="0" borderId="12" xfId="0" applyNumberFormat="1" applyFont="1" applyBorder="1" applyAlignment="1" applyProtection="1">
      <alignment horizontal="center" vertical="center" shrinkToFit="1"/>
      <protection locked="0"/>
    </xf>
    <xf numFmtId="0" fontId="11" fillId="0" borderId="23" xfId="0" applyFont="1" applyBorder="1" applyAlignment="1">
      <alignment horizontal="center" vertical="center"/>
    </xf>
    <xf numFmtId="0" fontId="11" fillId="0" borderId="12"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0" borderId="28" xfId="0" applyFont="1" applyBorder="1" applyAlignment="1" applyProtection="1">
      <alignment horizontal="left" vertical="center" wrapText="1" shrinkToFit="1"/>
      <protection locked="0"/>
    </xf>
    <xf numFmtId="0" fontId="13" fillId="0" borderId="36" xfId="0" applyFont="1" applyBorder="1" applyAlignment="1" applyProtection="1">
      <alignment horizontal="left" vertical="center" wrapText="1" shrinkToFit="1"/>
      <protection locked="0"/>
    </xf>
    <xf numFmtId="0" fontId="13" fillId="0" borderId="50"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shrinkToFit="1"/>
      <protection locked="0"/>
    </xf>
    <xf numFmtId="0" fontId="13" fillId="0" borderId="0" xfId="0" applyFont="1" applyAlignment="1" applyProtection="1">
      <alignment horizontal="left" vertical="center" wrapText="1" shrinkToFit="1"/>
      <protection locked="0"/>
    </xf>
    <xf numFmtId="0" fontId="13" fillId="0" borderId="48" xfId="0" applyFont="1" applyBorder="1" applyAlignment="1" applyProtection="1">
      <alignment horizontal="left" vertical="center" wrapText="1" shrinkToFit="1"/>
      <protection locked="0"/>
    </xf>
    <xf numFmtId="0" fontId="13" fillId="0" borderId="27" xfId="0" applyFont="1" applyBorder="1" applyAlignment="1" applyProtection="1">
      <alignment horizontal="left" vertical="center" wrapText="1" shrinkToFit="1"/>
      <protection locked="0"/>
    </xf>
    <xf numFmtId="0" fontId="13" fillId="0" borderId="35" xfId="0" applyFont="1" applyBorder="1" applyAlignment="1" applyProtection="1">
      <alignment horizontal="left" vertical="center" wrapText="1" shrinkToFit="1"/>
      <protection locked="0"/>
    </xf>
    <xf numFmtId="0" fontId="13" fillId="0" borderId="49" xfId="0" applyFont="1" applyBorder="1" applyAlignment="1" applyProtection="1">
      <alignment horizontal="left" vertical="center" wrapText="1" shrinkToFit="1"/>
      <protection locked="0"/>
    </xf>
    <xf numFmtId="178" fontId="11" fillId="0" borderId="23" xfId="0" applyNumberFormat="1" applyFont="1" applyBorder="1" applyAlignment="1" applyProtection="1">
      <alignment horizontal="left" vertical="center" shrinkToFit="1"/>
      <protection locked="0"/>
    </xf>
    <xf numFmtId="178" fontId="11" fillId="0" borderId="34" xfId="0" applyNumberFormat="1" applyFont="1" applyBorder="1" applyAlignment="1" applyProtection="1">
      <alignment horizontal="left" vertical="center" shrinkToFit="1"/>
      <protection locked="0"/>
    </xf>
    <xf numFmtId="178" fontId="11" fillId="0" borderId="45" xfId="0" applyNumberFormat="1" applyFont="1" applyBorder="1" applyAlignment="1" applyProtection="1">
      <alignment horizontal="left" vertical="center" shrinkToFit="1"/>
      <protection locked="0"/>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0" borderId="57" xfId="0" applyFont="1" applyBorder="1" applyAlignment="1" applyProtection="1">
      <alignment horizontal="left" vertical="center" wrapText="1"/>
      <protection locked="0"/>
    </xf>
    <xf numFmtId="0" fontId="13" fillId="0" borderId="58" xfId="0" applyFont="1" applyBorder="1" applyAlignment="1" applyProtection="1">
      <alignment horizontal="left" vertical="center" wrapText="1"/>
      <protection locked="0"/>
    </xf>
    <xf numFmtId="0" fontId="13" fillId="0" borderId="66" xfId="0" applyFont="1" applyBorder="1" applyAlignment="1" applyProtection="1">
      <alignment horizontal="left" vertical="center" wrapText="1"/>
      <protection locked="0"/>
    </xf>
    <xf numFmtId="0" fontId="11" fillId="0" borderId="56" xfId="0" applyFont="1" applyBorder="1" applyAlignment="1" applyProtection="1">
      <alignment horizontal="left" vertical="center" wrapText="1"/>
      <protection locked="0"/>
    </xf>
    <xf numFmtId="0" fontId="15" fillId="0" borderId="59" xfId="0" applyFont="1" applyBorder="1" applyAlignment="1" applyProtection="1">
      <alignment horizontal="left" vertical="center" wrapText="1"/>
      <protection locked="0"/>
    </xf>
    <xf numFmtId="0" fontId="15" fillId="0" borderId="60" xfId="0" applyFont="1" applyBorder="1" applyAlignment="1" applyProtection="1">
      <alignment horizontal="left" vertical="center" wrapText="1"/>
      <protection locked="0"/>
    </xf>
    <xf numFmtId="0" fontId="15" fillId="0" borderId="63" xfId="0" applyFont="1" applyBorder="1" applyAlignment="1" applyProtection="1">
      <alignment horizontal="left" vertical="center" wrapText="1"/>
      <protection locked="0"/>
    </xf>
    <xf numFmtId="0" fontId="15" fillId="0" borderId="54"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0" fontId="13" fillId="0" borderId="59" xfId="0" applyFont="1" applyBorder="1" applyAlignment="1" applyProtection="1">
      <alignment horizontal="left" vertical="center" wrapText="1"/>
      <protection locked="0"/>
    </xf>
    <xf numFmtId="0" fontId="13" fillId="0" borderId="54" xfId="0" applyFont="1" applyBorder="1" applyAlignment="1" applyProtection="1">
      <alignment horizontal="left" vertical="center" wrapText="1"/>
      <protection locked="0"/>
    </xf>
    <xf numFmtId="0" fontId="13" fillId="0" borderId="29" xfId="0" applyFont="1" applyBorder="1" applyAlignment="1" applyProtection="1">
      <alignment horizontal="left" vertical="center" wrapText="1"/>
      <protection locked="0"/>
    </xf>
    <xf numFmtId="0" fontId="13" fillId="0" borderId="37"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0" fontId="13" fillId="2" borderId="2" xfId="0" applyFont="1" applyFill="1" applyBorder="1" applyAlignment="1">
      <alignment horizontal="center" vertical="center"/>
    </xf>
    <xf numFmtId="0" fontId="13" fillId="2" borderId="12" xfId="0" applyFont="1" applyFill="1" applyBorder="1" applyAlignment="1">
      <alignment horizontal="center" vertical="center"/>
    </xf>
    <xf numFmtId="0" fontId="13" fillId="0" borderId="23" xfId="0" applyFont="1" applyBorder="1" applyAlignment="1" applyProtection="1">
      <alignment horizontal="left" vertical="center" wrapText="1" shrinkToFit="1"/>
      <protection locked="0"/>
    </xf>
    <xf numFmtId="0" fontId="13" fillId="0" borderId="34" xfId="0" applyFont="1" applyBorder="1" applyAlignment="1" applyProtection="1">
      <alignment horizontal="left" vertical="center" wrapText="1" shrinkToFit="1"/>
      <protection locked="0"/>
    </xf>
    <xf numFmtId="0" fontId="13" fillId="0" borderId="45"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61" xfId="0" applyFont="1" applyBorder="1" applyAlignment="1" applyProtection="1">
      <alignment horizontal="left" vertical="center" wrapText="1"/>
      <protection locked="0"/>
    </xf>
    <xf numFmtId="0" fontId="13" fillId="0" borderId="27" xfId="0" applyFont="1" applyBorder="1" applyAlignment="1" applyProtection="1">
      <alignment horizontal="left" vertical="center" wrapText="1"/>
      <protection locked="0"/>
    </xf>
    <xf numFmtId="0" fontId="13" fillId="0" borderId="35" xfId="0" applyFont="1" applyBorder="1" applyAlignment="1" applyProtection="1">
      <alignment horizontal="left" vertical="center" wrapText="1"/>
      <protection locked="0"/>
    </xf>
    <xf numFmtId="0" fontId="13" fillId="0" borderId="62" xfId="0" applyFont="1" applyBorder="1" applyAlignment="1" applyProtection="1">
      <alignment horizontal="left" vertical="center" wrapText="1"/>
      <protection locked="0"/>
    </xf>
    <xf numFmtId="0" fontId="13" fillId="0" borderId="64" xfId="0" applyFont="1" applyBorder="1" applyAlignment="1" applyProtection="1">
      <alignment horizontal="left" vertical="center" wrapText="1"/>
      <protection locked="0"/>
    </xf>
    <xf numFmtId="0" fontId="13" fillId="0" borderId="48" xfId="0" applyFont="1" applyBorder="1" applyAlignment="1" applyProtection="1">
      <alignment horizontal="left" vertical="center" wrapText="1"/>
      <protection locked="0"/>
    </xf>
    <xf numFmtId="0" fontId="13" fillId="0" borderId="65" xfId="0" applyFont="1" applyBorder="1" applyAlignment="1" applyProtection="1">
      <alignment horizontal="left" vertical="center" wrapText="1"/>
      <protection locked="0"/>
    </xf>
    <xf numFmtId="0" fontId="13" fillId="0" borderId="49" xfId="0" applyFont="1" applyBorder="1" applyAlignment="1" applyProtection="1">
      <alignment horizontal="left" vertical="center" wrapText="1"/>
      <protection locked="0"/>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wrapText="1"/>
    </xf>
    <xf numFmtId="0" fontId="11" fillId="0" borderId="33" xfId="0" applyFont="1" applyBorder="1" applyAlignment="1" applyProtection="1">
      <alignment horizontal="left" vertical="center"/>
      <protection locked="0"/>
    </xf>
    <xf numFmtId="0" fontId="11" fillId="0" borderId="41" xfId="0" applyFont="1" applyBorder="1" applyAlignment="1" applyProtection="1">
      <alignment horizontal="left" vertical="center"/>
      <protection locked="0"/>
    </xf>
    <xf numFmtId="0" fontId="11" fillId="0" borderId="55" xfId="0" applyFont="1" applyBorder="1" applyAlignment="1" applyProtection="1">
      <alignment horizontal="left" vertical="center"/>
      <protection locked="0"/>
    </xf>
    <xf numFmtId="0" fontId="11" fillId="0" borderId="32" xfId="0" applyFont="1" applyBorder="1" applyAlignment="1" applyProtection="1">
      <alignment horizontal="left" vertical="center"/>
      <protection locked="0"/>
    </xf>
    <xf numFmtId="0" fontId="11" fillId="2" borderId="23" xfId="0" applyFont="1" applyFill="1" applyBorder="1" applyAlignment="1">
      <alignment horizontal="center" vertical="center"/>
    </xf>
    <xf numFmtId="0" fontId="11" fillId="0" borderId="23" xfId="0" applyFont="1" applyBorder="1" applyAlignment="1" applyProtection="1">
      <alignment horizontal="left" vertical="center"/>
      <protection locked="0"/>
    </xf>
    <xf numFmtId="0" fontId="11" fillId="0" borderId="34" xfId="0" applyFont="1" applyBorder="1" applyAlignment="1" applyProtection="1">
      <alignment horizontal="left" vertical="center"/>
      <protection locked="0"/>
    </xf>
    <xf numFmtId="0" fontId="11" fillId="0" borderId="45" xfId="0" applyFont="1" applyBorder="1" applyAlignment="1" applyProtection="1">
      <alignment horizontal="left" vertical="center"/>
      <protection locked="0"/>
    </xf>
    <xf numFmtId="0" fontId="11" fillId="0" borderId="31" xfId="0" applyFont="1" applyBorder="1" applyAlignment="1" applyProtection="1">
      <alignment horizontal="left" vertical="center" wrapText="1"/>
      <protection locked="0"/>
    </xf>
    <xf numFmtId="0" fontId="15" fillId="0" borderId="34" xfId="0" applyFont="1" applyBorder="1" applyAlignment="1" applyProtection="1">
      <alignment horizontal="left" vertical="center" wrapText="1"/>
      <protection locked="0"/>
    </xf>
    <xf numFmtId="0" fontId="15" fillId="0" borderId="45" xfId="0" applyFont="1" applyBorder="1" applyAlignment="1" applyProtection="1">
      <alignment horizontal="left" vertical="center" wrapText="1"/>
      <protection locked="0"/>
    </xf>
    <xf numFmtId="0" fontId="15" fillId="0" borderId="31" xfId="0" applyFont="1" applyBorder="1" applyAlignment="1" applyProtection="1">
      <alignment horizontal="left" vertical="center"/>
      <protection locked="0"/>
    </xf>
    <xf numFmtId="0" fontId="15" fillId="0" borderId="39" xfId="0" applyFont="1" applyBorder="1" applyAlignment="1" applyProtection="1">
      <alignment horizontal="left" vertical="center"/>
      <protection locked="0"/>
    </xf>
    <xf numFmtId="0" fontId="15" fillId="0" borderId="53" xfId="0" applyFont="1" applyBorder="1" applyAlignment="1" applyProtection="1">
      <alignment horizontal="left" vertical="center"/>
      <protection locked="0"/>
    </xf>
    <xf numFmtId="0" fontId="15" fillId="0" borderId="33" xfId="0" applyFont="1" applyBorder="1" applyAlignment="1" applyProtection="1">
      <alignment horizontal="left" vertical="center"/>
      <protection locked="0"/>
    </xf>
    <xf numFmtId="0" fontId="15" fillId="0" borderId="41" xfId="0" applyFont="1" applyBorder="1" applyAlignment="1" applyProtection="1">
      <alignment horizontal="left" vertical="center"/>
      <protection locked="0"/>
    </xf>
    <xf numFmtId="0" fontId="15" fillId="0" borderId="55" xfId="0" applyFont="1" applyBorder="1" applyAlignment="1" applyProtection="1">
      <alignment horizontal="left" vertical="center"/>
      <protection locked="0"/>
    </xf>
    <xf numFmtId="0" fontId="19" fillId="0" borderId="26" xfId="0" applyFont="1" applyBorder="1" applyAlignment="1" applyProtection="1">
      <alignment horizontal="left" vertical="center" wrapText="1"/>
      <protection locked="0"/>
    </xf>
    <xf numFmtId="0" fontId="19" fillId="0" borderId="64" xfId="0" applyFont="1" applyBorder="1" applyAlignment="1" applyProtection="1">
      <alignment horizontal="left" vertical="center" wrapText="1"/>
      <protection locked="0"/>
    </xf>
    <xf numFmtId="0" fontId="19" fillId="0" borderId="48" xfId="0" applyFont="1" applyBorder="1" applyAlignment="1" applyProtection="1">
      <alignment horizontal="left" vertical="center" wrapText="1"/>
      <protection locked="0"/>
    </xf>
    <xf numFmtId="0" fontId="19" fillId="0" borderId="65" xfId="0" applyFont="1" applyBorder="1" applyAlignment="1" applyProtection="1">
      <alignment horizontal="left" vertical="center" wrapText="1"/>
      <protection locked="0"/>
    </xf>
    <xf numFmtId="0" fontId="19" fillId="0" borderId="49" xfId="0" applyFont="1" applyBorder="1" applyAlignment="1" applyProtection="1">
      <alignment horizontal="left" vertical="center" wrapText="1"/>
      <protection locked="0"/>
    </xf>
    <xf numFmtId="0" fontId="14" fillId="0" borderId="31" xfId="0" applyFont="1" applyBorder="1" applyAlignment="1" applyProtection="1">
      <alignment horizontal="left" vertical="center" wrapText="1"/>
      <protection locked="0"/>
    </xf>
    <xf numFmtId="0" fontId="14" fillId="0" borderId="23" xfId="0" applyFont="1" applyBorder="1" applyAlignment="1" applyProtection="1">
      <alignment horizontal="left" vertical="center" wrapText="1" shrinkToFit="1"/>
      <protection locked="0"/>
    </xf>
    <xf numFmtId="0" fontId="14" fillId="0" borderId="34" xfId="0" applyFont="1" applyBorder="1" applyAlignment="1" applyProtection="1">
      <alignment horizontal="left" vertical="center" wrapText="1" shrinkToFit="1"/>
      <protection locked="0"/>
    </xf>
    <xf numFmtId="0" fontId="14" fillId="0" borderId="45" xfId="0" applyFont="1" applyBorder="1" applyAlignment="1" applyProtection="1">
      <alignment horizontal="left" vertical="center" wrapText="1" shrinkToFit="1"/>
      <protection locked="0"/>
    </xf>
    <xf numFmtId="178" fontId="14" fillId="0" borderId="23" xfId="0" applyNumberFormat="1" applyFont="1" applyBorder="1" applyAlignment="1" applyProtection="1">
      <alignment horizontal="left" vertical="center" shrinkToFit="1"/>
      <protection locked="0"/>
    </xf>
    <xf numFmtId="178" fontId="14" fillId="0" borderId="34" xfId="0" applyNumberFormat="1" applyFont="1" applyBorder="1" applyAlignment="1" applyProtection="1">
      <alignment horizontal="left" vertical="center" shrinkToFit="1"/>
      <protection locked="0"/>
    </xf>
    <xf numFmtId="178" fontId="14" fillId="0" borderId="45" xfId="0" applyNumberFormat="1" applyFont="1" applyBorder="1" applyAlignment="1" applyProtection="1">
      <alignment horizontal="left" vertical="center" shrinkToFit="1"/>
      <protection locked="0"/>
    </xf>
    <xf numFmtId="0" fontId="14" fillId="0" borderId="23" xfId="0" applyFont="1" applyBorder="1" applyAlignment="1" applyProtection="1">
      <alignment horizontal="left" vertical="center" wrapText="1"/>
      <protection locked="0"/>
    </xf>
    <xf numFmtId="0" fontId="14" fillId="0" borderId="34" xfId="0" applyFont="1" applyBorder="1" applyAlignment="1" applyProtection="1">
      <alignment horizontal="left" vertical="center" wrapText="1"/>
      <protection locked="0"/>
    </xf>
    <xf numFmtId="0" fontId="14" fillId="0" borderId="45" xfId="0" applyFont="1" applyBorder="1" applyAlignment="1" applyProtection="1">
      <alignment horizontal="left" vertical="center" wrapText="1"/>
      <protection locked="0"/>
    </xf>
    <xf numFmtId="0" fontId="14" fillId="0" borderId="28" xfId="0" applyFont="1" applyBorder="1" applyAlignment="1" applyProtection="1">
      <alignment horizontal="left" vertical="center" wrapText="1" shrinkToFit="1"/>
      <protection locked="0"/>
    </xf>
    <xf numFmtId="0" fontId="14" fillId="0" borderId="36" xfId="0" applyFont="1" applyBorder="1" applyAlignment="1" applyProtection="1">
      <alignment horizontal="left" vertical="center" wrapText="1" shrinkToFit="1"/>
      <protection locked="0"/>
    </xf>
    <xf numFmtId="0" fontId="14" fillId="0" borderId="50" xfId="0" applyFont="1" applyBorder="1" applyAlignment="1" applyProtection="1">
      <alignment horizontal="left" vertical="center" wrapText="1" shrinkToFit="1"/>
      <protection locked="0"/>
    </xf>
    <xf numFmtId="0" fontId="14" fillId="0" borderId="26" xfId="0" applyFont="1" applyBorder="1" applyAlignment="1" applyProtection="1">
      <alignment horizontal="left" vertical="center" wrapText="1" shrinkToFit="1"/>
      <protection locked="0"/>
    </xf>
    <xf numFmtId="0" fontId="14" fillId="0" borderId="0" xfId="0" applyFont="1" applyAlignment="1" applyProtection="1">
      <alignment horizontal="left" vertical="center" wrapText="1" shrinkToFit="1"/>
      <protection locked="0"/>
    </xf>
    <xf numFmtId="0" fontId="14" fillId="0" borderId="48" xfId="0" applyFont="1" applyBorder="1" applyAlignment="1" applyProtection="1">
      <alignment horizontal="left" vertical="center" wrapText="1" shrinkToFit="1"/>
      <protection locked="0"/>
    </xf>
    <xf numFmtId="0" fontId="14" fillId="0" borderId="27" xfId="0" applyFont="1" applyBorder="1" applyAlignment="1" applyProtection="1">
      <alignment horizontal="left" vertical="center" wrapText="1" shrinkToFit="1"/>
      <protection locked="0"/>
    </xf>
    <xf numFmtId="0" fontId="14" fillId="0" borderId="35" xfId="0" applyFont="1" applyBorder="1" applyAlignment="1" applyProtection="1">
      <alignment horizontal="left" vertical="center" wrapText="1" shrinkToFit="1"/>
      <protection locked="0"/>
    </xf>
    <xf numFmtId="0" fontId="14" fillId="0" borderId="49" xfId="0" applyFont="1" applyBorder="1" applyAlignment="1" applyProtection="1">
      <alignment horizontal="left" vertical="center" wrapText="1" shrinkToFit="1"/>
      <protection locked="0"/>
    </xf>
    <xf numFmtId="0" fontId="15" fillId="0" borderId="23" xfId="0" applyFont="1" applyBorder="1" applyAlignment="1" applyProtection="1">
      <alignment horizontal="left" vertical="center" wrapText="1"/>
      <protection locked="0"/>
    </xf>
    <xf numFmtId="0" fontId="15" fillId="0" borderId="32" xfId="0" applyFont="1" applyBorder="1" applyAlignment="1" applyProtection="1">
      <alignment horizontal="left" vertical="center"/>
      <protection locked="0"/>
    </xf>
    <xf numFmtId="0" fontId="15" fillId="0" borderId="40" xfId="0" applyFont="1" applyBorder="1" applyAlignment="1" applyProtection="1">
      <alignment horizontal="left" vertical="center"/>
      <protection locked="0"/>
    </xf>
    <xf numFmtId="0" fontId="15" fillId="0" borderId="67" xfId="0" applyFont="1" applyBorder="1" applyAlignment="1" applyProtection="1">
      <alignment horizontal="left" vertical="center"/>
      <protection locked="0"/>
    </xf>
    <xf numFmtId="0" fontId="14" fillId="0" borderId="57" xfId="0" applyFont="1" applyBorder="1" applyAlignment="1" applyProtection="1">
      <alignment horizontal="left" vertical="center" wrapText="1"/>
      <protection locked="0"/>
    </xf>
    <xf numFmtId="0" fontId="14" fillId="0" borderId="58" xfId="0" applyFont="1" applyBorder="1" applyAlignment="1" applyProtection="1">
      <alignment horizontal="left" vertical="center" wrapText="1"/>
      <protection locked="0"/>
    </xf>
    <xf numFmtId="0" fontId="14" fillId="0" borderId="66" xfId="0" applyFont="1" applyBorder="1" applyAlignment="1" applyProtection="1">
      <alignment horizontal="left" vertical="center" wrapText="1"/>
      <protection locked="0"/>
    </xf>
    <xf numFmtId="0" fontId="15" fillId="0" borderId="23" xfId="0" applyFont="1" applyBorder="1" applyAlignment="1" applyProtection="1">
      <alignment horizontal="left" vertical="center" wrapText="1" shrinkToFit="1"/>
      <protection locked="0"/>
    </xf>
    <xf numFmtId="0" fontId="15" fillId="0" borderId="34" xfId="0" applyFont="1" applyBorder="1" applyAlignment="1" applyProtection="1">
      <alignment horizontal="left" vertical="center" wrapText="1" shrinkToFit="1"/>
      <protection locked="0"/>
    </xf>
    <xf numFmtId="0" fontId="15" fillId="0" borderId="45" xfId="0" applyFont="1" applyBorder="1" applyAlignment="1" applyProtection="1">
      <alignment horizontal="left" vertical="center" wrapText="1" shrinkToFit="1"/>
      <protection locked="0"/>
    </xf>
    <xf numFmtId="0" fontId="15" fillId="0" borderId="36" xfId="0" applyFont="1" applyBorder="1" applyAlignment="1" applyProtection="1">
      <alignment horizontal="left" vertical="center" wrapText="1" shrinkToFit="1"/>
      <protection locked="0"/>
    </xf>
    <xf numFmtId="0" fontId="15" fillId="0" borderId="50" xfId="0" applyFont="1" applyBorder="1" applyAlignment="1" applyProtection="1">
      <alignment horizontal="left" vertical="center" wrapText="1" shrinkToFit="1"/>
      <protection locked="0"/>
    </xf>
    <xf numFmtId="0" fontId="15" fillId="0" borderId="26" xfId="0" applyFont="1" applyBorder="1" applyAlignment="1" applyProtection="1">
      <alignment horizontal="left" vertical="center" wrapText="1" shrinkToFit="1"/>
      <protection locked="0"/>
    </xf>
    <xf numFmtId="0" fontId="15" fillId="0" borderId="0" xfId="0" applyFont="1" applyAlignment="1" applyProtection="1">
      <alignment horizontal="left" vertical="center" wrapText="1" shrinkToFit="1"/>
      <protection locked="0"/>
    </xf>
    <xf numFmtId="0" fontId="15" fillId="0" borderId="48" xfId="0" applyFont="1" applyBorder="1" applyAlignment="1" applyProtection="1">
      <alignment horizontal="left" vertical="center" wrapText="1" shrinkToFit="1"/>
      <protection locked="0"/>
    </xf>
    <xf numFmtId="0" fontId="15" fillId="0" borderId="27" xfId="0" applyFont="1" applyBorder="1" applyAlignment="1" applyProtection="1">
      <alignment horizontal="left" vertical="center" wrapText="1" shrinkToFit="1"/>
      <protection locked="0"/>
    </xf>
    <xf numFmtId="0" fontId="15" fillId="0" borderId="35" xfId="0" applyFont="1" applyBorder="1" applyAlignment="1" applyProtection="1">
      <alignment horizontal="left" vertical="center" wrapText="1" shrinkToFit="1"/>
      <protection locked="0"/>
    </xf>
    <xf numFmtId="0" fontId="15" fillId="0" borderId="49" xfId="0" applyFont="1" applyBorder="1" applyAlignment="1" applyProtection="1">
      <alignment horizontal="left" vertical="center" wrapText="1" shrinkToFit="1"/>
      <protection locked="0"/>
    </xf>
    <xf numFmtId="0" fontId="18" fillId="0" borderId="26" xfId="0" applyFont="1" applyBorder="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18" fillId="0" borderId="61" xfId="0" applyFont="1" applyBorder="1" applyAlignment="1" applyProtection="1">
      <alignment horizontal="left" vertical="center" wrapText="1"/>
      <protection locked="0"/>
    </xf>
    <xf numFmtId="0" fontId="18" fillId="0" borderId="27" xfId="0" applyFont="1" applyBorder="1" applyAlignment="1" applyProtection="1">
      <alignment horizontal="left" vertical="center" wrapText="1"/>
      <protection locked="0"/>
    </xf>
    <xf numFmtId="0" fontId="18" fillId="0" borderId="35" xfId="0" applyFont="1" applyBorder="1" applyAlignment="1" applyProtection="1">
      <alignment horizontal="left" vertical="center" wrapText="1"/>
      <protection locked="0"/>
    </xf>
    <xf numFmtId="0" fontId="18" fillId="0" borderId="62" xfId="0" applyFont="1" applyBorder="1" applyAlignment="1" applyProtection="1">
      <alignment horizontal="left" vertical="center" wrapText="1"/>
      <protection locked="0"/>
    </xf>
    <xf numFmtId="0" fontId="18" fillId="0" borderId="64" xfId="0" applyFont="1" applyBorder="1" applyAlignment="1" applyProtection="1">
      <alignment horizontal="left" vertical="center" wrapText="1"/>
      <protection locked="0"/>
    </xf>
    <xf numFmtId="178" fontId="14" fillId="0" borderId="23" xfId="0" applyNumberFormat="1" applyFont="1" applyBorder="1" applyAlignment="1" applyProtection="1">
      <alignment horizontal="center" vertical="center" shrinkToFit="1"/>
      <protection locked="0"/>
    </xf>
    <xf numFmtId="178" fontId="14" fillId="0" borderId="12" xfId="0" applyNumberFormat="1" applyFont="1" applyBorder="1" applyAlignment="1" applyProtection="1">
      <alignment horizontal="center" vertical="center" shrinkToFit="1"/>
      <protection locked="0"/>
    </xf>
    <xf numFmtId="0" fontId="14" fillId="0" borderId="23" xfId="0" applyFont="1" applyBorder="1" applyAlignment="1">
      <alignment horizontal="center" vertical="center"/>
    </xf>
    <xf numFmtId="0" fontId="14" fillId="0" borderId="12" xfId="0" applyFont="1" applyBorder="1" applyAlignment="1">
      <alignment horizontal="center" vertical="center"/>
    </xf>
    <xf numFmtId="0" fontId="14" fillId="0" borderId="0" xfId="0" applyFont="1" applyAlignment="1" applyProtection="1">
      <alignment horizontal="left" vertical="center" wrapText="1"/>
      <protection locked="0"/>
    </xf>
    <xf numFmtId="0" fontId="14" fillId="0" borderId="61" xfId="0" applyFont="1" applyBorder="1" applyAlignment="1" applyProtection="1">
      <alignment horizontal="left" vertical="center" wrapText="1"/>
      <protection locked="0"/>
    </xf>
    <xf numFmtId="0" fontId="14" fillId="0" borderId="27" xfId="0" applyFont="1" applyBorder="1" applyAlignment="1" applyProtection="1">
      <alignment horizontal="left" vertical="center" wrapText="1"/>
      <protection locked="0"/>
    </xf>
    <xf numFmtId="0" fontId="14" fillId="0" borderId="35" xfId="0" applyFont="1" applyBorder="1" applyAlignment="1" applyProtection="1">
      <alignment horizontal="left" vertical="center" wrapText="1"/>
      <protection locked="0"/>
    </xf>
    <xf numFmtId="0" fontId="14" fillId="0" borderId="62" xfId="0" applyFont="1" applyBorder="1" applyAlignment="1" applyProtection="1">
      <alignment horizontal="left" vertical="center" wrapText="1"/>
      <protection locked="0"/>
    </xf>
    <xf numFmtId="0" fontId="14" fillId="0" borderId="34" xfId="0" applyFont="1" applyBorder="1" applyAlignment="1" applyProtection="1">
      <alignment horizontal="left" vertical="center"/>
      <protection locked="0"/>
    </xf>
    <xf numFmtId="0" fontId="14" fillId="0" borderId="45" xfId="0" applyFont="1" applyBorder="1" applyAlignment="1" applyProtection="1">
      <alignment horizontal="left" vertical="center"/>
      <protection locked="0"/>
    </xf>
    <xf numFmtId="0" fontId="18" fillId="0" borderId="23" xfId="0" applyFont="1" applyBorder="1" applyAlignment="1" applyProtection="1">
      <alignment horizontal="left" vertical="center" wrapText="1"/>
      <protection locked="0"/>
    </xf>
    <xf numFmtId="0" fontId="18" fillId="0" borderId="34" xfId="0" applyFont="1" applyBorder="1" applyAlignment="1" applyProtection="1">
      <alignment horizontal="left" vertical="center" wrapText="1"/>
      <protection locked="0"/>
    </xf>
    <xf numFmtId="0" fontId="18" fillId="0" borderId="45" xfId="0" applyFont="1" applyBorder="1" applyAlignment="1" applyProtection="1">
      <alignment horizontal="left" vertical="center" wrapText="1"/>
      <protection locked="0"/>
    </xf>
    <xf numFmtId="0" fontId="14" fillId="0" borderId="56" xfId="0" applyFont="1" applyBorder="1" applyAlignment="1" applyProtection="1">
      <alignment horizontal="left" vertical="center" wrapText="1"/>
      <protection locked="0"/>
    </xf>
    <xf numFmtId="0" fontId="14" fillId="0" borderId="59" xfId="0" applyFont="1" applyBorder="1" applyAlignment="1" applyProtection="1">
      <alignment horizontal="left" vertical="center" wrapText="1"/>
      <protection locked="0"/>
    </xf>
    <xf numFmtId="0" fontId="14" fillId="0" borderId="54" xfId="0" applyFont="1" applyBorder="1" applyAlignment="1" applyProtection="1">
      <alignment horizontal="left" vertical="center" wrapText="1"/>
      <protection locked="0"/>
    </xf>
    <xf numFmtId="0" fontId="14" fillId="0" borderId="29" xfId="0" applyFont="1" applyBorder="1" applyAlignment="1" applyProtection="1">
      <alignment horizontal="left" vertical="center" wrapText="1"/>
      <protection locked="0"/>
    </xf>
    <xf numFmtId="0" fontId="14" fillId="0" borderId="37" xfId="0" applyFont="1" applyBorder="1" applyAlignment="1" applyProtection="1">
      <alignment horizontal="left" vertical="center" wrapText="1"/>
      <protection locked="0"/>
    </xf>
    <xf numFmtId="0" fontId="14" fillId="0" borderId="51" xfId="0" applyFont="1" applyBorder="1" applyAlignment="1" applyProtection="1">
      <alignment horizontal="left" vertical="center" wrapText="1"/>
      <protection locked="0"/>
    </xf>
    <xf numFmtId="0" fontId="13" fillId="0" borderId="23" xfId="0" applyFont="1" applyBorder="1" applyAlignment="1" applyProtection="1">
      <alignment horizontal="left" vertical="center" wrapText="1"/>
      <protection locked="0"/>
    </xf>
    <xf numFmtId="0" fontId="14" fillId="2" borderId="7"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0" borderId="31" xfId="0" applyFont="1" applyBorder="1" applyAlignment="1" applyProtection="1">
      <alignment horizontal="left" vertical="center"/>
      <protection locked="0"/>
    </xf>
    <xf numFmtId="0" fontId="14" fillId="0" borderId="39" xfId="0" applyFont="1" applyBorder="1" applyAlignment="1" applyProtection="1">
      <alignment horizontal="left" vertical="center"/>
      <protection locked="0"/>
    </xf>
    <xf numFmtId="0" fontId="14" fillId="0" borderId="53" xfId="0" applyFont="1" applyBorder="1" applyAlignment="1" applyProtection="1">
      <alignment horizontal="left" vertical="center"/>
      <protection locked="0"/>
    </xf>
    <xf numFmtId="0" fontId="14" fillId="0" borderId="32" xfId="0" applyFont="1" applyBorder="1" applyAlignment="1" applyProtection="1">
      <alignment horizontal="left" vertical="center"/>
      <protection locked="0"/>
    </xf>
    <xf numFmtId="0" fontId="14" fillId="0" borderId="40" xfId="0" applyFont="1" applyBorder="1" applyAlignment="1" applyProtection="1">
      <alignment horizontal="left" vertical="center"/>
      <protection locked="0"/>
    </xf>
    <xf numFmtId="0" fontId="14" fillId="0" borderId="67" xfId="0" applyFont="1" applyBorder="1" applyAlignment="1" applyProtection="1">
      <alignment horizontal="left" vertical="center"/>
      <protection locked="0"/>
    </xf>
    <xf numFmtId="0" fontId="14" fillId="2" borderId="10" xfId="0" applyFont="1" applyFill="1" applyBorder="1" applyAlignment="1">
      <alignment horizontal="center" vertical="center"/>
    </xf>
    <xf numFmtId="0" fontId="14" fillId="2" borderId="20" xfId="0" applyFont="1" applyFill="1" applyBorder="1" applyAlignment="1">
      <alignment horizontal="center" vertical="center" wrapText="1"/>
    </xf>
    <xf numFmtId="0" fontId="14" fillId="0" borderId="33" xfId="0" applyFont="1" applyBorder="1" applyAlignment="1" applyProtection="1">
      <alignment horizontal="left" vertical="center"/>
      <protection locked="0"/>
    </xf>
    <xf numFmtId="0" fontId="14" fillId="0" borderId="41" xfId="0" applyFont="1" applyBorder="1" applyAlignment="1" applyProtection="1">
      <alignment horizontal="left" vertical="center"/>
      <protection locked="0"/>
    </xf>
    <xf numFmtId="0" fontId="14" fillId="0" borderId="55" xfId="0" applyFont="1" applyBorder="1" applyAlignment="1" applyProtection="1">
      <alignment horizontal="left" vertical="center"/>
      <protection locked="0"/>
    </xf>
    <xf numFmtId="0" fontId="14" fillId="4" borderId="5"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0" borderId="60" xfId="0" applyFont="1" applyBorder="1" applyAlignment="1" applyProtection="1">
      <alignment horizontal="left" vertical="center" wrapText="1"/>
      <protection locked="0"/>
    </xf>
    <xf numFmtId="0" fontId="14" fillId="0" borderId="63" xfId="0" applyFont="1" applyBorder="1" applyAlignment="1" applyProtection="1">
      <alignment horizontal="left" vertical="center" wrapText="1"/>
      <protection locked="0"/>
    </xf>
    <xf numFmtId="0" fontId="14" fillId="4" borderId="2" xfId="0" applyFont="1" applyFill="1" applyBorder="1" applyAlignment="1">
      <alignment horizontal="center" vertical="center"/>
    </xf>
    <xf numFmtId="0" fontId="14" fillId="4" borderId="12"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23" xfId="0" applyFont="1" applyFill="1" applyBorder="1" applyAlignment="1">
      <alignment horizontal="center" vertical="center"/>
    </xf>
    <xf numFmtId="0" fontId="14" fillId="0" borderId="23" xfId="0" applyFont="1" applyBorder="1" applyAlignment="1" applyProtection="1">
      <alignment horizontal="left" vertical="center"/>
      <protection locked="0"/>
    </xf>
    <xf numFmtId="0" fontId="14" fillId="2" borderId="2"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14" xfId="0" applyFont="1" applyFill="1" applyBorder="1" applyAlignment="1">
      <alignment horizontal="center" vertical="center" wrapText="1"/>
    </xf>
    <xf numFmtId="177" fontId="14" fillId="0" borderId="23" xfId="0" applyNumberFormat="1" applyFont="1" applyBorder="1" applyAlignment="1" applyProtection="1">
      <alignment horizontal="center" vertical="center"/>
      <protection locked="0"/>
    </xf>
    <xf numFmtId="177" fontId="14" fillId="0" borderId="34" xfId="0" applyNumberFormat="1" applyFont="1" applyBorder="1" applyAlignment="1" applyProtection="1">
      <alignment horizontal="center" vertical="center"/>
      <protection locked="0"/>
    </xf>
    <xf numFmtId="0" fontId="24" fillId="0" borderId="0" xfId="0" applyFont="1" applyAlignment="1">
      <alignment horizontal="center" vertical="center"/>
    </xf>
    <xf numFmtId="0" fontId="14" fillId="2" borderId="1" xfId="0" applyFont="1" applyFill="1" applyBorder="1" applyAlignment="1">
      <alignment horizontal="center" vertical="center"/>
    </xf>
    <xf numFmtId="0" fontId="14" fillId="2" borderId="11" xfId="0" applyFont="1" applyFill="1" applyBorder="1" applyAlignment="1">
      <alignment horizontal="center" vertical="center"/>
    </xf>
    <xf numFmtId="181" fontId="14" fillId="0" borderId="21" xfId="0" applyNumberFormat="1" applyFont="1" applyBorder="1" applyAlignment="1" applyProtection="1">
      <alignment horizontal="center" vertical="center"/>
      <protection locked="0"/>
    </xf>
    <xf numFmtId="181" fontId="14" fillId="0" borderId="11" xfId="0" applyNumberFormat="1" applyFont="1" applyBorder="1" applyAlignment="1" applyProtection="1">
      <alignment horizontal="center" vertical="center"/>
      <protection locked="0"/>
    </xf>
    <xf numFmtId="0" fontId="14" fillId="2" borderId="21" xfId="0" applyFont="1" applyFill="1" applyBorder="1" applyAlignment="1">
      <alignment horizontal="center" vertical="center"/>
    </xf>
    <xf numFmtId="0" fontId="14" fillId="0" borderId="22" xfId="0" applyFont="1" applyBorder="1" applyAlignment="1" applyProtection="1">
      <alignment horizontal="left" vertical="center" shrinkToFit="1"/>
      <protection locked="0"/>
    </xf>
    <xf numFmtId="0" fontId="14" fillId="0" borderId="23" xfId="0" applyFont="1" applyBorder="1" applyAlignment="1" applyProtection="1">
      <alignment horizontal="left" vertical="center" shrinkToFit="1"/>
      <protection locked="0"/>
    </xf>
    <xf numFmtId="0" fontId="14" fillId="0" borderId="44" xfId="0" applyFont="1" applyBorder="1" applyAlignment="1" applyProtection="1">
      <alignment horizontal="left" vertical="center" shrinkToFit="1"/>
      <protection locked="0"/>
    </xf>
    <xf numFmtId="0" fontId="14" fillId="2" borderId="3"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14" xfId="0" applyFont="1" applyFill="1" applyBorder="1" applyAlignment="1">
      <alignment horizontal="center" vertical="center"/>
    </xf>
    <xf numFmtId="0" fontId="11" fillId="0" borderId="28" xfId="0" applyFont="1" applyBorder="1" applyAlignment="1" applyProtection="1">
      <alignment horizontal="left" vertical="center" wrapText="1" shrinkToFit="1"/>
      <protection locked="0"/>
    </xf>
    <xf numFmtId="0" fontId="22" fillId="0" borderId="31" xfId="0" applyFont="1" applyBorder="1" applyAlignment="1" applyProtection="1">
      <alignment horizontal="left" vertical="center"/>
      <protection locked="0"/>
    </xf>
    <xf numFmtId="0" fontId="22" fillId="0" borderId="39" xfId="0" applyFont="1" applyBorder="1" applyAlignment="1" applyProtection="1">
      <alignment horizontal="left" vertical="center"/>
      <protection locked="0"/>
    </xf>
    <xf numFmtId="0" fontId="22" fillId="0" borderId="53" xfId="0" applyFont="1" applyBorder="1" applyAlignment="1" applyProtection="1">
      <alignment horizontal="left" vertical="center"/>
      <protection locked="0"/>
    </xf>
    <xf numFmtId="0" fontId="18" fillId="0" borderId="48" xfId="0" applyFont="1" applyBorder="1" applyAlignment="1" applyProtection="1">
      <alignment horizontal="left" vertical="center" wrapText="1"/>
      <protection locked="0"/>
    </xf>
    <xf numFmtId="0" fontId="18" fillId="0" borderId="65" xfId="0" applyFont="1" applyBorder="1" applyAlignment="1" applyProtection="1">
      <alignment horizontal="left" vertical="center" wrapText="1"/>
      <protection locked="0"/>
    </xf>
    <xf numFmtId="0" fontId="18" fillId="0" borderId="49" xfId="0" applyFont="1" applyBorder="1" applyAlignment="1" applyProtection="1">
      <alignment horizontal="left" vertical="center" wrapText="1"/>
      <protection locked="0"/>
    </xf>
    <xf numFmtId="181" fontId="13" fillId="0" borderId="21" xfId="0" applyNumberFormat="1" applyFont="1" applyBorder="1" applyAlignment="1" applyProtection="1">
      <alignment horizontal="center" vertical="center"/>
      <protection locked="0"/>
    </xf>
    <xf numFmtId="181" fontId="13" fillId="0" borderId="11" xfId="0" applyNumberFormat="1" applyFont="1" applyBorder="1" applyAlignment="1" applyProtection="1">
      <alignment horizontal="center" vertical="center"/>
      <protection locked="0"/>
    </xf>
    <xf numFmtId="0" fontId="13" fillId="2" borderId="21" xfId="0" applyFont="1" applyFill="1" applyBorder="1" applyAlignment="1">
      <alignment horizontal="center" vertical="center"/>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externalLinks/externalLink1.xml" Type="http://schemas.openxmlformats.org/officeDocument/2006/relationships/externalLink"/><Relationship Id="rId21" Target="externalLinks/externalLink2.xml" Type="http://schemas.openxmlformats.org/officeDocument/2006/relationships/externalLink"/><Relationship Id="rId22" Target="theme/theme1.xml" Type="http://schemas.openxmlformats.org/officeDocument/2006/relationships/theme"/><Relationship Id="rId23" Target="styles.xml" Type="http://schemas.openxmlformats.org/officeDocument/2006/relationships/styles"/><Relationship Id="rId24" Target="sharedStrings.xml" Type="http://schemas.openxmlformats.org/officeDocument/2006/relationships/sharedStrings"/><Relationship Id="rId25"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75" t="s">
        <v>2</v>
      </c>
      <c r="B1" s="75"/>
      <c r="C1" s="75"/>
      <c r="D1" s="75"/>
      <c r="E1" s="75"/>
      <c r="F1" s="75"/>
      <c r="G1" s="75"/>
    </row>
    <row r="2" spans="1:7" ht="28.5" customHeight="1" x14ac:dyDescent="0.2">
      <c r="A2" s="76" t="s">
        <v>6</v>
      </c>
      <c r="B2" s="77"/>
      <c r="C2" s="78"/>
      <c r="D2" s="79"/>
      <c r="E2" s="80" t="s">
        <v>7</v>
      </c>
      <c r="F2" s="77"/>
      <c r="G2" s="17"/>
    </row>
    <row r="3" spans="1:7" ht="28.5" customHeight="1" x14ac:dyDescent="0.2">
      <c r="A3" s="81" t="s">
        <v>9</v>
      </c>
      <c r="B3" s="82"/>
      <c r="C3" s="83"/>
      <c r="D3" s="83"/>
      <c r="E3" s="83"/>
      <c r="F3" s="84"/>
      <c r="G3" s="85"/>
    </row>
    <row r="4" spans="1:7" ht="60" customHeight="1" x14ac:dyDescent="0.2">
      <c r="A4" s="81" t="s">
        <v>5</v>
      </c>
      <c r="B4" s="82"/>
      <c r="C4" s="86"/>
      <c r="D4" s="87"/>
      <c r="E4" s="87"/>
      <c r="F4" s="87"/>
      <c r="G4" s="88"/>
    </row>
    <row r="5" spans="1:7" ht="14.25" customHeight="1" x14ac:dyDescent="0.2">
      <c r="A5" s="115" t="s">
        <v>19</v>
      </c>
      <c r="B5" s="116"/>
      <c r="C5" s="89" t="s">
        <v>20</v>
      </c>
      <c r="D5" s="89"/>
      <c r="E5" s="89"/>
      <c r="F5" s="90"/>
      <c r="G5" s="91"/>
    </row>
    <row r="6" spans="1:7" s="3" customFormat="1" ht="14.25" customHeight="1" x14ac:dyDescent="0.2">
      <c r="A6" s="117"/>
      <c r="B6" s="118"/>
      <c r="C6" s="92" t="s">
        <v>1</v>
      </c>
      <c r="D6" s="92"/>
      <c r="E6" s="92"/>
      <c r="F6" s="93"/>
      <c r="G6" s="94"/>
    </row>
    <row r="7" spans="1:7" ht="28.5" customHeight="1" x14ac:dyDescent="0.2">
      <c r="A7" s="81" t="s">
        <v>4</v>
      </c>
      <c r="B7" s="82"/>
      <c r="C7" s="95"/>
      <c r="D7" s="96"/>
      <c r="E7" s="10"/>
      <c r="F7" s="14"/>
      <c r="G7" s="18"/>
    </row>
    <row r="8" spans="1:7" s="3" customFormat="1" ht="28.5" customHeight="1" x14ac:dyDescent="0.2">
      <c r="A8" s="81" t="s">
        <v>3</v>
      </c>
      <c r="B8" s="82"/>
      <c r="C8" s="97"/>
      <c r="D8" s="98"/>
      <c r="E8" s="99" t="s">
        <v>10</v>
      </c>
      <c r="F8" s="82"/>
      <c r="G8" s="19"/>
    </row>
    <row r="9" spans="1:7" s="3" customFormat="1" ht="28.5" customHeight="1" x14ac:dyDescent="0.2">
      <c r="A9" s="81" t="s">
        <v>11</v>
      </c>
      <c r="B9" s="82"/>
      <c r="C9" s="97"/>
      <c r="D9" s="98"/>
      <c r="E9" s="99" t="s">
        <v>0</v>
      </c>
      <c r="F9" s="82"/>
      <c r="G9" s="20">
        <f>D9-D8</f>
        <v>0</v>
      </c>
    </row>
    <row r="10" spans="1:7" ht="28.5" customHeight="1" x14ac:dyDescent="0.2">
      <c r="A10" s="81" t="s">
        <v>12</v>
      </c>
      <c r="B10" s="82"/>
      <c r="C10" s="97"/>
      <c r="D10" s="98"/>
      <c r="E10" s="99" t="s">
        <v>13</v>
      </c>
      <c r="F10" s="82"/>
      <c r="G10" s="19"/>
    </row>
    <row r="11" spans="1:7" ht="28.5" customHeight="1" x14ac:dyDescent="0.2">
      <c r="A11" s="81" t="s">
        <v>15</v>
      </c>
      <c r="B11" s="82"/>
      <c r="C11" s="97"/>
      <c r="D11" s="108"/>
      <c r="E11" s="11"/>
      <c r="F11" s="11"/>
      <c r="G11" s="21"/>
    </row>
    <row r="12" spans="1:7" ht="28.5" customHeight="1" x14ac:dyDescent="0.2">
      <c r="A12" s="81" t="s">
        <v>16</v>
      </c>
      <c r="B12" s="82"/>
      <c r="C12" s="158"/>
      <c r="D12" s="159"/>
      <c r="E12" s="159"/>
      <c r="F12" s="159"/>
      <c r="G12" s="160"/>
    </row>
    <row r="13" spans="1:7" ht="60" customHeight="1" x14ac:dyDescent="0.2">
      <c r="A13" s="100" t="s">
        <v>17</v>
      </c>
      <c r="B13" s="101"/>
      <c r="C13" s="102"/>
      <c r="D13" s="103"/>
      <c r="E13" s="103"/>
      <c r="F13" s="103"/>
      <c r="G13" s="104"/>
    </row>
    <row r="14" spans="1:7" s="3" customFormat="1" ht="7.5" customHeight="1" x14ac:dyDescent="0.2">
      <c r="A14" s="141" t="s">
        <v>18</v>
      </c>
      <c r="B14" s="142"/>
      <c r="C14" s="128"/>
      <c r="D14" s="129"/>
      <c r="E14" s="129"/>
      <c r="F14" s="129"/>
      <c r="G14" s="130"/>
    </row>
    <row r="15" spans="1:7" s="3" customFormat="1" x14ac:dyDescent="0.2">
      <c r="A15" s="143"/>
      <c r="B15" s="144"/>
      <c r="C15" s="128"/>
      <c r="D15" s="129"/>
      <c r="E15" s="129"/>
      <c r="F15" s="129"/>
      <c r="G15" s="130"/>
    </row>
    <row r="16" spans="1:7" s="3" customFormat="1" x14ac:dyDescent="0.2">
      <c r="A16" s="143"/>
      <c r="B16" s="144"/>
      <c r="C16" s="128"/>
      <c r="D16" s="129"/>
      <c r="E16" s="129"/>
      <c r="F16" s="129"/>
      <c r="G16" s="130"/>
    </row>
    <row r="17" spans="1:7" s="3" customFormat="1" x14ac:dyDescent="0.2">
      <c r="A17" s="143"/>
      <c r="B17" s="144"/>
      <c r="C17" s="128"/>
      <c r="D17" s="129"/>
      <c r="E17" s="129"/>
      <c r="F17" s="129"/>
      <c r="G17" s="130"/>
    </row>
    <row r="18" spans="1:7" s="3" customFormat="1" x14ac:dyDescent="0.2">
      <c r="A18" s="143"/>
      <c r="B18" s="144"/>
      <c r="C18" s="128"/>
      <c r="D18" s="129"/>
      <c r="E18" s="129"/>
      <c r="F18" s="129"/>
      <c r="G18" s="130"/>
    </row>
    <row r="19" spans="1:7" s="3" customFormat="1" x14ac:dyDescent="0.2">
      <c r="A19" s="143"/>
      <c r="B19" s="144"/>
      <c r="C19" s="128"/>
      <c r="D19" s="129"/>
      <c r="E19" s="129"/>
      <c r="F19" s="129"/>
      <c r="G19" s="130"/>
    </row>
    <row r="20" spans="1:7" s="3" customFormat="1" x14ac:dyDescent="0.2">
      <c r="A20" s="143"/>
      <c r="B20" s="144"/>
      <c r="C20" s="128"/>
      <c r="D20" s="129"/>
      <c r="E20" s="129"/>
      <c r="F20" s="129"/>
      <c r="G20" s="130"/>
    </row>
    <row r="21" spans="1:7" s="3" customFormat="1" ht="7.5" customHeight="1" x14ac:dyDescent="0.2">
      <c r="A21" s="145"/>
      <c r="B21" s="146"/>
      <c r="C21" s="131"/>
      <c r="D21" s="132"/>
      <c r="E21" s="132"/>
      <c r="F21" s="132"/>
      <c r="G21" s="133"/>
    </row>
    <row r="22" spans="1:7" s="3" customFormat="1" ht="7.5" customHeight="1" x14ac:dyDescent="0.2">
      <c r="A22" s="119" t="s">
        <v>14</v>
      </c>
      <c r="B22" s="120"/>
      <c r="C22" s="125"/>
      <c r="D22" s="126"/>
      <c r="E22" s="126"/>
      <c r="F22" s="126"/>
      <c r="G22" s="127"/>
    </row>
    <row r="23" spans="1:7" s="3" customFormat="1" x14ac:dyDescent="0.2">
      <c r="A23" s="121"/>
      <c r="B23" s="122"/>
      <c r="C23" s="128"/>
      <c r="D23" s="129"/>
      <c r="E23" s="129"/>
      <c r="F23" s="129"/>
      <c r="G23" s="130"/>
    </row>
    <row r="24" spans="1:7" s="3" customFormat="1" x14ac:dyDescent="0.2">
      <c r="A24" s="121"/>
      <c r="B24" s="122"/>
      <c r="C24" s="128"/>
      <c r="D24" s="129"/>
      <c r="E24" s="129"/>
      <c r="F24" s="129"/>
      <c r="G24" s="130"/>
    </row>
    <row r="25" spans="1:7" s="3" customFormat="1" x14ac:dyDescent="0.2">
      <c r="A25" s="121"/>
      <c r="B25" s="122"/>
      <c r="C25" s="128"/>
      <c r="D25" s="129"/>
      <c r="E25" s="129"/>
      <c r="F25" s="129"/>
      <c r="G25" s="130"/>
    </row>
    <row r="26" spans="1:7" s="3" customFormat="1" x14ac:dyDescent="0.2">
      <c r="A26" s="121"/>
      <c r="B26" s="122"/>
      <c r="C26" s="128"/>
      <c r="D26" s="129"/>
      <c r="E26" s="129"/>
      <c r="F26" s="129"/>
      <c r="G26" s="130"/>
    </row>
    <row r="27" spans="1:7" s="3" customFormat="1" ht="7.5" customHeight="1" x14ac:dyDescent="0.2">
      <c r="A27" s="123"/>
      <c r="B27" s="124"/>
      <c r="C27" s="131"/>
      <c r="D27" s="132"/>
      <c r="E27" s="132"/>
      <c r="F27" s="132"/>
      <c r="G27" s="133"/>
    </row>
    <row r="28" spans="1:7" s="3" customFormat="1" ht="12" customHeight="1" x14ac:dyDescent="0.2">
      <c r="A28" s="141" t="s">
        <v>27</v>
      </c>
      <c r="B28" s="142"/>
      <c r="C28" s="149"/>
      <c r="D28" s="150"/>
      <c r="E28" s="150"/>
      <c r="F28" s="150"/>
      <c r="G28" s="151"/>
    </row>
    <row r="29" spans="1:7" s="3" customFormat="1" ht="13.5" customHeight="1" x14ac:dyDescent="0.2">
      <c r="A29" s="143"/>
      <c r="B29" s="144"/>
      <c r="C29" s="152"/>
      <c r="D29" s="153"/>
      <c r="E29" s="153"/>
      <c r="F29" s="153"/>
      <c r="G29" s="154"/>
    </row>
    <row r="30" spans="1:7" s="3" customFormat="1" ht="13.5" customHeight="1" x14ac:dyDescent="0.2">
      <c r="A30" s="143"/>
      <c r="B30" s="144"/>
      <c r="C30" s="152"/>
      <c r="D30" s="153"/>
      <c r="E30" s="153"/>
      <c r="F30" s="153"/>
      <c r="G30" s="154"/>
    </row>
    <row r="31" spans="1:7" s="3" customFormat="1" ht="13.5" customHeight="1" x14ac:dyDescent="0.2">
      <c r="A31" s="143"/>
      <c r="B31" s="144"/>
      <c r="C31" s="152"/>
      <c r="D31" s="153"/>
      <c r="E31" s="153"/>
      <c r="F31" s="153"/>
      <c r="G31" s="154"/>
    </row>
    <row r="32" spans="1:7" s="3" customFormat="1" ht="13.5" customHeight="1" x14ac:dyDescent="0.2">
      <c r="A32" s="143"/>
      <c r="B32" s="144"/>
      <c r="C32" s="152"/>
      <c r="D32" s="153"/>
      <c r="E32" s="153"/>
      <c r="F32" s="153"/>
      <c r="G32" s="154"/>
    </row>
    <row r="33" spans="1:8" s="3" customFormat="1" ht="13.5" customHeight="1" x14ac:dyDescent="0.2">
      <c r="A33" s="143"/>
      <c r="B33" s="144"/>
      <c r="C33" s="152"/>
      <c r="D33" s="153"/>
      <c r="E33" s="153"/>
      <c r="F33" s="153"/>
      <c r="G33" s="154"/>
    </row>
    <row r="34" spans="1:8" s="3" customFormat="1" ht="13.5" customHeight="1" x14ac:dyDescent="0.2">
      <c r="A34" s="143"/>
      <c r="B34" s="144"/>
      <c r="C34" s="152"/>
      <c r="D34" s="153"/>
      <c r="E34" s="153"/>
      <c r="F34" s="153"/>
      <c r="G34" s="154"/>
    </row>
    <row r="35" spans="1:8" s="3" customFormat="1" ht="13.5" customHeight="1" x14ac:dyDescent="0.2">
      <c r="A35" s="143"/>
      <c r="B35" s="144"/>
      <c r="C35" s="152"/>
      <c r="D35" s="153"/>
      <c r="E35" s="153"/>
      <c r="F35" s="153"/>
      <c r="G35" s="154"/>
    </row>
    <row r="36" spans="1:8" s="3" customFormat="1" ht="13.5" customHeight="1" x14ac:dyDescent="0.2">
      <c r="A36" s="143"/>
      <c r="B36" s="144"/>
      <c r="C36" s="152"/>
      <c r="D36" s="153"/>
      <c r="E36" s="153"/>
      <c r="F36" s="153"/>
      <c r="G36" s="154"/>
    </row>
    <row r="37" spans="1:8" s="3" customFormat="1" ht="14.25" customHeight="1" x14ac:dyDescent="0.2">
      <c r="A37" s="147"/>
      <c r="B37" s="148"/>
      <c r="C37" s="155"/>
      <c r="D37" s="156"/>
      <c r="E37" s="156"/>
      <c r="F37" s="156"/>
      <c r="G37" s="157"/>
    </row>
    <row r="38" spans="1:8" s="3" customFormat="1" ht="20.25" customHeight="1" x14ac:dyDescent="0.2">
      <c r="A38" s="3" t="s">
        <v>21</v>
      </c>
    </row>
    <row r="39" spans="1:8" ht="28.5" customHeight="1" x14ac:dyDescent="0.2">
      <c r="A39" s="134" t="s">
        <v>25</v>
      </c>
      <c r="B39" s="4" t="s">
        <v>22</v>
      </c>
      <c r="C39" s="6"/>
      <c r="D39" s="8" t="s">
        <v>24</v>
      </c>
      <c r="E39" s="12"/>
      <c r="F39" s="15" t="s">
        <v>6</v>
      </c>
      <c r="G39" s="22"/>
      <c r="H39" s="24"/>
    </row>
    <row r="40" spans="1:8" s="3" customFormat="1" ht="14.25" customHeight="1" x14ac:dyDescent="0.2">
      <c r="A40" s="135"/>
      <c r="B40" s="137" t="s">
        <v>8</v>
      </c>
      <c r="C40" s="105" t="s">
        <v>20</v>
      </c>
      <c r="D40" s="106"/>
      <c r="E40" s="106"/>
      <c r="F40" s="106"/>
      <c r="G40" s="107"/>
    </row>
    <row r="41" spans="1:8" s="3" customFormat="1" ht="14.25" customHeight="1" x14ac:dyDescent="0.2">
      <c r="A41" s="136"/>
      <c r="B41" s="138"/>
      <c r="C41" s="109" t="s">
        <v>1</v>
      </c>
      <c r="D41" s="110"/>
      <c r="E41" s="110"/>
      <c r="F41" s="110"/>
      <c r="G41" s="111"/>
    </row>
    <row r="42" spans="1:8" ht="28.5" customHeight="1" x14ac:dyDescent="0.2">
      <c r="A42" s="135" t="s">
        <v>26</v>
      </c>
      <c r="B42" s="5" t="s">
        <v>22</v>
      </c>
      <c r="C42" s="7"/>
      <c r="D42" s="9" t="s">
        <v>24</v>
      </c>
      <c r="E42" s="13"/>
      <c r="F42" s="16" t="s">
        <v>6</v>
      </c>
      <c r="G42" s="23"/>
    </row>
    <row r="43" spans="1:8" s="3" customFormat="1" ht="14.25" customHeight="1" x14ac:dyDescent="0.2">
      <c r="A43" s="135"/>
      <c r="B43" s="137" t="s">
        <v>8</v>
      </c>
      <c r="C43" s="105" t="s">
        <v>20</v>
      </c>
      <c r="D43" s="106"/>
      <c r="E43" s="106"/>
      <c r="F43" s="106"/>
      <c r="G43" s="107"/>
    </row>
    <row r="44" spans="1:8" s="3" customFormat="1" ht="14.25" customHeight="1" x14ac:dyDescent="0.2">
      <c r="A44" s="139"/>
      <c r="B44" s="140"/>
      <c r="C44" s="112" t="s">
        <v>1</v>
      </c>
      <c r="D44" s="113"/>
      <c r="E44" s="113"/>
      <c r="F44" s="113"/>
      <c r="G44" s="114"/>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EFC1D-1186-4B92-A73C-068995B3050F}">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49</v>
      </c>
    </row>
    <row r="3" spans="1:7" ht="25" customHeight="1" x14ac:dyDescent="0.2">
      <c r="A3" s="161" t="s">
        <v>9</v>
      </c>
      <c r="B3" s="162"/>
      <c r="C3" s="171" t="s">
        <v>127</v>
      </c>
      <c r="D3" s="171"/>
      <c r="E3" s="171"/>
      <c r="F3" s="172"/>
      <c r="G3" s="173"/>
    </row>
    <row r="4" spans="1:7" ht="129" customHeight="1" x14ac:dyDescent="0.2">
      <c r="A4" s="161" t="s">
        <v>5</v>
      </c>
      <c r="B4" s="162"/>
      <c r="C4" s="174" t="s">
        <v>128</v>
      </c>
      <c r="D4" s="175"/>
      <c r="E4" s="175"/>
      <c r="F4" s="175"/>
      <c r="G4" s="176"/>
    </row>
    <row r="5" spans="1:7" ht="20.149999999999999" customHeight="1" x14ac:dyDescent="0.2">
      <c r="A5" s="177" t="s">
        <v>19</v>
      </c>
      <c r="B5" s="178"/>
      <c r="C5" s="181" t="s">
        <v>129</v>
      </c>
      <c r="D5" s="182"/>
      <c r="E5" s="182"/>
      <c r="F5" s="182"/>
      <c r="G5" s="183"/>
    </row>
    <row r="6" spans="1:7" ht="20.149999999999999" customHeight="1" x14ac:dyDescent="0.2">
      <c r="A6" s="179"/>
      <c r="B6" s="180"/>
      <c r="C6" s="251" t="s">
        <v>130</v>
      </c>
      <c r="D6" s="184"/>
      <c r="E6" s="184"/>
      <c r="F6" s="184"/>
      <c r="G6" s="185"/>
    </row>
    <row r="7" spans="1:7" ht="25" customHeight="1" x14ac:dyDescent="0.2">
      <c r="A7" s="161" t="s">
        <v>4</v>
      </c>
      <c r="B7" s="162"/>
      <c r="C7" s="163">
        <v>829400000</v>
      </c>
      <c r="D7" s="164"/>
      <c r="E7" s="26"/>
      <c r="F7" s="27"/>
      <c r="G7" s="28"/>
    </row>
    <row r="8" spans="1:7" ht="25" customHeight="1" x14ac:dyDescent="0.2">
      <c r="A8" s="161" t="s">
        <v>3</v>
      </c>
      <c r="B8" s="162"/>
      <c r="C8" s="186">
        <v>45686</v>
      </c>
      <c r="D8" s="187"/>
      <c r="E8" s="252" t="s">
        <v>10</v>
      </c>
      <c r="F8" s="162"/>
      <c r="G8" s="29">
        <v>45722</v>
      </c>
    </row>
    <row r="9" spans="1:7" ht="25" customHeight="1" x14ac:dyDescent="0.2">
      <c r="A9" s="161" t="s">
        <v>11</v>
      </c>
      <c r="B9" s="162"/>
      <c r="C9" s="186">
        <v>45723</v>
      </c>
      <c r="D9" s="187"/>
      <c r="E9" s="252" t="s">
        <v>0</v>
      </c>
      <c r="F9" s="162"/>
      <c r="G9" s="30" t="s">
        <v>131</v>
      </c>
    </row>
    <row r="10" spans="1:7" ht="25" customHeight="1" x14ac:dyDescent="0.2">
      <c r="A10" s="161" t="s">
        <v>12</v>
      </c>
      <c r="B10" s="162"/>
      <c r="C10" s="186">
        <v>45748</v>
      </c>
      <c r="D10" s="187"/>
      <c r="E10" s="252" t="s">
        <v>13</v>
      </c>
      <c r="F10" s="162"/>
      <c r="G10" s="29">
        <v>46477</v>
      </c>
    </row>
    <row r="11" spans="1:7" ht="25" customHeight="1" x14ac:dyDescent="0.2">
      <c r="A11" s="161" t="s">
        <v>15</v>
      </c>
      <c r="B11" s="162"/>
      <c r="C11" s="207" t="s">
        <v>132</v>
      </c>
      <c r="D11" s="208"/>
      <c r="E11" s="208"/>
      <c r="F11" s="208"/>
      <c r="G11" s="209"/>
    </row>
    <row r="12" spans="1:7" ht="30.75" customHeight="1" x14ac:dyDescent="0.2">
      <c r="A12" s="161" t="s">
        <v>16</v>
      </c>
      <c r="B12" s="162"/>
      <c r="C12" s="174" t="s">
        <v>133</v>
      </c>
      <c r="D12" s="175"/>
      <c r="E12" s="175"/>
      <c r="F12" s="175"/>
      <c r="G12" s="176"/>
    </row>
    <row r="13" spans="1:7" ht="152.25" customHeight="1" x14ac:dyDescent="0.2">
      <c r="A13" s="190" t="s">
        <v>17</v>
      </c>
      <c r="B13" s="191"/>
      <c r="C13" s="174" t="s">
        <v>134</v>
      </c>
      <c r="D13" s="175"/>
      <c r="E13" s="175"/>
      <c r="F13" s="175"/>
      <c r="G13" s="176"/>
    </row>
    <row r="14" spans="1:7" ht="20.149999999999999" customHeight="1" x14ac:dyDescent="0.2">
      <c r="A14" s="192" t="s">
        <v>18</v>
      </c>
      <c r="B14" s="193"/>
      <c r="C14" s="198" t="s">
        <v>135</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136</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137</v>
      </c>
      <c r="D20" s="232"/>
      <c r="E20" s="233"/>
      <c r="F20" s="237" t="s">
        <v>138</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139</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29</v>
      </c>
      <c r="D26" s="33" t="s">
        <v>24</v>
      </c>
      <c r="E26" s="34">
        <v>1</v>
      </c>
      <c r="F26" s="33" t="s">
        <v>6</v>
      </c>
      <c r="G26" s="35" t="s">
        <v>37</v>
      </c>
      <c r="H26" s="36"/>
    </row>
    <row r="27" spans="1:8" ht="18" customHeight="1" x14ac:dyDescent="0.2">
      <c r="A27" s="242"/>
      <c r="B27" s="244" t="s">
        <v>34</v>
      </c>
      <c r="C27" s="181" t="s">
        <v>129</v>
      </c>
      <c r="D27" s="182"/>
      <c r="E27" s="182"/>
      <c r="F27" s="182"/>
      <c r="G27" s="183"/>
    </row>
    <row r="28" spans="1:8" ht="18" customHeight="1" x14ac:dyDescent="0.2">
      <c r="A28" s="243"/>
      <c r="B28" s="245"/>
      <c r="C28" s="251" t="s">
        <v>130</v>
      </c>
      <c r="D28" s="184"/>
      <c r="E28" s="184"/>
      <c r="F28" s="184"/>
      <c r="G28" s="185"/>
    </row>
    <row r="29" spans="1:8" ht="30" customHeight="1" x14ac:dyDescent="0.2">
      <c r="A29" s="242" t="s">
        <v>26</v>
      </c>
      <c r="B29" s="37" t="s">
        <v>22</v>
      </c>
      <c r="C29" s="40" t="s">
        <v>29</v>
      </c>
      <c r="D29" s="41" t="s">
        <v>24</v>
      </c>
      <c r="E29" s="42">
        <v>1</v>
      </c>
      <c r="F29" s="41" t="s">
        <v>6</v>
      </c>
      <c r="G29" s="43" t="s">
        <v>38</v>
      </c>
    </row>
    <row r="30" spans="1:8" ht="18" customHeight="1" x14ac:dyDescent="0.2">
      <c r="A30" s="242"/>
      <c r="B30" s="244" t="s">
        <v>34</v>
      </c>
      <c r="C30" s="181" t="s">
        <v>129</v>
      </c>
      <c r="D30" s="182"/>
      <c r="E30" s="182"/>
      <c r="F30" s="182"/>
      <c r="G30" s="183"/>
    </row>
    <row r="31" spans="1:8" ht="18" customHeight="1" thickBot="1" x14ac:dyDescent="0.25">
      <c r="A31" s="246"/>
      <c r="B31" s="247"/>
      <c r="C31" s="248" t="s">
        <v>130</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2D828F60-5FC7-4F23-992C-92D6FD9D0FE9}">
      <formula1>"建設工事,測量・コンサル,物品役務等"</formula1>
    </dataValidation>
    <dataValidation type="list" allowBlank="1" showInputMessage="1" showErrorMessage="1" sqref="C26 C29" xr:uid="{DA74981D-3A07-4AC2-A77F-0039DFC9DF7F}">
      <formula1>"有,無"</formula1>
    </dataValidation>
  </dataValidations>
  <printOptions horizontalCentered="1"/>
  <pageMargins left="0.55118110236220474" right="0.23622047244094488" top="0.55118110236220474" bottom="0.23622047244094488" header="0.31496062992125984" footer="0.11811023622047244"/>
  <pageSetup paperSize="9" scale="81" orientation="portrait" horizontalDpi="300" verticalDpi="300" r:id="rId1"/>
  <headerFooter>
    <oddHeader>&amp;R&amp;16様式３</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855F1-8C87-42D8-837A-B30B6BA61A5E}">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140</v>
      </c>
    </row>
    <row r="3" spans="1:7" ht="25" customHeight="1" x14ac:dyDescent="0.2">
      <c r="A3" s="161" t="s">
        <v>9</v>
      </c>
      <c r="B3" s="162"/>
      <c r="C3" s="171" t="s">
        <v>141</v>
      </c>
      <c r="D3" s="171"/>
      <c r="E3" s="171"/>
      <c r="F3" s="172"/>
      <c r="G3" s="173"/>
    </row>
    <row r="4" spans="1:7" ht="60" customHeight="1" x14ac:dyDescent="0.2">
      <c r="A4" s="161" t="s">
        <v>5</v>
      </c>
      <c r="B4" s="162"/>
      <c r="C4" s="174" t="s">
        <v>142</v>
      </c>
      <c r="D4" s="175"/>
      <c r="E4" s="175"/>
      <c r="F4" s="175"/>
      <c r="G4" s="176"/>
    </row>
    <row r="5" spans="1:7" ht="20.149999999999999" customHeight="1" x14ac:dyDescent="0.2">
      <c r="A5" s="177" t="s">
        <v>19</v>
      </c>
      <c r="B5" s="178"/>
      <c r="C5" s="181" t="s">
        <v>143</v>
      </c>
      <c r="D5" s="182"/>
      <c r="E5" s="182"/>
      <c r="F5" s="182"/>
      <c r="G5" s="183"/>
    </row>
    <row r="6" spans="1:7" ht="20.149999999999999" customHeight="1" x14ac:dyDescent="0.2">
      <c r="A6" s="179"/>
      <c r="B6" s="180"/>
      <c r="C6" s="251" t="s">
        <v>144</v>
      </c>
      <c r="D6" s="184"/>
      <c r="E6" s="184"/>
      <c r="F6" s="184"/>
      <c r="G6" s="185"/>
    </row>
    <row r="7" spans="1:7" ht="25" customHeight="1" x14ac:dyDescent="0.2">
      <c r="A7" s="161" t="s">
        <v>4</v>
      </c>
      <c r="B7" s="162"/>
      <c r="C7" s="163">
        <v>168850000</v>
      </c>
      <c r="D7" s="164"/>
      <c r="E7" s="26"/>
      <c r="F7" s="27"/>
      <c r="G7" s="28"/>
    </row>
    <row r="8" spans="1:7" ht="25" customHeight="1" x14ac:dyDescent="0.2">
      <c r="A8" s="161" t="s">
        <v>3</v>
      </c>
      <c r="B8" s="162"/>
      <c r="C8" s="186">
        <v>45678</v>
      </c>
      <c r="D8" s="187"/>
      <c r="E8" s="252" t="s">
        <v>10</v>
      </c>
      <c r="F8" s="162"/>
      <c r="G8" s="29">
        <v>45727</v>
      </c>
    </row>
    <row r="9" spans="1:7" ht="25" customHeight="1" x14ac:dyDescent="0.2">
      <c r="A9" s="161" t="s">
        <v>11</v>
      </c>
      <c r="B9" s="162"/>
      <c r="C9" s="186">
        <v>45728</v>
      </c>
      <c r="D9" s="187"/>
      <c r="E9" s="252" t="s">
        <v>0</v>
      </c>
      <c r="F9" s="162"/>
      <c r="G9" s="30">
        <v>51</v>
      </c>
    </row>
    <row r="10" spans="1:7" ht="25" customHeight="1" x14ac:dyDescent="0.2">
      <c r="A10" s="161" t="s">
        <v>12</v>
      </c>
      <c r="B10" s="162"/>
      <c r="C10" s="186">
        <v>45748</v>
      </c>
      <c r="D10" s="187"/>
      <c r="E10" s="252" t="s">
        <v>13</v>
      </c>
      <c r="F10" s="162"/>
      <c r="G10" s="29">
        <v>46112</v>
      </c>
    </row>
    <row r="11" spans="1:7" ht="25" customHeight="1" x14ac:dyDescent="0.2">
      <c r="A11" s="161" t="s">
        <v>15</v>
      </c>
      <c r="B11" s="162"/>
      <c r="C11" s="207" t="s">
        <v>23</v>
      </c>
      <c r="D11" s="208"/>
      <c r="E11" s="208"/>
      <c r="F11" s="208"/>
      <c r="G11" s="209"/>
    </row>
    <row r="12" spans="1:7" ht="25" customHeight="1" x14ac:dyDescent="0.2">
      <c r="A12" s="161" t="s">
        <v>16</v>
      </c>
      <c r="B12" s="162"/>
      <c r="C12" s="174" t="s">
        <v>145</v>
      </c>
      <c r="D12" s="175"/>
      <c r="E12" s="175"/>
      <c r="F12" s="175"/>
      <c r="G12" s="176"/>
    </row>
    <row r="13" spans="1:7" ht="215.15" customHeight="1" x14ac:dyDescent="0.2">
      <c r="A13" s="190" t="s">
        <v>17</v>
      </c>
      <c r="B13" s="191"/>
      <c r="C13" s="174" t="s">
        <v>146</v>
      </c>
      <c r="D13" s="175"/>
      <c r="E13" s="175"/>
      <c r="F13" s="175"/>
      <c r="G13" s="176"/>
    </row>
    <row r="14" spans="1:7" ht="20.149999999999999" customHeight="1" x14ac:dyDescent="0.2">
      <c r="A14" s="192" t="s">
        <v>18</v>
      </c>
      <c r="B14" s="193"/>
      <c r="C14" s="198" t="s">
        <v>147</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148</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149</v>
      </c>
      <c r="D20" s="232"/>
      <c r="E20" s="233"/>
      <c r="F20" s="237" t="s">
        <v>150</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151</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41</v>
      </c>
      <c r="D26" s="33" t="s">
        <v>24</v>
      </c>
      <c r="E26" s="34">
        <v>1</v>
      </c>
      <c r="F26" s="33" t="s">
        <v>6</v>
      </c>
      <c r="G26" s="35" t="s">
        <v>43</v>
      </c>
      <c r="H26" s="36"/>
    </row>
    <row r="27" spans="1:8" ht="18" customHeight="1" x14ac:dyDescent="0.2">
      <c r="A27" s="242"/>
      <c r="B27" s="244" t="s">
        <v>34</v>
      </c>
      <c r="C27" s="181" t="s">
        <v>143</v>
      </c>
      <c r="D27" s="182"/>
      <c r="E27" s="182"/>
      <c r="F27" s="182"/>
      <c r="G27" s="183"/>
    </row>
    <row r="28" spans="1:8" ht="18" customHeight="1" thickBot="1" x14ac:dyDescent="0.25">
      <c r="A28" s="243"/>
      <c r="B28" s="245"/>
      <c r="C28" s="251" t="s">
        <v>152</v>
      </c>
      <c r="D28" s="184"/>
      <c r="E28" s="184"/>
      <c r="F28" s="184"/>
      <c r="G28" s="185"/>
    </row>
    <row r="29" spans="1:8" ht="30" customHeight="1" x14ac:dyDescent="0.2">
      <c r="A29" s="242" t="s">
        <v>26</v>
      </c>
      <c r="B29" s="37" t="s">
        <v>22</v>
      </c>
      <c r="C29" s="40" t="s">
        <v>41</v>
      </c>
      <c r="D29" s="41" t="s">
        <v>24</v>
      </c>
      <c r="E29" s="42">
        <v>1</v>
      </c>
      <c r="F29" s="41" t="s">
        <v>6</v>
      </c>
      <c r="G29" s="35" t="s">
        <v>37</v>
      </c>
    </row>
    <row r="30" spans="1:8" ht="18" customHeight="1" x14ac:dyDescent="0.2">
      <c r="A30" s="242"/>
      <c r="B30" s="244" t="s">
        <v>34</v>
      </c>
      <c r="C30" s="181" t="s">
        <v>143</v>
      </c>
      <c r="D30" s="182"/>
      <c r="E30" s="182"/>
      <c r="F30" s="182"/>
      <c r="G30" s="183"/>
    </row>
    <row r="31" spans="1:8" ht="18" customHeight="1" thickBot="1" x14ac:dyDescent="0.25">
      <c r="A31" s="246"/>
      <c r="B31" s="247"/>
      <c r="C31" s="248" t="s">
        <v>152</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D23EA33D-AF39-4F65-9062-2ED16CE9ED50}">
      <formula1>"建設工事,測量・コンサル,物品役務等"</formula1>
    </dataValidation>
    <dataValidation type="list" allowBlank="1" showInputMessage="1" showErrorMessage="1" sqref="C26 C29" xr:uid="{37C21250-6A46-458A-AC78-BA564EE43199}">
      <formula1>"有,無"</formula1>
    </dataValidation>
  </dataValidations>
  <printOptions horizontalCentered="1"/>
  <pageMargins left="0.55118110236220474" right="0.23622047244094488" top="0.55118110236220474" bottom="0.23622047244094488" header="0.31496062992125984" footer="0.11811023622047244"/>
  <pageSetup paperSize="9" scale="82" orientation="portrait" horizontalDpi="300" verticalDpi="300" r:id="rId1"/>
  <headerFooter>
    <oddHeader>&amp;R&amp;16様式３</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E8018-CA39-4140-86EE-D88ABA524ADD}">
  <sheetPr>
    <tabColor theme="5" tint="0.59999389629810485"/>
    <pageSetUpPr fitToPage="1"/>
  </sheetPr>
  <dimension ref="A1:H31"/>
  <sheetViews>
    <sheetView view="pageBreakPreview" zoomScaleNormal="80"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153</v>
      </c>
    </row>
    <row r="3" spans="1:7" ht="25" customHeight="1" x14ac:dyDescent="0.2">
      <c r="A3" s="161" t="s">
        <v>9</v>
      </c>
      <c r="B3" s="162"/>
      <c r="C3" s="171" t="s">
        <v>154</v>
      </c>
      <c r="D3" s="171"/>
      <c r="E3" s="171"/>
      <c r="F3" s="172"/>
      <c r="G3" s="173"/>
    </row>
    <row r="4" spans="1:7" ht="60" customHeight="1" x14ac:dyDescent="0.2">
      <c r="A4" s="161" t="s">
        <v>5</v>
      </c>
      <c r="B4" s="162"/>
      <c r="C4" s="174" t="s">
        <v>155</v>
      </c>
      <c r="D4" s="175"/>
      <c r="E4" s="175"/>
      <c r="F4" s="175"/>
      <c r="G4" s="176"/>
    </row>
    <row r="5" spans="1:7" ht="20.149999999999999" customHeight="1" x14ac:dyDescent="0.2">
      <c r="A5" s="177" t="s">
        <v>19</v>
      </c>
      <c r="B5" s="178"/>
      <c r="C5" s="181" t="s">
        <v>156</v>
      </c>
      <c r="D5" s="182"/>
      <c r="E5" s="182"/>
      <c r="F5" s="182"/>
      <c r="G5" s="183"/>
    </row>
    <row r="6" spans="1:7" ht="20.149999999999999" customHeight="1" x14ac:dyDescent="0.2">
      <c r="A6" s="179"/>
      <c r="B6" s="180"/>
      <c r="C6" s="251" t="s">
        <v>157</v>
      </c>
      <c r="D6" s="184"/>
      <c r="E6" s="184"/>
      <c r="F6" s="184"/>
      <c r="G6" s="185"/>
    </row>
    <row r="7" spans="1:7" ht="25" customHeight="1" x14ac:dyDescent="0.2">
      <c r="A7" s="161" t="s">
        <v>4</v>
      </c>
      <c r="B7" s="162"/>
      <c r="C7" s="163">
        <v>392700000</v>
      </c>
      <c r="D7" s="164"/>
      <c r="E7" s="26"/>
      <c r="F7" s="27"/>
      <c r="G7" s="28"/>
    </row>
    <row r="8" spans="1:7" ht="25" customHeight="1" x14ac:dyDescent="0.2">
      <c r="A8" s="161" t="s">
        <v>3</v>
      </c>
      <c r="B8" s="162"/>
      <c r="C8" s="186">
        <v>45687</v>
      </c>
      <c r="D8" s="187"/>
      <c r="E8" s="252" t="s">
        <v>10</v>
      </c>
      <c r="F8" s="162"/>
      <c r="G8" s="29">
        <v>45727</v>
      </c>
    </row>
    <row r="9" spans="1:7" ht="25" customHeight="1" x14ac:dyDescent="0.2">
      <c r="A9" s="161" t="s">
        <v>11</v>
      </c>
      <c r="B9" s="162"/>
      <c r="C9" s="186">
        <v>45730</v>
      </c>
      <c r="D9" s="187"/>
      <c r="E9" s="252" t="s">
        <v>0</v>
      </c>
      <c r="F9" s="162"/>
      <c r="G9" s="30">
        <v>44</v>
      </c>
    </row>
    <row r="10" spans="1:7" ht="25" customHeight="1" x14ac:dyDescent="0.2">
      <c r="A10" s="161" t="s">
        <v>12</v>
      </c>
      <c r="B10" s="162"/>
      <c r="C10" s="186">
        <v>45748</v>
      </c>
      <c r="D10" s="187"/>
      <c r="E10" s="252" t="s">
        <v>13</v>
      </c>
      <c r="F10" s="162"/>
      <c r="G10" s="29">
        <v>46477</v>
      </c>
    </row>
    <row r="11" spans="1:7" ht="25" customHeight="1" x14ac:dyDescent="0.2">
      <c r="A11" s="161" t="s">
        <v>15</v>
      </c>
      <c r="B11" s="162"/>
      <c r="C11" s="207" t="s">
        <v>36</v>
      </c>
      <c r="D11" s="208"/>
      <c r="E11" s="208"/>
      <c r="F11" s="208"/>
      <c r="G11" s="209"/>
    </row>
    <row r="12" spans="1:7" ht="25" customHeight="1" x14ac:dyDescent="0.2">
      <c r="A12" s="161" t="s">
        <v>16</v>
      </c>
      <c r="B12" s="162"/>
      <c r="C12" s="253" t="s">
        <v>158</v>
      </c>
      <c r="D12" s="254"/>
      <c r="E12" s="254"/>
      <c r="F12" s="254"/>
      <c r="G12" s="255"/>
    </row>
    <row r="13" spans="1:7" ht="235.5" customHeight="1" x14ac:dyDescent="0.2">
      <c r="A13" s="190" t="s">
        <v>17</v>
      </c>
      <c r="B13" s="191"/>
      <c r="C13" s="334" t="s">
        <v>159</v>
      </c>
      <c r="D13" s="278"/>
      <c r="E13" s="278"/>
      <c r="F13" s="278"/>
      <c r="G13" s="279"/>
    </row>
    <row r="14" spans="1:7" ht="20.149999999999999" customHeight="1" x14ac:dyDescent="0.2">
      <c r="A14" s="192" t="s">
        <v>18</v>
      </c>
      <c r="B14" s="193"/>
      <c r="C14" s="198" t="s">
        <v>160</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161</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162</v>
      </c>
      <c r="D20" s="232"/>
      <c r="E20" s="233"/>
      <c r="F20" s="237" t="s">
        <v>163</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164</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41</v>
      </c>
      <c r="D26" s="33" t="s">
        <v>24</v>
      </c>
      <c r="E26" s="34">
        <v>1</v>
      </c>
      <c r="F26" s="33" t="s">
        <v>6</v>
      </c>
      <c r="G26" s="35" t="s">
        <v>37</v>
      </c>
      <c r="H26" s="36"/>
    </row>
    <row r="27" spans="1:8" ht="18" customHeight="1" x14ac:dyDescent="0.2">
      <c r="A27" s="242"/>
      <c r="B27" s="244" t="s">
        <v>34</v>
      </c>
      <c r="C27" s="181" t="s">
        <v>165</v>
      </c>
      <c r="D27" s="182"/>
      <c r="E27" s="182"/>
      <c r="F27" s="182"/>
      <c r="G27" s="183"/>
    </row>
    <row r="28" spans="1:8" ht="18" customHeight="1" x14ac:dyDescent="0.2">
      <c r="A28" s="243"/>
      <c r="B28" s="245"/>
      <c r="C28" s="251" t="s">
        <v>157</v>
      </c>
      <c r="D28" s="184"/>
      <c r="E28" s="184"/>
      <c r="F28" s="184"/>
      <c r="G28" s="185"/>
    </row>
    <row r="29" spans="1:8" ht="30" customHeight="1" x14ac:dyDescent="0.2">
      <c r="A29" s="242" t="s">
        <v>26</v>
      </c>
      <c r="B29" s="37" t="s">
        <v>22</v>
      </c>
      <c r="C29" s="40"/>
      <c r="D29" s="41" t="s">
        <v>24</v>
      </c>
      <c r="E29" s="42">
        <v>1</v>
      </c>
      <c r="F29" s="41" t="s">
        <v>6</v>
      </c>
      <c r="G29" s="43" t="s">
        <v>46</v>
      </c>
    </row>
    <row r="30" spans="1:8" ht="18" customHeight="1" x14ac:dyDescent="0.2">
      <c r="A30" s="242"/>
      <c r="B30" s="244" t="s">
        <v>34</v>
      </c>
      <c r="C30" s="181" t="s">
        <v>165</v>
      </c>
      <c r="D30" s="182"/>
      <c r="E30" s="182"/>
      <c r="F30" s="182"/>
      <c r="G30" s="183"/>
    </row>
    <row r="31" spans="1:8" ht="18" customHeight="1" thickBot="1" x14ac:dyDescent="0.25">
      <c r="A31" s="246"/>
      <c r="B31" s="247"/>
      <c r="C31" s="248" t="s">
        <v>166</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A84C6E2C-A3A4-4803-B052-9606568E9128}">
      <formula1>"建設工事,測量・コンサル,物品役務等"</formula1>
    </dataValidation>
    <dataValidation type="list" allowBlank="1" showInputMessage="1" showErrorMessage="1" sqref="C26 C29" xr:uid="{864C5125-874B-4FC5-8BDA-457A4B1A5B83}">
      <formula1>"有,無"</formula1>
    </dataValidation>
  </dataValidations>
  <printOptions horizontalCentered="1"/>
  <pageMargins left="0.55118110236220474" right="0.23622047244094488" top="0.55118110236220474" bottom="0.23622047244094488" header="0.31496062992125984" footer="0.11811023622047244"/>
  <pageSetup paperSize="9" scale="80" orientation="portrait" horizontalDpi="300" verticalDpi="300" r:id="rId1"/>
  <headerFooter>
    <oddHeader>&amp;R&amp;16様式３</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5BFB9-DE87-41D3-AC37-4655CD9E972C}">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8" ht="20.149999999999999" customHeight="1" thickBot="1" x14ac:dyDescent="0.25">
      <c r="A1" s="371" t="s">
        <v>2</v>
      </c>
      <c r="B1" s="371"/>
      <c r="C1" s="371"/>
      <c r="D1" s="371"/>
      <c r="E1" s="371"/>
      <c r="F1" s="371"/>
      <c r="G1" s="371"/>
    </row>
    <row r="2" spans="1:8" ht="25" customHeight="1" x14ac:dyDescent="0.2">
      <c r="A2" s="372" t="s">
        <v>6</v>
      </c>
      <c r="B2" s="373"/>
      <c r="C2" s="374">
        <v>7</v>
      </c>
      <c r="D2" s="375"/>
      <c r="E2" s="376" t="s">
        <v>7</v>
      </c>
      <c r="F2" s="373"/>
      <c r="G2" s="58" t="s">
        <v>167</v>
      </c>
    </row>
    <row r="3" spans="1:8" ht="25" customHeight="1" x14ac:dyDescent="0.2">
      <c r="A3" s="359" t="s">
        <v>9</v>
      </c>
      <c r="B3" s="360"/>
      <c r="C3" s="377" t="s">
        <v>168</v>
      </c>
      <c r="D3" s="377"/>
      <c r="E3" s="377"/>
      <c r="F3" s="378"/>
      <c r="G3" s="379"/>
    </row>
    <row r="4" spans="1:8" ht="60" customHeight="1" x14ac:dyDescent="0.2">
      <c r="A4" s="359" t="s">
        <v>5</v>
      </c>
      <c r="B4" s="360"/>
      <c r="C4" s="277" t="s">
        <v>169</v>
      </c>
      <c r="D4" s="278"/>
      <c r="E4" s="278"/>
      <c r="F4" s="278"/>
      <c r="G4" s="279"/>
    </row>
    <row r="5" spans="1:8" ht="20.149999999999999" customHeight="1" x14ac:dyDescent="0.2">
      <c r="A5" s="380" t="s">
        <v>19</v>
      </c>
      <c r="B5" s="381"/>
      <c r="C5" s="340" t="s">
        <v>170</v>
      </c>
      <c r="D5" s="341"/>
      <c r="E5" s="341"/>
      <c r="F5" s="341"/>
      <c r="G5" s="342"/>
    </row>
    <row r="6" spans="1:8" ht="20.149999999999999" customHeight="1" x14ac:dyDescent="0.2">
      <c r="A6" s="382"/>
      <c r="B6" s="383"/>
      <c r="C6" s="343" t="s">
        <v>171</v>
      </c>
      <c r="D6" s="344"/>
      <c r="E6" s="344"/>
      <c r="F6" s="344"/>
      <c r="G6" s="345"/>
    </row>
    <row r="7" spans="1:8" ht="25" customHeight="1" x14ac:dyDescent="0.2">
      <c r="A7" s="359" t="s">
        <v>4</v>
      </c>
      <c r="B7" s="360"/>
      <c r="C7" s="369">
        <v>104060000</v>
      </c>
      <c r="D7" s="370"/>
      <c r="E7" s="59"/>
      <c r="F7" s="60"/>
      <c r="G7" s="61"/>
    </row>
    <row r="8" spans="1:8" ht="25" customHeight="1" x14ac:dyDescent="0.2">
      <c r="A8" s="359" t="s">
        <v>3</v>
      </c>
      <c r="B8" s="360"/>
      <c r="C8" s="314">
        <v>45677</v>
      </c>
      <c r="D8" s="315"/>
      <c r="E8" s="361" t="s">
        <v>10</v>
      </c>
      <c r="F8" s="360"/>
      <c r="G8" s="55">
        <v>45720</v>
      </c>
    </row>
    <row r="9" spans="1:8" ht="25" customHeight="1" x14ac:dyDescent="0.2">
      <c r="A9" s="359" t="s">
        <v>11</v>
      </c>
      <c r="B9" s="360"/>
      <c r="C9" s="314">
        <v>45721</v>
      </c>
      <c r="D9" s="315"/>
      <c r="E9" s="361" t="s">
        <v>0</v>
      </c>
      <c r="F9" s="360"/>
      <c r="G9" s="45">
        <v>44</v>
      </c>
    </row>
    <row r="10" spans="1:8" ht="25" customHeight="1" x14ac:dyDescent="0.2">
      <c r="A10" s="359" t="s">
        <v>12</v>
      </c>
      <c r="B10" s="360"/>
      <c r="C10" s="314">
        <v>45748</v>
      </c>
      <c r="D10" s="315"/>
      <c r="E10" s="361" t="s">
        <v>13</v>
      </c>
      <c r="F10" s="360"/>
      <c r="G10" s="55">
        <v>46112</v>
      </c>
    </row>
    <row r="11" spans="1:8" ht="25" customHeight="1" x14ac:dyDescent="0.2">
      <c r="A11" s="359" t="s">
        <v>15</v>
      </c>
      <c r="B11" s="360"/>
      <c r="C11" s="274" t="s">
        <v>23</v>
      </c>
      <c r="D11" s="275"/>
      <c r="E11" s="275"/>
      <c r="F11" s="275"/>
      <c r="G11" s="276"/>
    </row>
    <row r="12" spans="1:8" ht="25" customHeight="1" x14ac:dyDescent="0.2">
      <c r="A12" s="359" t="s">
        <v>16</v>
      </c>
      <c r="B12" s="360"/>
      <c r="C12" s="362" t="s">
        <v>172</v>
      </c>
      <c r="D12" s="323"/>
      <c r="E12" s="323"/>
      <c r="F12" s="323"/>
      <c r="G12" s="324"/>
    </row>
    <row r="13" spans="1:8" ht="141.75" customHeight="1" x14ac:dyDescent="0.2">
      <c r="A13" s="363" t="s">
        <v>17</v>
      </c>
      <c r="B13" s="364"/>
      <c r="C13" s="325" t="s">
        <v>173</v>
      </c>
      <c r="D13" s="326"/>
      <c r="E13" s="326"/>
      <c r="F13" s="326"/>
      <c r="G13" s="327"/>
      <c r="H13" s="62"/>
    </row>
    <row r="14" spans="1:8" ht="20.149999999999999" customHeight="1" x14ac:dyDescent="0.2">
      <c r="A14" s="365" t="s">
        <v>18</v>
      </c>
      <c r="B14" s="366"/>
      <c r="C14" s="280" t="s">
        <v>174</v>
      </c>
      <c r="D14" s="281"/>
      <c r="E14" s="281"/>
      <c r="F14" s="281"/>
      <c r="G14" s="282"/>
    </row>
    <row r="15" spans="1:8" ht="38.25" customHeight="1" x14ac:dyDescent="0.2">
      <c r="A15" s="351"/>
      <c r="B15" s="352"/>
      <c r="C15" s="283"/>
      <c r="D15" s="284"/>
      <c r="E15" s="284"/>
      <c r="F15" s="284"/>
      <c r="G15" s="285"/>
    </row>
    <row r="16" spans="1:8" ht="23.25" customHeight="1" x14ac:dyDescent="0.2">
      <c r="A16" s="367"/>
      <c r="B16" s="368"/>
      <c r="C16" s="286"/>
      <c r="D16" s="287"/>
      <c r="E16" s="287"/>
      <c r="F16" s="287"/>
      <c r="G16" s="288"/>
    </row>
    <row r="17" spans="1:8" ht="40" customHeight="1" x14ac:dyDescent="0.2">
      <c r="A17" s="357" t="s">
        <v>14</v>
      </c>
      <c r="B17" s="358"/>
      <c r="C17" s="271" t="s">
        <v>148</v>
      </c>
      <c r="D17" s="272"/>
      <c r="E17" s="272"/>
      <c r="F17" s="272"/>
      <c r="G17" s="273"/>
    </row>
    <row r="18" spans="1:8" ht="20.149999999999999" customHeight="1" x14ac:dyDescent="0.2">
      <c r="A18" s="351" t="s">
        <v>30</v>
      </c>
      <c r="B18" s="352"/>
      <c r="C18" s="293" t="s">
        <v>31</v>
      </c>
      <c r="D18" s="294"/>
      <c r="E18" s="294"/>
      <c r="F18" s="294"/>
      <c r="G18" s="295"/>
    </row>
    <row r="19" spans="1:8" ht="20.149999999999999" customHeight="1" x14ac:dyDescent="0.2">
      <c r="A19" s="351"/>
      <c r="B19" s="352"/>
      <c r="C19" s="328" t="s">
        <v>32</v>
      </c>
      <c r="D19" s="329"/>
      <c r="E19" s="355"/>
      <c r="F19" s="356" t="s">
        <v>33</v>
      </c>
      <c r="G19" s="330"/>
    </row>
    <row r="20" spans="1:8" ht="38.25" customHeight="1" x14ac:dyDescent="0.2">
      <c r="A20" s="351"/>
      <c r="B20" s="352"/>
      <c r="C20" s="265" t="s">
        <v>149</v>
      </c>
      <c r="D20" s="318"/>
      <c r="E20" s="319"/>
      <c r="F20" s="266" t="s">
        <v>175</v>
      </c>
      <c r="G20" s="267"/>
    </row>
    <row r="21" spans="1:8" ht="23.25" customHeight="1" x14ac:dyDescent="0.2">
      <c r="A21" s="351"/>
      <c r="B21" s="352"/>
      <c r="C21" s="320"/>
      <c r="D21" s="321"/>
      <c r="E21" s="322"/>
      <c r="F21" s="268"/>
      <c r="G21" s="269"/>
    </row>
    <row r="22" spans="1:8" ht="20.149999999999999" customHeight="1" x14ac:dyDescent="0.2">
      <c r="A22" s="351"/>
      <c r="B22" s="352"/>
      <c r="C22" s="293" t="s">
        <v>28</v>
      </c>
      <c r="D22" s="294"/>
      <c r="E22" s="294"/>
      <c r="F22" s="294"/>
      <c r="G22" s="295"/>
    </row>
    <row r="23" spans="1:8" ht="19.5" customHeight="1" x14ac:dyDescent="0.2">
      <c r="A23" s="351"/>
      <c r="B23" s="352"/>
      <c r="C23" s="328" t="s">
        <v>151</v>
      </c>
      <c r="D23" s="329"/>
      <c r="E23" s="329"/>
      <c r="F23" s="329"/>
      <c r="G23" s="330"/>
    </row>
    <row r="24" spans="1:8" ht="38.25" customHeight="1" thickBot="1" x14ac:dyDescent="0.25">
      <c r="A24" s="353"/>
      <c r="B24" s="354"/>
      <c r="C24" s="331"/>
      <c r="D24" s="332"/>
      <c r="E24" s="332"/>
      <c r="F24" s="332"/>
      <c r="G24" s="333"/>
    </row>
    <row r="25" spans="1:8" ht="23.25" customHeight="1" thickBot="1" x14ac:dyDescent="0.25">
      <c r="A25" s="63" t="s">
        <v>21</v>
      </c>
      <c r="B25" s="63"/>
      <c r="C25" s="63"/>
      <c r="D25" s="63"/>
      <c r="E25" s="63"/>
      <c r="F25" s="63"/>
      <c r="G25" s="63"/>
    </row>
    <row r="26" spans="1:8" ht="30" customHeight="1" x14ac:dyDescent="0.2">
      <c r="A26" s="335" t="s">
        <v>25</v>
      </c>
      <c r="B26" s="64" t="s">
        <v>22</v>
      </c>
      <c r="C26" s="65" t="s">
        <v>29</v>
      </c>
      <c r="D26" s="46" t="s">
        <v>24</v>
      </c>
      <c r="E26" s="47">
        <v>1</v>
      </c>
      <c r="F26" s="46" t="s">
        <v>6</v>
      </c>
      <c r="G26" s="48" t="s">
        <v>40</v>
      </c>
      <c r="H26" s="66"/>
    </row>
    <row r="27" spans="1:8" ht="18" customHeight="1" x14ac:dyDescent="0.2">
      <c r="A27" s="336"/>
      <c r="B27" s="338" t="s">
        <v>34</v>
      </c>
      <c r="C27" s="340" t="s">
        <v>176</v>
      </c>
      <c r="D27" s="341"/>
      <c r="E27" s="341"/>
      <c r="F27" s="341"/>
      <c r="G27" s="342"/>
    </row>
    <row r="28" spans="1:8" ht="18" customHeight="1" x14ac:dyDescent="0.2">
      <c r="A28" s="337"/>
      <c r="B28" s="339"/>
      <c r="C28" s="343" t="s">
        <v>177</v>
      </c>
      <c r="D28" s="344"/>
      <c r="E28" s="344"/>
      <c r="F28" s="344"/>
      <c r="G28" s="345"/>
    </row>
    <row r="29" spans="1:8" ht="30" customHeight="1" x14ac:dyDescent="0.2">
      <c r="A29" s="336" t="s">
        <v>26</v>
      </c>
      <c r="B29" s="67" t="s">
        <v>22</v>
      </c>
      <c r="C29" s="68" t="s">
        <v>29</v>
      </c>
      <c r="D29" s="50" t="s">
        <v>24</v>
      </c>
      <c r="E29" s="51">
        <v>1</v>
      </c>
      <c r="F29" s="50" t="s">
        <v>6</v>
      </c>
      <c r="G29" s="69" t="s">
        <v>178</v>
      </c>
    </row>
    <row r="30" spans="1:8" ht="18" customHeight="1" x14ac:dyDescent="0.2">
      <c r="A30" s="336"/>
      <c r="B30" s="338" t="s">
        <v>34</v>
      </c>
      <c r="C30" s="340" t="s">
        <v>179</v>
      </c>
      <c r="D30" s="341"/>
      <c r="E30" s="341"/>
      <c r="F30" s="341"/>
      <c r="G30" s="342"/>
    </row>
    <row r="31" spans="1:8" ht="18" customHeight="1" thickBot="1" x14ac:dyDescent="0.25">
      <c r="A31" s="346"/>
      <c r="B31" s="347"/>
      <c r="C31" s="348" t="s">
        <v>180</v>
      </c>
      <c r="D31" s="349"/>
      <c r="E31" s="349"/>
      <c r="F31" s="349"/>
      <c r="G31" s="3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A7C3917F-5547-4880-963E-839F72372F74}">
      <formula1>"建設工事,測量・コンサル,物品役務等"</formula1>
    </dataValidation>
    <dataValidation type="list" allowBlank="1" showInputMessage="1" showErrorMessage="1" sqref="C26 C29" xr:uid="{140D459A-315F-4A88-889C-12D42A7235B9}">
      <formula1>"有,無"</formula1>
    </dataValidation>
  </dataValidations>
  <printOptions horizontalCentered="1"/>
  <pageMargins left="0.55118110236220474" right="0.23622047244094491" top="0.55118110236220474" bottom="0.23622047244094491" header="0.31496062992125984" footer="0.11811023622047245"/>
  <pageSetup paperSize="9" scale="89" orientation="portrait" horizontalDpi="300" verticalDpi="300" r:id="rId1"/>
  <headerFooter>
    <oddHeader>&amp;R&amp;16様式３</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39A2F-F125-4F27-9A6B-7B10A6C6579D}">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181</v>
      </c>
    </row>
    <row r="3" spans="1:7" ht="25" customHeight="1" x14ac:dyDescent="0.2">
      <c r="A3" s="161" t="s">
        <v>9</v>
      </c>
      <c r="B3" s="162"/>
      <c r="C3" s="171" t="s">
        <v>182</v>
      </c>
      <c r="D3" s="171"/>
      <c r="E3" s="171"/>
      <c r="F3" s="172"/>
      <c r="G3" s="173"/>
    </row>
    <row r="4" spans="1:7" ht="60" customHeight="1" x14ac:dyDescent="0.2">
      <c r="A4" s="161" t="s">
        <v>5</v>
      </c>
      <c r="B4" s="162"/>
      <c r="C4" s="174" t="s">
        <v>183</v>
      </c>
      <c r="D4" s="175"/>
      <c r="E4" s="175"/>
      <c r="F4" s="175"/>
      <c r="G4" s="176"/>
    </row>
    <row r="5" spans="1:7" ht="20.149999999999999" customHeight="1" x14ac:dyDescent="0.2">
      <c r="A5" s="177" t="s">
        <v>19</v>
      </c>
      <c r="B5" s="178"/>
      <c r="C5" s="181" t="s">
        <v>184</v>
      </c>
      <c r="D5" s="182"/>
      <c r="E5" s="182"/>
      <c r="F5" s="182"/>
      <c r="G5" s="183"/>
    </row>
    <row r="6" spans="1:7" ht="20.149999999999999" customHeight="1" x14ac:dyDescent="0.2">
      <c r="A6" s="179"/>
      <c r="B6" s="180"/>
      <c r="C6" s="251" t="s">
        <v>185</v>
      </c>
      <c r="D6" s="184"/>
      <c r="E6" s="184"/>
      <c r="F6" s="184"/>
      <c r="G6" s="185"/>
    </row>
    <row r="7" spans="1:7" ht="25" customHeight="1" x14ac:dyDescent="0.2">
      <c r="A7" s="161" t="s">
        <v>4</v>
      </c>
      <c r="B7" s="162"/>
      <c r="C7" s="163">
        <v>330000000</v>
      </c>
      <c r="D7" s="164"/>
      <c r="E7" s="26"/>
      <c r="F7" s="27"/>
      <c r="G7" s="28"/>
    </row>
    <row r="8" spans="1:7" ht="25" customHeight="1" x14ac:dyDescent="0.2">
      <c r="A8" s="161" t="s">
        <v>3</v>
      </c>
      <c r="B8" s="162"/>
      <c r="C8" s="186">
        <v>45687</v>
      </c>
      <c r="D8" s="187"/>
      <c r="E8" s="188" t="s">
        <v>10</v>
      </c>
      <c r="F8" s="189"/>
      <c r="G8" s="57">
        <v>45723</v>
      </c>
    </row>
    <row r="9" spans="1:7" ht="25" customHeight="1" x14ac:dyDescent="0.2">
      <c r="A9" s="161" t="s">
        <v>11</v>
      </c>
      <c r="B9" s="162"/>
      <c r="C9" s="186">
        <v>45728</v>
      </c>
      <c r="D9" s="187"/>
      <c r="E9" s="188" t="s">
        <v>0</v>
      </c>
      <c r="F9" s="189"/>
      <c r="G9" s="30">
        <v>42</v>
      </c>
    </row>
    <row r="10" spans="1:7" ht="25" customHeight="1" x14ac:dyDescent="0.2">
      <c r="A10" s="161" t="s">
        <v>12</v>
      </c>
      <c r="B10" s="162"/>
      <c r="C10" s="186">
        <v>45748</v>
      </c>
      <c r="D10" s="187"/>
      <c r="E10" s="188" t="s">
        <v>13</v>
      </c>
      <c r="F10" s="189"/>
      <c r="G10" s="57">
        <v>46477</v>
      </c>
    </row>
    <row r="11" spans="1:7" ht="25" customHeight="1" x14ac:dyDescent="0.2">
      <c r="A11" s="161" t="s">
        <v>15</v>
      </c>
      <c r="B11" s="162"/>
      <c r="C11" s="207" t="s">
        <v>36</v>
      </c>
      <c r="D11" s="208"/>
      <c r="E11" s="208"/>
      <c r="F11" s="208"/>
      <c r="G11" s="209"/>
    </row>
    <row r="12" spans="1:7" ht="55" customHeight="1" x14ac:dyDescent="0.2">
      <c r="A12" s="161" t="s">
        <v>16</v>
      </c>
      <c r="B12" s="162"/>
      <c r="C12" s="174" t="s">
        <v>186</v>
      </c>
      <c r="D12" s="175"/>
      <c r="E12" s="175"/>
      <c r="F12" s="175"/>
      <c r="G12" s="176"/>
    </row>
    <row r="13" spans="1:7" ht="146.15" customHeight="1" x14ac:dyDescent="0.2">
      <c r="A13" s="190" t="s">
        <v>17</v>
      </c>
      <c r="B13" s="191"/>
      <c r="C13" s="174" t="s">
        <v>187</v>
      </c>
      <c r="D13" s="175"/>
      <c r="E13" s="175"/>
      <c r="F13" s="175"/>
      <c r="G13" s="176"/>
    </row>
    <row r="14" spans="1:7" ht="20.149999999999999" customHeight="1" x14ac:dyDescent="0.2">
      <c r="A14" s="192" t="s">
        <v>18</v>
      </c>
      <c r="B14" s="193"/>
      <c r="C14" s="198" t="s">
        <v>160</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161</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188</v>
      </c>
      <c r="D20" s="232"/>
      <c r="E20" s="233"/>
      <c r="F20" s="237" t="s">
        <v>189</v>
      </c>
      <c r="G20" s="238"/>
    </row>
    <row r="21" spans="1:8" ht="72.650000000000006"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190</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29</v>
      </c>
      <c r="D26" s="33" t="s">
        <v>24</v>
      </c>
      <c r="E26" s="34">
        <v>1</v>
      </c>
      <c r="F26" s="33" t="s">
        <v>6</v>
      </c>
      <c r="G26" s="35" t="s">
        <v>37</v>
      </c>
      <c r="H26" s="36"/>
    </row>
    <row r="27" spans="1:8" ht="18" customHeight="1" x14ac:dyDescent="0.2">
      <c r="A27" s="242"/>
      <c r="B27" s="244" t="s">
        <v>34</v>
      </c>
      <c r="C27" s="181" t="s">
        <v>191</v>
      </c>
      <c r="D27" s="182"/>
      <c r="E27" s="182"/>
      <c r="F27" s="182"/>
      <c r="G27" s="183"/>
    </row>
    <row r="28" spans="1:8" ht="18" customHeight="1" x14ac:dyDescent="0.2">
      <c r="A28" s="243"/>
      <c r="B28" s="245"/>
      <c r="C28" s="251" t="s">
        <v>185</v>
      </c>
      <c r="D28" s="184"/>
      <c r="E28" s="184"/>
      <c r="F28" s="184"/>
      <c r="G28" s="185"/>
    </row>
    <row r="29" spans="1:8" ht="30" customHeight="1" x14ac:dyDescent="0.2">
      <c r="A29" s="242" t="s">
        <v>26</v>
      </c>
      <c r="B29" s="37" t="s">
        <v>22</v>
      </c>
      <c r="C29" s="40" t="s">
        <v>29</v>
      </c>
      <c r="D29" s="41" t="s">
        <v>24</v>
      </c>
      <c r="E29" s="42">
        <v>1</v>
      </c>
      <c r="F29" s="41" t="s">
        <v>6</v>
      </c>
      <c r="G29" s="43" t="s">
        <v>46</v>
      </c>
    </row>
    <row r="30" spans="1:8" ht="18" customHeight="1" x14ac:dyDescent="0.2">
      <c r="A30" s="242"/>
      <c r="B30" s="244" t="s">
        <v>34</v>
      </c>
      <c r="C30" s="181" t="s">
        <v>191</v>
      </c>
      <c r="D30" s="182"/>
      <c r="E30" s="182"/>
      <c r="F30" s="182"/>
      <c r="G30" s="183"/>
    </row>
    <row r="31" spans="1:8" ht="18" customHeight="1" thickBot="1" x14ac:dyDescent="0.25">
      <c r="A31" s="246"/>
      <c r="B31" s="247"/>
      <c r="C31" s="248" t="s">
        <v>185</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5F70DC34-E616-4CED-80F7-892559FF8925}">
      <formula1>"建設工事,測量・コンサル,物品役務等"</formula1>
    </dataValidation>
    <dataValidation type="list" allowBlank="1" showInputMessage="1" showErrorMessage="1" sqref="C26 C29" xr:uid="{806244B8-0971-47CD-8CD3-0746652F68F1}">
      <formula1>"有,無"</formula1>
    </dataValidation>
  </dataValidations>
  <printOptions horizontalCentered="1"/>
  <pageMargins left="0.55118110236220474" right="0.23622047244094488" top="0.55118110236220474" bottom="0.23622047244094488" header="0.31496062992125984" footer="0.11811023622047244"/>
  <pageSetup paperSize="9" scale="81" orientation="portrait" horizontalDpi="300" verticalDpi="300" r:id="rId1"/>
  <headerFooter>
    <oddHeader>&amp;R&amp;16様式３</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369A5-F6A4-44F9-B861-B70EB51E6389}">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181</v>
      </c>
    </row>
    <row r="3" spans="1:7" ht="25" customHeight="1" x14ac:dyDescent="0.2">
      <c r="A3" s="161" t="s">
        <v>9</v>
      </c>
      <c r="B3" s="162"/>
      <c r="C3" s="171" t="s">
        <v>192</v>
      </c>
      <c r="D3" s="171"/>
      <c r="E3" s="171"/>
      <c r="F3" s="172"/>
      <c r="G3" s="173"/>
    </row>
    <row r="4" spans="1:7" ht="60" customHeight="1" x14ac:dyDescent="0.2">
      <c r="A4" s="161" t="s">
        <v>5</v>
      </c>
      <c r="B4" s="162"/>
      <c r="C4" s="174" t="s">
        <v>193</v>
      </c>
      <c r="D4" s="175"/>
      <c r="E4" s="175"/>
      <c r="F4" s="175"/>
      <c r="G4" s="176"/>
    </row>
    <row r="5" spans="1:7" ht="20.149999999999999" customHeight="1" x14ac:dyDescent="0.2">
      <c r="A5" s="177" t="s">
        <v>19</v>
      </c>
      <c r="B5" s="178"/>
      <c r="C5" s="181" t="s">
        <v>191</v>
      </c>
      <c r="D5" s="182"/>
      <c r="E5" s="182"/>
      <c r="F5" s="182"/>
      <c r="G5" s="183"/>
    </row>
    <row r="6" spans="1:7" ht="20.149999999999999" customHeight="1" x14ac:dyDescent="0.2">
      <c r="A6" s="179"/>
      <c r="B6" s="180"/>
      <c r="C6" s="251" t="s">
        <v>185</v>
      </c>
      <c r="D6" s="184"/>
      <c r="E6" s="184"/>
      <c r="F6" s="184"/>
      <c r="G6" s="185"/>
    </row>
    <row r="7" spans="1:7" ht="25" customHeight="1" x14ac:dyDescent="0.2">
      <c r="A7" s="161" t="s">
        <v>4</v>
      </c>
      <c r="B7" s="162"/>
      <c r="C7" s="163">
        <v>301400000</v>
      </c>
      <c r="D7" s="164"/>
      <c r="E7" s="26"/>
      <c r="F7" s="27"/>
      <c r="G7" s="28"/>
    </row>
    <row r="8" spans="1:7" ht="25" customHeight="1" x14ac:dyDescent="0.2">
      <c r="A8" s="161" t="s">
        <v>3</v>
      </c>
      <c r="B8" s="162"/>
      <c r="C8" s="186">
        <v>45687</v>
      </c>
      <c r="D8" s="187"/>
      <c r="E8" s="188" t="s">
        <v>10</v>
      </c>
      <c r="F8" s="189"/>
      <c r="G8" s="57">
        <v>45723</v>
      </c>
    </row>
    <row r="9" spans="1:7" ht="25" customHeight="1" x14ac:dyDescent="0.2">
      <c r="A9" s="161" t="s">
        <v>11</v>
      </c>
      <c r="B9" s="162"/>
      <c r="C9" s="186">
        <v>45728</v>
      </c>
      <c r="D9" s="187"/>
      <c r="E9" s="188" t="s">
        <v>0</v>
      </c>
      <c r="F9" s="189"/>
      <c r="G9" s="30">
        <v>42</v>
      </c>
    </row>
    <row r="10" spans="1:7" ht="25" customHeight="1" x14ac:dyDescent="0.2">
      <c r="A10" s="161" t="s">
        <v>12</v>
      </c>
      <c r="B10" s="162"/>
      <c r="C10" s="186">
        <v>45748</v>
      </c>
      <c r="D10" s="187"/>
      <c r="E10" s="188" t="s">
        <v>13</v>
      </c>
      <c r="F10" s="189"/>
      <c r="G10" s="57">
        <v>46477</v>
      </c>
    </row>
    <row r="11" spans="1:7" ht="25" customHeight="1" x14ac:dyDescent="0.2">
      <c r="A11" s="161" t="s">
        <v>15</v>
      </c>
      <c r="B11" s="162"/>
      <c r="C11" s="207" t="s">
        <v>36</v>
      </c>
      <c r="D11" s="208"/>
      <c r="E11" s="208"/>
      <c r="F11" s="208"/>
      <c r="G11" s="209"/>
    </row>
    <row r="12" spans="1:7" ht="25" customHeight="1" x14ac:dyDescent="0.2">
      <c r="A12" s="161" t="s">
        <v>16</v>
      </c>
      <c r="B12" s="162"/>
      <c r="C12" s="174" t="s">
        <v>186</v>
      </c>
      <c r="D12" s="175"/>
      <c r="E12" s="175"/>
      <c r="F12" s="175"/>
      <c r="G12" s="176"/>
    </row>
    <row r="13" spans="1:7" ht="126" customHeight="1" x14ac:dyDescent="0.2">
      <c r="A13" s="190" t="s">
        <v>17</v>
      </c>
      <c r="B13" s="191"/>
      <c r="C13" s="174" t="s">
        <v>187</v>
      </c>
      <c r="D13" s="175"/>
      <c r="E13" s="175"/>
      <c r="F13" s="175"/>
      <c r="G13" s="176"/>
    </row>
    <row r="14" spans="1:7" ht="20.149999999999999" customHeight="1" x14ac:dyDescent="0.2">
      <c r="A14" s="192" t="s">
        <v>18</v>
      </c>
      <c r="B14" s="193"/>
      <c r="C14" s="198" t="s">
        <v>160</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161</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188</v>
      </c>
      <c r="D20" s="232"/>
      <c r="E20" s="233"/>
      <c r="F20" s="237" t="s">
        <v>194</v>
      </c>
      <c r="G20" s="238"/>
    </row>
    <row r="21" spans="1:8" ht="41.1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195</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29</v>
      </c>
      <c r="D26" s="33" t="s">
        <v>24</v>
      </c>
      <c r="E26" s="34">
        <v>1</v>
      </c>
      <c r="F26" s="33" t="s">
        <v>6</v>
      </c>
      <c r="G26" s="35">
        <v>5</v>
      </c>
      <c r="H26" s="36"/>
    </row>
    <row r="27" spans="1:8" ht="18" customHeight="1" x14ac:dyDescent="0.2">
      <c r="A27" s="242"/>
      <c r="B27" s="244" t="s">
        <v>34</v>
      </c>
      <c r="C27" s="181" t="s">
        <v>191</v>
      </c>
      <c r="D27" s="182"/>
      <c r="E27" s="182"/>
      <c r="F27" s="182"/>
      <c r="G27" s="183"/>
    </row>
    <row r="28" spans="1:8" ht="18" customHeight="1" x14ac:dyDescent="0.2">
      <c r="A28" s="243"/>
      <c r="B28" s="245"/>
      <c r="C28" s="251" t="s">
        <v>185</v>
      </c>
      <c r="D28" s="184"/>
      <c r="E28" s="184"/>
      <c r="F28" s="184"/>
      <c r="G28" s="185"/>
    </row>
    <row r="29" spans="1:8" ht="30" customHeight="1" x14ac:dyDescent="0.2">
      <c r="A29" s="242" t="s">
        <v>26</v>
      </c>
      <c r="B29" s="37" t="s">
        <v>22</v>
      </c>
      <c r="C29" s="40" t="s">
        <v>29</v>
      </c>
      <c r="D29" s="41" t="s">
        <v>24</v>
      </c>
      <c r="E29" s="42">
        <v>1</v>
      </c>
      <c r="F29" s="41" t="s">
        <v>6</v>
      </c>
      <c r="G29" s="43">
        <v>3</v>
      </c>
    </row>
    <row r="30" spans="1:8" ht="18" customHeight="1" x14ac:dyDescent="0.2">
      <c r="A30" s="242"/>
      <c r="B30" s="244" t="s">
        <v>34</v>
      </c>
      <c r="C30" s="181" t="s">
        <v>191</v>
      </c>
      <c r="D30" s="182"/>
      <c r="E30" s="182"/>
      <c r="F30" s="182"/>
      <c r="G30" s="183"/>
    </row>
    <row r="31" spans="1:8" ht="18" customHeight="1" thickBot="1" x14ac:dyDescent="0.25">
      <c r="A31" s="246"/>
      <c r="B31" s="247"/>
      <c r="C31" s="251" t="s">
        <v>185</v>
      </c>
      <c r="D31" s="184"/>
      <c r="E31" s="184"/>
      <c r="F31" s="184"/>
      <c r="G31" s="18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0A2E3C58-86AF-4B60-B924-E4F052D8CA77}">
      <formula1>"有,無"</formula1>
    </dataValidation>
    <dataValidation type="list" allowBlank="1" showInputMessage="1" showErrorMessage="1" sqref="C11" xr:uid="{7E31CBCC-297C-439C-B687-10F3C8D4524E}">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8" orientation="portrait" horizontalDpi="300" verticalDpi="300" r:id="rId1"/>
  <headerFooter>
    <oddHeader>&amp;R&amp;16様式３</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D3727-1E31-4E25-918C-F054F74D309C}">
  <sheetPr>
    <tabColor theme="5" tint="0.59999389629810485"/>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7.5" customHeight="1" x14ac:dyDescent="0.2">
      <c r="A2" s="166" t="s">
        <v>6</v>
      </c>
      <c r="B2" s="167"/>
      <c r="C2" s="168">
        <v>7</v>
      </c>
      <c r="D2" s="169"/>
      <c r="E2" s="170" t="s">
        <v>7</v>
      </c>
      <c r="F2" s="167"/>
      <c r="G2" s="44" t="s">
        <v>198</v>
      </c>
    </row>
    <row r="3" spans="1:7" ht="25" customHeight="1" x14ac:dyDescent="0.2">
      <c r="A3" s="161" t="s">
        <v>9</v>
      </c>
      <c r="B3" s="162"/>
      <c r="C3" s="171" t="s">
        <v>199</v>
      </c>
      <c r="D3" s="171"/>
      <c r="E3" s="171"/>
      <c r="F3" s="172"/>
      <c r="G3" s="173"/>
    </row>
    <row r="4" spans="1:7" ht="60" customHeight="1" x14ac:dyDescent="0.2">
      <c r="A4" s="161" t="s">
        <v>5</v>
      </c>
      <c r="B4" s="162"/>
      <c r="C4" s="174" t="s">
        <v>200</v>
      </c>
      <c r="D4" s="175"/>
      <c r="E4" s="175"/>
      <c r="F4" s="175"/>
      <c r="G4" s="176"/>
    </row>
    <row r="5" spans="1:7" ht="20.149999999999999" customHeight="1" x14ac:dyDescent="0.2">
      <c r="A5" s="177" t="s">
        <v>19</v>
      </c>
      <c r="B5" s="178"/>
      <c r="C5" s="181" t="s">
        <v>201</v>
      </c>
      <c r="D5" s="182"/>
      <c r="E5" s="182"/>
      <c r="F5" s="182"/>
      <c r="G5" s="183"/>
    </row>
    <row r="6" spans="1:7" ht="20.149999999999999" customHeight="1" x14ac:dyDescent="0.2">
      <c r="A6" s="179"/>
      <c r="B6" s="180"/>
      <c r="C6" s="251" t="s">
        <v>202</v>
      </c>
      <c r="D6" s="184"/>
      <c r="E6" s="184"/>
      <c r="F6" s="184"/>
      <c r="G6" s="185"/>
    </row>
    <row r="7" spans="1:7" ht="25" customHeight="1" x14ac:dyDescent="0.2">
      <c r="A7" s="161" t="s">
        <v>4</v>
      </c>
      <c r="B7" s="162"/>
      <c r="C7" s="163">
        <v>217250000</v>
      </c>
      <c r="D7" s="164"/>
      <c r="E7" s="26"/>
      <c r="F7" s="27"/>
      <c r="G7" s="28"/>
    </row>
    <row r="8" spans="1:7" ht="25" customHeight="1" x14ac:dyDescent="0.2">
      <c r="A8" s="161" t="s">
        <v>3</v>
      </c>
      <c r="B8" s="162"/>
      <c r="C8" s="186">
        <v>45645</v>
      </c>
      <c r="D8" s="187"/>
      <c r="E8" s="252" t="s">
        <v>10</v>
      </c>
      <c r="F8" s="162"/>
      <c r="G8" s="29">
        <v>45707</v>
      </c>
    </row>
    <row r="9" spans="1:7" ht="25" customHeight="1" x14ac:dyDescent="0.2">
      <c r="A9" s="161" t="s">
        <v>11</v>
      </c>
      <c r="B9" s="162"/>
      <c r="C9" s="186">
        <v>45708</v>
      </c>
      <c r="D9" s="187"/>
      <c r="E9" s="252" t="s">
        <v>0</v>
      </c>
      <c r="F9" s="162"/>
      <c r="G9" s="30">
        <f>_xlfn.DAYS(G8,C8)</f>
        <v>62</v>
      </c>
    </row>
    <row r="10" spans="1:7" ht="25" customHeight="1" x14ac:dyDescent="0.2">
      <c r="A10" s="161" t="s">
        <v>12</v>
      </c>
      <c r="B10" s="162"/>
      <c r="C10" s="186">
        <v>45748</v>
      </c>
      <c r="D10" s="187"/>
      <c r="E10" s="252" t="s">
        <v>13</v>
      </c>
      <c r="F10" s="162"/>
      <c r="G10" s="56">
        <v>46477</v>
      </c>
    </row>
    <row r="11" spans="1:7" ht="25" customHeight="1" x14ac:dyDescent="0.2">
      <c r="A11" s="161" t="s">
        <v>15</v>
      </c>
      <c r="B11" s="162"/>
      <c r="C11" s="207" t="s">
        <v>132</v>
      </c>
      <c r="D11" s="208"/>
      <c r="E11" s="208"/>
      <c r="F11" s="208"/>
      <c r="G11" s="209"/>
    </row>
    <row r="12" spans="1:7" ht="54.65" customHeight="1" x14ac:dyDescent="0.2">
      <c r="A12" s="161" t="s">
        <v>16</v>
      </c>
      <c r="B12" s="162"/>
      <c r="C12" s="174" t="s">
        <v>133</v>
      </c>
      <c r="D12" s="175"/>
      <c r="E12" s="175"/>
      <c r="F12" s="175"/>
      <c r="G12" s="176"/>
    </row>
    <row r="13" spans="1:7" ht="149.25" customHeight="1" x14ac:dyDescent="0.2">
      <c r="A13" s="190" t="s">
        <v>17</v>
      </c>
      <c r="B13" s="191"/>
      <c r="C13" s="174" t="s">
        <v>203</v>
      </c>
      <c r="D13" s="175"/>
      <c r="E13" s="175"/>
      <c r="F13" s="175"/>
      <c r="G13" s="176"/>
    </row>
    <row r="14" spans="1:7" ht="20.149999999999999" customHeight="1" x14ac:dyDescent="0.2">
      <c r="A14" s="192" t="s">
        <v>18</v>
      </c>
      <c r="B14" s="193"/>
      <c r="C14" s="198" t="s">
        <v>204</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57</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205</v>
      </c>
      <c r="D20" s="232"/>
      <c r="E20" s="233"/>
      <c r="F20" s="237" t="s">
        <v>206</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207</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41</v>
      </c>
      <c r="D26" s="33" t="s">
        <v>24</v>
      </c>
      <c r="E26" s="34"/>
      <c r="F26" s="33" t="s">
        <v>6</v>
      </c>
      <c r="G26" s="39"/>
      <c r="H26" s="36"/>
    </row>
    <row r="27" spans="1:8" ht="18" customHeight="1" x14ac:dyDescent="0.2">
      <c r="A27" s="242"/>
      <c r="B27" s="244" t="s">
        <v>34</v>
      </c>
      <c r="C27" s="181" t="s">
        <v>20</v>
      </c>
      <c r="D27" s="182"/>
      <c r="E27" s="182"/>
      <c r="F27" s="182"/>
      <c r="G27" s="183"/>
    </row>
    <row r="28" spans="1:8" ht="18" customHeight="1" x14ac:dyDescent="0.2">
      <c r="A28" s="243"/>
      <c r="B28" s="245"/>
      <c r="C28" s="251" t="s">
        <v>1</v>
      </c>
      <c r="D28" s="184"/>
      <c r="E28" s="184"/>
      <c r="F28" s="184"/>
      <c r="G28" s="185"/>
    </row>
    <row r="29" spans="1:8" ht="30" customHeight="1" x14ac:dyDescent="0.2">
      <c r="A29" s="242" t="s">
        <v>26</v>
      </c>
      <c r="B29" s="37" t="s">
        <v>22</v>
      </c>
      <c r="C29" s="40" t="s">
        <v>41</v>
      </c>
      <c r="D29" s="41" t="s">
        <v>24</v>
      </c>
      <c r="E29" s="42"/>
      <c r="F29" s="41" t="s">
        <v>6</v>
      </c>
      <c r="G29" s="43"/>
    </row>
    <row r="30" spans="1:8" ht="18" customHeight="1" x14ac:dyDescent="0.2">
      <c r="A30" s="242"/>
      <c r="B30" s="244" t="s">
        <v>34</v>
      </c>
      <c r="C30" s="181" t="s">
        <v>20</v>
      </c>
      <c r="D30" s="182"/>
      <c r="E30" s="182"/>
      <c r="F30" s="182"/>
      <c r="G30" s="183"/>
    </row>
    <row r="31" spans="1:8" ht="18" customHeight="1" thickBot="1" x14ac:dyDescent="0.25">
      <c r="A31" s="246"/>
      <c r="B31" s="247"/>
      <c r="C31" s="248" t="s">
        <v>1</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02D4D6D6-AF78-46EC-A092-A7463AEB6BB8}">
      <formula1>"有,無"</formula1>
    </dataValidation>
    <dataValidation type="list" allowBlank="1" showInputMessage="1" showErrorMessage="1" sqref="C11" xr:uid="{D79C3B9E-30AB-4F66-9174-072042FC89D2}">
      <formula1>"建設工事,測量・コンサル,物品役務等"</formula1>
    </dataValidation>
  </dataValidations>
  <printOptions horizontalCentered="1"/>
  <pageMargins left="0.55118110236220474" right="0.23622047244094491" top="0.55118110236220474" bottom="0.23622047244094491" header="0.31496062992125984" footer="0.11811023622047245"/>
  <pageSetup paperSize="8" scale="120" fitToWidth="0" orientation="portrait" horizontalDpi="300" verticalDpi="300" r:id="rId1"/>
  <headerFooter>
    <oddHeader>&amp;R&amp;16様式３</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FA01F-217A-4A80-A0D2-D665CF183EC9}">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208</v>
      </c>
    </row>
    <row r="3" spans="1:7" ht="25" customHeight="1" x14ac:dyDescent="0.2">
      <c r="A3" s="161" t="s">
        <v>9</v>
      </c>
      <c r="B3" s="162"/>
      <c r="C3" s="171" t="s">
        <v>209</v>
      </c>
      <c r="D3" s="171"/>
      <c r="E3" s="171"/>
      <c r="F3" s="172"/>
      <c r="G3" s="173"/>
    </row>
    <row r="4" spans="1:7" ht="60" customHeight="1" x14ac:dyDescent="0.2">
      <c r="A4" s="161" t="s">
        <v>5</v>
      </c>
      <c r="B4" s="162"/>
      <c r="C4" s="174" t="s">
        <v>210</v>
      </c>
      <c r="D4" s="175"/>
      <c r="E4" s="175"/>
      <c r="F4" s="175"/>
      <c r="G4" s="176"/>
    </row>
    <row r="5" spans="1:7" ht="41.25" customHeight="1" x14ac:dyDescent="0.2">
      <c r="A5" s="177" t="s">
        <v>19</v>
      </c>
      <c r="B5" s="178"/>
      <c r="C5" s="256" t="s">
        <v>211</v>
      </c>
      <c r="D5" s="182"/>
      <c r="E5" s="182"/>
      <c r="F5" s="182"/>
      <c r="G5" s="183"/>
    </row>
    <row r="6" spans="1:7" ht="20.149999999999999" customHeight="1" x14ac:dyDescent="0.2">
      <c r="A6" s="179"/>
      <c r="B6" s="180"/>
      <c r="C6" s="251" t="s">
        <v>202</v>
      </c>
      <c r="D6" s="184"/>
      <c r="E6" s="184"/>
      <c r="F6" s="184"/>
      <c r="G6" s="185"/>
    </row>
    <row r="7" spans="1:7" ht="25" customHeight="1" x14ac:dyDescent="0.2">
      <c r="A7" s="161" t="s">
        <v>4</v>
      </c>
      <c r="B7" s="162"/>
      <c r="C7" s="163">
        <v>356114000</v>
      </c>
      <c r="D7" s="164"/>
      <c r="E7" s="26"/>
      <c r="F7" s="27"/>
      <c r="G7" s="28"/>
    </row>
    <row r="8" spans="1:7" ht="25" customHeight="1" x14ac:dyDescent="0.2">
      <c r="A8" s="161" t="s">
        <v>3</v>
      </c>
      <c r="B8" s="162"/>
      <c r="C8" s="186">
        <v>45645</v>
      </c>
      <c r="D8" s="187"/>
      <c r="E8" s="188" t="s">
        <v>10</v>
      </c>
      <c r="F8" s="189"/>
      <c r="G8" s="57">
        <v>45707</v>
      </c>
    </row>
    <row r="9" spans="1:7" ht="25" customHeight="1" x14ac:dyDescent="0.2">
      <c r="A9" s="161" t="s">
        <v>11</v>
      </c>
      <c r="B9" s="162"/>
      <c r="C9" s="186">
        <v>45708</v>
      </c>
      <c r="D9" s="187"/>
      <c r="E9" s="188" t="s">
        <v>0</v>
      </c>
      <c r="F9" s="189"/>
      <c r="G9" s="30">
        <v>62</v>
      </c>
    </row>
    <row r="10" spans="1:7" ht="25" customHeight="1" x14ac:dyDescent="0.2">
      <c r="A10" s="161" t="s">
        <v>12</v>
      </c>
      <c r="B10" s="162"/>
      <c r="C10" s="186">
        <v>45748</v>
      </c>
      <c r="D10" s="187"/>
      <c r="E10" s="188" t="s">
        <v>13</v>
      </c>
      <c r="F10" s="189"/>
      <c r="G10" s="57">
        <v>46477</v>
      </c>
    </row>
    <row r="11" spans="1:7" ht="25" customHeight="1" x14ac:dyDescent="0.2">
      <c r="A11" s="161" t="s">
        <v>15</v>
      </c>
      <c r="B11" s="162"/>
      <c r="C11" s="207" t="s">
        <v>132</v>
      </c>
      <c r="D11" s="208"/>
      <c r="E11" s="208"/>
      <c r="F11" s="208"/>
      <c r="G11" s="209"/>
    </row>
    <row r="12" spans="1:7" ht="25" customHeight="1" x14ac:dyDescent="0.2">
      <c r="A12" s="161" t="s">
        <v>16</v>
      </c>
      <c r="B12" s="162"/>
      <c r="C12" s="174" t="s">
        <v>47</v>
      </c>
      <c r="D12" s="175"/>
      <c r="E12" s="175"/>
      <c r="F12" s="175"/>
      <c r="G12" s="176"/>
    </row>
    <row r="13" spans="1:7" ht="137.5" customHeight="1" x14ac:dyDescent="0.2">
      <c r="A13" s="190" t="s">
        <v>17</v>
      </c>
      <c r="B13" s="191"/>
      <c r="C13" s="174" t="s">
        <v>212</v>
      </c>
      <c r="D13" s="175"/>
      <c r="E13" s="175"/>
      <c r="F13" s="175"/>
      <c r="G13" s="176"/>
    </row>
    <row r="14" spans="1:7" ht="20.149999999999999" customHeight="1" x14ac:dyDescent="0.2">
      <c r="A14" s="192" t="s">
        <v>18</v>
      </c>
      <c r="B14" s="193"/>
      <c r="C14" s="198" t="s">
        <v>213</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214</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215</v>
      </c>
      <c r="D20" s="232"/>
      <c r="E20" s="233"/>
      <c r="F20" s="237" t="s">
        <v>216</v>
      </c>
      <c r="G20" s="238"/>
    </row>
    <row r="21" spans="1:8" ht="41.1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213</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29</v>
      </c>
      <c r="D26" s="33" t="s">
        <v>24</v>
      </c>
      <c r="E26" s="34">
        <v>1</v>
      </c>
      <c r="F26" s="33" t="s">
        <v>6</v>
      </c>
      <c r="G26" s="35">
        <v>5</v>
      </c>
      <c r="H26" s="36"/>
    </row>
    <row r="27" spans="1:8" ht="18" customHeight="1" x14ac:dyDescent="0.2">
      <c r="A27" s="242"/>
      <c r="B27" s="244" t="s">
        <v>34</v>
      </c>
      <c r="C27" s="181" t="s">
        <v>217</v>
      </c>
      <c r="D27" s="182"/>
      <c r="E27" s="182"/>
      <c r="F27" s="182"/>
      <c r="G27" s="183"/>
    </row>
    <row r="28" spans="1:8" ht="18" customHeight="1" x14ac:dyDescent="0.2">
      <c r="A28" s="243"/>
      <c r="B28" s="245"/>
      <c r="C28" s="251" t="s">
        <v>218</v>
      </c>
      <c r="D28" s="184"/>
      <c r="E28" s="184"/>
      <c r="F28" s="184"/>
      <c r="G28" s="185"/>
    </row>
    <row r="29" spans="1:8" ht="30" customHeight="1" x14ac:dyDescent="0.2">
      <c r="A29" s="242" t="s">
        <v>26</v>
      </c>
      <c r="B29" s="37" t="s">
        <v>22</v>
      </c>
      <c r="C29" s="40" t="s">
        <v>29</v>
      </c>
      <c r="D29" s="41" t="s">
        <v>24</v>
      </c>
      <c r="E29" s="42">
        <v>1</v>
      </c>
      <c r="F29" s="41" t="s">
        <v>6</v>
      </c>
      <c r="G29" s="43">
        <v>3</v>
      </c>
    </row>
    <row r="30" spans="1:8" ht="18" customHeight="1" x14ac:dyDescent="0.2">
      <c r="A30" s="242"/>
      <c r="B30" s="244" t="s">
        <v>34</v>
      </c>
      <c r="C30" s="181" t="s">
        <v>219</v>
      </c>
      <c r="D30" s="182"/>
      <c r="E30" s="182"/>
      <c r="F30" s="182"/>
      <c r="G30" s="183"/>
    </row>
    <row r="31" spans="1:8" ht="18" customHeight="1" thickBot="1" x14ac:dyDescent="0.25">
      <c r="A31" s="246"/>
      <c r="B31" s="247"/>
      <c r="C31" s="248" t="s">
        <v>220</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ACAB0B7F-9C9F-40D2-9642-569899AA0D0A}">
      <formula1>"有,無"</formula1>
    </dataValidation>
    <dataValidation type="list" allowBlank="1" showInputMessage="1" showErrorMessage="1" sqref="C11" xr:uid="{F88EA0B5-1372-49A6-B22A-EF6DFB6C1976}">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5" orientation="portrait" horizontalDpi="300" verticalDpi="300" r:id="rId1"/>
  <headerFooter>
    <oddHeader>&amp;R&amp;16様式３</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4F18D-27E6-493F-A32D-BC534746332D}">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221</v>
      </c>
    </row>
    <row r="3" spans="1:7" ht="25" customHeight="1" x14ac:dyDescent="0.2">
      <c r="A3" s="161" t="s">
        <v>9</v>
      </c>
      <c r="B3" s="162"/>
      <c r="C3" s="171" t="s">
        <v>222</v>
      </c>
      <c r="D3" s="171"/>
      <c r="E3" s="171"/>
      <c r="F3" s="172"/>
      <c r="G3" s="173"/>
    </row>
    <row r="4" spans="1:7" ht="60" customHeight="1" x14ac:dyDescent="0.2">
      <c r="A4" s="161" t="s">
        <v>5</v>
      </c>
      <c r="B4" s="162"/>
      <c r="C4" s="174" t="s">
        <v>223</v>
      </c>
      <c r="D4" s="175"/>
      <c r="E4" s="175"/>
      <c r="F4" s="175"/>
      <c r="G4" s="176"/>
    </row>
    <row r="5" spans="1:7" ht="20.149999999999999" customHeight="1" x14ac:dyDescent="0.2">
      <c r="A5" s="177" t="s">
        <v>19</v>
      </c>
      <c r="B5" s="178"/>
      <c r="C5" s="181" t="s">
        <v>224</v>
      </c>
      <c r="D5" s="182"/>
      <c r="E5" s="182"/>
      <c r="F5" s="182"/>
      <c r="G5" s="183"/>
    </row>
    <row r="6" spans="1:7" ht="20.149999999999999" customHeight="1" x14ac:dyDescent="0.2">
      <c r="A6" s="179"/>
      <c r="B6" s="180"/>
      <c r="C6" s="251" t="s">
        <v>225</v>
      </c>
      <c r="D6" s="184"/>
      <c r="E6" s="184"/>
      <c r="F6" s="184"/>
      <c r="G6" s="185"/>
    </row>
    <row r="7" spans="1:7" ht="25" customHeight="1" x14ac:dyDescent="0.2">
      <c r="A7" s="161" t="s">
        <v>4</v>
      </c>
      <c r="B7" s="162"/>
      <c r="C7" s="163">
        <v>135850000</v>
      </c>
      <c r="D7" s="164"/>
      <c r="E7" s="26"/>
      <c r="F7" s="27"/>
      <c r="G7" s="28"/>
    </row>
    <row r="8" spans="1:7" ht="25" customHeight="1" x14ac:dyDescent="0.2">
      <c r="A8" s="161" t="s">
        <v>3</v>
      </c>
      <c r="B8" s="162"/>
      <c r="C8" s="186">
        <v>46043</v>
      </c>
      <c r="D8" s="187"/>
      <c r="E8" s="252" t="s">
        <v>10</v>
      </c>
      <c r="F8" s="162"/>
      <c r="G8" s="29">
        <v>46097</v>
      </c>
    </row>
    <row r="9" spans="1:7" ht="25" customHeight="1" x14ac:dyDescent="0.2">
      <c r="A9" s="161" t="s">
        <v>11</v>
      </c>
      <c r="B9" s="162"/>
      <c r="C9" s="186">
        <v>46098</v>
      </c>
      <c r="D9" s="187"/>
      <c r="E9" s="252" t="s">
        <v>0</v>
      </c>
      <c r="F9" s="162"/>
      <c r="G9" s="30" t="s">
        <v>226</v>
      </c>
    </row>
    <row r="10" spans="1:7" ht="25" customHeight="1" x14ac:dyDescent="0.2">
      <c r="A10" s="161" t="s">
        <v>12</v>
      </c>
      <c r="B10" s="162"/>
      <c r="C10" s="186">
        <v>46098</v>
      </c>
      <c r="D10" s="187"/>
      <c r="E10" s="252" t="s">
        <v>13</v>
      </c>
      <c r="F10" s="162"/>
      <c r="G10" s="29">
        <v>46477</v>
      </c>
    </row>
    <row r="11" spans="1:7" ht="25" customHeight="1" x14ac:dyDescent="0.2">
      <c r="A11" s="161" t="s">
        <v>15</v>
      </c>
      <c r="B11" s="162"/>
      <c r="C11" s="207" t="s">
        <v>23</v>
      </c>
      <c r="D11" s="208"/>
      <c r="E11" s="208"/>
      <c r="F11" s="208"/>
      <c r="G11" s="209"/>
    </row>
    <row r="12" spans="1:7" ht="54.75" customHeight="1" x14ac:dyDescent="0.2">
      <c r="A12" s="161" t="s">
        <v>16</v>
      </c>
      <c r="B12" s="162"/>
      <c r="C12" s="174" t="s">
        <v>227</v>
      </c>
      <c r="D12" s="175"/>
      <c r="E12" s="175"/>
      <c r="F12" s="175"/>
      <c r="G12" s="176"/>
    </row>
    <row r="13" spans="1:7" ht="76.5" customHeight="1" x14ac:dyDescent="0.2">
      <c r="A13" s="190" t="s">
        <v>17</v>
      </c>
      <c r="B13" s="191"/>
      <c r="C13" s="174" t="s">
        <v>228</v>
      </c>
      <c r="D13" s="175"/>
      <c r="E13" s="175"/>
      <c r="F13" s="175"/>
      <c r="G13" s="176"/>
    </row>
    <row r="14" spans="1:7" ht="20.149999999999999" customHeight="1" x14ac:dyDescent="0.2">
      <c r="A14" s="192" t="s">
        <v>18</v>
      </c>
      <c r="B14" s="193"/>
      <c r="C14" s="384" t="s">
        <v>213</v>
      </c>
      <c r="D14" s="299"/>
      <c r="E14" s="299"/>
      <c r="F14" s="299"/>
      <c r="G14" s="300"/>
    </row>
    <row r="15" spans="1:7" ht="38.25" customHeight="1" x14ac:dyDescent="0.2">
      <c r="A15" s="194"/>
      <c r="B15" s="195"/>
      <c r="C15" s="301"/>
      <c r="D15" s="302"/>
      <c r="E15" s="302"/>
      <c r="F15" s="302"/>
      <c r="G15" s="303"/>
    </row>
    <row r="16" spans="1:7" ht="23.25" customHeight="1" x14ac:dyDescent="0.2">
      <c r="A16" s="196"/>
      <c r="B16" s="197"/>
      <c r="C16" s="304"/>
      <c r="D16" s="305"/>
      <c r="E16" s="305"/>
      <c r="F16" s="305"/>
      <c r="G16" s="306"/>
    </row>
    <row r="17" spans="1:8" ht="40" customHeight="1" x14ac:dyDescent="0.2">
      <c r="A17" s="226" t="s">
        <v>14</v>
      </c>
      <c r="B17" s="227"/>
      <c r="C17" s="296" t="s">
        <v>229</v>
      </c>
      <c r="D17" s="297"/>
      <c r="E17" s="297"/>
      <c r="F17" s="297"/>
      <c r="G17" s="298"/>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230</v>
      </c>
      <c r="D20" s="232"/>
      <c r="E20" s="233"/>
      <c r="F20" s="237" t="s">
        <v>231</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232</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29</v>
      </c>
      <c r="D26" s="70" t="s">
        <v>24</v>
      </c>
      <c r="E26" s="52" t="s">
        <v>196</v>
      </c>
      <c r="F26" s="70" t="s">
        <v>6</v>
      </c>
      <c r="G26" s="71" t="s">
        <v>233</v>
      </c>
      <c r="H26" s="36"/>
    </row>
    <row r="27" spans="1:8" ht="18" customHeight="1" x14ac:dyDescent="0.2">
      <c r="A27" s="242"/>
      <c r="B27" s="244" t="s">
        <v>34</v>
      </c>
      <c r="C27" s="259" t="s">
        <v>234</v>
      </c>
      <c r="D27" s="260"/>
      <c r="E27" s="260"/>
      <c r="F27" s="260"/>
      <c r="G27" s="261"/>
    </row>
    <row r="28" spans="1:8" ht="18" customHeight="1" x14ac:dyDescent="0.2">
      <c r="A28" s="243"/>
      <c r="B28" s="245"/>
      <c r="C28" s="290" t="s">
        <v>235</v>
      </c>
      <c r="D28" s="291"/>
      <c r="E28" s="291"/>
      <c r="F28" s="291"/>
      <c r="G28" s="292"/>
    </row>
    <row r="29" spans="1:8" ht="30" customHeight="1" x14ac:dyDescent="0.2">
      <c r="A29" s="242" t="s">
        <v>26</v>
      </c>
      <c r="B29" s="37" t="s">
        <v>22</v>
      </c>
      <c r="C29" s="49" t="s">
        <v>29</v>
      </c>
      <c r="D29" s="72" t="s">
        <v>24</v>
      </c>
      <c r="E29" s="73" t="s">
        <v>196</v>
      </c>
      <c r="F29" s="72" t="s">
        <v>6</v>
      </c>
      <c r="G29" s="74" t="s">
        <v>236</v>
      </c>
    </row>
    <row r="30" spans="1:8" ht="18" customHeight="1" x14ac:dyDescent="0.2">
      <c r="A30" s="242"/>
      <c r="B30" s="244" t="s">
        <v>34</v>
      </c>
      <c r="C30" s="259" t="s">
        <v>234</v>
      </c>
      <c r="D30" s="260"/>
      <c r="E30" s="260"/>
      <c r="F30" s="260"/>
      <c r="G30" s="261"/>
    </row>
    <row r="31" spans="1:8" ht="18" customHeight="1" thickBot="1" x14ac:dyDescent="0.25">
      <c r="A31" s="246"/>
      <c r="B31" s="247"/>
      <c r="C31" s="262" t="s">
        <v>235</v>
      </c>
      <c r="D31" s="263"/>
      <c r="E31" s="263"/>
      <c r="F31" s="263"/>
      <c r="G31" s="264"/>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8AB34800-99D3-4AF6-9338-8BB73CDCC06F}">
      <formula1>"有,無"</formula1>
    </dataValidation>
    <dataValidation type="list" allowBlank="1" showInputMessage="1" showErrorMessage="1" sqref="C11" xr:uid="{D861F4E9-0D1E-4CF0-9CC3-2283EE9DD906}">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2" orientation="portrait" horizontalDpi="300" verticalDpi="300" r:id="rId1"/>
  <headerFooter>
    <oddHeader>&amp;R&amp;16様式３</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EAAC4-E292-4045-B8E5-29DCACD40CE9}">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391">
        <v>7</v>
      </c>
      <c r="D2" s="392"/>
      <c r="E2" s="393" t="s">
        <v>7</v>
      </c>
      <c r="F2" s="373"/>
      <c r="G2" s="58" t="s">
        <v>237</v>
      </c>
    </row>
    <row r="3" spans="1:7" ht="25" customHeight="1" x14ac:dyDescent="0.2">
      <c r="A3" s="161" t="s">
        <v>9</v>
      </c>
      <c r="B3" s="162"/>
      <c r="C3" s="377" t="s">
        <v>238</v>
      </c>
      <c r="D3" s="377"/>
      <c r="E3" s="377"/>
      <c r="F3" s="378"/>
      <c r="G3" s="379"/>
    </row>
    <row r="4" spans="1:7" ht="60" customHeight="1" x14ac:dyDescent="0.2">
      <c r="A4" s="161" t="s">
        <v>5</v>
      </c>
      <c r="B4" s="162"/>
      <c r="C4" s="277" t="s">
        <v>239</v>
      </c>
      <c r="D4" s="278"/>
      <c r="E4" s="278"/>
      <c r="F4" s="278"/>
      <c r="G4" s="279"/>
    </row>
    <row r="5" spans="1:7" ht="25.5" customHeight="1" x14ac:dyDescent="0.2">
      <c r="A5" s="177" t="s">
        <v>19</v>
      </c>
      <c r="B5" s="178"/>
      <c r="C5" s="270" t="s">
        <v>240</v>
      </c>
      <c r="D5" s="341"/>
      <c r="E5" s="341"/>
      <c r="F5" s="341"/>
      <c r="G5" s="342"/>
    </row>
    <row r="6" spans="1:7" ht="20.149999999999999" customHeight="1" x14ac:dyDescent="0.2">
      <c r="A6" s="179"/>
      <c r="B6" s="180"/>
      <c r="C6" s="343" t="s">
        <v>202</v>
      </c>
      <c r="D6" s="344"/>
      <c r="E6" s="344"/>
      <c r="F6" s="344"/>
      <c r="G6" s="345"/>
    </row>
    <row r="7" spans="1:7" ht="25" customHeight="1" x14ac:dyDescent="0.2">
      <c r="A7" s="161" t="s">
        <v>4</v>
      </c>
      <c r="B7" s="162"/>
      <c r="C7" s="369">
        <v>345906000</v>
      </c>
      <c r="D7" s="370"/>
      <c r="E7" s="59"/>
      <c r="F7" s="60"/>
      <c r="G7" s="61"/>
    </row>
    <row r="8" spans="1:7" ht="25" customHeight="1" x14ac:dyDescent="0.2">
      <c r="A8" s="161" t="s">
        <v>3</v>
      </c>
      <c r="B8" s="162"/>
      <c r="C8" s="314">
        <v>45645</v>
      </c>
      <c r="D8" s="315"/>
      <c r="E8" s="316" t="s">
        <v>10</v>
      </c>
      <c r="F8" s="317"/>
      <c r="G8" s="54">
        <v>45707</v>
      </c>
    </row>
    <row r="9" spans="1:7" ht="25" customHeight="1" x14ac:dyDescent="0.2">
      <c r="A9" s="161" t="s">
        <v>11</v>
      </c>
      <c r="B9" s="162"/>
      <c r="C9" s="314">
        <v>45708</v>
      </c>
      <c r="D9" s="315"/>
      <c r="E9" s="316" t="s">
        <v>0</v>
      </c>
      <c r="F9" s="317"/>
      <c r="G9" s="45">
        <v>63</v>
      </c>
    </row>
    <row r="10" spans="1:7" ht="25" customHeight="1" x14ac:dyDescent="0.2">
      <c r="A10" s="161" t="s">
        <v>12</v>
      </c>
      <c r="B10" s="162"/>
      <c r="C10" s="314">
        <v>45748</v>
      </c>
      <c r="D10" s="315"/>
      <c r="E10" s="316" t="s">
        <v>13</v>
      </c>
      <c r="F10" s="317"/>
      <c r="G10" s="54">
        <v>46112</v>
      </c>
    </row>
    <row r="11" spans="1:7" ht="25" customHeight="1" x14ac:dyDescent="0.2">
      <c r="A11" s="161" t="s">
        <v>15</v>
      </c>
      <c r="B11" s="162"/>
      <c r="C11" s="274" t="s">
        <v>132</v>
      </c>
      <c r="D11" s="275"/>
      <c r="E11" s="275"/>
      <c r="F11" s="275"/>
      <c r="G11" s="276"/>
    </row>
    <row r="12" spans="1:7" ht="25" customHeight="1" x14ac:dyDescent="0.2">
      <c r="A12" s="161" t="s">
        <v>16</v>
      </c>
      <c r="B12" s="162"/>
      <c r="C12" s="277" t="s">
        <v>241</v>
      </c>
      <c r="D12" s="278"/>
      <c r="E12" s="278"/>
      <c r="F12" s="278"/>
      <c r="G12" s="279"/>
    </row>
    <row r="13" spans="1:7" ht="126" customHeight="1" x14ac:dyDescent="0.2">
      <c r="A13" s="190" t="s">
        <v>17</v>
      </c>
      <c r="B13" s="191"/>
      <c r="C13" s="277" t="s">
        <v>242</v>
      </c>
      <c r="D13" s="278"/>
      <c r="E13" s="278"/>
      <c r="F13" s="278"/>
      <c r="G13" s="279"/>
    </row>
    <row r="14" spans="1:7" ht="20.149999999999999" customHeight="1" x14ac:dyDescent="0.2">
      <c r="A14" s="192" t="s">
        <v>18</v>
      </c>
      <c r="B14" s="193"/>
      <c r="C14" s="280" t="s">
        <v>243</v>
      </c>
      <c r="D14" s="281"/>
      <c r="E14" s="281"/>
      <c r="F14" s="281"/>
      <c r="G14" s="282"/>
    </row>
    <row r="15" spans="1:7" ht="38.25" customHeight="1" x14ac:dyDescent="0.2">
      <c r="A15" s="194"/>
      <c r="B15" s="195"/>
      <c r="C15" s="283"/>
      <c r="D15" s="284"/>
      <c r="E15" s="284"/>
      <c r="F15" s="284"/>
      <c r="G15" s="285"/>
    </row>
    <row r="16" spans="1:7" ht="23.25" customHeight="1" x14ac:dyDescent="0.2">
      <c r="A16" s="196"/>
      <c r="B16" s="197"/>
      <c r="C16" s="286"/>
      <c r="D16" s="287"/>
      <c r="E16" s="287"/>
      <c r="F16" s="287"/>
      <c r="G16" s="288"/>
    </row>
    <row r="17" spans="1:8" ht="40" customHeight="1" x14ac:dyDescent="0.2">
      <c r="A17" s="226" t="s">
        <v>14</v>
      </c>
      <c r="B17" s="227"/>
      <c r="C17" s="271" t="s">
        <v>244</v>
      </c>
      <c r="D17" s="272"/>
      <c r="E17" s="272"/>
      <c r="F17" s="272"/>
      <c r="G17" s="273"/>
    </row>
    <row r="18" spans="1:8" ht="20.149999999999999" customHeight="1" x14ac:dyDescent="0.2">
      <c r="A18" s="194" t="s">
        <v>30</v>
      </c>
      <c r="B18" s="195"/>
      <c r="C18" s="293" t="s">
        <v>31</v>
      </c>
      <c r="D18" s="294"/>
      <c r="E18" s="294"/>
      <c r="F18" s="294"/>
      <c r="G18" s="295"/>
    </row>
    <row r="19" spans="1:8" ht="20.149999999999999" customHeight="1" x14ac:dyDescent="0.2">
      <c r="A19" s="194"/>
      <c r="B19" s="195"/>
      <c r="C19" s="328" t="s">
        <v>32</v>
      </c>
      <c r="D19" s="329"/>
      <c r="E19" s="355"/>
      <c r="F19" s="356" t="s">
        <v>33</v>
      </c>
      <c r="G19" s="330"/>
    </row>
    <row r="20" spans="1:8" ht="38.25" customHeight="1" x14ac:dyDescent="0.2">
      <c r="A20" s="194"/>
      <c r="B20" s="195"/>
      <c r="C20" s="307" t="s">
        <v>245</v>
      </c>
      <c r="D20" s="308"/>
      <c r="E20" s="309"/>
      <c r="F20" s="313" t="s">
        <v>246</v>
      </c>
      <c r="G20" s="388"/>
    </row>
    <row r="21" spans="1:8" ht="41.15" customHeight="1" x14ac:dyDescent="0.2">
      <c r="A21" s="194"/>
      <c r="B21" s="195"/>
      <c r="C21" s="310"/>
      <c r="D21" s="311"/>
      <c r="E21" s="312"/>
      <c r="F21" s="389"/>
      <c r="G21" s="390"/>
    </row>
    <row r="22" spans="1:8" ht="20.149999999999999" customHeight="1" x14ac:dyDescent="0.2">
      <c r="A22" s="194"/>
      <c r="B22" s="195"/>
      <c r="C22" s="293" t="s">
        <v>28</v>
      </c>
      <c r="D22" s="294"/>
      <c r="E22" s="294"/>
      <c r="F22" s="294"/>
      <c r="G22" s="295"/>
    </row>
    <row r="23" spans="1:8" ht="19.5" customHeight="1" x14ac:dyDescent="0.2">
      <c r="A23" s="194"/>
      <c r="B23" s="195"/>
      <c r="C23" s="328" t="s">
        <v>247</v>
      </c>
      <c r="D23" s="329"/>
      <c r="E23" s="329"/>
      <c r="F23" s="329"/>
      <c r="G23" s="330"/>
    </row>
    <row r="24" spans="1:8" ht="38.25" customHeight="1" thickBot="1" x14ac:dyDescent="0.25">
      <c r="A24" s="210"/>
      <c r="B24" s="211"/>
      <c r="C24" s="331"/>
      <c r="D24" s="332"/>
      <c r="E24" s="332"/>
      <c r="F24" s="332"/>
      <c r="G24" s="333"/>
    </row>
    <row r="25" spans="1:8" ht="23.25" customHeight="1" thickBot="1" x14ac:dyDescent="0.25">
      <c r="A25" s="25" t="s">
        <v>21</v>
      </c>
      <c r="B25" s="25"/>
      <c r="C25" s="63"/>
      <c r="D25" s="63"/>
      <c r="E25" s="63"/>
      <c r="F25" s="63"/>
      <c r="G25" s="63"/>
    </row>
    <row r="26" spans="1:8" ht="30" customHeight="1" x14ac:dyDescent="0.2">
      <c r="A26" s="241" t="s">
        <v>25</v>
      </c>
      <c r="B26" s="31" t="s">
        <v>22</v>
      </c>
      <c r="C26" s="65" t="s">
        <v>29</v>
      </c>
      <c r="D26" s="46" t="s">
        <v>24</v>
      </c>
      <c r="E26" s="47">
        <v>1</v>
      </c>
      <c r="F26" s="46" t="s">
        <v>6</v>
      </c>
      <c r="G26" s="48" t="s">
        <v>197</v>
      </c>
      <c r="H26" s="36"/>
    </row>
    <row r="27" spans="1:8" ht="18" customHeight="1" x14ac:dyDescent="0.2">
      <c r="A27" s="242"/>
      <c r="B27" s="244" t="s">
        <v>34</v>
      </c>
      <c r="C27" s="385" t="s">
        <v>248</v>
      </c>
      <c r="D27" s="386"/>
      <c r="E27" s="386"/>
      <c r="F27" s="386"/>
      <c r="G27" s="387"/>
    </row>
    <row r="28" spans="1:8" ht="18" customHeight="1" x14ac:dyDescent="0.2">
      <c r="A28" s="243"/>
      <c r="B28" s="245"/>
      <c r="C28" s="343" t="s">
        <v>249</v>
      </c>
      <c r="D28" s="344"/>
      <c r="E28" s="344"/>
      <c r="F28" s="344"/>
      <c r="G28" s="345"/>
    </row>
    <row r="29" spans="1:8" ht="30" customHeight="1" x14ac:dyDescent="0.2">
      <c r="A29" s="242" t="s">
        <v>26</v>
      </c>
      <c r="B29" s="37" t="s">
        <v>22</v>
      </c>
      <c r="C29" s="68" t="s">
        <v>29</v>
      </c>
      <c r="D29" s="50" t="s">
        <v>24</v>
      </c>
      <c r="E29" s="51" t="s">
        <v>250</v>
      </c>
      <c r="F29" s="50" t="s">
        <v>6</v>
      </c>
      <c r="G29" s="69" t="s">
        <v>197</v>
      </c>
    </row>
    <row r="30" spans="1:8" ht="18" customHeight="1" x14ac:dyDescent="0.2">
      <c r="A30" s="242"/>
      <c r="B30" s="244" t="s">
        <v>34</v>
      </c>
      <c r="C30" s="385" t="s">
        <v>251</v>
      </c>
      <c r="D30" s="386"/>
      <c r="E30" s="386"/>
      <c r="F30" s="386"/>
      <c r="G30" s="387"/>
    </row>
    <row r="31" spans="1:8" ht="18" customHeight="1" thickBot="1" x14ac:dyDescent="0.25">
      <c r="A31" s="246"/>
      <c r="B31" s="247"/>
      <c r="C31" s="348" t="s">
        <v>249</v>
      </c>
      <c r="D31" s="349"/>
      <c r="E31" s="349"/>
      <c r="F31" s="349"/>
      <c r="G31" s="3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B0F7D49B-FC88-42BE-B3E2-B9246713D3AA}">
      <formula1>"有,無"</formula1>
    </dataValidation>
    <dataValidation type="list" allowBlank="1" showInputMessage="1" showErrorMessage="1" sqref="C11" xr:uid="{59701E05-BED0-447A-BE18-C370E3B05663}">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8" orientation="portrait" horizontalDpi="300" verticalDpi="300" r:id="rId1"/>
  <headerFooter>
    <oddHeader>&amp;R&amp;16様式３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C478-B991-42A9-8BB2-448858DF6727}">
  <sheetPr>
    <tabColor theme="5" tint="0.59999389629810485"/>
    <pageSetUpPr fitToPage="1"/>
  </sheetPr>
  <dimension ref="A1:H31"/>
  <sheetViews>
    <sheetView tabSelected="1"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32.15" customHeight="1" x14ac:dyDescent="0.2">
      <c r="A2" s="166" t="s">
        <v>6</v>
      </c>
      <c r="B2" s="167"/>
      <c r="C2" s="168">
        <v>7</v>
      </c>
      <c r="D2" s="169"/>
      <c r="E2" s="170" t="s">
        <v>7</v>
      </c>
      <c r="F2" s="167"/>
      <c r="G2" s="44" t="s">
        <v>49</v>
      </c>
    </row>
    <row r="3" spans="1:7" ht="25" customHeight="1" x14ac:dyDescent="0.2">
      <c r="A3" s="161" t="s">
        <v>9</v>
      </c>
      <c r="B3" s="162"/>
      <c r="C3" s="171" t="s">
        <v>50</v>
      </c>
      <c r="D3" s="171"/>
      <c r="E3" s="171"/>
      <c r="F3" s="172"/>
      <c r="G3" s="173"/>
    </row>
    <row r="4" spans="1:7" ht="60" customHeight="1" x14ac:dyDescent="0.2">
      <c r="A4" s="161" t="s">
        <v>5</v>
      </c>
      <c r="B4" s="162"/>
      <c r="C4" s="174" t="s">
        <v>51</v>
      </c>
      <c r="D4" s="175"/>
      <c r="E4" s="175"/>
      <c r="F4" s="175"/>
      <c r="G4" s="176"/>
    </row>
    <row r="5" spans="1:7" ht="20.149999999999999" customHeight="1" x14ac:dyDescent="0.2">
      <c r="A5" s="177" t="s">
        <v>19</v>
      </c>
      <c r="B5" s="178"/>
      <c r="C5" s="181" t="s">
        <v>52</v>
      </c>
      <c r="D5" s="182"/>
      <c r="E5" s="182"/>
      <c r="F5" s="182"/>
      <c r="G5" s="183"/>
    </row>
    <row r="6" spans="1:7" ht="20.149999999999999" customHeight="1" x14ac:dyDescent="0.2">
      <c r="A6" s="179"/>
      <c r="B6" s="180"/>
      <c r="C6" s="251" t="s">
        <v>53</v>
      </c>
      <c r="D6" s="184"/>
      <c r="E6" s="184"/>
      <c r="F6" s="184"/>
      <c r="G6" s="185"/>
    </row>
    <row r="7" spans="1:7" ht="25" customHeight="1" x14ac:dyDescent="0.2">
      <c r="A7" s="161" t="s">
        <v>4</v>
      </c>
      <c r="B7" s="162"/>
      <c r="C7" s="163">
        <v>987940800</v>
      </c>
      <c r="D7" s="164"/>
      <c r="E7" s="26"/>
      <c r="F7" s="27"/>
      <c r="G7" s="28"/>
    </row>
    <row r="8" spans="1:7" ht="25" customHeight="1" x14ac:dyDescent="0.2">
      <c r="A8" s="161" t="s">
        <v>3</v>
      </c>
      <c r="B8" s="162"/>
      <c r="C8" s="186">
        <v>45793</v>
      </c>
      <c r="D8" s="187"/>
      <c r="E8" s="252" t="s">
        <v>10</v>
      </c>
      <c r="F8" s="162"/>
      <c r="G8" s="29">
        <v>45854</v>
      </c>
    </row>
    <row r="9" spans="1:7" ht="25" customHeight="1" x14ac:dyDescent="0.2">
      <c r="A9" s="161" t="s">
        <v>11</v>
      </c>
      <c r="B9" s="162"/>
      <c r="C9" s="186">
        <v>45862</v>
      </c>
      <c r="D9" s="187"/>
      <c r="E9" s="252" t="s">
        <v>0</v>
      </c>
      <c r="F9" s="162"/>
      <c r="G9" s="30">
        <f>_xlfn.DAYS(G8,C8)</f>
        <v>61</v>
      </c>
    </row>
    <row r="10" spans="1:7" ht="25" customHeight="1" x14ac:dyDescent="0.2">
      <c r="A10" s="161" t="s">
        <v>12</v>
      </c>
      <c r="B10" s="162"/>
      <c r="C10" s="186">
        <v>45862</v>
      </c>
      <c r="D10" s="187"/>
      <c r="E10" s="252" t="s">
        <v>13</v>
      </c>
      <c r="F10" s="162"/>
      <c r="G10" s="56">
        <v>47452</v>
      </c>
    </row>
    <row r="11" spans="1:7" ht="25" customHeight="1" x14ac:dyDescent="0.2">
      <c r="A11" s="161" t="s">
        <v>15</v>
      </c>
      <c r="B11" s="162"/>
      <c r="C11" s="207" t="s">
        <v>23</v>
      </c>
      <c r="D11" s="208"/>
      <c r="E11" s="208"/>
      <c r="F11" s="208"/>
      <c r="G11" s="209"/>
    </row>
    <row r="12" spans="1:7" ht="54.65" customHeight="1" x14ac:dyDescent="0.2">
      <c r="A12" s="161" t="s">
        <v>16</v>
      </c>
      <c r="B12" s="162"/>
      <c r="C12" s="174" t="s">
        <v>54</v>
      </c>
      <c r="D12" s="175"/>
      <c r="E12" s="175"/>
      <c r="F12" s="175"/>
      <c r="G12" s="176"/>
    </row>
    <row r="13" spans="1:7" ht="60" customHeight="1" x14ac:dyDescent="0.2">
      <c r="A13" s="190" t="s">
        <v>17</v>
      </c>
      <c r="B13" s="191"/>
      <c r="C13" s="174" t="s">
        <v>55</v>
      </c>
      <c r="D13" s="175"/>
      <c r="E13" s="175"/>
      <c r="F13" s="175"/>
      <c r="G13" s="176"/>
    </row>
    <row r="14" spans="1:7" ht="20.149999999999999" customHeight="1" x14ac:dyDescent="0.2">
      <c r="A14" s="192" t="s">
        <v>18</v>
      </c>
      <c r="B14" s="193"/>
      <c r="C14" s="198" t="s">
        <v>56</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57</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58</v>
      </c>
      <c r="D20" s="232"/>
      <c r="E20" s="233"/>
      <c r="F20" s="237" t="s">
        <v>59</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60</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41</v>
      </c>
      <c r="D26" s="33" t="s">
        <v>24</v>
      </c>
      <c r="E26" s="34">
        <v>2</v>
      </c>
      <c r="F26" s="33" t="s">
        <v>6</v>
      </c>
      <c r="G26" s="39">
        <v>3</v>
      </c>
      <c r="H26" s="36"/>
    </row>
    <row r="27" spans="1:8" ht="18" customHeight="1" x14ac:dyDescent="0.2">
      <c r="A27" s="242"/>
      <c r="B27" s="244" t="s">
        <v>34</v>
      </c>
      <c r="C27" s="181" t="s">
        <v>61</v>
      </c>
      <c r="D27" s="182"/>
      <c r="E27" s="182"/>
      <c r="F27" s="182"/>
      <c r="G27" s="183"/>
    </row>
    <row r="28" spans="1:8" ht="18" customHeight="1" x14ac:dyDescent="0.2">
      <c r="A28" s="243"/>
      <c r="B28" s="245"/>
      <c r="C28" s="251" t="s">
        <v>62</v>
      </c>
      <c r="D28" s="184"/>
      <c r="E28" s="184"/>
      <c r="F28" s="184"/>
      <c r="G28" s="185"/>
    </row>
    <row r="29" spans="1:8" ht="30" customHeight="1" x14ac:dyDescent="0.2">
      <c r="A29" s="242" t="s">
        <v>26</v>
      </c>
      <c r="B29" s="37" t="s">
        <v>22</v>
      </c>
      <c r="C29" s="40" t="s">
        <v>29</v>
      </c>
      <c r="D29" s="41" t="s">
        <v>24</v>
      </c>
      <c r="E29" s="42">
        <v>2</v>
      </c>
      <c r="F29" s="41" t="s">
        <v>6</v>
      </c>
      <c r="G29" s="43" t="s">
        <v>63</v>
      </c>
    </row>
    <row r="30" spans="1:8" ht="18" customHeight="1" x14ac:dyDescent="0.2">
      <c r="A30" s="242"/>
      <c r="B30" s="244" t="s">
        <v>34</v>
      </c>
      <c r="C30" s="181" t="s">
        <v>64</v>
      </c>
      <c r="D30" s="182"/>
      <c r="E30" s="182"/>
      <c r="F30" s="182"/>
      <c r="G30" s="183"/>
    </row>
    <row r="31" spans="1:8" ht="18" customHeight="1" thickBot="1" x14ac:dyDescent="0.25">
      <c r="A31" s="246"/>
      <c r="B31" s="247"/>
      <c r="C31" s="248" t="s">
        <v>65</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6B1BEF3B-058B-451D-90D5-CD5716571508}">
      <formula1>"建設工事,測量・コンサル,物品役務等"</formula1>
    </dataValidation>
    <dataValidation type="list" allowBlank="1" showInputMessage="1" showErrorMessage="1" sqref="C26 C29" xr:uid="{87EA75A9-790D-4A2B-A75C-6EFA668744F1}">
      <formula1>"有,無"</formula1>
    </dataValidation>
  </dataValidations>
  <printOptions horizontalCentered="1"/>
  <pageMargins left="0.55118110236220474" right="0.23622047244094488" top="0.55118110236220474" bottom="0.23622047244094488" header="0.31496062992125984" footer="0.11811023622047244"/>
  <pageSetup paperSize="9" scale="93"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C5A94-0415-4361-8776-322E7A961C1E}">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49</v>
      </c>
    </row>
    <row r="3" spans="1:7" ht="25" customHeight="1" x14ac:dyDescent="0.2">
      <c r="A3" s="161" t="s">
        <v>9</v>
      </c>
      <c r="B3" s="162"/>
      <c r="C3" s="171" t="s">
        <v>66</v>
      </c>
      <c r="D3" s="171"/>
      <c r="E3" s="171"/>
      <c r="F3" s="172"/>
      <c r="G3" s="173"/>
    </row>
    <row r="4" spans="1:7" ht="114" customHeight="1" x14ac:dyDescent="0.2">
      <c r="A4" s="161" t="s">
        <v>5</v>
      </c>
      <c r="B4" s="162"/>
      <c r="C4" s="174" t="s">
        <v>67</v>
      </c>
      <c r="D4" s="175"/>
      <c r="E4" s="175"/>
      <c r="F4" s="175"/>
      <c r="G4" s="176"/>
    </row>
    <row r="5" spans="1:7" ht="20.149999999999999" customHeight="1" x14ac:dyDescent="0.2">
      <c r="A5" s="177" t="s">
        <v>19</v>
      </c>
      <c r="B5" s="178"/>
      <c r="C5" s="181" t="s">
        <v>68</v>
      </c>
      <c r="D5" s="182"/>
      <c r="E5" s="182"/>
      <c r="F5" s="182"/>
      <c r="G5" s="183"/>
    </row>
    <row r="6" spans="1:7" ht="20.149999999999999" customHeight="1" x14ac:dyDescent="0.2">
      <c r="A6" s="179"/>
      <c r="B6" s="180"/>
      <c r="C6" s="251" t="s">
        <v>69</v>
      </c>
      <c r="D6" s="184"/>
      <c r="E6" s="184"/>
      <c r="F6" s="184"/>
      <c r="G6" s="185"/>
    </row>
    <row r="7" spans="1:7" ht="25" customHeight="1" x14ac:dyDescent="0.2">
      <c r="A7" s="161" t="s">
        <v>4</v>
      </c>
      <c r="B7" s="162"/>
      <c r="C7" s="163">
        <v>118800000</v>
      </c>
      <c r="D7" s="164"/>
      <c r="E7" s="26"/>
      <c r="F7" s="27"/>
      <c r="G7" s="28"/>
    </row>
    <row r="8" spans="1:7" ht="25" customHeight="1" x14ac:dyDescent="0.2">
      <c r="A8" s="161" t="s">
        <v>3</v>
      </c>
      <c r="B8" s="162"/>
      <c r="C8" s="186">
        <v>45681</v>
      </c>
      <c r="D8" s="187"/>
      <c r="E8" s="252" t="s">
        <v>10</v>
      </c>
      <c r="F8" s="162"/>
      <c r="G8" s="57">
        <v>45740</v>
      </c>
    </row>
    <row r="9" spans="1:7" ht="25" customHeight="1" x14ac:dyDescent="0.2">
      <c r="A9" s="161" t="s">
        <v>11</v>
      </c>
      <c r="B9" s="162"/>
      <c r="C9" s="186">
        <v>45741</v>
      </c>
      <c r="D9" s="187"/>
      <c r="E9" s="252" t="s">
        <v>0</v>
      </c>
      <c r="F9" s="162"/>
      <c r="G9" s="30">
        <v>60</v>
      </c>
    </row>
    <row r="10" spans="1:7" ht="25" customHeight="1" x14ac:dyDescent="0.2">
      <c r="A10" s="161" t="s">
        <v>12</v>
      </c>
      <c r="B10" s="162"/>
      <c r="C10" s="186">
        <v>45748</v>
      </c>
      <c r="D10" s="187"/>
      <c r="E10" s="252" t="s">
        <v>13</v>
      </c>
      <c r="F10" s="162"/>
      <c r="G10" s="29">
        <v>46112</v>
      </c>
    </row>
    <row r="11" spans="1:7" ht="25" customHeight="1" x14ac:dyDescent="0.2">
      <c r="A11" s="161" t="s">
        <v>15</v>
      </c>
      <c r="B11" s="162"/>
      <c r="C11" s="207" t="s">
        <v>23</v>
      </c>
      <c r="D11" s="208"/>
      <c r="E11" s="208"/>
      <c r="F11" s="208"/>
      <c r="G11" s="209"/>
    </row>
    <row r="12" spans="1:7" ht="25" customHeight="1" x14ac:dyDescent="0.2">
      <c r="A12" s="161" t="s">
        <v>16</v>
      </c>
      <c r="B12" s="162"/>
      <c r="C12" s="253" t="s">
        <v>70</v>
      </c>
      <c r="D12" s="254"/>
      <c r="E12" s="254"/>
      <c r="F12" s="254"/>
      <c r="G12" s="255"/>
    </row>
    <row r="13" spans="1:7" ht="74.25" customHeight="1" x14ac:dyDescent="0.2">
      <c r="A13" s="190" t="s">
        <v>17</v>
      </c>
      <c r="B13" s="191"/>
      <c r="C13" s="174" t="s">
        <v>71</v>
      </c>
      <c r="D13" s="175"/>
      <c r="E13" s="175"/>
      <c r="F13" s="175"/>
      <c r="G13" s="176"/>
    </row>
    <row r="14" spans="1:7" ht="20.149999999999999" customHeight="1" x14ac:dyDescent="0.2">
      <c r="A14" s="192" t="s">
        <v>18</v>
      </c>
      <c r="B14" s="193"/>
      <c r="C14" s="198" t="s">
        <v>72</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73</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74</v>
      </c>
      <c r="D20" s="232"/>
      <c r="E20" s="233"/>
      <c r="F20" s="237" t="s">
        <v>75</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76</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29</v>
      </c>
      <c r="D26" s="33" t="s">
        <v>24</v>
      </c>
      <c r="E26" s="34">
        <v>1</v>
      </c>
      <c r="F26" s="33" t="s">
        <v>6</v>
      </c>
      <c r="G26" s="35" t="s">
        <v>44</v>
      </c>
      <c r="H26" s="36"/>
    </row>
    <row r="27" spans="1:8" ht="18" customHeight="1" x14ac:dyDescent="0.2">
      <c r="A27" s="242"/>
      <c r="B27" s="244" t="s">
        <v>34</v>
      </c>
      <c r="C27" s="181" t="s">
        <v>68</v>
      </c>
      <c r="D27" s="182"/>
      <c r="E27" s="182"/>
      <c r="F27" s="182"/>
      <c r="G27" s="183"/>
    </row>
    <row r="28" spans="1:8" ht="18" customHeight="1" x14ac:dyDescent="0.2">
      <c r="A28" s="243"/>
      <c r="B28" s="245"/>
      <c r="C28" s="251" t="s">
        <v>69</v>
      </c>
      <c r="D28" s="184"/>
      <c r="E28" s="184"/>
      <c r="F28" s="184"/>
      <c r="G28" s="185"/>
    </row>
    <row r="29" spans="1:8" ht="30" customHeight="1" x14ac:dyDescent="0.2">
      <c r="A29" s="242" t="s">
        <v>26</v>
      </c>
      <c r="B29" s="37" t="s">
        <v>22</v>
      </c>
      <c r="C29" s="40" t="s">
        <v>29</v>
      </c>
      <c r="D29" s="41" t="s">
        <v>24</v>
      </c>
      <c r="E29" s="42" t="s">
        <v>39</v>
      </c>
      <c r="F29" s="41" t="s">
        <v>6</v>
      </c>
      <c r="G29" s="43" t="s">
        <v>35</v>
      </c>
    </row>
    <row r="30" spans="1:8" ht="18" customHeight="1" x14ac:dyDescent="0.2">
      <c r="A30" s="242"/>
      <c r="B30" s="244" t="s">
        <v>34</v>
      </c>
      <c r="C30" s="181" t="s">
        <v>68</v>
      </c>
      <c r="D30" s="182"/>
      <c r="E30" s="182"/>
      <c r="F30" s="182"/>
      <c r="G30" s="183"/>
    </row>
    <row r="31" spans="1:8" ht="18" customHeight="1" thickBot="1" x14ac:dyDescent="0.25">
      <c r="A31" s="246"/>
      <c r="B31" s="247"/>
      <c r="C31" s="251" t="s">
        <v>69</v>
      </c>
      <c r="D31" s="184"/>
      <c r="E31" s="184"/>
      <c r="F31" s="184"/>
      <c r="G31" s="18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370309F5-3E34-4EF9-AEE5-FEE9F914A310}">
      <formula1>"有,無"</formula1>
    </dataValidation>
    <dataValidation type="list" allowBlank="1" showInputMessage="1" showErrorMessage="1" sqref="C11" xr:uid="{837E1069-6FB7-4061-802A-4FD67F13A558}">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8" scale="90" orientation="landscape" horizontalDpi="300" verticalDpi="300" r:id="rId1"/>
  <headerFooter>
    <oddHeader>&amp;R&amp;16様式３</oddHeader>
  </headerFooter>
  <colBreaks count="1" manualBreakCount="1">
    <brk id="7" max="3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39120-9AE5-480B-B687-FEE4A0C580F7}">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49</v>
      </c>
    </row>
    <row r="3" spans="1:7" ht="25" customHeight="1" x14ac:dyDescent="0.2">
      <c r="A3" s="161" t="s">
        <v>9</v>
      </c>
      <c r="B3" s="162"/>
      <c r="C3" s="171" t="s">
        <v>77</v>
      </c>
      <c r="D3" s="171"/>
      <c r="E3" s="171"/>
      <c r="F3" s="172"/>
      <c r="G3" s="173"/>
    </row>
    <row r="4" spans="1:7" ht="114" customHeight="1" x14ac:dyDescent="0.2">
      <c r="A4" s="161" t="s">
        <v>5</v>
      </c>
      <c r="B4" s="162"/>
      <c r="C4" s="174" t="s">
        <v>78</v>
      </c>
      <c r="D4" s="175"/>
      <c r="E4" s="175"/>
      <c r="F4" s="175"/>
      <c r="G4" s="176"/>
    </row>
    <row r="5" spans="1:7" ht="20.149999999999999" customHeight="1" x14ac:dyDescent="0.2">
      <c r="A5" s="177" t="s">
        <v>19</v>
      </c>
      <c r="B5" s="178"/>
      <c r="C5" s="181" t="s">
        <v>79</v>
      </c>
      <c r="D5" s="182"/>
      <c r="E5" s="182"/>
      <c r="F5" s="182"/>
      <c r="G5" s="183"/>
    </row>
    <row r="6" spans="1:7" ht="20.149999999999999" customHeight="1" x14ac:dyDescent="0.2">
      <c r="A6" s="179"/>
      <c r="B6" s="180"/>
      <c r="C6" s="251" t="s">
        <v>80</v>
      </c>
      <c r="D6" s="184"/>
      <c r="E6" s="184"/>
      <c r="F6" s="184"/>
      <c r="G6" s="185"/>
    </row>
    <row r="7" spans="1:7" ht="25" customHeight="1" x14ac:dyDescent="0.2">
      <c r="A7" s="161" t="s">
        <v>4</v>
      </c>
      <c r="B7" s="162"/>
      <c r="C7" s="163">
        <v>133650000</v>
      </c>
      <c r="D7" s="164"/>
      <c r="E7" s="26"/>
      <c r="F7" s="27"/>
      <c r="G7" s="28"/>
    </row>
    <row r="8" spans="1:7" ht="25" customHeight="1" x14ac:dyDescent="0.2">
      <c r="A8" s="161" t="s">
        <v>3</v>
      </c>
      <c r="B8" s="162"/>
      <c r="C8" s="186">
        <v>45681</v>
      </c>
      <c r="D8" s="187"/>
      <c r="E8" s="252" t="s">
        <v>10</v>
      </c>
      <c r="F8" s="162"/>
      <c r="G8" s="57">
        <v>45740</v>
      </c>
    </row>
    <row r="9" spans="1:7" ht="25" customHeight="1" x14ac:dyDescent="0.2">
      <c r="A9" s="161" t="s">
        <v>11</v>
      </c>
      <c r="B9" s="162"/>
      <c r="C9" s="186">
        <v>45741</v>
      </c>
      <c r="D9" s="187"/>
      <c r="E9" s="252" t="s">
        <v>0</v>
      </c>
      <c r="F9" s="162"/>
      <c r="G9" s="30">
        <v>60</v>
      </c>
    </row>
    <row r="10" spans="1:7" ht="25" customHeight="1" x14ac:dyDescent="0.2">
      <c r="A10" s="161" t="s">
        <v>12</v>
      </c>
      <c r="B10" s="162"/>
      <c r="C10" s="186">
        <v>45748</v>
      </c>
      <c r="D10" s="187"/>
      <c r="E10" s="252" t="s">
        <v>13</v>
      </c>
      <c r="F10" s="162"/>
      <c r="G10" s="29">
        <v>46112</v>
      </c>
    </row>
    <row r="11" spans="1:7" ht="25" customHeight="1" x14ac:dyDescent="0.2">
      <c r="A11" s="161" t="s">
        <v>15</v>
      </c>
      <c r="B11" s="162"/>
      <c r="C11" s="207" t="s">
        <v>23</v>
      </c>
      <c r="D11" s="208"/>
      <c r="E11" s="208"/>
      <c r="F11" s="208"/>
      <c r="G11" s="209"/>
    </row>
    <row r="12" spans="1:7" ht="25" customHeight="1" x14ac:dyDescent="0.2">
      <c r="A12" s="161" t="s">
        <v>16</v>
      </c>
      <c r="B12" s="162"/>
      <c r="C12" s="253" t="s">
        <v>70</v>
      </c>
      <c r="D12" s="254"/>
      <c r="E12" s="254"/>
      <c r="F12" s="254"/>
      <c r="G12" s="255"/>
    </row>
    <row r="13" spans="1:7" ht="77.25" customHeight="1" x14ac:dyDescent="0.2">
      <c r="A13" s="190" t="s">
        <v>17</v>
      </c>
      <c r="B13" s="191"/>
      <c r="C13" s="174" t="s">
        <v>81</v>
      </c>
      <c r="D13" s="175"/>
      <c r="E13" s="175"/>
      <c r="F13" s="175"/>
      <c r="G13" s="176"/>
    </row>
    <row r="14" spans="1:7" ht="20.149999999999999" customHeight="1" x14ac:dyDescent="0.2">
      <c r="A14" s="192" t="s">
        <v>18</v>
      </c>
      <c r="B14" s="193"/>
      <c r="C14" s="198" t="s">
        <v>72</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73</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74</v>
      </c>
      <c r="D20" s="232"/>
      <c r="E20" s="233"/>
      <c r="F20" s="237" t="s">
        <v>75</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76</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41</v>
      </c>
      <c r="D26" s="33" t="s">
        <v>24</v>
      </c>
      <c r="E26" s="34"/>
      <c r="F26" s="33" t="s">
        <v>6</v>
      </c>
      <c r="G26" s="35"/>
      <c r="H26" s="36"/>
    </row>
    <row r="27" spans="1:8" ht="18" customHeight="1" x14ac:dyDescent="0.2">
      <c r="A27" s="242"/>
      <c r="B27" s="244" t="s">
        <v>34</v>
      </c>
      <c r="C27" s="181" t="s">
        <v>20</v>
      </c>
      <c r="D27" s="182"/>
      <c r="E27" s="182"/>
      <c r="F27" s="182"/>
      <c r="G27" s="183"/>
    </row>
    <row r="28" spans="1:8" ht="18" customHeight="1" thickBot="1" x14ac:dyDescent="0.25">
      <c r="A28" s="243"/>
      <c r="B28" s="245"/>
      <c r="C28" s="251" t="s">
        <v>1</v>
      </c>
      <c r="D28" s="184"/>
      <c r="E28" s="184"/>
      <c r="F28" s="184"/>
      <c r="G28" s="185"/>
    </row>
    <row r="29" spans="1:8" ht="30" customHeight="1" x14ac:dyDescent="0.2">
      <c r="A29" s="242" t="s">
        <v>26</v>
      </c>
      <c r="B29" s="37" t="s">
        <v>22</v>
      </c>
      <c r="C29" s="32" t="s">
        <v>41</v>
      </c>
      <c r="D29" s="41" t="s">
        <v>24</v>
      </c>
      <c r="E29" s="42"/>
      <c r="F29" s="41" t="s">
        <v>6</v>
      </c>
      <c r="G29" s="43"/>
    </row>
    <row r="30" spans="1:8" ht="18" customHeight="1" x14ac:dyDescent="0.2">
      <c r="A30" s="242"/>
      <c r="B30" s="244" t="s">
        <v>34</v>
      </c>
      <c r="C30" s="181" t="s">
        <v>20</v>
      </c>
      <c r="D30" s="182"/>
      <c r="E30" s="182"/>
      <c r="F30" s="182"/>
      <c r="G30" s="183"/>
    </row>
    <row r="31" spans="1:8" ht="18" customHeight="1" thickBot="1" x14ac:dyDescent="0.25">
      <c r="A31" s="246"/>
      <c r="B31" s="247"/>
      <c r="C31" s="248" t="s">
        <v>1</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C4606037-FCCA-4641-BF4B-305306C5C347}">
      <formula1>"建設工事,測量・コンサル,物品役務等"</formula1>
    </dataValidation>
    <dataValidation type="list" allowBlank="1" showInputMessage="1" showErrorMessage="1" sqref="C26 C29" xr:uid="{E793B8A6-C76E-4717-B03D-F17C1A583B72}">
      <formula1>"有,無"</formula1>
    </dataValidation>
  </dataValidations>
  <printOptions horizontalCentered="1"/>
  <pageMargins left="0.55118110236220474" right="0.23622047244094488" top="0.55118110236220474" bottom="0.23622047244094488" header="0.31496062992125984" footer="0.11811023622047244"/>
  <pageSetup paperSize="9" scale="90"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2089-7BF7-487E-B9FB-9929E0285F3A}">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38" t="s">
        <v>49</v>
      </c>
    </row>
    <row r="3" spans="1:7" ht="25" customHeight="1" x14ac:dyDescent="0.2">
      <c r="A3" s="161" t="s">
        <v>9</v>
      </c>
      <c r="B3" s="162"/>
      <c r="C3" s="171" t="s">
        <v>82</v>
      </c>
      <c r="D3" s="171"/>
      <c r="E3" s="171"/>
      <c r="F3" s="172"/>
      <c r="G3" s="173"/>
    </row>
    <row r="4" spans="1:7" ht="60" customHeight="1" x14ac:dyDescent="0.2">
      <c r="A4" s="161" t="s">
        <v>5</v>
      </c>
      <c r="B4" s="162"/>
      <c r="C4" s="174" t="s">
        <v>83</v>
      </c>
      <c r="D4" s="175"/>
      <c r="E4" s="175"/>
      <c r="F4" s="175"/>
      <c r="G4" s="176"/>
    </row>
    <row r="5" spans="1:7" ht="20.149999999999999" customHeight="1" x14ac:dyDescent="0.2">
      <c r="A5" s="177" t="s">
        <v>19</v>
      </c>
      <c r="B5" s="178"/>
      <c r="C5" s="181" t="s">
        <v>84</v>
      </c>
      <c r="D5" s="182"/>
      <c r="E5" s="182"/>
      <c r="F5" s="182"/>
      <c r="G5" s="183"/>
    </row>
    <row r="6" spans="1:7" ht="20.149999999999999" customHeight="1" x14ac:dyDescent="0.2">
      <c r="A6" s="179"/>
      <c r="B6" s="180"/>
      <c r="C6" s="251" t="s">
        <v>85</v>
      </c>
      <c r="D6" s="184"/>
      <c r="E6" s="184"/>
      <c r="F6" s="184"/>
      <c r="G6" s="185"/>
    </row>
    <row r="7" spans="1:7" ht="25" customHeight="1" x14ac:dyDescent="0.2">
      <c r="A7" s="161" t="s">
        <v>4</v>
      </c>
      <c r="B7" s="162"/>
      <c r="C7" s="163">
        <v>211569599</v>
      </c>
      <c r="D7" s="164"/>
      <c r="E7" s="26"/>
      <c r="F7" s="27"/>
      <c r="G7" s="28"/>
    </row>
    <row r="8" spans="1:7" ht="25" customHeight="1" x14ac:dyDescent="0.2">
      <c r="A8" s="161" t="s">
        <v>3</v>
      </c>
      <c r="B8" s="162"/>
      <c r="C8" s="186">
        <v>45700</v>
      </c>
      <c r="D8" s="187"/>
      <c r="E8" s="252" t="s">
        <v>10</v>
      </c>
      <c r="F8" s="162"/>
      <c r="G8" s="29">
        <v>45742</v>
      </c>
    </row>
    <row r="9" spans="1:7" ht="25" customHeight="1" x14ac:dyDescent="0.2">
      <c r="A9" s="161" t="s">
        <v>11</v>
      </c>
      <c r="B9" s="162"/>
      <c r="C9" s="186">
        <v>45743</v>
      </c>
      <c r="D9" s="187"/>
      <c r="E9" s="252" t="s">
        <v>0</v>
      </c>
      <c r="F9" s="162"/>
      <c r="G9" s="30">
        <f>G8-C8</f>
        <v>42</v>
      </c>
    </row>
    <row r="10" spans="1:7" ht="25" customHeight="1" x14ac:dyDescent="0.2">
      <c r="A10" s="161" t="s">
        <v>12</v>
      </c>
      <c r="B10" s="162"/>
      <c r="C10" s="186">
        <v>45748</v>
      </c>
      <c r="D10" s="187"/>
      <c r="E10" s="252" t="s">
        <v>13</v>
      </c>
      <c r="F10" s="162"/>
      <c r="G10" s="29">
        <v>46112</v>
      </c>
    </row>
    <row r="11" spans="1:7" ht="25" customHeight="1" x14ac:dyDescent="0.2">
      <c r="A11" s="161" t="s">
        <v>15</v>
      </c>
      <c r="B11" s="162"/>
      <c r="C11" s="207" t="s">
        <v>86</v>
      </c>
      <c r="D11" s="208"/>
      <c r="E11" s="208"/>
      <c r="F11" s="208"/>
      <c r="G11" s="209"/>
    </row>
    <row r="12" spans="1:7" ht="48.65" customHeight="1" x14ac:dyDescent="0.2">
      <c r="A12" s="161" t="s">
        <v>16</v>
      </c>
      <c r="B12" s="162"/>
      <c r="C12" s="289" t="s">
        <v>87</v>
      </c>
      <c r="D12" s="257"/>
      <c r="E12" s="257"/>
      <c r="F12" s="257"/>
      <c r="G12" s="258"/>
    </row>
    <row r="13" spans="1:7" ht="85.5" customHeight="1" x14ac:dyDescent="0.2">
      <c r="A13" s="190" t="s">
        <v>17</v>
      </c>
      <c r="B13" s="191"/>
      <c r="C13" s="174" t="s">
        <v>88</v>
      </c>
      <c r="D13" s="257"/>
      <c r="E13" s="257"/>
      <c r="F13" s="257"/>
      <c r="G13" s="258"/>
    </row>
    <row r="14" spans="1:7" ht="20.149999999999999" customHeight="1" x14ac:dyDescent="0.2">
      <c r="A14" s="192" t="s">
        <v>18</v>
      </c>
      <c r="B14" s="193"/>
      <c r="C14" s="198" t="s">
        <v>89</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90</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57.75" customHeight="1" x14ac:dyDescent="0.2">
      <c r="A20" s="194"/>
      <c r="B20" s="195"/>
      <c r="C20" s="231"/>
      <c r="D20" s="232"/>
      <c r="E20" s="233"/>
      <c r="F20" s="237" t="s">
        <v>91</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92</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29</v>
      </c>
      <c r="D26" s="33" t="s">
        <v>24</v>
      </c>
      <c r="E26" s="34">
        <v>1</v>
      </c>
      <c r="F26" s="33" t="s">
        <v>6</v>
      </c>
      <c r="G26" s="35" t="s">
        <v>42</v>
      </c>
      <c r="H26" s="36"/>
    </row>
    <row r="27" spans="1:8" ht="18" customHeight="1" x14ac:dyDescent="0.2">
      <c r="A27" s="242"/>
      <c r="B27" s="244" t="s">
        <v>34</v>
      </c>
      <c r="C27" s="181" t="s">
        <v>84</v>
      </c>
      <c r="D27" s="182"/>
      <c r="E27" s="182"/>
      <c r="F27" s="182"/>
      <c r="G27" s="183"/>
    </row>
    <row r="28" spans="1:8" ht="18" customHeight="1" x14ac:dyDescent="0.2">
      <c r="A28" s="243"/>
      <c r="B28" s="245"/>
      <c r="C28" s="251" t="s">
        <v>85</v>
      </c>
      <c r="D28" s="184"/>
      <c r="E28" s="184"/>
      <c r="F28" s="184"/>
      <c r="G28" s="185"/>
    </row>
    <row r="29" spans="1:8" ht="30" customHeight="1" x14ac:dyDescent="0.2">
      <c r="A29" s="242" t="s">
        <v>26</v>
      </c>
      <c r="B29" s="37" t="s">
        <v>22</v>
      </c>
      <c r="C29" s="40" t="s">
        <v>29</v>
      </c>
      <c r="D29" s="41" t="s">
        <v>24</v>
      </c>
      <c r="E29" s="42">
        <v>1</v>
      </c>
      <c r="F29" s="41" t="s">
        <v>6</v>
      </c>
      <c r="G29" s="43" t="s">
        <v>40</v>
      </c>
    </row>
    <row r="30" spans="1:8" ht="18" customHeight="1" x14ac:dyDescent="0.2">
      <c r="A30" s="242"/>
      <c r="B30" s="244" t="s">
        <v>34</v>
      </c>
      <c r="C30" s="181" t="s">
        <v>84</v>
      </c>
      <c r="D30" s="182"/>
      <c r="E30" s="182"/>
      <c r="F30" s="182"/>
      <c r="G30" s="183"/>
    </row>
    <row r="31" spans="1:8" ht="18" customHeight="1" thickBot="1" x14ac:dyDescent="0.25">
      <c r="A31" s="246"/>
      <c r="B31" s="247"/>
      <c r="C31" s="248" t="s">
        <v>85</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03F52E4D-982F-40CA-B3C5-4C4501EE787F}">
      <formula1>"建設工事,測量・コンサル,物品役務等"</formula1>
    </dataValidation>
    <dataValidation type="list" allowBlank="1" showInputMessage="1" showErrorMessage="1" sqref="C26 C29" xr:uid="{3336ED00-5CFC-4308-98EA-14BB53AC43F3}">
      <formula1>"有,無"</formula1>
    </dataValidation>
  </dataValidations>
  <printOptions horizontalCentered="1"/>
  <pageMargins left="0.55118110236220474" right="0.23622047244094488" top="0.55118110236220474" bottom="0.23622047244094488" header="0.31496062992125984" footer="0.11811023622047244"/>
  <pageSetup paperSize="9" scale="90"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C9F53-260A-414B-AF81-37E24E0760A6}">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49</v>
      </c>
    </row>
    <row r="3" spans="1:7" ht="25" customHeight="1" x14ac:dyDescent="0.2">
      <c r="A3" s="161" t="s">
        <v>9</v>
      </c>
      <c r="B3" s="162"/>
      <c r="C3" s="171" t="s">
        <v>93</v>
      </c>
      <c r="D3" s="171"/>
      <c r="E3" s="171"/>
      <c r="F3" s="172"/>
      <c r="G3" s="173"/>
    </row>
    <row r="4" spans="1:7" ht="60" customHeight="1" x14ac:dyDescent="0.2">
      <c r="A4" s="161" t="s">
        <v>5</v>
      </c>
      <c r="B4" s="162"/>
      <c r="C4" s="174" t="s">
        <v>94</v>
      </c>
      <c r="D4" s="175"/>
      <c r="E4" s="175"/>
      <c r="F4" s="175"/>
      <c r="G4" s="176"/>
    </row>
    <row r="5" spans="1:7" ht="20.149999999999999" customHeight="1" x14ac:dyDescent="0.2">
      <c r="A5" s="177" t="s">
        <v>19</v>
      </c>
      <c r="B5" s="178"/>
      <c r="C5" s="181" t="s">
        <v>95</v>
      </c>
      <c r="D5" s="182"/>
      <c r="E5" s="182"/>
      <c r="F5" s="182"/>
      <c r="G5" s="183"/>
    </row>
    <row r="6" spans="1:7" ht="20.149999999999999" customHeight="1" x14ac:dyDescent="0.2">
      <c r="A6" s="179"/>
      <c r="B6" s="180"/>
      <c r="C6" s="251" t="s">
        <v>96</v>
      </c>
      <c r="D6" s="184"/>
      <c r="E6" s="184"/>
      <c r="F6" s="184"/>
      <c r="G6" s="185"/>
    </row>
    <row r="7" spans="1:7" ht="25" customHeight="1" x14ac:dyDescent="0.2">
      <c r="A7" s="161" t="s">
        <v>4</v>
      </c>
      <c r="B7" s="162"/>
      <c r="C7" s="163">
        <v>264000000</v>
      </c>
      <c r="D7" s="164"/>
      <c r="E7" s="26"/>
      <c r="F7" s="27"/>
      <c r="G7" s="28"/>
    </row>
    <row r="8" spans="1:7" ht="25" customHeight="1" x14ac:dyDescent="0.2">
      <c r="A8" s="161" t="s">
        <v>3</v>
      </c>
      <c r="B8" s="162"/>
      <c r="C8" s="186">
        <v>45807</v>
      </c>
      <c r="D8" s="187"/>
      <c r="E8" s="252" t="s">
        <v>10</v>
      </c>
      <c r="F8" s="162"/>
      <c r="G8" s="29">
        <v>45868</v>
      </c>
    </row>
    <row r="9" spans="1:7" ht="25" customHeight="1" x14ac:dyDescent="0.2">
      <c r="A9" s="161" t="s">
        <v>11</v>
      </c>
      <c r="B9" s="162"/>
      <c r="C9" s="186">
        <v>45869</v>
      </c>
      <c r="D9" s="187"/>
      <c r="E9" s="252" t="s">
        <v>0</v>
      </c>
      <c r="F9" s="162"/>
      <c r="G9" s="30">
        <v>61</v>
      </c>
    </row>
    <row r="10" spans="1:7" ht="25" customHeight="1" x14ac:dyDescent="0.2">
      <c r="A10" s="161" t="s">
        <v>12</v>
      </c>
      <c r="B10" s="162"/>
      <c r="C10" s="186">
        <v>45869</v>
      </c>
      <c r="D10" s="187"/>
      <c r="E10" s="252" t="s">
        <v>13</v>
      </c>
      <c r="F10" s="162"/>
      <c r="G10" s="29">
        <v>46461</v>
      </c>
    </row>
    <row r="11" spans="1:7" ht="25" customHeight="1" x14ac:dyDescent="0.2">
      <c r="A11" s="161" t="s">
        <v>15</v>
      </c>
      <c r="B11" s="162"/>
      <c r="C11" s="207" t="s">
        <v>23</v>
      </c>
      <c r="D11" s="208"/>
      <c r="E11" s="208"/>
      <c r="F11" s="208"/>
      <c r="G11" s="209"/>
    </row>
    <row r="12" spans="1:7" ht="53.5" customHeight="1" x14ac:dyDescent="0.2">
      <c r="A12" s="161" t="s">
        <v>16</v>
      </c>
      <c r="B12" s="162"/>
      <c r="C12" s="174" t="s">
        <v>97</v>
      </c>
      <c r="D12" s="254"/>
      <c r="E12" s="254"/>
      <c r="F12" s="254"/>
      <c r="G12" s="255"/>
    </row>
    <row r="13" spans="1:7" ht="60" customHeight="1" x14ac:dyDescent="0.2">
      <c r="A13" s="190" t="s">
        <v>17</v>
      </c>
      <c r="B13" s="191"/>
      <c r="C13" s="174" t="s">
        <v>98</v>
      </c>
      <c r="D13" s="175"/>
      <c r="E13" s="175"/>
      <c r="F13" s="175"/>
      <c r="G13" s="176"/>
    </row>
    <row r="14" spans="1:7" ht="20.149999999999999" customHeight="1" x14ac:dyDescent="0.2">
      <c r="A14" s="192" t="s">
        <v>18</v>
      </c>
      <c r="B14" s="193"/>
      <c r="C14" s="198" t="s">
        <v>99</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48</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100</v>
      </c>
      <c r="D20" s="232"/>
      <c r="E20" s="233"/>
      <c r="F20" s="237" t="s">
        <v>101</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102</v>
      </c>
      <c r="D23" s="221"/>
      <c r="E23" s="221"/>
      <c r="F23" s="221"/>
      <c r="G23" s="222"/>
    </row>
    <row r="24" spans="1:8" ht="60"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41</v>
      </c>
      <c r="D26" s="33" t="s">
        <v>24</v>
      </c>
      <c r="E26" s="34"/>
      <c r="F26" s="33" t="s">
        <v>6</v>
      </c>
      <c r="G26" s="35"/>
      <c r="H26" s="36"/>
    </row>
    <row r="27" spans="1:8" ht="18" customHeight="1" x14ac:dyDescent="0.2">
      <c r="A27" s="242"/>
      <c r="B27" s="244" t="s">
        <v>34</v>
      </c>
      <c r="C27" s="181" t="s">
        <v>20</v>
      </c>
      <c r="D27" s="182"/>
      <c r="E27" s="182"/>
      <c r="F27" s="182"/>
      <c r="G27" s="183"/>
    </row>
    <row r="28" spans="1:8" ht="18" customHeight="1" x14ac:dyDescent="0.2">
      <c r="A28" s="243"/>
      <c r="B28" s="245"/>
      <c r="C28" s="251" t="s">
        <v>1</v>
      </c>
      <c r="D28" s="184"/>
      <c r="E28" s="184"/>
      <c r="F28" s="184"/>
      <c r="G28" s="185"/>
    </row>
    <row r="29" spans="1:8" ht="30" customHeight="1" x14ac:dyDescent="0.2">
      <c r="A29" s="242" t="s">
        <v>26</v>
      </c>
      <c r="B29" s="37" t="s">
        <v>22</v>
      </c>
      <c r="C29" s="40" t="s">
        <v>41</v>
      </c>
      <c r="D29" s="41" t="s">
        <v>24</v>
      </c>
      <c r="E29" s="42"/>
      <c r="F29" s="41" t="s">
        <v>6</v>
      </c>
      <c r="G29" s="43"/>
    </row>
    <row r="30" spans="1:8" ht="18" customHeight="1" x14ac:dyDescent="0.2">
      <c r="A30" s="242"/>
      <c r="B30" s="244" t="s">
        <v>34</v>
      </c>
      <c r="C30" s="181" t="s">
        <v>20</v>
      </c>
      <c r="D30" s="182"/>
      <c r="E30" s="182"/>
      <c r="F30" s="182"/>
      <c r="G30" s="183"/>
    </row>
    <row r="31" spans="1:8" ht="18" customHeight="1" thickBot="1" x14ac:dyDescent="0.25">
      <c r="A31" s="246"/>
      <c r="B31" s="247"/>
      <c r="C31" s="248" t="s">
        <v>1</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40F5B750-3A78-4D1D-91D7-E5218B5D0075}">
      <formula1>"建設工事,測量・コンサル,物品役務等"</formula1>
    </dataValidation>
    <dataValidation type="list" allowBlank="1" showInputMessage="1" showErrorMessage="1" sqref="C26 C29" xr:uid="{B8D85E6D-DE32-4B24-80FA-87B3BB2529B2}">
      <formula1>"有,無"</formula1>
    </dataValidation>
  </dataValidations>
  <printOptions horizontalCentered="1"/>
  <pageMargins left="0.55118110236220474" right="0.23622047244094488" top="0.55118110236220474" bottom="0.23622047244094488" header="0.31496062992125984" footer="0.11811023622047244"/>
  <pageSetup paperSize="9" scale="92"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3F145-0148-4B1F-B6C1-702EEEC536C4}">
  <sheetPr>
    <tabColor theme="5" tint="0.59999389629810485"/>
    <pageSetUpPr fitToPage="1"/>
  </sheetPr>
  <dimension ref="A1:H31"/>
  <sheetViews>
    <sheetView view="pageBreakPreview" zoomScaleNormal="100"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49</v>
      </c>
    </row>
    <row r="3" spans="1:7" ht="25" customHeight="1" x14ac:dyDescent="0.2">
      <c r="A3" s="161" t="s">
        <v>9</v>
      </c>
      <c r="B3" s="162"/>
      <c r="C3" s="171" t="s">
        <v>103</v>
      </c>
      <c r="D3" s="171"/>
      <c r="E3" s="171"/>
      <c r="F3" s="172"/>
      <c r="G3" s="173"/>
    </row>
    <row r="4" spans="1:7" ht="60" customHeight="1" x14ac:dyDescent="0.2">
      <c r="A4" s="161" t="s">
        <v>5</v>
      </c>
      <c r="B4" s="162"/>
      <c r="C4" s="174" t="s">
        <v>104</v>
      </c>
      <c r="D4" s="175"/>
      <c r="E4" s="175"/>
      <c r="F4" s="175"/>
      <c r="G4" s="176"/>
    </row>
    <row r="5" spans="1:7" ht="20.149999999999999" customHeight="1" x14ac:dyDescent="0.2">
      <c r="A5" s="177" t="s">
        <v>19</v>
      </c>
      <c r="B5" s="178"/>
      <c r="C5" s="181" t="s">
        <v>105</v>
      </c>
      <c r="D5" s="182"/>
      <c r="E5" s="182"/>
      <c r="F5" s="182"/>
      <c r="G5" s="183"/>
    </row>
    <row r="6" spans="1:7" ht="20.149999999999999" customHeight="1" x14ac:dyDescent="0.2">
      <c r="A6" s="179"/>
      <c r="B6" s="180"/>
      <c r="C6" s="251" t="s">
        <v>106</v>
      </c>
      <c r="D6" s="184"/>
      <c r="E6" s="184"/>
      <c r="F6" s="184"/>
      <c r="G6" s="185"/>
    </row>
    <row r="7" spans="1:7" ht="25" customHeight="1" x14ac:dyDescent="0.2">
      <c r="A7" s="161" t="s">
        <v>4</v>
      </c>
      <c r="B7" s="162"/>
      <c r="C7" s="163">
        <v>729696000</v>
      </c>
      <c r="D7" s="164"/>
      <c r="E7" s="26"/>
      <c r="F7" s="27"/>
      <c r="G7" s="28"/>
    </row>
    <row r="8" spans="1:7" ht="25" customHeight="1" x14ac:dyDescent="0.2">
      <c r="A8" s="161" t="s">
        <v>3</v>
      </c>
      <c r="B8" s="162"/>
      <c r="C8" s="186">
        <v>45719</v>
      </c>
      <c r="D8" s="187"/>
      <c r="E8" s="252" t="s">
        <v>10</v>
      </c>
      <c r="F8" s="162"/>
      <c r="G8" s="29">
        <v>45797</v>
      </c>
    </row>
    <row r="9" spans="1:7" ht="25" customHeight="1" x14ac:dyDescent="0.2">
      <c r="A9" s="161" t="s">
        <v>11</v>
      </c>
      <c r="B9" s="162"/>
      <c r="C9" s="186">
        <v>45798</v>
      </c>
      <c r="D9" s="187"/>
      <c r="E9" s="252" t="s">
        <v>0</v>
      </c>
      <c r="F9" s="162"/>
      <c r="G9" s="30">
        <f>_xlfn.DAYS(G8,C8)</f>
        <v>78</v>
      </c>
    </row>
    <row r="10" spans="1:7" ht="25" customHeight="1" x14ac:dyDescent="0.2">
      <c r="A10" s="161" t="s">
        <v>12</v>
      </c>
      <c r="B10" s="162"/>
      <c r="C10" s="186">
        <v>45798</v>
      </c>
      <c r="D10" s="187"/>
      <c r="E10" s="252" t="s">
        <v>13</v>
      </c>
      <c r="F10" s="162"/>
      <c r="G10" s="56">
        <v>47452</v>
      </c>
    </row>
    <row r="11" spans="1:7" ht="25" customHeight="1" x14ac:dyDescent="0.2">
      <c r="A11" s="161" t="s">
        <v>15</v>
      </c>
      <c r="B11" s="162"/>
      <c r="C11" s="207" t="s">
        <v>23</v>
      </c>
      <c r="D11" s="208"/>
      <c r="E11" s="208"/>
      <c r="F11" s="208"/>
      <c r="G11" s="209"/>
    </row>
    <row r="12" spans="1:7" ht="53.25" customHeight="1" x14ac:dyDescent="0.2">
      <c r="A12" s="161" t="s">
        <v>16</v>
      </c>
      <c r="B12" s="162"/>
      <c r="C12" s="174" t="s">
        <v>107</v>
      </c>
      <c r="D12" s="175"/>
      <c r="E12" s="175"/>
      <c r="F12" s="175"/>
      <c r="G12" s="176"/>
    </row>
    <row r="13" spans="1:7" ht="112.5" customHeight="1" x14ac:dyDescent="0.2">
      <c r="A13" s="190" t="s">
        <v>17</v>
      </c>
      <c r="B13" s="191"/>
      <c r="C13" s="174" t="s">
        <v>108</v>
      </c>
      <c r="D13" s="175"/>
      <c r="E13" s="175"/>
      <c r="F13" s="175"/>
      <c r="G13" s="176"/>
    </row>
    <row r="14" spans="1:7" ht="20.149999999999999" customHeight="1" x14ac:dyDescent="0.2">
      <c r="A14" s="192" t="s">
        <v>18</v>
      </c>
      <c r="B14" s="193"/>
      <c r="C14" s="198" t="s">
        <v>109</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57</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110</v>
      </c>
      <c r="D20" s="232"/>
      <c r="E20" s="233"/>
      <c r="F20" s="237" t="s">
        <v>111</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112</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29</v>
      </c>
      <c r="D26" s="33" t="s">
        <v>24</v>
      </c>
      <c r="E26" s="34">
        <v>1</v>
      </c>
      <c r="F26" s="33" t="s">
        <v>6</v>
      </c>
      <c r="G26" s="35" t="s">
        <v>113</v>
      </c>
      <c r="H26" s="36"/>
    </row>
    <row r="27" spans="1:8" ht="18" customHeight="1" x14ac:dyDescent="0.2">
      <c r="A27" s="242"/>
      <c r="B27" s="244" t="s">
        <v>34</v>
      </c>
      <c r="C27" s="181" t="s">
        <v>114</v>
      </c>
      <c r="D27" s="182"/>
      <c r="E27" s="182"/>
      <c r="F27" s="182"/>
      <c r="G27" s="183"/>
    </row>
    <row r="28" spans="1:8" ht="18" customHeight="1" x14ac:dyDescent="0.2">
      <c r="A28" s="243"/>
      <c r="B28" s="245"/>
      <c r="C28" s="251" t="s">
        <v>115</v>
      </c>
      <c r="D28" s="184"/>
      <c r="E28" s="184"/>
      <c r="F28" s="184"/>
      <c r="G28" s="185"/>
    </row>
    <row r="29" spans="1:8" ht="30" customHeight="1" x14ac:dyDescent="0.2">
      <c r="A29" s="242" t="s">
        <v>26</v>
      </c>
      <c r="B29" s="37" t="s">
        <v>22</v>
      </c>
      <c r="C29" s="40" t="s">
        <v>29</v>
      </c>
      <c r="D29" s="41" t="s">
        <v>24</v>
      </c>
      <c r="E29" s="42">
        <v>1</v>
      </c>
      <c r="F29" s="41" t="s">
        <v>6</v>
      </c>
      <c r="G29" s="43">
        <v>28</v>
      </c>
    </row>
    <row r="30" spans="1:8" ht="18" customHeight="1" x14ac:dyDescent="0.2">
      <c r="A30" s="242"/>
      <c r="B30" s="244" t="s">
        <v>34</v>
      </c>
      <c r="C30" s="181" t="s">
        <v>114</v>
      </c>
      <c r="D30" s="182"/>
      <c r="E30" s="182"/>
      <c r="F30" s="182"/>
      <c r="G30" s="183"/>
    </row>
    <row r="31" spans="1:8" ht="18" customHeight="1" thickBot="1" x14ac:dyDescent="0.25">
      <c r="A31" s="246"/>
      <c r="B31" s="247"/>
      <c r="C31" s="248" t="s">
        <v>115</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E4938E9B-E2F9-4F88-A494-866511EE2B11}">
      <formula1>"建設工事,測量・コンサル,物品役務等"</formula1>
    </dataValidation>
    <dataValidation type="list" allowBlank="1" showInputMessage="1" showErrorMessage="1" sqref="C26 C29" xr:uid="{ABAB242B-F8A1-409F-8A04-6CE0380A66C2}">
      <formula1>"有,無"</formula1>
    </dataValidation>
  </dataValidations>
  <printOptions horizontalCentered="1"/>
  <pageMargins left="0.55118110236220474" right="0.23622047244094488" top="0.55118110236220474" bottom="0.23622047244094488" header="0.31496062992125984" footer="0.11811023622047244"/>
  <pageSetup paperSize="9" scale="89" orientation="portrait" horizontalDpi="300" verticalDpi="300" r:id="rId1"/>
  <headerFooter>
    <oddHeader>&amp;R&amp;16様式３</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6598F-BF49-409E-868A-5A4FDC179C17}">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49</v>
      </c>
    </row>
    <row r="3" spans="1:7" ht="25" customHeight="1" x14ac:dyDescent="0.2">
      <c r="A3" s="161" t="s">
        <v>9</v>
      </c>
      <c r="B3" s="162"/>
      <c r="C3" s="171" t="s">
        <v>116</v>
      </c>
      <c r="D3" s="171"/>
      <c r="E3" s="171"/>
      <c r="F3" s="172"/>
      <c r="G3" s="173"/>
    </row>
    <row r="4" spans="1:7" ht="60" customHeight="1" x14ac:dyDescent="0.2">
      <c r="A4" s="161" t="s">
        <v>5</v>
      </c>
      <c r="B4" s="162"/>
      <c r="C4" s="174" t="s">
        <v>117</v>
      </c>
      <c r="D4" s="175"/>
      <c r="E4" s="175"/>
      <c r="F4" s="175"/>
      <c r="G4" s="176"/>
    </row>
    <row r="5" spans="1:7" ht="20.149999999999999" customHeight="1" x14ac:dyDescent="0.2">
      <c r="A5" s="177" t="s">
        <v>19</v>
      </c>
      <c r="B5" s="178"/>
      <c r="C5" s="181" t="s">
        <v>105</v>
      </c>
      <c r="D5" s="182"/>
      <c r="E5" s="182"/>
      <c r="F5" s="182"/>
      <c r="G5" s="183"/>
    </row>
    <row r="6" spans="1:7" ht="20.149999999999999" customHeight="1" x14ac:dyDescent="0.2">
      <c r="A6" s="179"/>
      <c r="B6" s="180"/>
      <c r="C6" s="251" t="s">
        <v>106</v>
      </c>
      <c r="D6" s="184"/>
      <c r="E6" s="184"/>
      <c r="F6" s="184"/>
      <c r="G6" s="185"/>
    </row>
    <row r="7" spans="1:7" ht="25" customHeight="1" x14ac:dyDescent="0.2">
      <c r="A7" s="161" t="s">
        <v>4</v>
      </c>
      <c r="B7" s="162"/>
      <c r="C7" s="163">
        <v>756993600</v>
      </c>
      <c r="D7" s="164"/>
      <c r="E7" s="26"/>
      <c r="F7" s="27"/>
      <c r="G7" s="28"/>
    </row>
    <row r="8" spans="1:7" ht="25" customHeight="1" x14ac:dyDescent="0.2">
      <c r="A8" s="161" t="s">
        <v>3</v>
      </c>
      <c r="B8" s="162"/>
      <c r="C8" s="186">
        <v>45733</v>
      </c>
      <c r="D8" s="187"/>
      <c r="E8" s="252" t="s">
        <v>10</v>
      </c>
      <c r="F8" s="162"/>
      <c r="G8" s="29">
        <v>45807</v>
      </c>
    </row>
    <row r="9" spans="1:7" ht="25" customHeight="1" x14ac:dyDescent="0.2">
      <c r="A9" s="161" t="s">
        <v>11</v>
      </c>
      <c r="B9" s="162"/>
      <c r="C9" s="186">
        <v>45810</v>
      </c>
      <c r="D9" s="187"/>
      <c r="E9" s="252" t="s">
        <v>0</v>
      </c>
      <c r="F9" s="162"/>
      <c r="G9" s="30">
        <f>_xlfn.DAYS(G8,C8)</f>
        <v>74</v>
      </c>
    </row>
    <row r="10" spans="1:7" ht="25" customHeight="1" x14ac:dyDescent="0.2">
      <c r="A10" s="161" t="s">
        <v>12</v>
      </c>
      <c r="B10" s="162"/>
      <c r="C10" s="186">
        <v>45810</v>
      </c>
      <c r="D10" s="187"/>
      <c r="E10" s="252" t="s">
        <v>13</v>
      </c>
      <c r="F10" s="162"/>
      <c r="G10" s="29">
        <v>47542</v>
      </c>
    </row>
    <row r="11" spans="1:7" ht="25" customHeight="1" x14ac:dyDescent="0.2">
      <c r="A11" s="161" t="s">
        <v>15</v>
      </c>
      <c r="B11" s="162"/>
      <c r="C11" s="207" t="s">
        <v>23</v>
      </c>
      <c r="D11" s="208"/>
      <c r="E11" s="208"/>
      <c r="F11" s="208"/>
      <c r="G11" s="209"/>
    </row>
    <row r="12" spans="1:7" ht="53.25" customHeight="1" x14ac:dyDescent="0.2">
      <c r="A12" s="161" t="s">
        <v>16</v>
      </c>
      <c r="B12" s="162"/>
      <c r="C12" s="174" t="s">
        <v>107</v>
      </c>
      <c r="D12" s="175"/>
      <c r="E12" s="175"/>
      <c r="F12" s="175"/>
      <c r="G12" s="176"/>
    </row>
    <row r="13" spans="1:7" ht="112.5" customHeight="1" x14ac:dyDescent="0.2">
      <c r="A13" s="190" t="s">
        <v>17</v>
      </c>
      <c r="B13" s="191"/>
      <c r="C13" s="174" t="s">
        <v>108</v>
      </c>
      <c r="D13" s="175"/>
      <c r="E13" s="175"/>
      <c r="F13" s="175"/>
      <c r="G13" s="176"/>
    </row>
    <row r="14" spans="1:7" ht="20.149999999999999" customHeight="1" x14ac:dyDescent="0.2">
      <c r="A14" s="192" t="s">
        <v>18</v>
      </c>
      <c r="B14" s="193"/>
      <c r="C14" s="198" t="s">
        <v>109</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57</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110</v>
      </c>
      <c r="D20" s="232"/>
      <c r="E20" s="233"/>
      <c r="F20" s="237" t="s">
        <v>111</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112</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29</v>
      </c>
      <c r="D26" s="33" t="s">
        <v>24</v>
      </c>
      <c r="E26" s="34">
        <v>1</v>
      </c>
      <c r="F26" s="33" t="s">
        <v>6</v>
      </c>
      <c r="G26" s="35" t="s">
        <v>45</v>
      </c>
      <c r="H26" s="36"/>
    </row>
    <row r="27" spans="1:8" ht="18" customHeight="1" x14ac:dyDescent="0.2">
      <c r="A27" s="242"/>
      <c r="B27" s="244" t="s">
        <v>34</v>
      </c>
      <c r="C27" s="181" t="s">
        <v>114</v>
      </c>
      <c r="D27" s="182"/>
      <c r="E27" s="182"/>
      <c r="F27" s="182"/>
      <c r="G27" s="183"/>
    </row>
    <row r="28" spans="1:8" ht="18" customHeight="1" x14ac:dyDescent="0.2">
      <c r="A28" s="243"/>
      <c r="B28" s="245"/>
      <c r="C28" s="251" t="s">
        <v>115</v>
      </c>
      <c r="D28" s="184"/>
      <c r="E28" s="184"/>
      <c r="F28" s="184"/>
      <c r="G28" s="185"/>
    </row>
    <row r="29" spans="1:8" ht="30" customHeight="1" x14ac:dyDescent="0.2">
      <c r="A29" s="242" t="s">
        <v>26</v>
      </c>
      <c r="B29" s="37" t="s">
        <v>22</v>
      </c>
      <c r="C29" s="40" t="s">
        <v>29</v>
      </c>
      <c r="D29" s="41" t="s">
        <v>24</v>
      </c>
      <c r="E29" s="42">
        <v>1</v>
      </c>
      <c r="F29" s="41" t="s">
        <v>6</v>
      </c>
      <c r="G29" s="43">
        <v>29</v>
      </c>
    </row>
    <row r="30" spans="1:8" ht="18" customHeight="1" x14ac:dyDescent="0.2">
      <c r="A30" s="242"/>
      <c r="B30" s="244" t="s">
        <v>34</v>
      </c>
      <c r="C30" s="181" t="s">
        <v>114</v>
      </c>
      <c r="D30" s="182"/>
      <c r="E30" s="182"/>
      <c r="F30" s="182"/>
      <c r="G30" s="183"/>
    </row>
    <row r="31" spans="1:8" ht="18" customHeight="1" thickBot="1" x14ac:dyDescent="0.25">
      <c r="A31" s="246"/>
      <c r="B31" s="247"/>
      <c r="C31" s="248" t="s">
        <v>115</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26 C29" xr:uid="{78F6BA72-1E13-44D2-A63A-3EF6D4D998BE}">
      <formula1>"有,無"</formula1>
    </dataValidation>
    <dataValidation type="list" allowBlank="1" showInputMessage="1" showErrorMessage="1" sqref="C11" xr:uid="{29CDD34E-1EAD-44E8-81D1-31AB714F6BE7}">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9" orientation="portrait" horizontalDpi="300" verticalDpi="300" r:id="rId1"/>
  <headerFooter>
    <oddHeader>&amp;R&amp;16様式３</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B670-02BB-4740-A843-A5A219E258EF}">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5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65" t="s">
        <v>2</v>
      </c>
      <c r="B1" s="165"/>
      <c r="C1" s="165"/>
      <c r="D1" s="165"/>
      <c r="E1" s="165"/>
      <c r="F1" s="165"/>
      <c r="G1" s="165"/>
    </row>
    <row r="2" spans="1:7" ht="25" customHeight="1" x14ac:dyDescent="0.2">
      <c r="A2" s="166" t="s">
        <v>6</v>
      </c>
      <c r="B2" s="167"/>
      <c r="C2" s="168">
        <v>7</v>
      </c>
      <c r="D2" s="169"/>
      <c r="E2" s="170" t="s">
        <v>7</v>
      </c>
      <c r="F2" s="167"/>
      <c r="G2" s="44" t="s">
        <v>49</v>
      </c>
    </row>
    <row r="3" spans="1:7" ht="25" customHeight="1" x14ac:dyDescent="0.2">
      <c r="A3" s="161" t="s">
        <v>9</v>
      </c>
      <c r="B3" s="162"/>
      <c r="C3" s="171" t="s">
        <v>118</v>
      </c>
      <c r="D3" s="171"/>
      <c r="E3" s="171"/>
      <c r="F3" s="172"/>
      <c r="G3" s="173"/>
    </row>
    <row r="4" spans="1:7" ht="60" customHeight="1" x14ac:dyDescent="0.2">
      <c r="A4" s="161" t="s">
        <v>5</v>
      </c>
      <c r="B4" s="162"/>
      <c r="C4" s="174" t="s">
        <v>119</v>
      </c>
      <c r="D4" s="175"/>
      <c r="E4" s="175"/>
      <c r="F4" s="175"/>
      <c r="G4" s="176"/>
    </row>
    <row r="5" spans="1:7" ht="20.149999999999999" customHeight="1" x14ac:dyDescent="0.2">
      <c r="A5" s="177" t="s">
        <v>19</v>
      </c>
      <c r="B5" s="178"/>
      <c r="C5" s="181" t="s">
        <v>120</v>
      </c>
      <c r="D5" s="182"/>
      <c r="E5" s="182"/>
      <c r="F5" s="182"/>
      <c r="G5" s="183"/>
    </row>
    <row r="6" spans="1:7" ht="20.149999999999999" customHeight="1" x14ac:dyDescent="0.2">
      <c r="A6" s="179"/>
      <c r="B6" s="180"/>
      <c r="C6" s="251" t="s">
        <v>121</v>
      </c>
      <c r="D6" s="184"/>
      <c r="E6" s="184"/>
      <c r="F6" s="184"/>
      <c r="G6" s="185"/>
    </row>
    <row r="7" spans="1:7" ht="25" customHeight="1" x14ac:dyDescent="0.2">
      <c r="A7" s="161" t="s">
        <v>4</v>
      </c>
      <c r="B7" s="162"/>
      <c r="C7" s="163">
        <v>447734496</v>
      </c>
      <c r="D7" s="164"/>
      <c r="E7" s="26"/>
      <c r="F7" s="27"/>
      <c r="G7" s="28"/>
    </row>
    <row r="8" spans="1:7" ht="25" customHeight="1" x14ac:dyDescent="0.2">
      <c r="A8" s="161" t="s">
        <v>3</v>
      </c>
      <c r="B8" s="162"/>
      <c r="C8" s="186">
        <v>45749</v>
      </c>
      <c r="D8" s="187"/>
      <c r="E8" s="252" t="s">
        <v>10</v>
      </c>
      <c r="F8" s="162"/>
      <c r="G8" s="29">
        <v>45824</v>
      </c>
    </row>
    <row r="9" spans="1:7" ht="25" customHeight="1" x14ac:dyDescent="0.2">
      <c r="A9" s="161" t="s">
        <v>11</v>
      </c>
      <c r="B9" s="162"/>
      <c r="C9" s="186">
        <v>45825</v>
      </c>
      <c r="D9" s="187"/>
      <c r="E9" s="252" t="s">
        <v>0</v>
      </c>
      <c r="F9" s="162"/>
      <c r="G9" s="30">
        <f>_xlfn.DAYS(G8,C8)</f>
        <v>75</v>
      </c>
    </row>
    <row r="10" spans="1:7" ht="25" customHeight="1" x14ac:dyDescent="0.2">
      <c r="A10" s="161" t="s">
        <v>12</v>
      </c>
      <c r="B10" s="162"/>
      <c r="C10" s="186">
        <v>45825</v>
      </c>
      <c r="D10" s="187"/>
      <c r="E10" s="252" t="s">
        <v>13</v>
      </c>
      <c r="F10" s="162"/>
      <c r="G10" s="29">
        <v>47514</v>
      </c>
    </row>
    <row r="11" spans="1:7" ht="25" customHeight="1" x14ac:dyDescent="0.2">
      <c r="A11" s="161" t="s">
        <v>15</v>
      </c>
      <c r="B11" s="162"/>
      <c r="C11" s="207" t="s">
        <v>23</v>
      </c>
      <c r="D11" s="208"/>
      <c r="E11" s="208"/>
      <c r="F11" s="208"/>
      <c r="G11" s="209"/>
    </row>
    <row r="12" spans="1:7" ht="53.25" customHeight="1" x14ac:dyDescent="0.2">
      <c r="A12" s="161" t="s">
        <v>16</v>
      </c>
      <c r="B12" s="162"/>
      <c r="C12" s="174" t="s">
        <v>107</v>
      </c>
      <c r="D12" s="175"/>
      <c r="E12" s="175"/>
      <c r="F12" s="175"/>
      <c r="G12" s="176"/>
    </row>
    <row r="13" spans="1:7" ht="112.5" customHeight="1" x14ac:dyDescent="0.2">
      <c r="A13" s="190" t="s">
        <v>17</v>
      </c>
      <c r="B13" s="191"/>
      <c r="C13" s="174" t="s">
        <v>108</v>
      </c>
      <c r="D13" s="175"/>
      <c r="E13" s="175"/>
      <c r="F13" s="175"/>
      <c r="G13" s="176"/>
    </row>
    <row r="14" spans="1:7" ht="20.149999999999999" customHeight="1" x14ac:dyDescent="0.2">
      <c r="A14" s="192" t="s">
        <v>18</v>
      </c>
      <c r="B14" s="193"/>
      <c r="C14" s="198" t="s">
        <v>109</v>
      </c>
      <c r="D14" s="199"/>
      <c r="E14" s="199"/>
      <c r="F14" s="199"/>
      <c r="G14" s="200"/>
    </row>
    <row r="15" spans="1:7" ht="38.25" customHeight="1" x14ac:dyDescent="0.2">
      <c r="A15" s="194"/>
      <c r="B15" s="195"/>
      <c r="C15" s="201"/>
      <c r="D15" s="202"/>
      <c r="E15" s="202"/>
      <c r="F15" s="202"/>
      <c r="G15" s="203"/>
    </row>
    <row r="16" spans="1:7" ht="23.25" customHeight="1" x14ac:dyDescent="0.2">
      <c r="A16" s="196"/>
      <c r="B16" s="197"/>
      <c r="C16" s="204"/>
      <c r="D16" s="205"/>
      <c r="E16" s="205"/>
      <c r="F16" s="205"/>
      <c r="G16" s="206"/>
    </row>
    <row r="17" spans="1:8" ht="40" customHeight="1" x14ac:dyDescent="0.2">
      <c r="A17" s="226" t="s">
        <v>14</v>
      </c>
      <c r="B17" s="227"/>
      <c r="C17" s="228" t="s">
        <v>57</v>
      </c>
      <c r="D17" s="229"/>
      <c r="E17" s="229"/>
      <c r="F17" s="229"/>
      <c r="G17" s="230"/>
    </row>
    <row r="18" spans="1:8" ht="20.149999999999999" customHeight="1" x14ac:dyDescent="0.2">
      <c r="A18" s="194" t="s">
        <v>30</v>
      </c>
      <c r="B18" s="195"/>
      <c r="C18" s="212" t="s">
        <v>31</v>
      </c>
      <c r="D18" s="213"/>
      <c r="E18" s="213"/>
      <c r="F18" s="213"/>
      <c r="G18" s="214"/>
    </row>
    <row r="19" spans="1:8" ht="20.149999999999999" customHeight="1" x14ac:dyDescent="0.2">
      <c r="A19" s="194"/>
      <c r="B19" s="195"/>
      <c r="C19" s="215" t="s">
        <v>32</v>
      </c>
      <c r="D19" s="216"/>
      <c r="E19" s="217"/>
      <c r="F19" s="218" t="s">
        <v>33</v>
      </c>
      <c r="G19" s="219"/>
    </row>
    <row r="20" spans="1:8" ht="38.25" customHeight="1" x14ac:dyDescent="0.2">
      <c r="A20" s="194"/>
      <c r="B20" s="195"/>
      <c r="C20" s="231" t="s">
        <v>110</v>
      </c>
      <c r="D20" s="232"/>
      <c r="E20" s="233"/>
      <c r="F20" s="237" t="s">
        <v>111</v>
      </c>
      <c r="G20" s="238"/>
    </row>
    <row r="21" spans="1:8" ht="23.25" customHeight="1" x14ac:dyDescent="0.2">
      <c r="A21" s="194"/>
      <c r="B21" s="195"/>
      <c r="C21" s="234"/>
      <c r="D21" s="235"/>
      <c r="E21" s="236"/>
      <c r="F21" s="239"/>
      <c r="G21" s="240"/>
    </row>
    <row r="22" spans="1:8" ht="20.149999999999999" customHeight="1" x14ac:dyDescent="0.2">
      <c r="A22" s="194"/>
      <c r="B22" s="195"/>
      <c r="C22" s="212" t="s">
        <v>28</v>
      </c>
      <c r="D22" s="213"/>
      <c r="E22" s="213"/>
      <c r="F22" s="213"/>
      <c r="G22" s="214"/>
    </row>
    <row r="23" spans="1:8" ht="19.5" customHeight="1" x14ac:dyDescent="0.2">
      <c r="A23" s="194"/>
      <c r="B23" s="195"/>
      <c r="C23" s="220" t="s">
        <v>112</v>
      </c>
      <c r="D23" s="221"/>
      <c r="E23" s="221"/>
      <c r="F23" s="221"/>
      <c r="G23" s="222"/>
    </row>
    <row r="24" spans="1:8" ht="38.25" customHeight="1" thickBot="1" x14ac:dyDescent="0.25">
      <c r="A24" s="210"/>
      <c r="B24" s="211"/>
      <c r="C24" s="223"/>
      <c r="D24" s="224"/>
      <c r="E24" s="224"/>
      <c r="F24" s="224"/>
      <c r="G24" s="225"/>
    </row>
    <row r="25" spans="1:8" ht="23.25" customHeight="1" thickBot="1" x14ac:dyDescent="0.25">
      <c r="A25" s="25" t="s">
        <v>21</v>
      </c>
      <c r="B25" s="25"/>
    </row>
    <row r="26" spans="1:8" ht="30" customHeight="1" x14ac:dyDescent="0.2">
      <c r="A26" s="241" t="s">
        <v>25</v>
      </c>
      <c r="B26" s="31" t="s">
        <v>22</v>
      </c>
      <c r="C26" s="32" t="s">
        <v>29</v>
      </c>
      <c r="D26" s="33" t="s">
        <v>24</v>
      </c>
      <c r="E26" s="34">
        <v>1</v>
      </c>
      <c r="F26" s="33" t="s">
        <v>6</v>
      </c>
      <c r="G26" s="35" t="s">
        <v>45</v>
      </c>
      <c r="H26" s="36"/>
    </row>
    <row r="27" spans="1:8" ht="18" customHeight="1" x14ac:dyDescent="0.2">
      <c r="A27" s="242"/>
      <c r="B27" s="244" t="s">
        <v>34</v>
      </c>
      <c r="C27" s="181" t="s">
        <v>122</v>
      </c>
      <c r="D27" s="182"/>
      <c r="E27" s="182"/>
      <c r="F27" s="182"/>
      <c r="G27" s="183"/>
    </row>
    <row r="28" spans="1:8" ht="18" customHeight="1" x14ac:dyDescent="0.2">
      <c r="A28" s="243"/>
      <c r="B28" s="245"/>
      <c r="C28" s="251" t="s">
        <v>123</v>
      </c>
      <c r="D28" s="184"/>
      <c r="E28" s="184"/>
      <c r="F28" s="184"/>
      <c r="G28" s="185"/>
    </row>
    <row r="29" spans="1:8" ht="30" customHeight="1" x14ac:dyDescent="0.2">
      <c r="A29" s="242" t="s">
        <v>26</v>
      </c>
      <c r="B29" s="37" t="s">
        <v>22</v>
      </c>
      <c r="C29" s="40" t="s">
        <v>29</v>
      </c>
      <c r="D29" s="41" t="s">
        <v>24</v>
      </c>
      <c r="E29" s="42">
        <v>1</v>
      </c>
      <c r="F29" s="41" t="s">
        <v>6</v>
      </c>
      <c r="G29" s="43" t="s">
        <v>124</v>
      </c>
    </row>
    <row r="30" spans="1:8" ht="18" customHeight="1" x14ac:dyDescent="0.2">
      <c r="A30" s="242"/>
      <c r="B30" s="244" t="s">
        <v>34</v>
      </c>
      <c r="C30" s="181" t="s">
        <v>125</v>
      </c>
      <c r="D30" s="182"/>
      <c r="E30" s="182"/>
      <c r="F30" s="182"/>
      <c r="G30" s="183"/>
    </row>
    <row r="31" spans="1:8" ht="18" customHeight="1" thickBot="1" x14ac:dyDescent="0.25">
      <c r="A31" s="246"/>
      <c r="B31" s="247"/>
      <c r="C31" s="248" t="s">
        <v>126</v>
      </c>
      <c r="D31" s="249"/>
      <c r="E31" s="249"/>
      <c r="F31" s="249"/>
      <c r="G31" s="250"/>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6"/>
  <dataValidations count="2">
    <dataValidation type="list" allowBlank="1" showInputMessage="1" showErrorMessage="1" sqref="C11" xr:uid="{43F89FF1-94E6-491D-B1BF-FC3352AE0F0B}">
      <formula1>"建設工事,測量・コンサル,物品役務等"</formula1>
    </dataValidation>
    <dataValidation type="list" allowBlank="1" showInputMessage="1" showErrorMessage="1" sqref="C26 C29" xr:uid="{7FDF3BEA-7636-46EB-BDFE-50FF276A6482}">
      <formula1>"有,無"</formula1>
    </dataValidation>
  </dataValidations>
  <printOptions horizontalCentered="1"/>
  <pageMargins left="0.55118110236220474" right="0.23622047244094488" top="0.55118110236220474" bottom="0.23622047244094488" header="0.31496062992125984" footer="0.11811023622047244"/>
  <pageSetup paperSize="9" scale="89"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様式3</vt:lpstr>
      <vt:lpstr>九州１</vt:lpstr>
      <vt:lpstr>九州２</vt:lpstr>
      <vt:lpstr>九州３</vt:lpstr>
      <vt:lpstr>九州４</vt:lpstr>
      <vt:lpstr>九州５</vt:lpstr>
      <vt:lpstr>九州６</vt:lpstr>
      <vt:lpstr>九州７</vt:lpstr>
      <vt:lpstr>九州８</vt:lpstr>
      <vt:lpstr>九州９</vt:lpstr>
      <vt:lpstr>九州10</vt:lpstr>
      <vt:lpstr>九州11</vt:lpstr>
      <vt:lpstr>九州12</vt:lpstr>
      <vt:lpstr>九州13</vt:lpstr>
      <vt:lpstr>九州14</vt:lpstr>
      <vt:lpstr>九州15</vt:lpstr>
      <vt:lpstr>九州16</vt:lpstr>
      <vt:lpstr>九州17</vt:lpstr>
      <vt:lpstr>九州18</vt:lpstr>
      <vt:lpstr>九州１!Print_Area</vt:lpstr>
      <vt:lpstr>九州10!Print_Area</vt:lpstr>
      <vt:lpstr>九州11!Print_Area</vt:lpstr>
      <vt:lpstr>九州12!Print_Area</vt:lpstr>
      <vt:lpstr>九州13!Print_Area</vt:lpstr>
      <vt:lpstr>九州14!Print_Area</vt:lpstr>
      <vt:lpstr>九州15!Print_Area</vt:lpstr>
      <vt:lpstr>九州16!Print_Area</vt:lpstr>
      <vt:lpstr>九州17!Print_Area</vt:lpstr>
      <vt:lpstr>九州18!Print_Area</vt:lpstr>
      <vt:lpstr>九州２!Print_Area</vt:lpstr>
      <vt:lpstr>九州３!Print_Area</vt:lpstr>
      <vt:lpstr>九州４!Print_Area</vt:lpstr>
      <vt:lpstr>九州５!Print_Area</vt:lpstr>
      <vt:lpstr>九州６!Print_Area</vt:lpstr>
      <vt:lpstr>九州７!Print_Area</vt:lpstr>
      <vt:lpstr>九州８!Print_Area</vt:lpstr>
      <vt:lpstr>九州９!Print_Area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