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A3104257-B92D-4EB2-969F-33887A9F9A52}"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第八管区海上保安本部1" sheetId="299" r:id="rId2"/>
    <sheet name="第八管区海上保安本部2" sheetId="300" r:id="rId3"/>
  </sheets>
  <externalReferences>
    <externalReference r:id="rId4"/>
  </externalReferences>
  <definedNames>
    <definedName name="_xlnm.Print_Area" localSheetId="1">第八管区海上保安本部1!$A$1:$G$31</definedName>
    <definedName name="_xlnm.Print_Area" localSheetId="2">第八管区海上保安本部2!$A$1:$G$31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00" l="1"/>
  <c r="G9" i="299"/>
  <c r="G9" i="1" l="1"/>
</calcChain>
</file>

<file path=xl/sharedStrings.xml><?xml version="1.0" encoding="utf-8"?>
<sst xmlns="http://schemas.openxmlformats.org/spreadsheetml/2006/main" count="148" uniqueCount="59">
  <si>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</si>
  <si>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</si>
  <si>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</si>
  <si>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</si>
  <si>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</si>
  <si>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</si>
  <si>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</si>
  <si>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</si>
  <si>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</si>
  <si>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</si>
  <si>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</si>
  <si>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</si>
  <si>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</si>
  <si>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</si>
  <si>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</si>
  <si>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</si>
  <si>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</si>
  <si>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</si>
  <si>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</si>
  <si>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</si>
  <si>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</si>
  <si>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</si>
  <si>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</si>
  <si>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</si>
  <si>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</si>
  <si>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</si>
  <si>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</si>
  <si>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</si>
  <si>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</si>
  <si>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</si>
  <si>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</si>
  <si>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</si>
  <si>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</si>
  <si>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</si>
  <si>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</si>
  <si>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令和6年度</t>
    <rPh sb="0" eb="2">
      <t>レイワ</t>
    </rPh>
    <rPh sb="3" eb="5">
      <t>ネンド</t>
    </rPh>
    <phoneticPr fontId="2"/>
  </si>
  <si>
    <t>令和5年度</t>
    <rPh sb="0" eb="2">
      <t>レイワ</t>
    </rPh>
    <rPh sb="3" eb="5">
      <t>ネンド</t>
    </rPh>
    <phoneticPr fontId="2"/>
  </si>
  <si>
    <t>第八管区海上保安本部</t>
    <rPh sb="0" eb="10">
      <t>ダイハチカンクカイジョウホアンホンブ</t>
    </rPh>
    <phoneticPr fontId="2"/>
  </si>
  <si>
    <t>航空タービン燃料油（１号）買入（米子空港）</t>
    <rPh sb="0" eb="2">
      <t>コウクウ</t>
    </rPh>
    <rPh sb="6" eb="9">
      <t>ネンリョウアブラ</t>
    </rPh>
    <rPh sb="11" eb="12">
      <t>ゴウ</t>
    </rPh>
    <rPh sb="13" eb="15">
      <t>カイイレ</t>
    </rPh>
    <rPh sb="16" eb="18">
      <t>ヨナゴ</t>
    </rPh>
    <rPh sb="18" eb="20">
      <t>クウコウ</t>
    </rPh>
    <phoneticPr fontId="2"/>
  </si>
  <si>
    <t>当庁所属航空機への燃料調達</t>
    <phoneticPr fontId="2"/>
  </si>
  <si>
    <t>（名称）(株)KAFCO　米子航空基地事務所</t>
    <rPh sb="1" eb="3">
      <t>メイショウ</t>
    </rPh>
    <rPh sb="4" eb="7">
      <t>カブ</t>
    </rPh>
    <rPh sb="13" eb="15">
      <t>ヨナゴ</t>
    </rPh>
    <rPh sb="15" eb="17">
      <t>コウクウ</t>
    </rPh>
    <rPh sb="17" eb="19">
      <t>キチ</t>
    </rPh>
    <rPh sb="19" eb="21">
      <t>ジム</t>
    </rPh>
    <rPh sb="21" eb="22">
      <t>ショ</t>
    </rPh>
    <phoneticPr fontId="2"/>
  </si>
  <si>
    <t>（住所）鳥取県境港市佐斐神町１４８９</t>
    <rPh sb="1" eb="3">
      <t>ジュウショ</t>
    </rPh>
    <rPh sb="4" eb="6">
      <t>トットリ</t>
    </rPh>
    <rPh sb="6" eb="7">
      <t>ケン</t>
    </rPh>
    <rPh sb="7" eb="9">
      <t>サカイミナト</t>
    </rPh>
    <rPh sb="9" eb="10">
      <t>シ</t>
    </rPh>
    <rPh sb="10" eb="14">
      <t>サイノカミチョウ</t>
    </rPh>
    <phoneticPr fontId="2"/>
  </si>
  <si>
    <t>国土交通省競争参加資格（全省庁統一資格）「物品の販売」のＡ、Ｂ、Ｃ又はＤ等級に格付けされた東海・北陸、近畿又は中国地域の競争参加資格を有すること</t>
    <phoneticPr fontId="2"/>
  </si>
  <si>
    <t>参入可能業者を聞き取りの上把握し、参加資格の等級についても全等級設定とした。
また、公告期間についても、政府調達のため通常より長く設定した。</t>
    <phoneticPr fontId="2"/>
  </si>
  <si>
    <t>参加業者及び近隣業者へのヒアリング</t>
    <phoneticPr fontId="2"/>
  </si>
  <si>
    <t>原因分析の結果及び
今後の対応策</t>
    <phoneticPr fontId="2"/>
  </si>
  <si>
    <t>参入市場の醸成度不十分</t>
    <phoneticPr fontId="2"/>
  </si>
  <si>
    <t>本契約は、米子空港内で当庁に所属する航空機が使用する航空燃料をローリー車を用いて給油するものであるが、同空港内において施設等を保有し給油可能な業者は契約業者のみでるため、１社での契約となった。</t>
    <phoneticPr fontId="2"/>
  </si>
  <si>
    <t xml:space="preserve">  参入可能業者の情報を確保する。
　調達情報の公示期間を多く確保し、可能な限りＨＰや合同庁舎等に掲示する。
　本案件は、政府調達対象案件で、公告期間を通常より長く設定しており、また、参加資格の等級についてもA～Ｄの全等級と幅広く設定しているが、一者応札が続いているため、引き続き新たな参加業者の開拓を行う。</t>
    <phoneticPr fontId="2"/>
  </si>
  <si>
    <t>1者</t>
    <rPh sb="1" eb="2">
      <t>シャ</t>
    </rPh>
    <phoneticPr fontId="2"/>
  </si>
  <si>
    <t>１者</t>
    <rPh sb="1" eb="2">
      <t>シャ</t>
    </rPh>
    <phoneticPr fontId="2"/>
  </si>
  <si>
    <t>A重油買入(舞鶴港)</t>
    <rPh sb="1" eb="5">
      <t>ジュウユカイイレ</t>
    </rPh>
    <rPh sb="6" eb="9">
      <t>マイヅルコウ</t>
    </rPh>
    <phoneticPr fontId="2"/>
  </si>
  <si>
    <t>当庁所属巡視船艇への燃料調達</t>
    <rPh sb="0" eb="4">
      <t>トウチョウショゾク</t>
    </rPh>
    <rPh sb="4" eb="8">
      <t>ジュンシセンテイ</t>
    </rPh>
    <rPh sb="10" eb="14">
      <t>ネンリョウチョウタツ</t>
    </rPh>
    <phoneticPr fontId="2"/>
  </si>
  <si>
    <t>（名称）京都府漁業協同組合</t>
    <rPh sb="1" eb="3">
      <t>メイショウ</t>
    </rPh>
    <rPh sb="4" eb="7">
      <t>キョウトフ</t>
    </rPh>
    <rPh sb="7" eb="9">
      <t>ギョギョウ</t>
    </rPh>
    <rPh sb="9" eb="13">
      <t>キョウドウクミアイ</t>
    </rPh>
    <phoneticPr fontId="2"/>
  </si>
  <si>
    <t>（住所）京都府舞鶴市下安久1013-1</t>
    <rPh sb="1" eb="3">
      <t>ジュウショ</t>
    </rPh>
    <rPh sb="4" eb="10">
      <t>キョウトフマイヅルシ</t>
    </rPh>
    <rPh sb="10" eb="11">
      <t>シモ</t>
    </rPh>
    <rPh sb="11" eb="13">
      <t>ヤスヒサ</t>
    </rPh>
    <phoneticPr fontId="2"/>
  </si>
  <si>
    <t>本契約は舞鶴港に停泊する巡視船艇にバージ船を用いて燃料を供給するものであるが、同港内において陸上施設及びバージ船を保有する業者は契約業者のみであるため、１社での契約となった。</t>
    <phoneticPr fontId="2"/>
  </si>
  <si>
    <t>（名称）京都府協業協同組合</t>
    <rPh sb="1" eb="3">
      <t>メイショウ</t>
    </rPh>
    <rPh sb="4" eb="9">
      <t>キョウトフキョウギョウ</t>
    </rPh>
    <rPh sb="9" eb="13">
      <t>キョウドウクミアイ</t>
    </rPh>
    <phoneticPr fontId="2"/>
  </si>
  <si>
    <t>（住所）京都府舞鶴市下安久1013-1</t>
    <rPh sb="1" eb="3">
      <t>ジュウショ</t>
    </rPh>
    <rPh sb="4" eb="10">
      <t>キョウトフマイヅルシ</t>
    </rPh>
    <rPh sb="10" eb="13">
      <t>シモヤスヒサ</t>
    </rPh>
    <phoneticPr fontId="2"/>
  </si>
  <si>
    <t>（名称）京都府漁業協同組合</t>
    <rPh sb="1" eb="3">
      <t>メイショウ</t>
    </rPh>
    <rPh sb="4" eb="13">
      <t>キョウトフギョギョウキョウドウクミアイ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</si>
</sst>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9"/>
      <color theme="1"/>
      <name val="Meiryo UI"/>
      <family val="3"/>
    </font>
    <font>
      <sz val="9"/>
      <color theme="1"/>
      <name val="Meiryo UI"/>
      <family val="3"/>
      <charset val="128"/>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223">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0" fontId="11" fillId="0" borderId="23" xfId="0" applyFont="1" applyBorder="1" applyAlignment="1" applyProtection="1">
      <alignment horizontal="left" vertical="center" wrapText="1"/>
      <protection locked="0"/>
    </xf>
    <xf numFmtId="0" fontId="12" fillId="0" borderId="34" xfId="0" applyFont="1" applyBorder="1" applyAlignment="1" applyProtection="1">
      <alignment horizontal="left" vertical="center" wrapText="1"/>
      <protection locked="0"/>
    </xf>
    <xf numFmtId="0" fontId="12" fillId="0" borderId="45" xfId="0" applyFont="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1" t="s">
        <v>0</v>
      </c>
      <c r="B1" s="121"/>
      <c r="C1" s="121"/>
      <c r="D1" s="121"/>
      <c r="E1" s="121"/>
      <c r="F1" s="121"/>
      <c r="G1" s="121"/>
    </row>
    <row r="2" spans="1:7" ht="28.5" customHeight="1" x14ac:dyDescent="0.2">
      <c r="A2" s="122" t="s">
        <v>3</v>
      </c>
      <c r="B2" s="123"/>
      <c r="C2" s="124"/>
      <c r="D2" s="125"/>
      <c r="E2" s="126" t="s">
        <v>7</v>
      </c>
      <c r="F2" s="123"/>
      <c r="G2" s="17"/>
    </row>
    <row r="3" spans="1:7" ht="28.5" customHeight="1" x14ac:dyDescent="0.2">
      <c r="A3" s="96" t="s">
        <v>8</v>
      </c>
      <c r="B3" s="97"/>
      <c r="C3" s="127"/>
      <c r="D3" s="127"/>
      <c r="E3" s="127"/>
      <c r="F3" s="128"/>
      <c r="G3" s="129"/>
    </row>
    <row r="4" spans="1:7" ht="60" customHeight="1" x14ac:dyDescent="0.2">
      <c r="A4" s="96" t="s">
        <v>4</v>
      </c>
      <c r="B4" s="97"/>
      <c r="C4" s="110"/>
      <c r="D4" s="111"/>
      <c r="E4" s="111"/>
      <c r="F4" s="111"/>
      <c r="G4" s="112"/>
    </row>
    <row r="5" spans="1:7" ht="14.25" customHeight="1" x14ac:dyDescent="0.2">
      <c r="A5" s="53" t="s">
        <v>19</v>
      </c>
      <c r="B5" s="54"/>
      <c r="C5" s="113" t="s">
        <v>20</v>
      </c>
      <c r="D5" s="113"/>
      <c r="E5" s="113"/>
      <c r="F5" s="114"/>
      <c r="G5" s="115"/>
    </row>
    <row r="6" spans="1:7" s="3" customFormat="1" ht="14.25" customHeight="1" x14ac:dyDescent="0.2">
      <c r="A6" s="55"/>
      <c r="B6" s="56"/>
      <c r="C6" s="116" t="s">
        <v>2</v>
      </c>
      <c r="D6" s="116"/>
      <c r="E6" s="116"/>
      <c r="F6" s="117"/>
      <c r="G6" s="118"/>
    </row>
    <row r="7" spans="1:7" ht="28.5" customHeight="1" x14ac:dyDescent="0.2">
      <c r="A7" s="96" t="s">
        <v>5</v>
      </c>
      <c r="B7" s="97"/>
      <c r="C7" s="119"/>
      <c r="D7" s="120"/>
      <c r="E7" s="10"/>
      <c r="F7" s="14"/>
      <c r="G7" s="18"/>
    </row>
    <row r="8" spans="1:7" s="3" customFormat="1" ht="28.5" customHeight="1" x14ac:dyDescent="0.2">
      <c r="A8" s="96" t="s">
        <v>6</v>
      </c>
      <c r="B8" s="97"/>
      <c r="C8" s="106"/>
      <c r="D8" s="107"/>
      <c r="E8" s="108" t="s">
        <v>10</v>
      </c>
      <c r="F8" s="97"/>
      <c r="G8" s="19"/>
    </row>
    <row r="9" spans="1:7" s="3" customFormat="1" ht="28.5" customHeight="1" x14ac:dyDescent="0.2">
      <c r="A9" s="96" t="s">
        <v>11</v>
      </c>
      <c r="B9" s="97"/>
      <c r="C9" s="106"/>
      <c r="D9" s="107"/>
      <c r="E9" s="108" t="s">
        <v>1</v>
      </c>
      <c r="F9" s="97"/>
      <c r="G9" s="20">
        <f>D9-D8</f>
        <v>0</v>
      </c>
    </row>
    <row r="10" spans="1:7" ht="28.5" customHeight="1" x14ac:dyDescent="0.2">
      <c r="A10" s="96" t="s">
        <v>12</v>
      </c>
      <c r="B10" s="97"/>
      <c r="C10" s="106"/>
      <c r="D10" s="107"/>
      <c r="E10" s="108" t="s">
        <v>13</v>
      </c>
      <c r="F10" s="97"/>
      <c r="G10" s="19"/>
    </row>
    <row r="11" spans="1:7" ht="28.5" customHeight="1" x14ac:dyDescent="0.2">
      <c r="A11" s="96" t="s">
        <v>14</v>
      </c>
      <c r="B11" s="97"/>
      <c r="C11" s="106"/>
      <c r="D11" s="109"/>
      <c r="E11" s="11"/>
      <c r="F11" s="11"/>
      <c r="G11" s="21"/>
    </row>
    <row r="12" spans="1:7" ht="28.5" customHeight="1" x14ac:dyDescent="0.2">
      <c r="A12" s="96" t="s">
        <v>16</v>
      </c>
      <c r="B12" s="97"/>
      <c r="C12" s="98"/>
      <c r="D12" s="99"/>
      <c r="E12" s="99"/>
      <c r="F12" s="99"/>
      <c r="G12" s="100"/>
    </row>
    <row r="13" spans="1:7" ht="60" customHeight="1" x14ac:dyDescent="0.2">
      <c r="A13" s="101" t="s">
        <v>17</v>
      </c>
      <c r="B13" s="102"/>
      <c r="C13" s="103"/>
      <c r="D13" s="104"/>
      <c r="E13" s="104"/>
      <c r="F13" s="104"/>
      <c r="G13" s="105"/>
    </row>
    <row r="14" spans="1:7" s="3" customFormat="1" ht="7.5" customHeight="1" x14ac:dyDescent="0.2">
      <c r="A14" s="79" t="s">
        <v>18</v>
      </c>
      <c r="B14" s="80"/>
      <c r="C14" s="66"/>
      <c r="D14" s="67"/>
      <c r="E14" s="67"/>
      <c r="F14" s="67"/>
      <c r="G14" s="68"/>
    </row>
    <row r="15" spans="1:7" s="3" customFormat="1" x14ac:dyDescent="0.2">
      <c r="A15" s="81"/>
      <c r="B15" s="82"/>
      <c r="C15" s="66"/>
      <c r="D15" s="67"/>
      <c r="E15" s="67"/>
      <c r="F15" s="67"/>
      <c r="G15" s="68"/>
    </row>
    <row r="16" spans="1:7" s="3" customFormat="1" x14ac:dyDescent="0.2">
      <c r="A16" s="81"/>
      <c r="B16" s="82"/>
      <c r="C16" s="66"/>
      <c r="D16" s="67"/>
      <c r="E16" s="67"/>
      <c r="F16" s="67"/>
      <c r="G16" s="68"/>
    </row>
    <row r="17" spans="1:7" s="3" customFormat="1" x14ac:dyDescent="0.2">
      <c r="A17" s="81"/>
      <c r="B17" s="82"/>
      <c r="C17" s="66"/>
      <c r="D17" s="67"/>
      <c r="E17" s="67"/>
      <c r="F17" s="67"/>
      <c r="G17" s="68"/>
    </row>
    <row r="18" spans="1:7" s="3" customFormat="1" x14ac:dyDescent="0.2">
      <c r="A18" s="81"/>
      <c r="B18" s="82"/>
      <c r="C18" s="66"/>
      <c r="D18" s="67"/>
      <c r="E18" s="67"/>
      <c r="F18" s="67"/>
      <c r="G18" s="68"/>
    </row>
    <row r="19" spans="1:7" s="3" customFormat="1" x14ac:dyDescent="0.2">
      <c r="A19" s="81"/>
      <c r="B19" s="82"/>
      <c r="C19" s="66"/>
      <c r="D19" s="67"/>
      <c r="E19" s="67"/>
      <c r="F19" s="67"/>
      <c r="G19" s="68"/>
    </row>
    <row r="20" spans="1:7" s="3" customFormat="1" x14ac:dyDescent="0.2">
      <c r="A20" s="81"/>
      <c r="B20" s="82"/>
      <c r="C20" s="66"/>
      <c r="D20" s="67"/>
      <c r="E20" s="67"/>
      <c r="F20" s="67"/>
      <c r="G20" s="68"/>
    </row>
    <row r="21" spans="1:7" s="3" customFormat="1" ht="7.5" customHeight="1" x14ac:dyDescent="0.2">
      <c r="A21" s="83"/>
      <c r="B21" s="84"/>
      <c r="C21" s="69"/>
      <c r="D21" s="70"/>
      <c r="E21" s="70"/>
      <c r="F21" s="70"/>
      <c r="G21" s="71"/>
    </row>
    <row r="22" spans="1:7" s="3" customFormat="1" ht="7.5" customHeight="1" x14ac:dyDescent="0.2">
      <c r="A22" s="57" t="s">
        <v>15</v>
      </c>
      <c r="B22" s="58"/>
      <c r="C22" s="63"/>
      <c r="D22" s="64"/>
      <c r="E22" s="64"/>
      <c r="F22" s="64"/>
      <c r="G22" s="65"/>
    </row>
    <row r="23" spans="1:7" s="3" customFormat="1" x14ac:dyDescent="0.2">
      <c r="A23" s="59"/>
      <c r="B23" s="60"/>
      <c r="C23" s="66"/>
      <c r="D23" s="67"/>
      <c r="E23" s="67"/>
      <c r="F23" s="67"/>
      <c r="G23" s="68"/>
    </row>
    <row r="24" spans="1:7" s="3" customFormat="1" x14ac:dyDescent="0.2">
      <c r="A24" s="59"/>
      <c r="B24" s="60"/>
      <c r="C24" s="66"/>
      <c r="D24" s="67"/>
      <c r="E24" s="67"/>
      <c r="F24" s="67"/>
      <c r="G24" s="68"/>
    </row>
    <row r="25" spans="1:7" s="3" customFormat="1" x14ac:dyDescent="0.2">
      <c r="A25" s="59"/>
      <c r="B25" s="60"/>
      <c r="C25" s="66"/>
      <c r="D25" s="67"/>
      <c r="E25" s="67"/>
      <c r="F25" s="67"/>
      <c r="G25" s="68"/>
    </row>
    <row r="26" spans="1:7" s="3" customFormat="1" x14ac:dyDescent="0.2">
      <c r="A26" s="59"/>
      <c r="B26" s="60"/>
      <c r="C26" s="66"/>
      <c r="D26" s="67"/>
      <c r="E26" s="67"/>
      <c r="F26" s="67"/>
      <c r="G26" s="68"/>
    </row>
    <row r="27" spans="1:7" s="3" customFormat="1" ht="7.5" customHeight="1" x14ac:dyDescent="0.2">
      <c r="A27" s="61"/>
      <c r="B27" s="62"/>
      <c r="C27" s="69"/>
      <c r="D27" s="70"/>
      <c r="E27" s="70"/>
      <c r="F27" s="70"/>
      <c r="G27" s="71"/>
    </row>
    <row r="28" spans="1:7" s="3" customFormat="1" ht="12" customHeight="1" x14ac:dyDescent="0.2">
      <c r="A28" s="79" t="s">
        <v>27</v>
      </c>
      <c r="B28" s="80"/>
      <c r="C28" s="87"/>
      <c r="D28" s="88"/>
      <c r="E28" s="88"/>
      <c r="F28" s="88"/>
      <c r="G28" s="89"/>
    </row>
    <row r="29" spans="1:7" s="3" customFormat="1" ht="13.5" customHeight="1" x14ac:dyDescent="0.2">
      <c r="A29" s="81"/>
      <c r="B29" s="82"/>
      <c r="C29" s="90"/>
      <c r="D29" s="91"/>
      <c r="E29" s="91"/>
      <c r="F29" s="91"/>
      <c r="G29" s="92"/>
    </row>
    <row r="30" spans="1:7" s="3" customFormat="1" ht="13.5" customHeight="1" x14ac:dyDescent="0.2">
      <c r="A30" s="81"/>
      <c r="B30" s="82"/>
      <c r="C30" s="90"/>
      <c r="D30" s="91"/>
      <c r="E30" s="91"/>
      <c r="F30" s="91"/>
      <c r="G30" s="92"/>
    </row>
    <row r="31" spans="1:7" s="3" customFormat="1" ht="13.5" customHeight="1" x14ac:dyDescent="0.2">
      <c r="A31" s="81"/>
      <c r="B31" s="82"/>
      <c r="C31" s="90"/>
      <c r="D31" s="91"/>
      <c r="E31" s="91"/>
      <c r="F31" s="91"/>
      <c r="G31" s="92"/>
    </row>
    <row r="32" spans="1:7" s="3" customFormat="1" ht="13.5" customHeight="1" x14ac:dyDescent="0.2">
      <c r="A32" s="81"/>
      <c r="B32" s="82"/>
      <c r="C32" s="90"/>
      <c r="D32" s="91"/>
      <c r="E32" s="91"/>
      <c r="F32" s="91"/>
      <c r="G32" s="92"/>
    </row>
    <row r="33" spans="1:8" s="3" customFormat="1" ht="13.5" customHeight="1" x14ac:dyDescent="0.2">
      <c r="A33" s="81"/>
      <c r="B33" s="82"/>
      <c r="C33" s="90"/>
      <c r="D33" s="91"/>
      <c r="E33" s="91"/>
      <c r="F33" s="91"/>
      <c r="G33" s="92"/>
    </row>
    <row r="34" spans="1:8" s="3" customFormat="1" ht="13.5" customHeight="1" x14ac:dyDescent="0.2">
      <c r="A34" s="81"/>
      <c r="B34" s="82"/>
      <c r="C34" s="90"/>
      <c r="D34" s="91"/>
      <c r="E34" s="91"/>
      <c r="F34" s="91"/>
      <c r="G34" s="92"/>
    </row>
    <row r="35" spans="1:8" s="3" customFormat="1" ht="13.5" customHeight="1" x14ac:dyDescent="0.2">
      <c r="A35" s="81"/>
      <c r="B35" s="82"/>
      <c r="C35" s="90"/>
      <c r="D35" s="91"/>
      <c r="E35" s="91"/>
      <c r="F35" s="91"/>
      <c r="G35" s="92"/>
    </row>
    <row r="36" spans="1:8" s="3" customFormat="1" ht="13.5" customHeight="1" x14ac:dyDescent="0.2">
      <c r="A36" s="81"/>
      <c r="B36" s="82"/>
      <c r="C36" s="90"/>
      <c r="D36" s="91"/>
      <c r="E36" s="91"/>
      <c r="F36" s="91"/>
      <c r="G36" s="92"/>
    </row>
    <row r="37" spans="1:8" s="3" customFormat="1" ht="14.25" customHeight="1" x14ac:dyDescent="0.2">
      <c r="A37" s="85"/>
      <c r="B37" s="86"/>
      <c r="C37" s="93"/>
      <c r="D37" s="94"/>
      <c r="E37" s="94"/>
      <c r="F37" s="94"/>
      <c r="G37" s="95"/>
    </row>
    <row r="38" spans="1:8" s="3" customFormat="1" ht="20.25" customHeight="1" x14ac:dyDescent="0.2">
      <c r="A38" s="3" t="s">
        <v>21</v>
      </c>
    </row>
    <row r="39" spans="1:8" ht="28.5" customHeight="1" x14ac:dyDescent="0.2">
      <c r="A39" s="72" t="s">
        <v>25</v>
      </c>
      <c r="B39" s="4" t="s">
        <v>23</v>
      </c>
      <c r="C39" s="6"/>
      <c r="D39" s="8" t="s">
        <v>24</v>
      </c>
      <c r="E39" s="12"/>
      <c r="F39" s="15" t="s">
        <v>3</v>
      </c>
      <c r="G39" s="22"/>
      <c r="H39" s="24"/>
    </row>
    <row r="40" spans="1:8" s="3" customFormat="1" ht="14.25" customHeight="1" x14ac:dyDescent="0.2">
      <c r="A40" s="73"/>
      <c r="B40" s="75" t="s">
        <v>9</v>
      </c>
      <c r="C40" s="47" t="s">
        <v>20</v>
      </c>
      <c r="D40" s="48"/>
      <c r="E40" s="48"/>
      <c r="F40" s="48"/>
      <c r="G40" s="49"/>
    </row>
    <row r="41" spans="1:8" s="3" customFormat="1" ht="14.25" customHeight="1" x14ac:dyDescent="0.2">
      <c r="A41" s="74"/>
      <c r="B41" s="76"/>
      <c r="C41" s="44" t="s">
        <v>2</v>
      </c>
      <c r="D41" s="45"/>
      <c r="E41" s="45"/>
      <c r="F41" s="45"/>
      <c r="G41" s="46"/>
    </row>
    <row r="42" spans="1:8" ht="28.5" customHeight="1" x14ac:dyDescent="0.2">
      <c r="A42" s="73" t="s">
        <v>26</v>
      </c>
      <c r="B42" s="5" t="s">
        <v>23</v>
      </c>
      <c r="C42" s="7"/>
      <c r="D42" s="9" t="s">
        <v>24</v>
      </c>
      <c r="E42" s="13"/>
      <c r="F42" s="16" t="s">
        <v>3</v>
      </c>
      <c r="G42" s="23"/>
    </row>
    <row r="43" spans="1:8" s="3" customFormat="1" ht="14.25" customHeight="1" x14ac:dyDescent="0.2">
      <c r="A43" s="73"/>
      <c r="B43" s="75" t="s">
        <v>9</v>
      </c>
      <c r="C43" s="47" t="s">
        <v>20</v>
      </c>
      <c r="D43" s="48"/>
      <c r="E43" s="48"/>
      <c r="F43" s="48"/>
      <c r="G43" s="49"/>
    </row>
    <row r="44" spans="1:8" s="3" customFormat="1" ht="14.25" customHeight="1" x14ac:dyDescent="0.2">
      <c r="A44" s="77"/>
      <c r="B44" s="78"/>
      <c r="C44" s="50" t="s">
        <v>2</v>
      </c>
      <c r="D44" s="51"/>
      <c r="E44" s="51"/>
      <c r="F44" s="51"/>
      <c r="G44" s="52"/>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2CB74-89A6-4D17-8EEA-0AF46C9D6704}">
  <sheetPr codeName="Sheet140">
    <tabColor theme="5" tint="0.59999389629810485"/>
    <pageSetUpPr fitToPage="1"/>
  </sheetPr>
  <dimension ref="A1:H31"/>
  <sheetViews>
    <sheetView tabSelected="1" view="pageBreakPreview" topLeftCell="B1" zoomScaleNormal="85" zoomScaleSheetLayoutView="100" workbookViewId="0">
      <selection activeCell="J7" sqref="J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0</v>
      </c>
      <c r="B1" s="134"/>
      <c r="C1" s="134"/>
      <c r="D1" s="134"/>
      <c r="E1" s="134"/>
      <c r="F1" s="134"/>
      <c r="G1" s="134"/>
    </row>
    <row r="2" spans="1:7" ht="25" customHeight="1" x14ac:dyDescent="0.2">
      <c r="A2" s="135" t="s">
        <v>3</v>
      </c>
      <c r="B2" s="136"/>
      <c r="C2" s="137">
        <v>7</v>
      </c>
      <c r="D2" s="138"/>
      <c r="E2" s="139" t="s">
        <v>7</v>
      </c>
      <c r="F2" s="136"/>
      <c r="G2" s="26" t="s">
        <v>37</v>
      </c>
    </row>
    <row r="3" spans="1:7" ht="25" customHeight="1" x14ac:dyDescent="0.2">
      <c r="A3" s="130" t="s">
        <v>8</v>
      </c>
      <c r="B3" s="131"/>
      <c r="C3" s="140" t="s">
        <v>38</v>
      </c>
      <c r="D3" s="140"/>
      <c r="E3" s="140"/>
      <c r="F3" s="141"/>
      <c r="G3" s="142"/>
    </row>
    <row r="4" spans="1:7" ht="60" customHeight="1" x14ac:dyDescent="0.2">
      <c r="A4" s="130" t="s">
        <v>4</v>
      </c>
      <c r="B4" s="131"/>
      <c r="C4" s="143" t="s">
        <v>39</v>
      </c>
      <c r="D4" s="144"/>
      <c r="E4" s="144"/>
      <c r="F4" s="144"/>
      <c r="G4" s="145"/>
    </row>
    <row r="5" spans="1:7" ht="20.149999999999999" customHeight="1" x14ac:dyDescent="0.2">
      <c r="A5" s="146" t="s">
        <v>19</v>
      </c>
      <c r="B5" s="147"/>
      <c r="C5" s="150" t="s">
        <v>40</v>
      </c>
      <c r="D5" s="151"/>
      <c r="E5" s="151"/>
      <c r="F5" s="151"/>
      <c r="G5" s="152"/>
    </row>
    <row r="6" spans="1:7" ht="20.149999999999999" customHeight="1" x14ac:dyDescent="0.2">
      <c r="A6" s="148"/>
      <c r="B6" s="149"/>
      <c r="C6" s="153" t="s">
        <v>41</v>
      </c>
      <c r="D6" s="154"/>
      <c r="E6" s="154"/>
      <c r="F6" s="154"/>
      <c r="G6" s="155"/>
    </row>
    <row r="7" spans="1:7" ht="25" customHeight="1" x14ac:dyDescent="0.2">
      <c r="A7" s="130" t="s">
        <v>5</v>
      </c>
      <c r="B7" s="131"/>
      <c r="C7" s="132">
        <v>101039565</v>
      </c>
      <c r="D7" s="133"/>
      <c r="E7" s="27"/>
      <c r="F7" s="28"/>
      <c r="G7" s="29"/>
    </row>
    <row r="8" spans="1:7" ht="25" customHeight="1" x14ac:dyDescent="0.2">
      <c r="A8" s="130" t="s">
        <v>6</v>
      </c>
      <c r="B8" s="131"/>
      <c r="C8" s="156">
        <v>45667</v>
      </c>
      <c r="D8" s="157"/>
      <c r="E8" s="158" t="s">
        <v>10</v>
      </c>
      <c r="F8" s="131"/>
      <c r="G8" s="30">
        <v>45726</v>
      </c>
    </row>
    <row r="9" spans="1:7" ht="25" customHeight="1" x14ac:dyDescent="0.2">
      <c r="A9" s="130" t="s">
        <v>11</v>
      </c>
      <c r="B9" s="131"/>
      <c r="C9" s="156">
        <v>45727</v>
      </c>
      <c r="D9" s="157"/>
      <c r="E9" s="158" t="s">
        <v>1</v>
      </c>
      <c r="F9" s="131"/>
      <c r="G9" s="31">
        <f>DATEDIF(C8,C9,"ｄ")</f>
        <v>60</v>
      </c>
    </row>
    <row r="10" spans="1:7" ht="25" customHeight="1" x14ac:dyDescent="0.2">
      <c r="A10" s="130" t="s">
        <v>12</v>
      </c>
      <c r="B10" s="131"/>
      <c r="C10" s="156">
        <v>45758</v>
      </c>
      <c r="D10" s="157"/>
      <c r="E10" s="158" t="s">
        <v>13</v>
      </c>
      <c r="F10" s="131"/>
      <c r="G10" s="30">
        <v>45747</v>
      </c>
    </row>
    <row r="11" spans="1:7" ht="25" customHeight="1" x14ac:dyDescent="0.2">
      <c r="A11" s="130" t="s">
        <v>14</v>
      </c>
      <c r="B11" s="131"/>
      <c r="C11" s="179" t="s">
        <v>33</v>
      </c>
      <c r="D11" s="180"/>
      <c r="E11" s="180"/>
      <c r="F11" s="180"/>
      <c r="G11" s="181"/>
    </row>
    <row r="12" spans="1:7" ht="25" customHeight="1" x14ac:dyDescent="0.2">
      <c r="A12" s="130" t="s">
        <v>16</v>
      </c>
      <c r="B12" s="131"/>
      <c r="C12" s="159" t="s">
        <v>42</v>
      </c>
      <c r="D12" s="160"/>
      <c r="E12" s="160"/>
      <c r="F12" s="160"/>
      <c r="G12" s="161"/>
    </row>
    <row r="13" spans="1:7" ht="60" customHeight="1" x14ac:dyDescent="0.2">
      <c r="A13" s="162" t="s">
        <v>17</v>
      </c>
      <c r="B13" s="163"/>
      <c r="C13" s="143"/>
      <c r="D13" s="144"/>
      <c r="E13" s="144"/>
      <c r="F13" s="144"/>
      <c r="G13" s="145"/>
    </row>
    <row r="14" spans="1:7" ht="20.149999999999999" customHeight="1" x14ac:dyDescent="0.2">
      <c r="A14" s="164" t="s">
        <v>18</v>
      </c>
      <c r="B14" s="165"/>
      <c r="C14" s="170" t="s">
        <v>43</v>
      </c>
      <c r="D14" s="171"/>
      <c r="E14" s="171"/>
      <c r="F14" s="171"/>
      <c r="G14" s="172"/>
    </row>
    <row r="15" spans="1:7" ht="38.25" customHeight="1" x14ac:dyDescent="0.2">
      <c r="A15" s="166"/>
      <c r="B15" s="167"/>
      <c r="C15" s="173"/>
      <c r="D15" s="174"/>
      <c r="E15" s="174"/>
      <c r="F15" s="174"/>
      <c r="G15" s="175"/>
    </row>
    <row r="16" spans="1:7" ht="23.25" customHeight="1" x14ac:dyDescent="0.2">
      <c r="A16" s="168"/>
      <c r="B16" s="169"/>
      <c r="C16" s="176"/>
      <c r="D16" s="177"/>
      <c r="E16" s="177"/>
      <c r="F16" s="177"/>
      <c r="G16" s="178"/>
    </row>
    <row r="17" spans="1:8" ht="40" customHeight="1" x14ac:dyDescent="0.2">
      <c r="A17" s="198" t="s">
        <v>15</v>
      </c>
      <c r="B17" s="199"/>
      <c r="C17" s="200" t="s">
        <v>44</v>
      </c>
      <c r="D17" s="201"/>
      <c r="E17" s="201"/>
      <c r="F17" s="201"/>
      <c r="G17" s="202"/>
    </row>
    <row r="18" spans="1:8" ht="20.149999999999999" customHeight="1" x14ac:dyDescent="0.2">
      <c r="A18" s="166" t="s">
        <v>45</v>
      </c>
      <c r="B18" s="167"/>
      <c r="C18" s="184" t="s">
        <v>22</v>
      </c>
      <c r="D18" s="185"/>
      <c r="E18" s="185"/>
      <c r="F18" s="185"/>
      <c r="G18" s="186"/>
    </row>
    <row r="19" spans="1:8" ht="20.149999999999999" customHeight="1" x14ac:dyDescent="0.2">
      <c r="A19" s="166"/>
      <c r="B19" s="167"/>
      <c r="C19" s="187" t="s">
        <v>30</v>
      </c>
      <c r="D19" s="188"/>
      <c r="E19" s="189"/>
      <c r="F19" s="190" t="s">
        <v>31</v>
      </c>
      <c r="G19" s="191"/>
    </row>
    <row r="20" spans="1:8" ht="38.25" customHeight="1" x14ac:dyDescent="0.2">
      <c r="A20" s="166"/>
      <c r="B20" s="167"/>
      <c r="C20" s="203" t="s">
        <v>46</v>
      </c>
      <c r="D20" s="204"/>
      <c r="E20" s="205"/>
      <c r="F20" s="209" t="s">
        <v>47</v>
      </c>
      <c r="G20" s="210"/>
    </row>
    <row r="21" spans="1:8" ht="47" customHeight="1" x14ac:dyDescent="0.2">
      <c r="A21" s="166"/>
      <c r="B21" s="167"/>
      <c r="C21" s="206"/>
      <c r="D21" s="207"/>
      <c r="E21" s="208"/>
      <c r="F21" s="211"/>
      <c r="G21" s="212"/>
    </row>
    <row r="22" spans="1:8" ht="20.149999999999999" customHeight="1" x14ac:dyDescent="0.2">
      <c r="A22" s="166"/>
      <c r="B22" s="167"/>
      <c r="C22" s="184" t="s">
        <v>29</v>
      </c>
      <c r="D22" s="185"/>
      <c r="E22" s="185"/>
      <c r="F22" s="185"/>
      <c r="G22" s="186"/>
    </row>
    <row r="23" spans="1:8" ht="19.5" customHeight="1" x14ac:dyDescent="0.2">
      <c r="A23" s="166"/>
      <c r="B23" s="167"/>
      <c r="C23" s="192" t="s">
        <v>48</v>
      </c>
      <c r="D23" s="193"/>
      <c r="E23" s="193"/>
      <c r="F23" s="193"/>
      <c r="G23" s="194"/>
    </row>
    <row r="24" spans="1:8" ht="70" customHeight="1" thickBot="1" x14ac:dyDescent="0.25">
      <c r="A24" s="182"/>
      <c r="B24" s="183"/>
      <c r="C24" s="195"/>
      <c r="D24" s="196"/>
      <c r="E24" s="196"/>
      <c r="F24" s="196"/>
      <c r="G24" s="197"/>
    </row>
    <row r="25" spans="1:8" ht="23.25" customHeight="1" thickBot="1" x14ac:dyDescent="0.25">
      <c r="A25" s="25" t="s">
        <v>21</v>
      </c>
      <c r="B25" s="25"/>
    </row>
    <row r="26" spans="1:8" ht="30" customHeight="1" x14ac:dyDescent="0.2">
      <c r="A26" s="213" t="s">
        <v>25</v>
      </c>
      <c r="B26" s="32" t="s">
        <v>23</v>
      </c>
      <c r="C26" s="33" t="s">
        <v>34</v>
      </c>
      <c r="D26" s="34" t="s">
        <v>24</v>
      </c>
      <c r="E26" s="35" t="s">
        <v>49</v>
      </c>
      <c r="F26" s="34" t="s">
        <v>3</v>
      </c>
      <c r="G26" s="36" t="s">
        <v>35</v>
      </c>
      <c r="H26" s="37"/>
    </row>
    <row r="27" spans="1:8" ht="18" customHeight="1" x14ac:dyDescent="0.2">
      <c r="A27" s="214"/>
      <c r="B27" s="216" t="s">
        <v>32</v>
      </c>
      <c r="C27" s="150" t="s">
        <v>40</v>
      </c>
      <c r="D27" s="151"/>
      <c r="E27" s="151"/>
      <c r="F27" s="151"/>
      <c r="G27" s="152"/>
    </row>
    <row r="28" spans="1:8" ht="18" customHeight="1" x14ac:dyDescent="0.2">
      <c r="A28" s="215"/>
      <c r="B28" s="217"/>
      <c r="C28" s="153" t="s">
        <v>41</v>
      </c>
      <c r="D28" s="154"/>
      <c r="E28" s="154"/>
      <c r="F28" s="154"/>
      <c r="G28" s="155"/>
    </row>
    <row r="29" spans="1:8" ht="30" customHeight="1" x14ac:dyDescent="0.2">
      <c r="A29" s="214" t="s">
        <v>26</v>
      </c>
      <c r="B29" s="38" t="s">
        <v>23</v>
      </c>
      <c r="C29" s="39" t="s">
        <v>34</v>
      </c>
      <c r="D29" s="40" t="s">
        <v>24</v>
      </c>
      <c r="E29" s="41" t="s">
        <v>50</v>
      </c>
      <c r="F29" s="40" t="s">
        <v>3</v>
      </c>
      <c r="G29" s="42" t="s">
        <v>36</v>
      </c>
    </row>
    <row r="30" spans="1:8" ht="18" customHeight="1" x14ac:dyDescent="0.2">
      <c r="A30" s="214"/>
      <c r="B30" s="216" t="s">
        <v>32</v>
      </c>
      <c r="C30" s="150" t="s">
        <v>40</v>
      </c>
      <c r="D30" s="151"/>
      <c r="E30" s="151"/>
      <c r="F30" s="151"/>
      <c r="G30" s="152"/>
    </row>
    <row r="31" spans="1:8" ht="18" customHeight="1" thickBot="1" x14ac:dyDescent="0.25">
      <c r="A31" s="218"/>
      <c r="B31" s="219"/>
      <c r="C31" s="220" t="s">
        <v>41</v>
      </c>
      <c r="D31" s="221"/>
      <c r="E31" s="221"/>
      <c r="F31" s="221"/>
      <c r="G31" s="222"/>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8751FF3B-5DF4-4495-BCA1-D3DD5C7DD523}">
      <formula1>"建設工事,測量・コンサル,物品役務等"</formula1>
    </dataValidation>
    <dataValidation type="list" allowBlank="1" showInputMessage="1" showErrorMessage="1" sqref="C26 C29" xr:uid="{B813188F-CE94-4FD5-A883-1691263F874D}">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1524F-1AE4-43FC-83FD-4F9F34DDBB33}">
  <sheetPr codeName="Sheet141">
    <tabColor theme="5" tint="0.59999389629810485"/>
    <pageSetUpPr fitToPage="1"/>
  </sheetPr>
  <dimension ref="A1:H31"/>
  <sheetViews>
    <sheetView view="pageBreakPreview" zoomScaleNormal="85" zoomScaleSheetLayoutView="100" workbookViewId="0">
      <selection activeCell="I25" sqref="I25"/>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0</v>
      </c>
      <c r="B1" s="134"/>
      <c r="C1" s="134"/>
      <c r="D1" s="134"/>
      <c r="E1" s="134"/>
      <c r="F1" s="134"/>
      <c r="G1" s="134"/>
    </row>
    <row r="2" spans="1:7" ht="25" customHeight="1" x14ac:dyDescent="0.2">
      <c r="A2" s="135" t="s">
        <v>3</v>
      </c>
      <c r="B2" s="136"/>
      <c r="C2" s="137">
        <v>7</v>
      </c>
      <c r="D2" s="138"/>
      <c r="E2" s="139" t="s">
        <v>7</v>
      </c>
      <c r="F2" s="136"/>
      <c r="G2" s="26" t="s">
        <v>37</v>
      </c>
    </row>
    <row r="3" spans="1:7" ht="25" customHeight="1" x14ac:dyDescent="0.2">
      <c r="A3" s="130" t="s">
        <v>8</v>
      </c>
      <c r="B3" s="131"/>
      <c r="C3" s="140" t="s">
        <v>51</v>
      </c>
      <c r="D3" s="140"/>
      <c r="E3" s="140"/>
      <c r="F3" s="141"/>
      <c r="G3" s="142"/>
    </row>
    <row r="4" spans="1:7" ht="60" customHeight="1" x14ac:dyDescent="0.2">
      <c r="A4" s="130" t="s">
        <v>4</v>
      </c>
      <c r="B4" s="131"/>
      <c r="C4" s="143" t="s">
        <v>52</v>
      </c>
      <c r="D4" s="144"/>
      <c r="E4" s="144"/>
      <c r="F4" s="144"/>
      <c r="G4" s="145"/>
    </row>
    <row r="5" spans="1:7" ht="20.149999999999999" customHeight="1" x14ac:dyDescent="0.2">
      <c r="A5" s="146" t="s">
        <v>19</v>
      </c>
      <c r="B5" s="147"/>
      <c r="C5" s="150" t="s">
        <v>53</v>
      </c>
      <c r="D5" s="151"/>
      <c r="E5" s="151"/>
      <c r="F5" s="151"/>
      <c r="G5" s="152"/>
    </row>
    <row r="6" spans="1:7" ht="20.149999999999999" customHeight="1" x14ac:dyDescent="0.2">
      <c r="A6" s="148"/>
      <c r="B6" s="149"/>
      <c r="C6" s="153" t="s">
        <v>54</v>
      </c>
      <c r="D6" s="154"/>
      <c r="E6" s="154"/>
      <c r="F6" s="154"/>
      <c r="G6" s="155"/>
    </row>
    <row r="7" spans="1:7" ht="25" customHeight="1" x14ac:dyDescent="0.2">
      <c r="A7" s="130" t="s">
        <v>5</v>
      </c>
      <c r="B7" s="131"/>
      <c r="C7" s="132">
        <v>474890823</v>
      </c>
      <c r="D7" s="133"/>
      <c r="E7" s="27"/>
      <c r="F7" s="28"/>
      <c r="G7" s="29"/>
    </row>
    <row r="8" spans="1:7" ht="25" customHeight="1" x14ac:dyDescent="0.2">
      <c r="A8" s="130" t="s">
        <v>6</v>
      </c>
      <c r="B8" s="131"/>
      <c r="C8" s="156">
        <v>45667</v>
      </c>
      <c r="D8" s="157"/>
      <c r="E8" s="158" t="s">
        <v>10</v>
      </c>
      <c r="F8" s="131"/>
      <c r="G8" s="30">
        <v>45726</v>
      </c>
    </row>
    <row r="9" spans="1:7" ht="25" customHeight="1" x14ac:dyDescent="0.2">
      <c r="A9" s="130" t="s">
        <v>11</v>
      </c>
      <c r="B9" s="131"/>
      <c r="C9" s="156">
        <v>45727</v>
      </c>
      <c r="D9" s="157"/>
      <c r="E9" s="158" t="s">
        <v>1</v>
      </c>
      <c r="F9" s="131"/>
      <c r="G9" s="31">
        <f>DATEDIF(C8,C9,"ｄ")</f>
        <v>60</v>
      </c>
    </row>
    <row r="10" spans="1:7" ht="25" customHeight="1" x14ac:dyDescent="0.2">
      <c r="A10" s="130" t="s">
        <v>12</v>
      </c>
      <c r="B10" s="131"/>
      <c r="C10" s="156">
        <v>45748</v>
      </c>
      <c r="D10" s="157"/>
      <c r="E10" s="158" t="s">
        <v>13</v>
      </c>
      <c r="F10" s="131"/>
      <c r="G10" s="30">
        <v>46112</v>
      </c>
    </row>
    <row r="11" spans="1:7" ht="25" customHeight="1" x14ac:dyDescent="0.2">
      <c r="A11" s="130" t="s">
        <v>14</v>
      </c>
      <c r="B11" s="131"/>
      <c r="C11" s="179" t="s">
        <v>33</v>
      </c>
      <c r="D11" s="180"/>
      <c r="E11" s="180"/>
      <c r="F11" s="180"/>
      <c r="G11" s="181"/>
    </row>
    <row r="12" spans="1:7" ht="25" customHeight="1" x14ac:dyDescent="0.2">
      <c r="A12" s="130" t="s">
        <v>16</v>
      </c>
      <c r="B12" s="131"/>
      <c r="C12" s="159" t="s">
        <v>42</v>
      </c>
      <c r="D12" s="160"/>
      <c r="E12" s="160"/>
      <c r="F12" s="160"/>
      <c r="G12" s="161"/>
    </row>
    <row r="13" spans="1:7" ht="60" customHeight="1" x14ac:dyDescent="0.2">
      <c r="A13" s="162" t="s">
        <v>17</v>
      </c>
      <c r="B13" s="163"/>
      <c r="C13" s="143"/>
      <c r="D13" s="144"/>
      <c r="E13" s="144"/>
      <c r="F13" s="144"/>
      <c r="G13" s="145"/>
    </row>
    <row r="14" spans="1:7" ht="20.149999999999999" customHeight="1" x14ac:dyDescent="0.2">
      <c r="A14" s="164" t="s">
        <v>18</v>
      </c>
      <c r="B14" s="165"/>
      <c r="C14" s="170" t="s">
        <v>43</v>
      </c>
      <c r="D14" s="171"/>
      <c r="E14" s="171"/>
      <c r="F14" s="171"/>
      <c r="G14" s="172"/>
    </row>
    <row r="15" spans="1:7" ht="38.25" customHeight="1" x14ac:dyDescent="0.2">
      <c r="A15" s="166"/>
      <c r="B15" s="167"/>
      <c r="C15" s="173"/>
      <c r="D15" s="174"/>
      <c r="E15" s="174"/>
      <c r="F15" s="174"/>
      <c r="G15" s="175"/>
    </row>
    <row r="16" spans="1:7" ht="23.25" customHeight="1" x14ac:dyDescent="0.2">
      <c r="A16" s="168"/>
      <c r="B16" s="169"/>
      <c r="C16" s="176"/>
      <c r="D16" s="177"/>
      <c r="E16" s="177"/>
      <c r="F16" s="177"/>
      <c r="G16" s="178"/>
    </row>
    <row r="17" spans="1:8" ht="40" customHeight="1" x14ac:dyDescent="0.2">
      <c r="A17" s="198" t="s">
        <v>15</v>
      </c>
      <c r="B17" s="199"/>
      <c r="C17" s="200" t="s">
        <v>44</v>
      </c>
      <c r="D17" s="201"/>
      <c r="E17" s="201"/>
      <c r="F17" s="201"/>
      <c r="G17" s="202"/>
    </row>
    <row r="18" spans="1:8" ht="20.149999999999999" customHeight="1" x14ac:dyDescent="0.2">
      <c r="A18" s="166" t="s">
        <v>28</v>
      </c>
      <c r="B18" s="167"/>
      <c r="C18" s="184" t="s">
        <v>22</v>
      </c>
      <c r="D18" s="185"/>
      <c r="E18" s="185"/>
      <c r="F18" s="185"/>
      <c r="G18" s="186"/>
    </row>
    <row r="19" spans="1:8" ht="20.149999999999999" customHeight="1" x14ac:dyDescent="0.2">
      <c r="A19" s="166"/>
      <c r="B19" s="167"/>
      <c r="C19" s="187" t="s">
        <v>30</v>
      </c>
      <c r="D19" s="188"/>
      <c r="E19" s="189"/>
      <c r="F19" s="190" t="s">
        <v>31</v>
      </c>
      <c r="G19" s="191"/>
    </row>
    <row r="20" spans="1:8" ht="38.25" customHeight="1" x14ac:dyDescent="0.2">
      <c r="A20" s="166"/>
      <c r="B20" s="167"/>
      <c r="C20" s="203" t="s">
        <v>46</v>
      </c>
      <c r="D20" s="204"/>
      <c r="E20" s="205"/>
      <c r="F20" s="209" t="s">
        <v>55</v>
      </c>
      <c r="G20" s="210"/>
    </row>
    <row r="21" spans="1:8" ht="45.5" customHeight="1" x14ac:dyDescent="0.2">
      <c r="A21" s="166"/>
      <c r="B21" s="167"/>
      <c r="C21" s="206"/>
      <c r="D21" s="207"/>
      <c r="E21" s="208"/>
      <c r="F21" s="211"/>
      <c r="G21" s="212"/>
    </row>
    <row r="22" spans="1:8" ht="20.149999999999999" customHeight="1" x14ac:dyDescent="0.2">
      <c r="A22" s="166"/>
      <c r="B22" s="167"/>
      <c r="C22" s="184" t="s">
        <v>29</v>
      </c>
      <c r="D22" s="185"/>
      <c r="E22" s="185"/>
      <c r="F22" s="185"/>
      <c r="G22" s="186"/>
    </row>
    <row r="23" spans="1:8" ht="19.5" customHeight="1" x14ac:dyDescent="0.2">
      <c r="A23" s="166"/>
      <c r="B23" s="167"/>
      <c r="C23" s="192" t="s">
        <v>48</v>
      </c>
      <c r="D23" s="193"/>
      <c r="E23" s="193"/>
      <c r="F23" s="193"/>
      <c r="G23" s="194"/>
    </row>
    <row r="24" spans="1:8" ht="65" customHeight="1" thickBot="1" x14ac:dyDescent="0.25">
      <c r="A24" s="182"/>
      <c r="B24" s="183"/>
      <c r="C24" s="195"/>
      <c r="D24" s="196"/>
      <c r="E24" s="196"/>
      <c r="F24" s="196"/>
      <c r="G24" s="197"/>
    </row>
    <row r="25" spans="1:8" ht="23.25" customHeight="1" thickBot="1" x14ac:dyDescent="0.25">
      <c r="A25" s="25" t="s">
        <v>21</v>
      </c>
      <c r="B25" s="25"/>
    </row>
    <row r="26" spans="1:8" ht="30" customHeight="1" x14ac:dyDescent="0.2">
      <c r="A26" s="213" t="s">
        <v>25</v>
      </c>
      <c r="B26" s="32" t="s">
        <v>23</v>
      </c>
      <c r="C26" s="33" t="s">
        <v>34</v>
      </c>
      <c r="D26" s="34" t="s">
        <v>24</v>
      </c>
      <c r="E26" s="35" t="s">
        <v>50</v>
      </c>
      <c r="F26" s="34" t="s">
        <v>3</v>
      </c>
      <c r="G26" s="36" t="s">
        <v>35</v>
      </c>
      <c r="H26" s="37"/>
    </row>
    <row r="27" spans="1:8" ht="18" customHeight="1" x14ac:dyDescent="0.2">
      <c r="A27" s="214"/>
      <c r="B27" s="216" t="s">
        <v>32</v>
      </c>
      <c r="C27" s="150" t="s">
        <v>56</v>
      </c>
      <c r="D27" s="151"/>
      <c r="E27" s="151"/>
      <c r="F27" s="151"/>
      <c r="G27" s="152"/>
    </row>
    <row r="28" spans="1:8" ht="18" customHeight="1" x14ac:dyDescent="0.2">
      <c r="A28" s="215"/>
      <c r="B28" s="217"/>
      <c r="C28" s="153" t="s">
        <v>57</v>
      </c>
      <c r="D28" s="154"/>
      <c r="E28" s="154"/>
      <c r="F28" s="154"/>
      <c r="G28" s="155"/>
    </row>
    <row r="29" spans="1:8" ht="30" customHeight="1" x14ac:dyDescent="0.2">
      <c r="A29" s="214" t="s">
        <v>26</v>
      </c>
      <c r="B29" s="38" t="s">
        <v>23</v>
      </c>
      <c r="C29" s="39" t="s">
        <v>34</v>
      </c>
      <c r="D29" s="40" t="s">
        <v>24</v>
      </c>
      <c r="E29" s="41" t="s">
        <v>50</v>
      </c>
      <c r="F29" s="40" t="s">
        <v>3</v>
      </c>
      <c r="G29" s="42" t="s">
        <v>36</v>
      </c>
    </row>
    <row r="30" spans="1:8" ht="18" customHeight="1" x14ac:dyDescent="0.2">
      <c r="A30" s="214"/>
      <c r="B30" s="216" t="s">
        <v>32</v>
      </c>
      <c r="C30" s="150" t="s">
        <v>58</v>
      </c>
      <c r="D30" s="151"/>
      <c r="E30" s="151"/>
      <c r="F30" s="151"/>
      <c r="G30" s="152"/>
    </row>
    <row r="31" spans="1:8" ht="18" customHeight="1" thickBot="1" x14ac:dyDescent="0.25">
      <c r="A31" s="218"/>
      <c r="B31" s="219"/>
      <c r="C31" s="220" t="s">
        <v>54</v>
      </c>
      <c r="D31" s="221"/>
      <c r="E31" s="221"/>
      <c r="F31" s="221"/>
      <c r="G31" s="222"/>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21B3F7B9-E09F-4A5B-A734-70BCAFE23B68}">
      <formula1>"有,無"</formula1>
    </dataValidation>
    <dataValidation type="list" allowBlank="1" showInputMessage="1" showErrorMessage="1" sqref="C11" xr:uid="{71A10C49-D379-41A7-B289-48ADC7DA975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様式3</vt:lpstr>
      <vt:lpstr>第八管区海上保安本部1</vt:lpstr>
      <vt:lpstr>第八管区海上保安本部2</vt:lpstr>
      <vt:lpstr>第八管区海上保安本部1!Print_Area</vt:lpstr>
      <vt:lpstr>第八管区海上保安本部2!Print_Area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