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U:\文書管理\会計課長\02.作業中フォルダ\20_調査係\テレワーク用\35⑤-1調達改善計画\令和7年度\07.令和７年度末自己評価の実施について→様式1~3 6.30〆、様式4~5 7.31〆\11.HP掲載（個別案件の分析（競争性のない随意契約、一者応札））\●競争性のない随意契約\部局別分析調査票\"/>
    </mc:Choice>
  </mc:AlternateContent>
  <xr:revisionPtr revIDLastSave="0" documentId="13_ncr:1_{1CAED5FE-5CC8-4DB4-91CF-27D9CCBDAB7F}" xr6:coauthVersionLast="47" xr6:coauthVersionMax="47" xr10:uidLastSave="{00000000-0000-0000-0000-000000000000}"/>
  <bookViews>
    <workbookView xWindow="28680" yWindow="1005" windowWidth="29040" windowHeight="15720" tabRatio="898" xr2:uid="{00000000-000D-0000-FFFF-FFFF00000000}"/>
  </bookViews>
  <sheets>
    <sheet name="競争性のない随意契約によらざるを得ないもの" sheetId="1" r:id="rId1"/>
    <sheet name="緊急の必要により競争に付することができないもの" sheetId="2" r:id="rId2"/>
    <sheet name="競争に付することが不利と認められるもの" sheetId="3" r:id="rId3"/>
  </sheets>
  <externalReferences>
    <externalReference r:id="rId4"/>
  </externalReferences>
  <definedNames>
    <definedName name="_xlnm._FilterDatabase" localSheetId="2" hidden="1">競争に付することが不利と認められるもの!$A$4:$K$14</definedName>
    <definedName name="_xlnm._FilterDatabase" localSheetId="0" hidden="1">競争性のない随意契約によらざるを得ないもの!$A$4:$L$153</definedName>
    <definedName name="_xlnm._FilterDatabase" localSheetId="1" hidden="1">緊急の必要により競争に付することができないもの!$A$4:$K$9</definedName>
    <definedName name="_xlnm.Print_Area" localSheetId="2">競争に付することが不利と認められるもの!$A$1:$K$6</definedName>
    <definedName name="_xlnm.Print_Area" localSheetId="0">競争性のない随意契約によらざるを得ないもの!$A$1:$L$124</definedName>
    <definedName name="_xlnm.Print_Area" localSheetId="1">緊急の必要により競争に付することができないもの!$A$1:$K$6</definedName>
    <definedName name="_xlnm.Print_Titles" localSheetId="2">競争に付することが不利と認められるもの!$4:$4</definedName>
    <definedName name="_xlnm.Print_Titles" localSheetId="0">競争性のない随意契約によらざるを得ないもの!$4:$4</definedName>
    <definedName name="_xlnm.Print_Titles" localSheetId="1">緊急の必要により競争に付することができないもの!$4:$4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4" i="1" l="1"/>
  <c r="H123" i="1"/>
  <c r="H122" i="1"/>
  <c r="H121" i="1"/>
  <c r="H120" i="1"/>
  <c r="H119" i="1"/>
  <c r="H118" i="1"/>
  <c r="H117" i="1"/>
  <c r="H116" i="1"/>
  <c r="H115" i="1"/>
  <c r="H114" i="1"/>
  <c r="H113" i="1"/>
  <c r="H112" i="1"/>
  <c r="H111" i="1"/>
  <c r="H110" i="1"/>
  <c r="H109" i="1"/>
  <c r="H108" i="1"/>
  <c r="H107" i="1"/>
  <c r="H106" i="1"/>
  <c r="H105" i="1"/>
  <c r="H104" i="1"/>
  <c r="H103" i="1"/>
  <c r="H102" i="1"/>
  <c r="H101" i="1"/>
  <c r="H100" i="1"/>
  <c r="H99" i="1"/>
  <c r="H98" i="1"/>
  <c r="H97" i="1"/>
  <c r="H96" i="1"/>
  <c r="H95" i="1"/>
  <c r="H94" i="1"/>
  <c r="H93" i="1"/>
  <c r="H92" i="1"/>
  <c r="H91" i="1"/>
  <c r="H90" i="1"/>
  <c r="H89" i="1"/>
  <c r="H88" i="1"/>
  <c r="H87" i="1"/>
  <c r="H86" i="1"/>
  <c r="H85" i="1"/>
  <c r="H84" i="1"/>
  <c r="H83" i="1"/>
  <c r="H82" i="1"/>
  <c r="H81" i="1"/>
  <c r="H80" i="1"/>
  <c r="H79" i="1"/>
  <c r="H78" i="1"/>
  <c r="H77" i="1"/>
  <c r="H76" i="1"/>
  <c r="H75" i="1"/>
  <c r="H74" i="1"/>
  <c r="H73" i="1"/>
  <c r="H72" i="1"/>
  <c r="H71" i="1"/>
  <c r="H70" i="1"/>
  <c r="H69" i="1"/>
  <c r="H68" i="1"/>
  <c r="H67" i="1"/>
  <c r="H66" i="1"/>
  <c r="H65" i="1"/>
  <c r="H64" i="1"/>
  <c r="H63"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H18" i="1"/>
  <c r="H17" i="1"/>
  <c r="H16" i="1"/>
  <c r="H15" i="1"/>
  <c r="H14" i="1"/>
  <c r="H13" i="1"/>
  <c r="H12" i="1"/>
  <c r="H11" i="1"/>
  <c r="H10" i="1"/>
  <c r="H9" i="1"/>
  <c r="H8" i="1"/>
  <c r="H7" i="1"/>
  <c r="H6" i="1"/>
  <c r="H5" i="1"/>
</calcChain>
</file>

<file path=xl/sharedStrings.xml><?xml version="1.0" encoding="utf-8"?>
<sst xmlns="http://schemas.openxmlformats.org/spreadsheetml/2006/main" count="820" uniqueCount="425">
  <si>
    <t>緊急の必要により競争に付することができないもの</t>
  </si>
  <si>
    <t>競争に付することが不利と認められるもの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</si>
  <si>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6"/>
  </si>
  <si>
    <t>競争性のない随意契約によらざるを得ないもの</t>
  </si>
  <si>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6"/>
  </si>
  <si>
    <t>契約金額</t>
    <rPh sb="0" eb="2">
      <t>ケイヤク</t>
    </rPh>
    <rPh sb="2" eb="4">
      <t>キンガク</t>
    </rPh>
    <phoneticPr fontId="6"/>
  </si>
  <si>
    <t>落札率</t>
    <rPh sb="0" eb="2">
      <t>ラクサツ</t>
    </rPh>
    <rPh sb="2" eb="3">
      <t>リツ</t>
    </rPh>
    <phoneticPr fontId="6"/>
  </si>
  <si>
    <t>予定価格</t>
    <rPh sb="0" eb="2">
      <t>ヨテイ</t>
    </rPh>
    <rPh sb="2" eb="4">
      <t>カカク</t>
    </rPh>
    <phoneticPr fontId="6"/>
  </si>
  <si>
    <t>契約締結日</t>
    <rPh sb="0" eb="2">
      <t>ケイヤク</t>
    </rPh>
    <rPh sb="2" eb="4">
      <t>テイケツ</t>
    </rPh>
    <rPh sb="4" eb="5">
      <t>ビ</t>
    </rPh>
    <phoneticPr fontId="6"/>
  </si>
  <si>
    <t>（単位:円）</t>
    <rPh sb="1" eb="3">
      <t>タンイ</t>
    </rPh>
    <rPh sb="4" eb="5">
      <t>エン</t>
    </rPh>
    <phoneticPr fontId="6"/>
  </si>
  <si>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6"/>
  </si>
  <si>
    <t>競争性のある契約（随意契約含む）に移行予定の場合は移行予定年限</t>
    <rPh sb="22" eb="24">
      <t>バアイ</t>
    </rPh>
    <rPh sb="25" eb="27">
      <t>イコウ</t>
    </rPh>
    <rPh sb="27" eb="29">
      <t>ヨテイ</t>
    </rPh>
    <rPh sb="29" eb="31">
      <t>ネンゲン</t>
    </rPh>
    <phoneticPr fontId="6"/>
  </si>
  <si>
    <t>備考</t>
    <rPh sb="0" eb="1">
      <t>ソナエ</t>
    </rPh>
    <rPh sb="1" eb="2">
      <t>コウ</t>
    </rPh>
    <phoneticPr fontId="6"/>
  </si>
  <si>
    <t>競争に付することが不利と認められる具体的な理由</t>
    <rPh sb="0" eb="2">
      <t>キョウソウ</t>
    </rPh>
    <rPh sb="3" eb="4">
      <t>フ</t>
    </rPh>
    <rPh sb="9" eb="11">
      <t>フリ</t>
    </rPh>
    <rPh sb="12" eb="13">
      <t>ミト</t>
    </rPh>
    <rPh sb="17" eb="20">
      <t>グタイテキ</t>
    </rPh>
    <rPh sb="21" eb="23">
      <t>リユウ</t>
    </rPh>
    <phoneticPr fontId="6"/>
  </si>
  <si>
    <t>緊急随意契約によらざるを得ない具体的な理由</t>
    <rPh sb="0" eb="2">
      <t>キンキュウ</t>
    </rPh>
    <rPh sb="2" eb="4">
      <t>ズイイ</t>
    </rPh>
    <rPh sb="4" eb="6">
      <t>ケイヤク</t>
    </rPh>
    <rPh sb="12" eb="13">
      <t>エ</t>
    </rPh>
    <rPh sb="15" eb="18">
      <t>グタイテキ</t>
    </rPh>
    <rPh sb="19" eb="21">
      <t>リユウ</t>
    </rPh>
    <phoneticPr fontId="6"/>
  </si>
  <si>
    <t>随意契約によらざるを得ない事由（具体的な内容）</t>
    <rPh sb="0" eb="2">
      <t>ズイイ</t>
    </rPh>
    <rPh sb="2" eb="4">
      <t>ケイヤク</t>
    </rPh>
    <rPh sb="10" eb="11">
      <t>エ</t>
    </rPh>
    <rPh sb="13" eb="15">
      <t>ジユウ</t>
    </rPh>
    <rPh sb="16" eb="19">
      <t>グタイテキ</t>
    </rPh>
    <rPh sb="20" eb="22">
      <t>ナイヨウ</t>
    </rPh>
    <phoneticPr fontId="6"/>
  </si>
  <si>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6"/>
  </si>
  <si>
    <t>契約件名又は内容</t>
    <rPh sb="0" eb="2">
      <t>ケイヤク</t>
    </rPh>
    <rPh sb="2" eb="4">
      <t>ケンメイ</t>
    </rPh>
    <rPh sb="4" eb="5">
      <t>マタ</t>
    </rPh>
    <rPh sb="6" eb="8">
      <t>ナイヨウ</t>
    </rPh>
    <phoneticPr fontId="6"/>
  </si>
  <si>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6"/>
  </si>
  <si>
    <t>　イ（イ）･･･法令の規定により、契約の相手方が一に定められているもの</t>
  </si>
  <si>
    <t>　イ（ロ）･･･条約等の国際的取決めにより、契約の相手方が一に定められているもの</t>
  </si>
  <si>
    <t>　イ（ハ）･･･閣議決定による国家的プロジェクトにおいて、当該閣議決定により、その実施者が明示されているもの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</si>
  <si>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</si>
  <si>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</si>
  <si>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</si>
  <si>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</si>
  <si>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</si>
  <si>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</si>
  <si>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</si>
  <si>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ニ（ホ）･･･美術館等における美術品及び工芸品等の購入</t>
  </si>
  <si>
    <t>　ニ（ヘ）･･･行政目的を達成するために不可欠な特定の情報について当該情報を提供することが可能な者から提供を受けるもの</t>
  </si>
  <si>
    <t>〔記載要領〕</t>
    <rPh sb="1" eb="3">
      <t>キサイ</t>
    </rPh>
    <rPh sb="3" eb="5">
      <t>ヨウリョウ</t>
    </rPh>
    <phoneticPr fontId="6"/>
  </si>
  <si>
    <t>１．令和５年度に締結した契約のうち、競争性のない随意契約によらざるを得ないものとして財務大臣通知で認められたものについて、当該契約ごとに記載すること。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6"/>
  </si>
  <si>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6"/>
  </si>
  <si>
    <t>３．「移行予定年限」欄は、具体的な移行予定年限（例：令和6年度）を記載すること。</t>
    <rPh sb="26" eb="28">
      <t>レイワ</t>
    </rPh>
    <phoneticPr fontId="6"/>
  </si>
  <si>
    <t>１．令和5年度に締結した契約のうち、緊急の必要により競争に付することができないため随意契約となったものについて、当該契約ごとに記載すること。</t>
    <rPh sb="2" eb="4">
      <t>レイワ</t>
    </rPh>
    <rPh sb="5" eb="7">
      <t>ネンド</t>
    </rPh>
    <rPh sb="8" eb="10">
      <t>テイケツ</t>
    </rPh>
    <rPh sb="12" eb="14">
      <t>ケイヤク</t>
    </rPh>
    <rPh sb="18" eb="20">
      <t>キンキュウ</t>
    </rPh>
    <rPh sb="21" eb="23">
      <t>ヒツヨウ</t>
    </rPh>
    <rPh sb="26" eb="28">
      <t>キョウソウ</t>
    </rPh>
    <rPh sb="29" eb="30">
      <t>フ</t>
    </rPh>
    <rPh sb="41" eb="43">
      <t>ズイイ</t>
    </rPh>
    <rPh sb="43" eb="45">
      <t>ケイヤク</t>
    </rPh>
    <rPh sb="56" eb="58">
      <t>トウガイ</t>
    </rPh>
    <rPh sb="58" eb="60">
      <t>ケイヤク</t>
    </rPh>
    <rPh sb="63" eb="65">
      <t>キサイ</t>
    </rPh>
    <phoneticPr fontId="6"/>
  </si>
  <si>
    <t>２．緊急随意契約は、緊急の必要があること（天災地変その他の急迫の場合であって、公告の期間等を短縮してもなお、競争に付する暇がないようなとき）かつ、競争に付するときは契約の目的が達成することができない場合にのみ、特例的に認められているものであり、単に国内部の事務の遅延により、競争に付する期間が確保できなくなったことをもって随意契約とすることはできないことに留意すること。</t>
    <rPh sb="2" eb="4">
      <t>キンキュウ</t>
    </rPh>
    <rPh sb="4" eb="6">
      <t>ズイイ</t>
    </rPh>
    <rPh sb="6" eb="8">
      <t>ケイヤク</t>
    </rPh>
    <rPh sb="21" eb="25">
      <t>テンサイチヘン</t>
    </rPh>
    <rPh sb="27" eb="28">
      <t>タ</t>
    </rPh>
    <rPh sb="29" eb="31">
      <t>キュウハク</t>
    </rPh>
    <rPh sb="32" eb="34">
      <t>バアイ</t>
    </rPh>
    <rPh sb="39" eb="41">
      <t>コウコク</t>
    </rPh>
    <rPh sb="42" eb="44">
      <t>キカン</t>
    </rPh>
    <rPh sb="46" eb="48">
      <t>タンシュク</t>
    </rPh>
    <rPh sb="54" eb="56">
      <t>キョウソウ</t>
    </rPh>
    <rPh sb="57" eb="58">
      <t>フ</t>
    </rPh>
    <rPh sb="60" eb="61">
      <t>イトマ</t>
    </rPh>
    <rPh sb="73" eb="75">
      <t>キョウソウ</t>
    </rPh>
    <rPh sb="76" eb="77">
      <t>フ</t>
    </rPh>
    <rPh sb="82" eb="84">
      <t>ケイヤク</t>
    </rPh>
    <rPh sb="85" eb="87">
      <t>モクテキ</t>
    </rPh>
    <rPh sb="88" eb="90">
      <t>タッセイ</t>
    </rPh>
    <rPh sb="99" eb="101">
      <t>バアイ</t>
    </rPh>
    <rPh sb="105" eb="108">
      <t>トクレイテキ</t>
    </rPh>
    <rPh sb="109" eb="110">
      <t>ミト</t>
    </rPh>
    <rPh sb="122" eb="123">
      <t>タン</t>
    </rPh>
    <rPh sb="124" eb="125">
      <t>クニ</t>
    </rPh>
    <rPh sb="125" eb="127">
      <t>ナイブ</t>
    </rPh>
    <rPh sb="128" eb="130">
      <t>ジム</t>
    </rPh>
    <rPh sb="131" eb="133">
      <t>チエン</t>
    </rPh>
    <rPh sb="137" eb="139">
      <t>キョウソウ</t>
    </rPh>
    <rPh sb="140" eb="141">
      <t>フ</t>
    </rPh>
    <rPh sb="143" eb="145">
      <t>キカン</t>
    </rPh>
    <rPh sb="146" eb="148">
      <t>カクホ</t>
    </rPh>
    <rPh sb="161" eb="163">
      <t>ズイイ</t>
    </rPh>
    <rPh sb="163" eb="165">
      <t>ケイヤク</t>
    </rPh>
    <rPh sb="178" eb="180">
      <t>リュウイ</t>
    </rPh>
    <phoneticPr fontId="6"/>
  </si>
  <si>
    <t>１．令和5年度に締結した契約のうち、競争に付することが不利と認められるため随意契約となったものについて、当該契約ごとに記載すること。</t>
    <rPh sb="2" eb="4">
      <t>レイワ</t>
    </rPh>
    <rPh sb="5" eb="7">
      <t>ネンド</t>
    </rPh>
    <rPh sb="8" eb="10">
      <t>テイケツ</t>
    </rPh>
    <rPh sb="12" eb="14">
      <t>ケイヤク</t>
    </rPh>
    <rPh sb="18" eb="20">
      <t>キョウソウ</t>
    </rPh>
    <rPh sb="21" eb="22">
      <t>フ</t>
    </rPh>
    <rPh sb="27" eb="29">
      <t>フリ</t>
    </rPh>
    <rPh sb="30" eb="31">
      <t>ミト</t>
    </rPh>
    <rPh sb="37" eb="39">
      <t>ズイイ</t>
    </rPh>
    <rPh sb="39" eb="41">
      <t>ケイヤク</t>
    </rPh>
    <rPh sb="52" eb="54">
      <t>トウガイ</t>
    </rPh>
    <rPh sb="54" eb="56">
      <t>ケイヤク</t>
    </rPh>
    <rPh sb="59" eb="61">
      <t>キサイ</t>
    </rPh>
    <phoneticPr fontId="6"/>
  </si>
  <si>
    <t>２．「予決令上の区分」欄は、競争に付することを不利と認めて随意契約とする場合の財務大臣への協議省略規定（予決令第102条の4第4号）における下記区分により記載すること。</t>
    <rPh sb="3" eb="4">
      <t>ヨ</t>
    </rPh>
    <rPh sb="8" eb="10">
      <t>クブン</t>
    </rPh>
    <rPh sb="14" eb="16">
      <t>キョウソウ</t>
    </rPh>
    <rPh sb="17" eb="18">
      <t>フ</t>
    </rPh>
    <rPh sb="23" eb="25">
      <t>フリ</t>
    </rPh>
    <rPh sb="26" eb="27">
      <t>ミト</t>
    </rPh>
    <rPh sb="29" eb="31">
      <t>ズイイ</t>
    </rPh>
    <rPh sb="31" eb="33">
      <t>ケイヤク</t>
    </rPh>
    <rPh sb="36" eb="38">
      <t>バアイ</t>
    </rPh>
    <rPh sb="39" eb="41">
      <t>ザイム</t>
    </rPh>
    <rPh sb="41" eb="43">
      <t>ダイジン</t>
    </rPh>
    <rPh sb="45" eb="47">
      <t>キョウギ</t>
    </rPh>
    <rPh sb="47" eb="49">
      <t>ショウリャク</t>
    </rPh>
    <rPh sb="49" eb="51">
      <t>キテイ</t>
    </rPh>
    <rPh sb="52" eb="53">
      <t>ヨ</t>
    </rPh>
    <rPh sb="53" eb="54">
      <t>ケツ</t>
    </rPh>
    <rPh sb="54" eb="55">
      <t>レイ</t>
    </rPh>
    <rPh sb="55" eb="56">
      <t>ダイ</t>
    </rPh>
    <rPh sb="59" eb="60">
      <t>ジョウ</t>
    </rPh>
    <rPh sb="62" eb="63">
      <t>ダイ</t>
    </rPh>
    <rPh sb="64" eb="65">
      <t>ゴウ</t>
    </rPh>
    <rPh sb="70" eb="72">
      <t>カキ</t>
    </rPh>
    <rPh sb="72" eb="74">
      <t>クブン</t>
    </rPh>
    <rPh sb="77" eb="79">
      <t>キサイ</t>
    </rPh>
    <phoneticPr fontId="6"/>
  </si>
  <si>
    <t xml:space="preserve">　Ａ・・・現に契約履行中の工事、製造又は物品の買入れに直接関連する契約を現に履行中の契約者以外の者に履行させることが不利であること。
</t>
    <rPh sb="5" eb="6">
      <t>ゲン</t>
    </rPh>
    <rPh sb="7" eb="9">
      <t>ケイヤク</t>
    </rPh>
    <rPh sb="9" eb="11">
      <t>リコウ</t>
    </rPh>
    <rPh sb="11" eb="12">
      <t>チュウ</t>
    </rPh>
    <rPh sb="13" eb="15">
      <t>コウジ</t>
    </rPh>
    <rPh sb="16" eb="18">
      <t>セイゾウ</t>
    </rPh>
    <rPh sb="18" eb="19">
      <t>マタ</t>
    </rPh>
    <rPh sb="20" eb="22">
      <t>ブッピン</t>
    </rPh>
    <rPh sb="23" eb="25">
      <t>カイイ</t>
    </rPh>
    <rPh sb="27" eb="29">
      <t>チョクセツ</t>
    </rPh>
    <rPh sb="29" eb="31">
      <t>カンレン</t>
    </rPh>
    <rPh sb="33" eb="35">
      <t>ケイヤク</t>
    </rPh>
    <rPh sb="36" eb="37">
      <t>ゲン</t>
    </rPh>
    <rPh sb="38" eb="40">
      <t>リコウ</t>
    </rPh>
    <rPh sb="40" eb="41">
      <t>チュウ</t>
    </rPh>
    <rPh sb="42" eb="45">
      <t>ケイヤクシャ</t>
    </rPh>
    <rPh sb="45" eb="47">
      <t>イガイ</t>
    </rPh>
    <rPh sb="48" eb="49">
      <t>モノ</t>
    </rPh>
    <rPh sb="50" eb="52">
      <t>リコウ</t>
    </rPh>
    <rPh sb="58" eb="60">
      <t>フリ</t>
    </rPh>
    <phoneticPr fontId="6"/>
  </si>
  <si>
    <t xml:space="preserve">　Ｂ・・・随意契約によるときは、時価に比べて著しく有利な価格をもつて契約をすることができる見込みがあること。
</t>
    <rPh sb="5" eb="7">
      <t>ズイイ</t>
    </rPh>
    <rPh sb="7" eb="9">
      <t>ケイヤク</t>
    </rPh>
    <rPh sb="16" eb="18">
      <t>ジカ</t>
    </rPh>
    <rPh sb="19" eb="20">
      <t>クラ</t>
    </rPh>
    <rPh sb="22" eb="23">
      <t>イチジル</t>
    </rPh>
    <rPh sb="25" eb="27">
      <t>ユウリ</t>
    </rPh>
    <rPh sb="28" eb="30">
      <t>カカク</t>
    </rPh>
    <rPh sb="34" eb="36">
      <t>ケイヤク</t>
    </rPh>
    <rPh sb="45" eb="47">
      <t>ミコ</t>
    </rPh>
    <phoneticPr fontId="6"/>
  </si>
  <si>
    <t xml:space="preserve">　Ｃ・・・買入れを必要とする物品が多量であつて、分割して買い入れなければ売惜しみその他の理由により価格を騰貴させるおそれがあること。
</t>
    <rPh sb="5" eb="7">
      <t>カイイ</t>
    </rPh>
    <rPh sb="9" eb="11">
      <t>ヒツヨウ</t>
    </rPh>
    <rPh sb="14" eb="16">
      <t>ブッピン</t>
    </rPh>
    <rPh sb="17" eb="19">
      <t>タリョウ</t>
    </rPh>
    <rPh sb="24" eb="26">
      <t>ブンカツ</t>
    </rPh>
    <rPh sb="28" eb="31">
      <t>カイイ</t>
    </rPh>
    <rPh sb="36" eb="38">
      <t>ウリオ</t>
    </rPh>
    <rPh sb="42" eb="43">
      <t>タ</t>
    </rPh>
    <rPh sb="44" eb="46">
      <t>リユウ</t>
    </rPh>
    <rPh sb="49" eb="51">
      <t>カカク</t>
    </rPh>
    <rPh sb="52" eb="54">
      <t>トウキ</t>
    </rPh>
    <phoneticPr fontId="6"/>
  </si>
  <si>
    <t xml:space="preserve">　Ｄ・・・急速に契約をしなければ、契約をする機会を失い、又は著しく不利な価格をもつて契約をしなければならないこととなるおそれがあること。
</t>
    <rPh sb="5" eb="7">
      <t>キュウソク</t>
    </rPh>
    <rPh sb="8" eb="10">
      <t>ケイヤク</t>
    </rPh>
    <rPh sb="17" eb="19">
      <t>ケイヤク</t>
    </rPh>
    <rPh sb="22" eb="24">
      <t>キカイ</t>
    </rPh>
    <rPh sb="25" eb="26">
      <t>ウシナ</t>
    </rPh>
    <rPh sb="28" eb="29">
      <t>マタ</t>
    </rPh>
    <rPh sb="30" eb="31">
      <t>イチジル</t>
    </rPh>
    <rPh sb="33" eb="35">
      <t>フリ</t>
    </rPh>
    <rPh sb="36" eb="38">
      <t>カカク</t>
    </rPh>
    <rPh sb="42" eb="44">
      <t>ケイヤク</t>
    </rPh>
    <phoneticPr fontId="6"/>
  </si>
  <si>
    <t>　Ｅ・・・その他</t>
    <rPh sb="7" eb="8">
      <t>タ</t>
    </rPh>
    <phoneticPr fontId="6"/>
  </si>
  <si>
    <t>会計法第２９条の３第４項</t>
  </si>
  <si>
    <t>ニ（ヘ）</t>
  </si>
  <si>
    <t>ニ（ロ）</t>
  </si>
  <si>
    <t>Ｒ７加治川除雪ステーション新築設計その２業務</t>
  </si>
  <si>
    <t>分任支出負担行為担当官北陸地方整備局　新潟国道事務所長　大谷　江二
新潟県新潟市中央区南笹口２丁目１番６５号</t>
    <rPh sb="11" eb="18">
      <t>ホ</t>
    </rPh>
    <phoneticPr fontId="22"/>
  </si>
  <si>
    <t>（株）ＳＤ建築研究所
新潟県新潟市中央区愛宕１－３－１９</t>
  </si>
  <si>
    <t xml:space="preserve"> 本業務は、加治川除雪ステーションの新築にあたり、設計意図を施工業者に正確に伝えるために行う業務である。
 当業務は、施工業者に対し、工事の進捗に応じて発生する設計上の様々な内容についての意図伝達であり、打合せをとおして、設計図書に疑義があった場合の検討や調整、材料・仕上げ材の色・柄等の検討を行うもので、当初行った設計業務との継続的な視点が密接不可分な業務である。
 （株）ＳＤ建築研究所は、令和４年度に「新潟国道管内除雪ステーション改築外設計業務」を受注し、詳細設計を行った設計者であることから、詳細な情報を正確に施工業者に伝えることが出来るのは上記業者の他にない。
 よって、会計法第２９条の３第４項及び予決令第１０２条の４第３号により上記業者と随意契約を結ぶものである。
</t>
  </si>
  <si>
    <t>Ｒ７・８釣浜橋耐震補強工事</t>
  </si>
  <si>
    <t>第一建設工業（株）
新潟県新潟市中央区八千代１－４－３４</t>
  </si>
  <si>
    <t>　本工事は、国道４９号における一級河川阿賀野川を渡河する「釣浜橋」Ｐ２橋脚の耐震補強工事を施工するものである。
　上記の者は、本工事発注にあたり「簡易公募型プロポーザル方式に係る手続開始の公示」にて「Ｒ６釣浜橋耐震補強工事にかかる技術協力業務」で選定された優先交渉権者である。
　上記の者から提出された全体工事費及び参考見積書について、学識経験者の意見聴取を踏まえ、交渉を行った結果、妥当性や必要性が認められたため特定したものである。
　よって、会計法第２９条の３第４項及び予算決算及び会計令第１０２条の４第３号の規定により、上記の者と随意契約を締結するものである。</t>
  </si>
  <si>
    <t>Ｒ７黒埼除雪作業</t>
  </si>
  <si>
    <t>（株）加賀田組
新潟県新潟市中央区万代４－５－１５</t>
  </si>
  <si>
    <t xml:space="preserve">　北陸地方（新潟県、富山県、石川県）は日本海側に位置し、３８豪雪や５６豪雪にみられるように、世界有数の豪雪地域である。冬期間においては、連日はげしい降雪に見舞われ、道路の交通確保に支障をきたす状況となることも多く、このような厳しい気象条件下での昼夜を問わぬ除雪作業により、地域の安全・安心、物流等の生命線を守るため、道路交通の常時確保を目標に取り組んでいるところである。
　一方、除雪作業については昨今、これを受注する企業が減少することにより、このままでは地域社会の維持に支障を来す懸念が生じている状況にある。
　本作業は、黒埼維持出張所管内（国道８号の新潟県新潟市西区山田から新潟県三条市土場、国道１１６号の新潟県長岡市寺泊敦ヶ曽根から新潟県新潟市西区曽和まで）の延長６２.１kmについて、新雪除雪、拡幅除雪、運搬　排雪、凍結防止剤散布および情報連絡等を行い、冬期間の交通確保を図るものであるが、上記の課題に対処するため、当初契約において次年度以降を含めた最長４箇年分の業務確保を担保することにより、発注者にとっては、地域の安定的な維持管理体制の確保が期待できることや、人材の計画的な育成・配置が可能となることにより、受注者の責任感の醸成が期待できるなどのメリットがあること、また、受注者にとっては、より長期的なスケジュールを立てた上で計画的に人員等の確保を図ることができ、経営の安定化が可能となるなどのメリットがある。
　本作業は、当初契約の入札公告において、最長４箇年まで継続契約を行う場合がある旨を明記しており、上記業者は、令和６年度の当該作業成績が良好であり、令和７年度の作業にあたっても、十分な作業体制が確保されている。
　以上の理由から、会計法第２９条の３第４項及び予決令第１０２条の４第３号により随意契約を締結するものである。
</t>
  </si>
  <si>
    <t>Ｒ７新発田除雪作業</t>
  </si>
  <si>
    <t>東亜道路工業（株）
東京都港区六本木７―３―７</t>
  </si>
  <si>
    <t xml:space="preserve">　北陸地方（新潟県、富山県、石川県）は日本海側に位置し、３８豪雪や５６豪雪にみられるように、世界有数の豪雪地域である。冬期間においては、連日はげしい降雪に見舞われ、道路の交通確保に支障をきたす状況となることも多く、このような厳しい気象条件下での昼夜を問わぬ除雪作業により、地域の安全・安心、物流等の生命線を守るため、道路交通の常時確保を目標に取り組んでいるところである。
　一方、除雪作業については昨今、これを受注する企業が減少することにより、このままでは地域社会の維持に支障を来す懸念が生じている状況にある。
　本作業は、新発田維持出張所管内（国道７号の新潟県新発田市奥山新保から新潟県村上市坂町、国道１１３号の新潟県村上市坂町から新潟県岩舟郡関川村金丸まで）の延長５１.５kmについて、新雪除雪、拡幅除雪、運搬　排雪、凍結防止剤散布および情報連絡等を行い、冬期間の交通確保を図るものであるが、上記の課題に対処するため、当初契約において次年度以降を含めた最長４箇年分の業務確保を担保することにより、発注者にとっては、地域の安定的な維持管理体制の確保が期待できることや、人材の計画的な育成・配置が可能となることにより、受注者の責任感の醸成が期待できるなどのメリットがあること、また、受注者にとっては、より長期的なスケジュールを立てた上で計画的に人員等の確保を図ることができ、経営の安定化が可能となるなどのメリットがある。
　本作業は、当初契約の入札公告において、最長４箇年まで継続契約を行う場合がある旨を明記しており、上記業者は、令和６年度の当該作業成績が良好であり、令和７年度の作業にあたっても、十分な作業体制が確保されている。
　以上の理由から、会計法第２９条の３第４項及び予決令第１０２条の４第３号により随意契約を締結するものである。
</t>
  </si>
  <si>
    <t>Ｒ７ー８水原除雪作業</t>
  </si>
  <si>
    <t>丸運建設（株）
新潟県新潟市中央区幸西１－４－２１</t>
  </si>
  <si>
    <t>北陸地方（新潟県、富山県、石川県）は日本海側に位置し、３８豪雪
や５６豪雪にみられるように、世界有数の豪雪地域である。冬期間にお
いては、連日はげしい降雪に見舞われ、道路の交通確保に支障をきたす
状況となることも多く、このような厳しい気象条件下での昼夜を問わぬ
除雪作業により、地域の安全・安心、物流等の生命線を守るため、道路
交通の常時確保を目標に取り組んでいるところである。
一方、除雪作業については昨今、これを受注する企業が減少すること
により、このままでは地域社会の維持に支障を来す懸念が生じている状
況にある。
本作業は、水原維持出張所管内（国道４９号の新潟県東蒲原郡阿賀町
八ツ田から新潟県新潟市江南区木津まで）の延長５８.５km について、
新雪除雪、拡幅除雪、運搬 排雪、凍結防止剤散布および情報連絡等を
行い、冬期間の交通確保を図るものであるが、上記の課題に対処するた
め、当初契約において次年度以降を含めた最長４箇年分の業務確保を担
保することにより、発注者にとっては、地域の安定的な維持管理体制の
確保が期待できることや、人材の計画的な育成・配置が可能となること
により、受注者の責任感の醸成が期待できるなどのメリットがあるこ
と、また、受注者にとっては、より長期的なスケジュールを立てた上で
計画的に人員等の確保を図ることができ、経営の安定化が可能となるな
どのメリットがある。
本作業は、当初契約の入札公告において、最長４箇年まで継続契約を
行う場合がある旨を明記しており、上記業者は、令和６年度の当該作業
成績が良好であり、令和７年度の作業にあたっても、十分な作業体制が
確保されている。
以上の理由から、会計法第２９条の３第４項及び予決令第１０２条の
４第３号により随意契約を締結するものである。</t>
  </si>
  <si>
    <t>Ｒ７中之島工区除雪作業</t>
  </si>
  <si>
    <t>分任支出負担行為担当官北陸地方整備局　長岡国道事務所長　松川　武彦
新潟県長岡市中沢４丁目４３０－１</t>
    <rPh sb="11" eb="18">
      <t>ホ</t>
    </rPh>
    <phoneticPr fontId="22"/>
  </si>
  <si>
    <t>日瀝道路（株）
東京都千代田区九段北４－３－２９</t>
  </si>
  <si>
    <t>北陸地方（新潟県、富山県、石川県）は日本海側に位置し、３８豪雪や５６豪雪にみられるように、世界有数の豪雪地域である。冬期間においては、連日はげしい降雪に見舞われ、道路の交通確保に支障をきたす状況となることも多く、このような厳しい気象条件下での昼夜を問わぬ除雪作業により、地域の安全・安心、物流等の生命線を守るため、道路交通の常時確保を目標に取り組んでいるところである。
一方、除雪作業については昨今、これを受注する企業が減少することにより、このままでは地域社会の維持に支障を来す懸念が生じている状況にある。
本作業は、長岡維持出張所管内（国道８号の三条市大字栄町若宮新田字下郷～長岡市川崎町字野口間）の延長１９.０kmについて、新雪除雪、拡幅除雪、運搬　排雪、凍結防止剤散布および情報連絡等を行い、冬期間の交通確保を図るものであるが、上記の課題に対処するため、当初契約において次年度以降を含めた最長４箇年分の業務確保を担保することにより、発注者にとっては、地域の安定的な維持管理体制の確保が期待できることや、人材の計画的な育成・配置が可能となることにより、受注者の責任感の醸成が期待できるなどのメリットがあること、また、受注者にとっては、より長期的なスケジュールを立てた上で計画的に人員等の確保を図ることができ、経営の安定化が可能となるなどのメリットがある。
本作業は、当初契約の入札公告において、最長４箇年まで継続契約を行う場合がある旨を明記しており、上記業者は、令和６年度の当該作業成績が良好であり、令和７年度の作業にあたっても、十分な作業体制が確保されている。
以上の理由から、会計法第２９条の３第４項及び予決令第１０２条の４第３号により随意契約を締結するものである。</t>
  </si>
  <si>
    <t>Ｒ７長岡工区除雪作業</t>
  </si>
  <si>
    <t>長岡舗道（株）
新潟県長岡市下山町６５１－１</t>
  </si>
  <si>
    <t>北陸地方（新潟県、富山県、石川県）は日本海側に位置し、３８豪雪や５６豪雪にみられるように、世界有数の豪雪地域である。冬期間においては、連日はげしい降雪に見舞われ、道路の交通確保に支障をきたす状況となることも多く、このような厳しい気象条件下での昼夜を問わぬ除雪作業により、地域の安全・安心、物流等の生命線を守るため、道路交通の常時確保を目標に取り組んでいるところである。
一方、除雪作業については昨今、これを受注する企業が減少することにより、このままでは地域社会の維持に支障を来す懸念が生じている状況にある。
本作業は、長岡維持出張所管内（国道８号の新潟県長岡市川崎町字野口から長岡市神田町、国道17号の新潟県小千谷市大字三仏生から長岡市川崎町字野口まで）の延長１６.６kmについて、新雪除雪、拡幅除雪、運搬　排雪、凍結防止剤散布および情報連絡等を行い、冬期間の交通確保を図るものであるが、上記の課題に対処するため、当初契約において次年度以降を含めた最長４箇年分の業務確保を担保することにより、発注者にとっては、地域の安定的な維持管理体制の確保が期待できることや、人材の計画的な育成・配置が可能となることにより、受注者の責任感の醸成が期待できるなどのメリットがあること、また、受注者にとっては、より長期的なスケジュールを立てた上で計画的に人員等の確保を図ることができ、経営の安定化が可能となるなどのメリットがある。
本作業は、当初契約の入札公告において、最長４箇年まで継続契約を行う場合がある旨を明記しており、上記業者は、令和６年度の当該作業成績が良好であり、令和７年度の作業にあたっても、十分な作業体制が確保されている。
以上の理由から、会計法第２９条の３第４項及び予決令第１０２条の４第３号により随意契約を締結するものである。</t>
  </si>
  <si>
    <t>Ｒ７宮本工区除雪作業</t>
  </si>
  <si>
    <t>福田道路（株）
新潟県新潟市中央区川岸町１－５３－１</t>
  </si>
  <si>
    <t>北陸地方（新潟県、富山県、石川県）は日本海側に位置し、３８豪雪や５６豪雪にみられるように、世界有数の豪雪地域である。冬期間においては、連日はげしい降雪に見舞われ、道路の交通確保に支障をきたす状況となることも多く、このような厳しい気象条件下での昼夜を問わぬ除雪作業により、地域の安全・安心、物流等の生命線を守るため、道路交通の常時確保を目標に取り組んでいるところである。
一方、除雪作業については昨今、これを受注する企業が減少することにより、このままでは地域社会の維持に支障を来す懸念が生じている状況にある。
本作業は、長岡維持出張所管内（国道８号の長岡市神田町～長岡市大積田代町間）の延長１７.２kmについて、新雪除雪、拡幅除雪、運搬　排雪、凍結防止剤散布および情報連絡等を行い、冬期間の交通確保を図るものであるが、上記の課題に対処するため、当初契約において次年度以降を含めた最長４箇年分の業務確保を担保することにより、発注者にとっては、地域の安定的な維持管理体制の確保が期待できることや、人材の計画的な育成・配置が可能となることにより、受注者の責任感の醸成が期待できるなどのメリットがあること、また、受注者にとっては、より長期的なスケジュールを立てた上で計画的に人員等の確保を図ることができ、経営の安定化が可能となるなどのメリットがある。
本作業は、当初契約の入札公告において、最長４箇年まで継続契約を行う場合がある旨を明記しており、上記業者は、令和６年度の当該作業成績が良好であり、令和７年度の作業にあたっても、十分な作業体制が確保されている。
以上の理由から、会計法第２９条の３第４項及び予決令第１０２条の４第３号により随意契約を締結するものである。</t>
  </si>
  <si>
    <t>Ｒ７柏崎工区除雪作業</t>
  </si>
  <si>
    <t>（株）植木組
新潟県柏崎市駅前１－５－４５</t>
  </si>
  <si>
    <t>北陸地方（新潟県、富山県、石川県）は日本海側に位置し、３８豪雪や５６豪雪にみられるように、世界有数の豪雪地域である。冬期間においては、連日はげしい降雪に見舞われ、道路の交通確保に支障をきたす状況となることも多く、このような厳しい気象条件下での昼夜を問わぬ除雪作業により、地域の安全・安心、物流等の生命線を守るため、道路交通の常時確保を目標に取り組んでいるところである。
一方、除雪作業については昨今、これを受注する企業が減少することにより、このままでは地域社会の維持に支障を来す懸念が生じている状況にある。
本作業は、柏崎維持出張所管内（国道８号の長岡市大積田代町～柏崎市米山町小清水間、国道８号柏崎バイパス）の延長３７.６kmについて、新雪除雪、拡幅除雪、運搬　排雪、凍結防止剤散布および情報連絡等を行い、冬期間の交通確保を図るものであるが、上記の課題に対処するため、当初契約において次年度以降を含めた最長４箇年分の業務確保を担保することにより、発注者にとっては、地域の安定的な維持管理体制の確保が期待できることや、人材の計画的な育成・配置が可能となることにより、受注者の責任感の醸成が期待できるなどのメリットがあること、また、受注者にとっては、より長期的なスケジュールを立てた上で計画的に人員等の確保を図ることができ、経営の安定化が可能となるなどのメリットがある。
本作業は、当初契約の入札公告において、最長４箇年まで継続契約を行う場合がある旨を明記しており、上記業者は、令和６年度の当該作業成績が良好であり、令和７年度の作業にあたっても、十分な作業体制が確保されている。
以上の理由から、会計法第２９条の３第４項及び予決令第１０２条の４第３号により随意契約を締結するものである。</t>
  </si>
  <si>
    <t>Ｒ７出雲崎工区除雪作業</t>
  </si>
  <si>
    <t>日本道路（株）
東京都港区芝浦１－２－３</t>
  </si>
  <si>
    <t>北陸地方（新潟県、富山県、石川県）は日本海側に位置し、３８豪雪や５６豪雪にみられるように、世界有数の豪雪地域である。冬期間においては、連日はげしい降雪に見舞われ、道路の交通確保に支障をきたす状況となることも多く、このような厳しい気象条件下での昼夜を問わぬ除雪作業により、地域の安全・安心、物流等の生命線を守るため、道路交通の常時確保を目標に取り組んでいるところである。
一方、除雪作業については昨今、これを受注する企業が減少することにより、このままでは地域社会の維持に支障を来す懸念が生じている状況にある。
本作業は、柏崎維持出張所管内（国道１１６号の柏崎市大字長崎字本合～長岡市寺泊敦ヶ曽根午新田間）の延長３４.３kmについて、新雪除雪、拡幅除雪、運搬　排雪、凍結防止剤散布および情報連絡等を行い、冬期間の交通確保を図るものであるが、上記の課題に対処するため、当初契約において次年度以降を含めた最長４箇年分の業務確保を担保することにより、発注者にとっては、地域の安定的な維持管理体制の確保が期待できることや、人材の計画的な育成・配置が可能となることにより、受注者の責任感の醸成が期待できるなどのメリットがあること、また、受注者にとっては、より長期的なスケジュールを立てた上で計画的に人員等の確保を図ることができ、経営の安定化が可能となるなどのメリットがある。
本作業は、当初契約の入札公告において、最長４箇年まで継続契約を行う場合がある旨を明記しており、上記業者は、令和６年度の当該作業成績が良好であり、令和７年度の作業にあたっても、十分な作業体制が確保されている。
以上の理由から、会計法第２９条の３第４項及び予決令第１０２条の４第３号により随意契約を締結するものである。</t>
  </si>
  <si>
    <t>Ｒ７・８堀之内工区除雪作業</t>
  </si>
  <si>
    <t>小杉土建工業（株）
新潟県小千谷市東栄３－４－５</t>
  </si>
  <si>
    <t>北陸地方（新潟県、富山県、石川県）は日本海側に位置し、３８豪雪や５６豪雪にみられるように、世界有数の豪雪地域である。冬期間においては、連日はげしい降雪に見舞われ、道路の交通確保に支障をきたす状況となることも多く、このような厳しい気象条件下での昼夜を問わぬ除雪作業により、地域の安全・安心、物流等の生命線を守るため、道路交通の常時確保を目標に取り組んでいるところである。
一方、除雪作業については昨今、これを受注する企業が減少することにより、このままでは地域社会の維持に支障を来す懸念が生じている状況にある。
本作業は、小出維持出張所管内（国道１７号の新潟県魚沼市下倉から小千谷市大字三仏生）の延長２０.９kmについて、新雪除雪、拡幅除雪、運搬排雪、凍結防止剤散布および情報連絡等を行い、冬期間の交通確保を図るものであるが、上記の課題に対処するため、当初契約において次年度以降を含めた最長４箇年分の業務確保を担保することにより、発注者にとっては、地域の安定的な維持管理体制の確保が期待できることや、人材の計画的な育成・配置が可能となることにより、受注者の責任感の醸成が期待できるなどのメリットがあること、また、受注者にとっては、より長期的なスケジュールを立てた上で計画的に人員等の確保を図ることができ、経営の安定化が可能となるなどのメリットがある。
本作業は、当初契約の入札公告において、最長４箇年まで継続契約を行う場合がある旨を明記しており、上記業者は、令和６・７年度の当該作業成績が良好であり、令和７・８年度の作業にあたっても、十分な作業体制が確保されている。
以上の理由から、会計法第２９条の３第４項及び予決令第１０２条の４第３号により随意契約を締結するものである。</t>
  </si>
  <si>
    <t>Ｒ７塩沢工区除雪作業</t>
  </si>
  <si>
    <t>（株）笛田組
新潟県南魚沼市五郎丸３０５番地</t>
  </si>
  <si>
    <t>北陸地方（新潟県、富山県、石川県）は日本海側に位置し、３８豪雪や５６豪雪にみられるように、世界有数の豪雪地域である。冬期間においては、連日はげしい降雪に見舞われ、道路の交通確保に支障をきたす状況となることも多く、このような厳しい気象条件下での昼夜を問わぬ除雪作業により、地域の安全・安心、物流等の生命線を守るため、道路交通の常時確保を目標に取り組んでいるところである。
一方、除雪作業については昨今、これを受注する企業が減少することにより、このままでは地域社会の維持に支障を来す懸念が生じている状況にある。
本作業は、湯沢維持・雪害対策出張所管内（国道１７号の南魚沼郡湯沢町湯沢字中島川原～南魚沼市美佐島間、国道１７号六日町バイパス）の延長２０.８kmについて、新雪除雪、拡幅除雪、運搬　排雪、凍結防止剤散布および情報連絡等を行い、冬期間の交通確保を図るものであるが、上記の課題に対処するため、当初契約において次年度以降を含めた最長４箇年分の業務確保を担保することにより、発注者にとっては、地域の安定的な維持管理体制の確保が期待できることや、人材の計画的な育成・配置が可能となることにより、受注者の責任感の醸成が期待できるなどのメリットがあること、また、受注者にとっては、より長期的なスケジュールを立てた上で計画的に人員等の確保を図ることができ、経営の安定化が可能となるなどのメリットがある。
本作業は、当初契約の入札公告において、最長４箇年まで継続契約を行う場合がある旨を明記しており、上記業者は、令和６年度の当該作業成績が良好であり、令和７年度の作業にあたっても、十分な作業体制が確保されている。
以上の理由から、会計法第２９条の３第４項及び予決令第１０２条の４第３号により随意契約を締結するものである。</t>
  </si>
  <si>
    <t>Ｒ７湯沢工区除雪作業</t>
  </si>
  <si>
    <t>（株）森下組
新潟県南魚沼郡湯沢町大字神立１３０</t>
  </si>
  <si>
    <t>北陸地方（新潟県、富山県、石川県）は日本海側に位置し、３８豪雪や５６豪雪にみられるように、世界有数の豪雪地域である。冬期間においては、連日はげしい降雪に見舞われ、道路の交通確保に支障をきたす状況となることも多く、このような厳しい気象条件下での昼夜を問わぬ除雪作業により、地域の安全・安心、物流等の生命線を守るため、道路交通の常時確保を目標に取り組んでいるところである。
一方、除雪作業については昨今、これを受注する企業が減少することにより、このままでは地域社会の維持に支障を来す懸念が生じている状況にある。
本作業は、湯沢維持・雪害対策出張所管内（国道１７号の南魚沼郡湯沢町貝掛～南魚沼郡湯沢町湯沢字中島川原間）の延長１３.１kmについて、新雪除雪、拡幅除雪、運搬　排雪、凍結防止剤散布および情報連絡等を行い、冬期間の交通確保を図るものであるが、上記の課題に対処するため、当初契約において次年度以降を含めた最長４箇年分の業務確保を担保することにより、発注者にとっては、地域の安定的な維持管理体制の確保が期待できることや、人材の計画的な育成・配置が可能となることにより、受注者の責任感の醸成が期待できるなどのメリットがあること、また、受注者にとっては、より長期的なスケジュールを立てた上で計画的に人員等の確保を図ることができ、経営の安定化が可能となるなどのメリットがある。
本作業は、当初契約の入札公告において、最長４箇年まで継続契約を行う場合がある旨を明記しており、上記業者は、令和６年度の当該作業成績が良好であり、令和７年度の作業にあたっても、十分な作業体制が確保されている。
以上の理由から、会計法第２９条の３第４項及び予決令第１０２条の４第３号により随意契約を締結するものである。</t>
  </si>
  <si>
    <t>Ｒ７・８二居工区除雪作業</t>
  </si>
  <si>
    <t>（株）文明屋
新潟県南魚沼郡湯沢町三国６５０－１</t>
  </si>
  <si>
    <t>北陸地方（新潟県、富山県、石川県）は日本海側に位置し、３８豪雪や５６豪雪にみられるように、世界有数の豪雪地域である。冬期間においては、連日はげしい降雪に見舞われ、道路の交通確保に支障をきたす状況となることも多く、このような厳しい気象条件下での昼夜を問わぬ除雪作業により、地域の安全・安心、物流等の生命線を守るため、道路交通の常時確保を目標に取り組んでいるところである。
一方、除雪作業については昨今、これを受注する企業が減少することにより、このままでは地域社会の維持に支障を来す懸念が生じている状況にある。
本作業は、湯沢維持・雪寒対策出張所管内（国道１７号の新潟県南魚沼郡湯沢町大字三国字三国山から南魚沼郡湯沢町貝掛）の延長１３.６kmについて、新雪除雪、拡幅除雪、運搬排雪、凍結防止剤散布および情報連絡等を行い、冬期間の交通確保を図るものであるが、上記の課題に対処するため、当初契約において次年度以降を含めた最長４箇年分の業務確保を担保することにより、発注者にとっては、地域の安定的な維持管理体制の確保が期待できることや、人材の計画的な育成・配置が可能となることにより、受注者の責任感の醸成が期待できるなどのメリットがあること、また、受注者にとっては、より長期的なスケジュールを立てた上で計画的に人員等の確保を図ることができ、経営の安定化が可能となるなどのメリットがある。
本作業は、当初契約の入札公告において、最長４箇年まで継続契約を行う場合がある旨を明記しており、上記業者は、令和６・７年度の当該作業成績が良好であり、令和７・８年度の作業にあたっても、十分な作業体制が確保されている。
以上の理由から、会計法第２９条の３第４項及び予決令第１０２条の４第３号により随意契約を締結するものである。</t>
  </si>
  <si>
    <t>Ｒ７国道７号除雪作業</t>
  </si>
  <si>
    <t>分任支出負担行為担当官北陸地方整備局　羽越河川国道事務所長　松本　喜裕
新潟県村上市藤沢２７－１</t>
    <rPh sb="11" eb="18">
      <t>ホ</t>
    </rPh>
    <phoneticPr fontId="22"/>
  </si>
  <si>
    <t>　本作業は、村上国道維持出張所管内（国道７号の新潟県村上市坂町地先から村上市伊呉野地先まで）の延長５８.５km について、新雪除雪、拡幅除雪、運搬 排雪、凍結防止剤散布および情報連絡等を行い、冬期間の交通確保を図るものであるが、上記の課題に対処するため、当初契約において次年度以降を含めた最長４ 箇年分の業務確保を担保することにより、発注者にとっては、地域の安定的な維持管理体制の確保が期待できることや、人材の計画的な育成・配置が可能となることにより、受注者の責任感の醸成が期待できるなどのメリットがあること、また、受注者にとっては、より長期的なスケジュールを立てた上で計画的に人員等の確保を図ることができ、経営の安定化が可能となるなどのメリットがある。 
 　本作業は、当初契約の入札公告において、最長４箇年まで継続契約を行う場合がある旨を明記しており、上記業者は、令和６年度の当該作業成績が良好であり、令和７年度の作業にあたっても、十分な作業体制が確保されている。 
　以上の理由から、会計法第２９条の３第４項及び予決令第１０２条の
４第３号により随意契約を締結するものである。</t>
  </si>
  <si>
    <t>令和７・８年度大潟工区除雪作業</t>
  </si>
  <si>
    <t>分任支出負担行為担当官
北陸地方整備局　高田河川国道事務所長　尾崎　　誠
新潟県上越市南新町３－５６</t>
  </si>
  <si>
    <t>西田建設（株）
新潟県上越市大潟区土底浜１６９０－１</t>
  </si>
  <si>
    <t>　北陸地方（新潟県、富山県、石川県）は日本海側に位置し、３８豪雪
や５６豪雪にみられるように、世界有数の豪雪地域である。冬期間にお
いては、連日はげしい降雪に見舞われ、道路の交通確保に支障をきたす
状況となることも多く、このような厳しい気象条件下での昼夜を問わぬ
除雪作業により、地域の安全・安心、物流等の生命線を守るため、道路
交通の常時確保を目標に取り組んでいるところである。
　一方、除雪作業については昨今、これを受注する企業が減少すること
により、このままでは地域社会の維持に支障を来す懸念が生じている状
況にある。
　本作業は、直江津国道維持出張所管内（国道８号の新潟県上越市柿崎
区竹鼻地先から新潟県上越市大字虫生岩戸地先まで）の延長２７．４km
について、新雪除雪、拡幅除雪、運搬排雪、凍結防止剤散布および情報
連絡等を行い、冬期間の交通確保を図るものであるが、上記の課題に対
処するため、当初契約において次年度以降を含めた最長４箇年分の業務
確保を担保することにより、発注者にとっては、地域の安定的な維持管
理体制の確保が期待できることや、人材の計画的な育成・配置が可能と
なることにより、受注者の責任感の醸成が期待できるなどのメリットが
あること、また、受注者にとっては、より長期的なスケジュールを立て
た上で計画的に人員等の確保を図ることができ、経営の安定化が可能と
なるなどのメリットがある。
　本作業は、当初契約の入札公告において、最長４箇年まで継続契約を
行う場合がある旨を明記しており、上記業者は、令和６年度の当該作業
成績が良好であり、令和７年度の作業にあたっても、十分な作業体制が
確保されている。
　以上の理由から、会計法第２９条の３第４項及び予決令第１０２条の
４第３号により随意契約を締結するものである。</t>
  </si>
  <si>
    <t>令和７・８年度妙高工区除雪作業</t>
  </si>
  <si>
    <t>ハイウェイ・リバーメンテナンス（株）
石川県金沢市松島町１７</t>
  </si>
  <si>
    <t>　北陸地方（新潟県、富山県、石川県）は日本海側に位置し、３８豪雪
や５６豪雪にみられるように、世界有数の豪雪地域である。冬期間にお
いては、連日はげしい降雪に見舞われ、道路の交通確保に支障をきたす
状況となることも多く、このような厳しい気象条件下での昼夜を問わぬ
除雪作業により、地域の安全・安心、物流等の生命線を守るため、道路
交通の常時確保を目標に取り組んでいるところである。
　一方、除雪作業については昨今、これを受注する企業が減少すること
により、このままでは地域社会の維持に支障を来す懸念が生じている状
況にある。
　本作業は、直江津国道維持出張所管内（国道１８号の長野県上水内郡
信濃町野尻から新潟県上越市中郷区江口地先まで）の延長１２．６km に
ついて、新雪除雪、拡幅除雪、運搬排雪、凍結防止剤散布および情報連
絡等を行い、冬期間の交通確保を図るものであるが、上記の課題に対処
するため、当初契約において次年度以降を含めた最長４箇年分の業務確
保を担保することにより、発注者にとっては、地域の安定的な維持管理
体制の確保が期待できることや、人材の計画的な育成・配置が可能とな
ることにより、受注者の責任感の醸成が期待できるなどのメリットがあ
ること、また、受注者にとっては、より長期的なスケジュールを立てた
上で計画的に人員等の確保を図ることができ、経営の安定化が可能とな
るなどのメリットがある。
　本作業は、当初契約の入札公告において、最長４箇年まで継続契約を
行う場合がある旨を明記しており、上記業者は、令和６年度の当該作業
成績が良好であり、令和７年度の作業にあたっても、十分な作業体制が
確保されている。
　以上の理由から、会計法第２９条の３第４項及び予決令第１０２条の
４第３号により随意契約を締結するものである。</t>
  </si>
  <si>
    <t>令和７・８年度上越・藤沢工区除雪作業</t>
  </si>
  <si>
    <t>（株）上越商会
新潟県上越市大字土橋１０１２</t>
  </si>
  <si>
    <t>　北陸地方（新潟県、富山県、石川県）は日本海側に位置し、３８豪雪
や５６豪雪にみられるように、世界有数の豪雪地域である。冬期間にお
いては、連日はげしい降雪に見舞われ、道路の交通確保に支障をきたす
状況となることも多く、このような厳しい気象条件下での昼夜を問わぬ
除雪作業により、地域の安全・安心、物流等の生命線を守るため、道路
交通の常時確保を目標に取り組んでいるところである。
　一方、除雪作業については昨今、これを受注する企業が減少すること
により、このままでは地域社会の維持に支障を来す懸念が生じている状
況にある。
　本作業は、直江津国道維持出張所管内（国道１８号の新潟県上越市中
郷区江口地先から新潟県上越市大字下源入地先まで）の延長２５．２km
について、新雪除雪、拡幅除雪、運搬排雪、凍結防止剤散布および情報
連絡等を行い、冬期間の交通確保を図るものであるが、上記の課題に対
処するため、当初契約において次年度以降を含めた最長４箇年分の業務
確保を担保することにより、発注者にとっては、地域の安定的な維持管
理体制の確保が期待できることや、人材の計画的な育成・配置が可能と
なることにより、受注者の責任感の醸成が期待できるなどのメリットが
あること、また、受注者にとっては、より長期的なスケジュールを立て
た上で計画的に人員等の確保を図ることができ、経営の安定化が可能と
なるなどのメリットがある。
　本作業は、当初契約の入札公告において、最長４箇年まで継続契約を
行う場合がある旨を明記しており、上記業者は、令和６年度の当該作業
成績が良好であり、令和７年度の作業にあたっても、十分な作業体制が
確保されている。
　以上の理由から、会計法第２９条の３第４項及び予決令第１０２条の
４第３号により随意契約を締結するものである。</t>
  </si>
  <si>
    <t>令和７・８年度能生・糸魚川工区除雪作業</t>
  </si>
  <si>
    <t>（株）笠原建設
新潟県糸魚川市大字能生１１５５－６</t>
  </si>
  <si>
    <t>　北陸地方（新潟県、富山県、石川県）は日本海側に位置し、３８豪雪
や５６豪雪にみられるように、世界有数の豪雪地域である。冬期間にお
いては、連日はげしい降雪に見舞われ、道路の交通確保に支障をきたす
状況となることも多く、このような厳しい気象条件下での昼夜を問わぬ
除雪作業により、地域の安全・安心、物流等の生命線を守るため、道路
交通の常時確保を目標に取り組んでいるところである。
　一方、除雪作業については昨今、これを受注する企業が減少すること
により、このままでは地域社会の維持に支障を来す懸念が生じている状
況にある。
　本作業は、糸魚川国道維持出張所管内（国道８号の新潟県上越市大字
虫生岩戸地先から富山県下新川郡朝日町境地先まで）の延長６３．１km
について、新雪除雪、拡幅除雪、運搬排雪、凍結防止剤散布および情報
連絡等を行い、冬期間の交通確保を図るものであるが、上記の課題に対
処するため、当初契約において次年度以降を含めた最長４箇年分の業務
確保を担保することにより、発注者にとっては、地域の安定的な維持管
理体制の確保が期待できることや、人材の計画的な育成・配置が可能と
なることにより、受注者の責任感の醸成が期待できるなどのメリットが
あること、また、受注者にとっては、より長期的なスケジュールを立て
た上で計画的に人員等の確保を図ることができ、経営の安定化が可能と
なるなどのメリットがある。
　本作業は、当初契約の入札公告において、最長４箇年まで継続契約を
行う場合がある旨を明記しており、上記業者は、令和６年度の当該作業
成績が良好であり、令和７年度の作業にあたっても、十分な作業体制が
確保されている。
　以上の理由から、会計法第２９条の３第４項及び予決令第１０２条の
４第３号により随意契約を締結するものである。</t>
  </si>
  <si>
    <t>Ｒ７入善工区除雪作業</t>
  </si>
  <si>
    <t>分任支出負担行為担当官北陸地方整備局　富山河川国道事務所長　中谷　洋明
富山県富山市奥田新町２番１号</t>
    <rPh sb="11" eb="18">
      <t>ホ</t>
    </rPh>
    <phoneticPr fontId="22"/>
  </si>
  <si>
    <t>桜井建設（株）
富山県黒部市新町１</t>
  </si>
  <si>
    <t xml:space="preserve">　本作業は、黒部国道維持出張所管内（国道８号の富山県朝日町境地先から富山県魚津市平伝寺地先）の延長２６.８kmについて、新雪除雪、拡幅除雪、運搬　排雪、凍結防止剤散布および情報連絡等を行い、冬期間の交通確保を図るものであるが、上記の課題に対処するため、当初契約において次年度以降を含めた最長４箇年分の業務確保を担保することにより、発注者にとっては、地域の安定的な維持管理体制の確保が期待できることや、人材の計画的な育成・配置が可能となることにより、受注者の責任感の醸成が期待できるなどのメリットがあること、また、受注者にとっては、より長期的なスケジュールを立てた上で計画的に人員等の確保を図ることができ、経営の安定化が可能となるなどのメリットがある。
　本作業は、当初契約の入札公告において、最長４箇年まで継続契約を行う場合がある旨を明記しており、上記業者は、令和６年度の当該作業成績が良好であり、令和７年度の作業にあたっても、十分な作業体制が確保されている。
　以上の理由から、会計法第２９条の３第４項及び予決令第１０２条の４第３号により随意契約を締結するものである。
</t>
  </si>
  <si>
    <t>Ｒ７富山工区除雪作業</t>
  </si>
  <si>
    <t>朝日建設（株）
富山県富山市安住町７－１２</t>
  </si>
  <si>
    <t xml:space="preserve">本作業は、富山国道維持出張所管内（国道８号の富山県富山市水橋二杉地先から富山県高岡市下石瀬地先、国道４１号の富山県富山市栗山地先から富山県富山市金泉寺地先）の延長３５.７kmについて、新雪除雪、拡幅除雪、運搬　排雪、凍結防止剤散布および情報連絡等を行い、冬期間の交通確保を図るものであるが、上記の課題に対処するため、当初契約において次年度以降を含めた最長４箇年分の業務確保を担保することにより、発注者にとっては、地域の安定的な維持管理体制の確保が期待できることや、人材の計画的な育成・配置が可能となることにより、受注者の責任感の醸成が期待できるなどのメリットがあること、また、受注者にとっては、より長期的なスケジュールを立てた上で計画的に人員等の確保を図ることができ、経営の安定化が可能となるなどのメリットがある。
　本作業は、当初契約の入札公告において、最長４箇年まで継続契約を行う場合がある旨を明記しており、上記業者は、令和６年度の当該作業成績が良好であり、令和７年度の作業にあたっても、十分な作業体制が確保されている。
　以上の理由から、会計法第２９条の３第４項及び予決令第１０２条の４第３号により随意契約を締結するものである。
</t>
  </si>
  <si>
    <t>Ｒ７片掛工区除雪作業</t>
  </si>
  <si>
    <t>宮口建設（株）
富山県富山市猪谷２１８</t>
  </si>
  <si>
    <t xml:space="preserve">本作業は、富山国道維持出張所管内（国道４１号の岐阜県飛騨市神岡町谷地先から富山県富山市栗山地先）の延長２０.６kmについて、新雪除雪、拡幅除雪、運搬　排雪、凍結防止剤散布および情報連絡等を行い、冬期間の交通確保を図るものであるが、上記の課題に対処するため、当初契約において次年度以降を含めた最長４箇年分の業務確保を担保することにより、発注者にとっては、地域の安定的な維持管理体制の確保が期待できることや、人材の計画的な育成・配置が可能となることにより、受注者の責任感の醸成が期待できるなどのメリットがあること、また、受注者にとっては、より長期的なスケジュールを立てた上で計画的に人員等の確保を図ることができ、経営の安定化が可能となるなどのメリットがある。
　本作業は、当初契約の入札公告において、最長４箇年まで継続契約を行う場合がある旨を明記しており、上記業者は、令和６年度の当該作業成績が良好であり、令和７年度の作業にあたっても、十分な作業体制が確保されている。
　以上の理由から、会計法第２９条の３第４項及び予決令第１０２条の４第３号により随意契約を締結するものである。
</t>
  </si>
  <si>
    <t>Ｒ７高岡工区除雪作業</t>
  </si>
  <si>
    <t>氷見土建工業（株）
富山県氷見市窪１１４５－２</t>
  </si>
  <si>
    <t xml:space="preserve">本作業は、能越国道維持出張所管内（国道８号の富山県高岡市下石瀬
地先から富山県高岡市四屋地先、国道１６０号富山県氷見市脇地先から富山県高岡市四屋地先）の延長３０．５kmについて、新雪除雪、拡幅除雪、運搬　排雪、凍結防止剤散布および情報連絡等を行い、冬期間の交通確保を図るものであるが、上記の課題に対処するため、当初契約において次年度以降を含めた最長４箇年分の業務確保を担保することにより、発注者にとっては、地域の安定的な維持管理体制の確保が期待できることや、人材の計画的な育成・配置が可能となることにより、受注者の責任感の醸成が期待できるなどのメリットがあること、また、受注者にとっては、より長期的なスケジュールを立てた上で計画的に人員等の確保を図ることができ、経営の安定化が可能となるなどのメリットがある。
　本作業は、当初契約の入札公告において、最長４箇年まで継続契約を行う場合がある旨を明記しており、上記業者は、令和６年度の当該作業成績が良好であり、令和７年度の作業にあたっても、十分な作業体制が確保されている。
　以上の理由から、会計法第２９条の３第４項及び予決令第１０２条の４第３号により随意契約を締結するものである。
</t>
  </si>
  <si>
    <t>Ｒ７能越工区除雪作業</t>
  </si>
  <si>
    <t>道路技術サービス（株）
富山県射水市橋下条５２７</t>
  </si>
  <si>
    <t xml:space="preserve">本作業は、能越国道維持出張所管内（国道４７０号の石川県七尾市大泊地先から富山県高岡市池田地先）の延長３０．１kmについて、新雪除雪、拡幅除雪、運搬　排雪、凍結防止剤散布および情報連絡等を行い、冬期間の交通確保を図るものであるが、上記の課題に対処するため、当初契約において次年度以降を含めた最長４箇年分の業務確保を担保することにより、発注者にとっては、地域の安定的な維持管理体制の確保が期待できることや、人材の計画的な育成・配置が可能となることにより、受注者の責任感の醸成が期待できるなどのメリットがあること、また、受注者にとっては、より長期的なスケジュールを立てた上で計画的に人員等の確保を図ることができ、経営の安定化が可能となるなどのメリットがある。
　本作業は、当初契約の入札公告において、最長４箇年まで継続契約を行う場合がある旨を明記しており、上記業者は、令和６年度の当該作業成績が良好であり、令和７年度の作業にあたっても、十分な作業体制が確保されている。
　以上の理由から、会計法第２９条の３第４項及び予決令第１０２条の４第３号により随意契約を締結するものである。
</t>
  </si>
  <si>
    <t>Ｒ７・８七尾地区除雪作業</t>
  </si>
  <si>
    <t>分任支出負担行為担当官北陸地方整備局　金沢河川国道事務所長　五十川　泰史
石川県金沢市西念４丁目２３番５号</t>
    <rPh sb="11" eb="18">
      <t>ホ</t>
    </rPh>
    <phoneticPr fontId="22"/>
  </si>
  <si>
    <t>丸建道路（株）
石川県金沢市小坂町西７５</t>
  </si>
  <si>
    <t xml:space="preserve">　北陸地方（新潟県、富山県、石川県）は日本海側に位置し、３８豪雪や５６豪雪にみられるように、世界有数の豪雪地域である。冬期間においては、連日はげしい降雪に見舞われ、道路の交通確保に支障をきたす状況となることも多く、このような厳しい気象条件下での昼夜を問わぬ除雪作業により、地域の安全・安心、物流等の生命線を守るため、道路交通の常時確保を目標に取り組んでいるところである。
　一方、除雪作業については昨今、これを受注する企業が減少することにより、このままでは地域社会の維持に支障を来す懸念が生じている状況にある。
　本作業は、能登国道維持出張所管内及び権限代行区間（国道１５９号の石川県七尾市川原町地先から羽咋市四柳地先、国道１６０号の石川県七尾市川原町地先から七尾市大泊地先、国道４７０号の石川県七尾市千野町地先から七尾市大泊地先、国道４７０号の石川県七尾市大津町地先から七尾市高田町地先、国道２４９号の石川県七尾市高田町地先から七尾市赤浦町地先、県道１号の石川県鳳珠郡穴水町此木地先から七尾市大津町地先まで）の延長７２.８kmについて、新雪除雪、拡幅除雪、運搬　排雪、凍結防止剤散布および情報連絡等を行い、冬期間の交通確保を図るものであるが、上記の課題に対処するため、当初契約において次年度以降を含めた最長４箇年分の業務確保を担保することにより、発注者にとっては、地域の安定的な維持管理体制の確保が期待できることや、人材の計画的な育成・配置が可能となることにより、受注者の責任感の醸成が期待できるなどのメリットがあること、また、受注者にとっては、より長期的なスケジュールを立てた上で計画的に人員等の確保を図ることができ、経営の安定化が可能となるなどのメリットがある。
　本作業は、当初契約の入札公告において、最長４箇年まで継続契約を行う場合がある旨を明記しており、上記業者は、令和６・７年度の当該作業成績が良好であり、令和７・８年度の作業にあたっても、十分な作業体制が確保されている。
　以上の理由から、会計法第２９条の３第４項及び予決令第１０２条の４第３号により随意契約を締結するものである。
</t>
  </si>
  <si>
    <t>Ｒ７・８穴水地区除雪作業</t>
  </si>
  <si>
    <t>北川ヒューテック（株）
石川県金沢市神田１－１３－１</t>
  </si>
  <si>
    <t xml:space="preserve">　北陸地方（新潟県、富山県、石川県）は日本海側に位置し、３８豪雪や５６豪雪にみられるように、世界有数の豪雪地域である。冬期間においては、連日はげしい降雪に見舞われ、道路の交通確保に支障をきたす状況となることも多く、このような厳しい気象条件下での昼夜を問わぬ除雪作業により、地域の安全・安心、物流等の生命線を守るため、道路交通の常時確保を目標に取り組んでいるところである。
　一方、除雪作業については昨今、これを受注する企業が減少することにより、このままでは地域社会の維持に支障を来す懸念が生じている状況にある。
　本作業は、能登国道維持出張所管内及び権限代行区間（国道４７０号の石川県輪島市三井町本江地先から鳳珠郡穴水町此木地先、県道１号の穴水町此木地先から七尾市中島町横田地先まで）の延長２５.９kmについて、新雪除雪、拡幅除雪、運搬　排雪、凍結防止剤散布および情報連絡等を行い、冬期間の交通確保を図るものであるが、上記の課題に対処するため、当初契約において次年度以降を含めた最長４箇年分の業務確保を担保することにより、発注者にとっては、地域の安定的な維持管理体制の確保が期待できることや、人材の計画的な育成・配置が可能となることにより、受注者の責任感の醸成が期待できるなどのメリットがあること、また、受注者にとっては、より長期的なスケジュールを立てた上で計画的に人員等の確保を図ることができ、経営の安定化が可能となるなどのメリットがある。
　本作業は、当初契約の入札公告において、最長４箇年まで継続契約を行う場合がある旨を明記しており、上記業者は、令和６・７年度の当該作業成績が良好であり、令和７・８年度の作業にあたっても、十分な作業体制が確保されている。
　以上の理由から、会計法第２９条の３第４項及び予決令第１０２条の４第３号により随意契約を締結するものである。
</t>
  </si>
  <si>
    <t>Ｒ７・８押水地区除雪作業</t>
  </si>
  <si>
    <t xml:space="preserve">　北陸地方（新潟県、富山県、石川県）は日本海側に位置し、３８豪雪や５６豪雪にみられるように、世界有数の豪雪地域である。冬期間においては、連日はげしい降雪に見舞われ、道路の交通確保に支障をきたす状況となることも多く、このような厳しい気象条件下での昼夜を問わぬ除雪作業により、地域の安全・安心、物流等の生命線を守るため、道路交通の常時確保を目標に取り組んでいるところである。
　一方、除雪作業については昨今、これを受注する企業が減少することにより、このままでは地域社会の維持に支障を来す懸念が生じている状況にある。
　本作業は、能登国道維持出張所管内（国道１５９号の石川県羽咋市四柳地先からかほく市外日角地先まで）の延長２７.０kmについて、新雪除雪、拡幅除雪、運搬　排雪、凍結防止剤散布および情報連絡等を行い、冬期間の交通確保を図るものであるが、上記の課題に対処するため、当初契約において次年度以降を含めた最長４箇年分の業務確保を担保することにより、発注者にとっては、地域の安定的な維持管理体制の確保が期待できることや、人材の計画的な育成・配置が可能となることにより、受注者の責任感の醸成が期待できるなどのメリットがあること、また、受注者にとっては、より長期的なスケジュールを立てた上で計画的に人員等の確保を図ることができ、経営の安定化が可能となるなどのメリットがある。
　本作業は、当初契約の入札公告において、最長４箇年まで継続契約を行う場合がある旨を明記しており、上記業者は、令和６・７年度の当該作業成績が良好であり、令和７・８年度の作業にあたっても、十分な作業体制が確保されている。
　以上の理由から、会計法第２９条の３第４項及び予決令第１０２条の４第３号により随意契約を締結するものである。
</t>
  </si>
  <si>
    <t>Ｒ７・８津幡地区除雪作業</t>
  </si>
  <si>
    <t>加州建設（株）
石川県金沢市小金町３－３１</t>
  </si>
  <si>
    <t xml:space="preserve">  北陸地方（新潟県、富山県、石川県）は日本海側に位置し、３８豪雪や５６豪雪にみられるように、世界有数の豪雪地域である。冬期間においては、連日はげしい降雪に見舞われ、道路の交通確保に支障をきたす状況となることも多く、このような厳しい気象条件下での昼夜を問わぬ除雪作業により、地域の安全・安心、物流等の生命線を守るため、道路交通の常時確保を目標に取り組んでいるところである。
　一方、除雪作業については昨今、これを受注する企業が減少することにより、このままでは地域社会の維持に支障を来す懸念が生じている状況にある。
　本作業は、金沢国道維持出張所管内（国道８号の石川県河北郡津幡町九折地先から金沢市今町地先、国道１５９号の石川県かほく市外日角地先から河北郡津幡町舟橋地先まで）の延長２１.３kmについて、新雪除雪、拡幅除雪、運搬　排雪、凍結防止剤散布および情報連絡等を行い、冬期間の交通確保を図るものであるが、上記の課題に対処するため、当初契約において次年度以降を含めた最長４箇年分の業務確保を担保することにより、発注者にとっては、地域の安定的な維持管理体制の確保が期待できることや、人材の計画的な育成・配置が可能となることにより、受注者の責任感の醸成が期待できるなどのメリットがあること、また、受注者にとっては、より長期的なスケジュールを立てた上で計画的に人員等の確保を図ることができ、経営の安定化が可能となるなどのメリットがある。
　本作業は、当初契約の入札公告において、最長４箇年まで継続契約を行う場合がある旨を明記しており、上記業者は、令和６・７年度の当該作業成績が良好であり、令和７・８年度の作業にあたっても、十分な作業体制が確保されている。
　以上の理由から、会計法第２９条の３第４項及び予決令第１０２条の４第３号により随意契約を締結するものである。
</t>
  </si>
  <si>
    <t>Ｒ７・８金沢地区除雪作業</t>
  </si>
  <si>
    <t xml:space="preserve">　北陸地方（新潟県、富山県、石川県）は日本海側に位置し、３８豪雪や５６豪雪にみられるように、世界有数の豪雪地域である。冬期間においては、連日はげしい降雪に見舞われ、道路の交通確保に支障をきたす状況となることも多く、このような厳しい気象条件下での昼夜を問わぬ除雪作業により、地域の安全・安心、物流等の生命線を守るため、道路交通の常時確保を目標に取り組んでいるところである。
　一方、除雪作業については昨今、これを受注する企業が減少することにより、このままでは地域社会の維持に支障を来す懸念が生じている状況にある。
　本作業は、金沢国道維持出張所管内（国道８号の石川県金沢市今町地先から金沢市森戸地先、国道１５７号の石川県金沢市青草町地先から金沢市横川地先、国道１５９号の石川県金沢市今町地先から金沢市青草町地先まで）の延長３１.１kmについて、新雪除雪、拡幅除雪、運搬　排雪、凍結防止剤散布および情報連絡等を行い、冬期間の交通確保を図るものであるが、上記の課題に対処するため、当初契約において次年度以降を含めた最長４箇年分の業務確保を担保することにより、発注者にとっては、地域の安定的な維持管理体制の確保が期待できることや、人材の計画的な育成・配置が可能となることにより、受注者の責任感の醸成が期待できるなどのメリットがあること、また、受注者にとっては、より長期的なスケジュールを立てた上で計画的に人員等の確保を図ることができ、経営の安定化が可能となるなどのメリットがある。
　本作業は、当初契約の入札公告において、最長４箇年まで継続契約を行う場合がある旨を明記しており、上記業者は、令和６・７年度の当該作業成績が良好であり、令和７・８年度の作業にあたっても、十分な作業体制が確保されている。
　以上の理由から、会計法第２９条の３第４項及び予決令第１０２条の４第３号により随意契約を締結するものである。
</t>
  </si>
  <si>
    <t>Ｒ７・８松任地区除雪作業</t>
  </si>
  <si>
    <t>沢田工業（株）
石川県金沢市馬替３ー２１３</t>
  </si>
  <si>
    <t xml:space="preserve">　北陸地方（新潟県、富山県、石川県）は日本海側に位置し、３８豪雪や５６豪雪にみられるように、世界有数の豪雪地域である。冬期間においては、連日はげしい降雪に見舞われ、道路の交通確保に支障をきたす状況となることも多く、このような厳しい気象条件下での昼夜を問わぬ除雪作業により、地域の安全・安心、物流等の生命線を守るため、道路交通の常時確保を目標に取り組んでいるところである。
　一方、除雪作業については昨今、これを受注する企業が減少することにより、このままでは地域社会の維持に支障を来す懸念が生じている状況にある。
　本作業は、加賀国道維持出張所管内（国道８号の石川県野々市市御経塚地先から能美郡川北町橘地先、国道１５７号の石川県野々市市押野地先から野々市市三日市地先、国道１５７号の石川県白山市乾町地先から白山市白山町地先まで）の延長２９.５kmについて、新雪除雪、拡幅除雪、運搬　排雪、凍結防止剤散布および情報連絡等を行い、冬期間の交通確保を図るものであるが、上記の課題に対処するため、当初契約において次年度以降を含めた最長４箇年分の業務確保を担保することにより、発注者にとっては、地域の安定的な維持管理体制の確保が期待できることや、人材の計画的な育成・配置が可能となることにより、受注者の責任感の醸成が期待できるなどのメリットがあること、また、受注者にとっては、より長期的なスケジュールを立てた上で計画的に人員等の確保を図ることができ、経営の安定化が可能となるなどのメリットがある。
　本作業は、当初契約の入札公告において、最長４箇年まで継続契約を行う場合がある旨を明記しており、上記業者は、令和６・７年度の当該作業成績が良好であり、令和７・８年度の作業にあたっても、十分な作業体制が確保されている。
　以上の理由から、会計法第２９条の３第４項及び予決令第１０２条の４第３号により随意契約を締結するものである。
</t>
  </si>
  <si>
    <t>Ｒ７・８小松地区除雪作業</t>
  </si>
  <si>
    <t>島屋建設（株）
石川県金沢市増泉３－１６－１８</t>
  </si>
  <si>
    <t xml:space="preserve">　北陸地方（新潟県、富山県、石川県）は日本海側に位置し、３８豪雪や５６豪雪にみられるように、世界有数の豪雪地域である。冬期間においては、連日はげしい降雪に見舞われ、道路の交通確保に支障をきたす状況となることも多く、このような厳しい気象条件下での昼夜を問わぬ除雪作業により、地域の安全・安心、物流等の生命線を守るため、道路交通の常時確保を目標に取り組んでいるところである。
　一方、除雪作業については昨今、これを受注する企業が減少することにより、このままでは地域社会の維持に支障を来す懸念が生じている状況にある。
　本作業は、加賀国道維持出張所管内（国道８号の石川県能美郡川北町橘地先から加賀市熊坂町北原地先まで）の延長３５.５kmについて、新雪除雪、拡幅除雪、運搬　排雪、凍結防止剤散布および情報連絡等を行い、冬期間の交通確保を図るものであるが、上記の課題に対処するため、当初契約において次年度以降を含めた最長４箇年分の業務確保を担保することにより、発注者にとっては、地域の安定的な維持管理体制の確保が期待できることや、人材の計画的な育成・配置が可能となることにより、受注者の責任感の醸成が期待できるなどのメリットがあること、また、受注者にとっては、より長期的なスケジュールを立てた上で計画的に人員等の確保を図ることができ、経営の安定化が可能となるなどのメリットがある。
　本作業は、当初契約の入札公告において、最長４箇年まで継続契約を行う場合がある旨を明記しており、上記業者は、令和６・７年度の当該作業成績が良好であり、令和７・８年度の作業にあたっても、十分な作業体制が確保されている。
　以上の理由から、会計法第２９条の３第４項及び予決令第１０２条の４第３号により随意契約を締結するものである。
</t>
  </si>
  <si>
    <t>Ｒ７ー９能越道　鷹ノ巣山１号トンネルその１工事</t>
  </si>
  <si>
    <t>分任支出負担行為担当官北陸地方整備局　能登復興事務所長　杉本　敦
石川県七尾市神明町ロ１２番地２ NTT七尾ビル３階</t>
    <rPh sb="11" eb="18">
      <t>ホ</t>
    </rPh>
    <phoneticPr fontId="22"/>
  </si>
  <si>
    <t>大成建設（株）
東京都新宿区西新宿１－２５－１</t>
  </si>
  <si>
    <t>　本工事は、国道４７０号　能越自動車道　輪島道路の石川県輪島市市ノ瀬町地先から熊野町地先における鷹ノ巣山１号トンネルのＮＡＴＭ工法による掘削のほか、起点側坑口部の地すべり対策として鋼管工及び垂直縫地工などを施工するものである。
　上記の者は、本工事発注にあたり「公募型プロポーザル方式による手続き開始の公示」にて「Ｒ７能越道鷹ノ巣山１号トンネル工事にかかる技術協力業務」で選定された優先交渉権者である。
　上記の者が提出した工事費について交渉を行い、学識者の意見徴収結果を踏まえ、その内容の妥当性について認められたため、特定するものである。
　よって、会計法第２９条の３第４項及び予算決算及び会計令第１０２条の４第３号の規定により上記のものと随意契約を締結するものである。</t>
  </si>
  <si>
    <t>令和７年度時事行政情報提供業務</t>
  </si>
  <si>
    <t>支出負担行為担当官北陸地方整備局長　髙松　諭　
新潟県新潟市中央区美咲町１－１－１　新潟美咲合同庁舎１号館</t>
  </si>
  <si>
    <t>株式会社時事通信社
東京都中央区銀座５－１５－８</t>
  </si>
  <si>
    <t>国土交通省北陸地方整備局では、刻々と変化する事項を国土交通行政に反映するため、中央官庁・地方自治体の動向やニュース、リアルタイムな政治・社会ニュース等の情報の提供を受ける必要があり、上記情報の他、官庁速報の行政情報など、他のメディアには無い情報を有し、ＷＥＢシステムで提供するサービスは「ｉＪＡＭＰ」のみである。よって、「ｉＪＡＭＰ」を提供している(株)時事通信社と契約を結ぶものである。
会計法第２９条の３第４項及び予決令第１０２条の４第３号</t>
  </si>
  <si>
    <t>令和７年度能登復興事務所建物定期賃貸借</t>
  </si>
  <si>
    <t>（株）ＮＴＴ西日本アセット・プランニング　北陸支店
石川県金沢市大手町１６－１　ＮＴＴ大手町ビル２棟２階</t>
  </si>
  <si>
    <t>本案件は、能登復興事務所が令和７年４月１日から人員・規模が拡大することに伴い、建物の狭隘状態を解消するとともに、現在４箇所に分散している庁舎を集約するため、ＮＴＴ七尾ビルを賃貸借するものである。（株）ＮＴＴ西日本アセット・プランニングが当ビルを管理していることから、会計法第２９条の３第４項、予算決算及び会計令第１０２条の４第３号の規定に基づき、随意契約を締結するものである。
会計法第２９条の３第４項及び予決令第１０２条の４第３号</t>
  </si>
  <si>
    <t>令和７年度放送受信契約</t>
  </si>
  <si>
    <t>日本放送協会
東京都渋谷区神南２－２－１</t>
  </si>
  <si>
    <t>　放送法第６４条第１項により、日本放送協会の放送を受信することのできる受信設備を設置した者は、日本放送協会とその放送の受信についての契約をしなければならない。　よって、会計法第２９条の３第４項及び予算決算及び会計令第１０２条の４第３号により、上記業者と随意契約を締結するものである。
会計法第２９条の３第４項及び予決令第１０２条の４第３号</t>
  </si>
  <si>
    <t>令和７年度企業情報等提供業務</t>
  </si>
  <si>
    <t>一般財団法人建設業技術者センター
東京都千代田区二番町３　麹町スクエア４Ｆ</t>
  </si>
  <si>
    <t>　本業務は、一般競争（指名競争）に参加する者に必要な資格の認定において、客観的評点の算出及び競争参加資格の確認に必要な下記企業情報等の提供を受けるものである。　客観的評点の算出に必要な情報　　・建設業の許可の情報　　・建設業者の財務や経営等の客観的な企業の情報　競争参加資格の確認に必要な情報　　・各建設業者に所属する技術者の情報　　・監理技術者の公共事業への専任状況の情報　上記法人は、公共工事の発注機関が必要とする企業情報等（発注者支援データベース）を開発、運用、管理している唯一の機関である。よって、会計法第２９条の３第４項及び予算決算及び会計令第１０２条の４第３号の規定により、上記業者と随意契約を締結するものである。
会計法第２９条の３第４項及び予決令第１０２条の４第３号</t>
  </si>
  <si>
    <t>令和７年度積算資料電子版利用</t>
    <rPh sb="0" eb="2">
      <t>レイワ</t>
    </rPh>
    <rPh sb="3" eb="5">
      <t>ネンド</t>
    </rPh>
    <rPh sb="5" eb="7">
      <t>セキサン</t>
    </rPh>
    <rPh sb="7" eb="9">
      <t>シリョウ</t>
    </rPh>
    <rPh sb="9" eb="12">
      <t>デンシバン</t>
    </rPh>
    <rPh sb="12" eb="14">
      <t>リヨウ</t>
    </rPh>
    <phoneticPr fontId="20"/>
  </si>
  <si>
    <t>一般財団法人経済調査会
宮城県仙台市青葉区上杉１丁目５番１５号</t>
  </si>
  <si>
    <t>　本契約は、北陸地方整備局管内で発注する請負工事等の積算に用いる設計単価及び機械賃料を決定するための基礎資料として、インターネット上で運営しているサイト「積算資料電子版」の利用契約及び、上記法人が発行する「積算資料等」に掲載される単価を利用して作成した「工事設計書（参考資料含む）」を入札情報サービス（PPI）で公表する際に、著作物公表利用の許諾を得るものである。
　国土交通省土木工事積算基準で設計単価は、物価資料（建設物価・積算資料）等を参考とし入札時の市場価格を決定する事が定められており、「積算資料電子版」のみ掲載の資材単価があることから、閲覧するためのライセンスを購入する必要がある。
　唯一当該サイトを運営している、一般財団法人経済調査会の著作物公表利用の許諾が必要となることから上記法人と随意契約を行うものである。</t>
  </si>
  <si>
    <t>令和７年度Web建設物価利用</t>
  </si>
  <si>
    <t xml:space="preserve">一般財団法人建設物価調査会
宮城県仙台市青葉区一番町４丁目６番１号
</t>
    <rPh sb="14" eb="17">
      <t>ミヤギケン</t>
    </rPh>
    <phoneticPr fontId="20"/>
  </si>
  <si>
    <t>　本契約は、北陸地方整備局管内で発注する請負工事等の積算に用いる設計単価及び機械賃料を決定するための基礎資料として、インターネット上で運営しているサイト「Ｗｅｂ建設物価」の利用契約及び、上記法人が発行する「建設物価等」に掲載される単価を利用して作成した「工事設計書（参考資料含む）及び業務設計書」を入札情報サービス（PPI）で公表する際に、著作物公表利用の許諾を得るものである。
　国土交通省土木工事積算基準で設計単価は、物価資料（建設物価・積算資料）等を参考とし入札時の市場価格を決定する事が定められており、「Ｗｅｂ建設物価」のみ掲載の資材単価があることから、閲覧するためのライセンスを購入する必要がある。
　唯一当該サイトを運営している、一般財団法人建設物価調査会の著作物公表利用の許諾が必要となることから上記法人と随意契約を行うものである。</t>
  </si>
  <si>
    <t>令和７年度一般国道２５３号八箇峠道路の関越自動車道交差接続に係る委託費</t>
  </si>
  <si>
    <t>東日本高速道路（株）新潟支社
新潟県新潟市山田２３１０－１</t>
  </si>
  <si>
    <t>本件は、一般国道253号八箇峠道路の整備に伴い、整備済みである関越自動車道を立体交差（アンダーボックス）で整備すること及び、関越自動車道六日町インターの接続道路を一般国道253号現道から八箇峠道路に変更することに伴う、ランプ付替え工事を実施するものである。施工区分等については関越自動車道の管理者である東日本高速道路（株）との協議で、高速道路の施設に影響を及ぼす工事及び高速道路本線上等で通行規制を伴う工事については保安上及び施設の維持管理上、管理者である東日本高速道路（株）が施行を行う必要があることから、必要な内容について委託するものである。
会計法第２９条の３第４項及び予決令第１０２条の４第３号</t>
  </si>
  <si>
    <t>令和７年度宅地建物取引業免許事務処理システム電算処理等業務</t>
    <rPh sb="0" eb="2">
      <t>レイワ</t>
    </rPh>
    <rPh sb="3" eb="5">
      <t>ネンド</t>
    </rPh>
    <rPh sb="5" eb="7">
      <t>タクチ</t>
    </rPh>
    <rPh sb="7" eb="9">
      <t>タテモノ</t>
    </rPh>
    <rPh sb="9" eb="12">
      <t>トリヒキギョウ</t>
    </rPh>
    <rPh sb="12" eb="14">
      <t>メンキョ</t>
    </rPh>
    <rPh sb="14" eb="16">
      <t>ジム</t>
    </rPh>
    <rPh sb="16" eb="18">
      <t>ショリ</t>
    </rPh>
    <rPh sb="22" eb="24">
      <t>デンサン</t>
    </rPh>
    <rPh sb="24" eb="26">
      <t>ショリ</t>
    </rPh>
    <rPh sb="26" eb="27">
      <t>トウ</t>
    </rPh>
    <rPh sb="27" eb="29">
      <t>ギョウム</t>
    </rPh>
    <phoneticPr fontId="20"/>
  </si>
  <si>
    <t>（財）不動産適正取引推進機構
東京都港区虎ノ門３－８－２１</t>
  </si>
  <si>
    <t>　建設業情報管理システム電算処理業務（以下「本業務」という。）は、建設業法の規定に基づく建設業許可・経営事項審査・建設業者に対する指導監督に係る事務（以下「各種事務」という。）を行う国土交通省地方支分部局、内閣府沖縄総合事務局及び都道府県（以下「各許可行政庁」という。）が同一のデータベースに自らが許可した建設業者に係る技術者等のデータを登録し、・建設業者間における技術者の名義貸し等の防止・建設業者の許可情報等の許可行政庁間での共有
を実現することにより、適正に各種事務を実施することを目的としている。
　各許可行政庁においては、各種事務を行うためのシステムを所有しておらず、各許可行政庁以外が所有する情報を確認するためには、一般財団法人建設業情報管理センター（以下「センター」という。）が開発・所有している建設業情報管理システム以外には、本業務に利用可能なシステムが存在していない。
　本業務については、上記のとおり、すべての許可行政庁が同一のシステムを活用する必要があることから、各許可行政庁との間における取り決めにより、本業務の実施はセンターが開発・所有するシステムを活用して各種事務とその情報管理のＩＴ化を行うこととしている。このことは、「公共調達の適正化について」（平成１８年８月２５日財計第２０１７号）の記１．（２）①「競争性のない随意契約によらざるを得ない場合」におけるイ（二）「地方公共団体との取決めにより、契約の相手方が一に定められているもの」に該当する。
　以上のことから、上記法人は、本業務を履行することが可能な唯一の機関である。</t>
  </si>
  <si>
    <t>令和７年度新聞広告掲載作業（水原バイパス全線開通式）</t>
  </si>
  <si>
    <t>株式会社新潟日報社
新潟市中央区万代３－１－１</t>
  </si>
  <si>
    <t>本作業は、令和７年６月に全線開通する国道４９号水原バイパスについて理解や愛着を深めてもらうため、開通式の周知を図るものである。新聞紙面を活用して新潟県内全域に向け効果的に広報を実施するにあたり、上記業者は、県内全域で発行しており、また全国紙を含めても県内最大の発行部数となっていることから、本業務を遂行できる唯一の新聞社である。以上の理由から、会計法第２９条の３第４項及び予決令第１０２条の４第３号の規定により、随意契約を行うものである。
会計法第２９条の３第４項及び予決令第１０２条の４第３号</t>
  </si>
  <si>
    <t>令和７年度工事契約管理システム改良業務</t>
  </si>
  <si>
    <t>東芝デジタルソリューションズ株式会社　新潟支店
新潟市中央区万代３丁目１番１号</t>
  </si>
  <si>
    <t>　現在稼働中の工事契約管理システム（「CCMS」）について、当システムで利用しているサーバの賃貸借期限が令和７年９月までとなっており、その後サーバを更新する予定である。サーバ更新時には、セキュリティ上の対策のためサポート有効期間内のＯＳ・ミドルウェアに変更となるため、サーバ更新後の動作環境に合わせた運用が可能となるよう、システムの改修を行うとともに操作の簡素化のための機能改良を行うものである。　ＣＣＭＳは、上記業者が開発するとともに、開発後も関係法令の改正等に伴う改良をはじめとするプログラム改良を実施しており、本システムに関して代替性のない、知識、技術を有している。　また、上記業者は本システムの著作者人格権を行使する旨の意思表示をしており、他の者では著作者人格権が支障となり、本業務を実施できず、上記業者が円滑かつ正確なシステムの改良・検証及び責任の明確化を確保できる唯一の業者である。　以上の理由から、上記業者と随意契約を締結するものである。
会計法第２９条の３第４項及び予決令第１０２条の４第３号</t>
  </si>
  <si>
    <t>Ｒ７西川排水機場及び鳥屋野潟排水機場操作委託</t>
  </si>
  <si>
    <t>分任支出負担行為担当官
北陸地方整備局　信濃川下流河川事務所長　栗林　孝典 
新潟県新潟市中央区文京町１４番１３号</t>
  </si>
  <si>
    <t>新潟市長
新潟県新潟市中央区学校町通１番町６０２番地１</t>
  </si>
  <si>
    <t>本業務は、新潟市内の一級河川信濃川直轄管理区間に存する河川管理施設の西川排水機場及び鳥屋野潟排水機場について、信濃川の洪水時において排水ポンプ運転及びゲートの開閉操作を行うものである。　　本機場の操作は、信濃川洪水時の左支川西川の逆流及び鳥屋野潟の氾濫を防止することを目的として実施するものであり、公共的、地域防災的なものであるため、出水時においては、その緊急性から迅速かつ的確な行動・判断を有している必要がある。本契約の相手方としている新潟市は、災害の未然防止と被害の軽減に努める等、地域防災を責務としている地元自治体で、当該地域の地域特性を熟知しており、施設の操作や災害時の対応が可能な体制が確立されている。契約内容については、事前に相手方と協議し同意を得ているところであり、河川法第９９条の規定を根拠法令とし、本業務を新潟市に委託するものである。契約にあたっては競争性のない随意契約によらざるを得ないことから、会計法第２９条の３第４項、並びに予決令第１０２条の４第３号に基づき、新潟市長と随意契約を締結するものである。
会計法第２９条の３第４項及び予決令第１０２条の４第３号</t>
  </si>
  <si>
    <t>Ｒ７柳場第１雨水排水樋門他操作委託</t>
  </si>
  <si>
    <t xml:space="preserve">三条市長
</t>
  </si>
  <si>
    <t>本業務は、三条市内の一級河川信濃川直轄管理区間に存する河川管理施設の柳場第１雨水排水樋門、柳場第２雨水排水樋門、三貫地雨水排水樋門、須頃雨水排水樋門、六ノ町雨水排水樋門、大島第１雨水排水樋門、大島第２雨水排水樋門、大島第３雨水排水樋門、栗林雨水排水樋門、石上雨水排水樋門、貝喰川樋門及び旧中之島川排水樋門について、信濃川の洪水時においてゲートの開閉操作を行うものである。本樋門の操作は、信濃川洪水時に雨水排水路、右支川貝喰川及び右支川旧中之島川への逆流を防止することを目的として実施するものであり、公共的、地域防災的なものであるため、出水時においては、その緊急性から迅速かつ的確な行動・判断を有している必要がある。本契約の相手方としている三条市は、災害の未然防止と被害の軽減に努める等、地域防災を責務としている地元自治体で、当該地域の地域特性を熟知しており、施設の操作や災害時の対応が可能な体制が確立されている。契約内容については、事前に相手方と協議し同意を得ているところであり、河川法第９９条の規定を根拠法令とし、本業務を三条市に委託するものである。契約にあたっては競争性のない随意契約によらざるを得ないことから、会計法第２９条の３第４項、並びに予決令第１０２条の４第３号の規定に基づき、三条市長と随意契約を締結するものである。
会計法第２９条の３第４項及び予決令第１０２条の４第３号</t>
  </si>
  <si>
    <t>Ｒ７胡桃山樋門及び胡桃山排水機場操作委託</t>
  </si>
  <si>
    <t>分任支出負担行為担当官北陸地方整備局　阿賀野川河川事務所長　渡邊　重紀
新潟県新潟市秋葉区南町１４番２８号</t>
    <rPh sb="11" eb="18">
      <t>ホ</t>
    </rPh>
    <phoneticPr fontId="22"/>
  </si>
  <si>
    <t xml:space="preserve">新潟市
</t>
  </si>
  <si>
    <t>　本操作委託は、新潟市北区内の一級河川阿賀野川大臣管理区間に存する河川管理施設の胡桃山排水機場について、阿賀野川右支川新井郷川の洪水時において排水ポンプ運転及び樋門ゲートの開閉操作を行うものである。　本施設の操作は、新井郷川の洪水時における被害を軽減することを目的として実施するものであり、公共的、地域防災的なものであるため、出水時においてはその緊急性から迅速且つ的確な行動・判断をする必要がある。　上記契約の相手方は、災害の未然防止と被害の軽減に努める等地域防災を責務としている地元自治体であり、当該地域の地域特性を熟知しており、施設の操作や災害時の対応が可能な体制が確立されている唯一の相手方である。　河川法第９９条の規定及び上記理由から、会計法第２９条の３第４項、並びに予決令第１０２条の４第３号の規定に基づき、新潟市と随意契約を締結するものである。
会計法第２９条の３第４項及び予決令第１０２条の４第３号</t>
  </si>
  <si>
    <t>村上出張所建物賃貸借</t>
  </si>
  <si>
    <t>旭電工（株）
新潟県村上市塩町１２－１４</t>
  </si>
  <si>
    <t>　本件は、平成２５年度に新規事業化された一般国道７号朝日温海道路を含む新潟県下越地域における道路整備を円滑に推進するため、平成２６年度に新設された村上出張所庁舎を借り受けにより対応するものである。　旭電工株式会社の所有する物件が出張所庁舎としての使用に適した物件であることから、会計法第２９条の３第４項、予決令第１０２条の４第３号の規定に基づき、平成２６年４月１日付けで上記業者と賃貸借契約を締結したものであり、建物賃貸借契約書第２条の規定により、翌年度についても引き続き契約を継続するものである。
会計法第２９条の３第４項及び予決令第１０２条の４第３号</t>
  </si>
  <si>
    <t>三条国道出張所建物賃貸借契約</t>
  </si>
  <si>
    <t>川口商事（株）
三条市東三条１－５－１</t>
  </si>
  <si>
    <t>　本契約は、長岡国道事務所が三条国道出張所として使用する建物の賃貸借を行うものである。　平成１０年３月に本件建物の賃貸借契約を締結し借上げ庁舎として使用を開始し、以降、年度毎に契約更新を継続し現在に至っている。　なお三条国道出張所は、国道２８９号の三条市塩野淵～福島県只見町に至る、「八十里越（権限代行区間 11.8ｋｍ）」の改築事業で、施工管理及び関係機関との調整を担当、令和７年度も引続きトンネル、橋梁等の工事を推進する予定である。　以上のことからも引続き業務を執行に当たっては、現庁舎が施工現場にも近い等から庁舎として借上げを行うもので、上記業者と会計法第２９条の３第４項及び予決令第１０２条の４第３号の規定により随意契約を締結するものである。
会計法第２９条の３第４項及び予決令第１０２条の４第３号</t>
  </si>
  <si>
    <t>Ｒ７荒川自然環境観察・維持管理その１委託</t>
  </si>
  <si>
    <t>清流荒川を考える流域ワークショップ
新潟県村上市坂町２４０３－２０</t>
  </si>
  <si>
    <t>　羽越河川国道事務所が管理する荒川水系荒川の河川管理の向上を目的とし、荒川における自然環境の状況観察及び維持管理、総合学習支援補助を行うものである。　本業務は、河川協力団体等の活動を通じ、荒川の環境を適切に把握していることが必要な業務であり、上記業者が総合的に適した者と認められるので、特定したものである。　よって、会計法第２９条の３第４項及び予算決算及び会計令第１０２条の４第３号の規定により、上記業者と随意契約を締結するものである。
会計法第２９条の３第４項及び予決令第１０２条の４第３号</t>
  </si>
  <si>
    <t>令和７年度荒川ＰＡ浄化槽維持管理等業務委託</t>
  </si>
  <si>
    <t>（株）公衛社
新潟県村上市坂町１７６１－１１</t>
  </si>
  <si>
    <t>本業務の実施にあたっては、荒川PAが存する地区の当該業務を履行する村上市の許可業者は、１社のみであるため、上記業者と随意契約を締結するものである。
会計法第２９条の３第４項及び予決令第１０２条の４第３号</t>
  </si>
  <si>
    <t>令和７年度一般国道４７０号（Ｅ４１能越自動車道）道路情報管理・巡回・緊急対応等</t>
  </si>
  <si>
    <t>富山県道路公社
富山市舟橋北町４－１９　富山県森林水産会館内</t>
  </si>
  <si>
    <t>　　　本業務は、富山県道路公社が管理する国道４７０号（Ｅ４１能越自動車道）の延 長線にある直轄管理区間（能越県境ＰＡ～高岡ＩＣ）における、道路管理の一部    （道路の情報管理、道路の管理に関する緊急対応を要する業務）を富山県道路公社に委託し、能越自動車道の一元管理を図ることにより、効率的な管理業務の遂行及び円滑な道路交通の確保並びに国民福祉の向上を図ることを目的とする。当該管理区間においては「一般国道４７０号（能越自動車道）の管理に関する協    定書」第７条に基づき富山県道路公社と委託契約を行うものとなっており、会計法    第２９条の３第４項及び予決令第１０２条の４第３号に基づき、富山県道路公社と    契約を行うものである。
会計法第２９条の３第４項及び予決令第１０２条の４第３号</t>
  </si>
  <si>
    <t>令和７年度大沢野富山南道路事業に伴う埋蔵文化財調査</t>
  </si>
  <si>
    <t>（財）富山県文化振興財団
富山市新総曲輪４－１８</t>
  </si>
  <si>
    <t>　本調査は、大沢野富山南道路事業に伴い確認された富山市栗山地先の栗山Ａ遺跡、富山市西塩野地先の岩木新遺跡の発掘整理を行うものである。　埋蔵文化財に関する調査については文化財保護法により規定されており、文化財保護法第九十九条により埋蔵文化財が包蔵すると認められる土地の発掘については地方公共団体により施行するとされている。本調査の実施にあたり、富山県教育委員会と協議を行った結果、令和７年３月１９日付け生学第６１１号で「公益財団法人富山県文化振興財団と契約すること」と回答があった。　よって、会計法第２９条の３第４項、予決令第１０２条の４第３号に基づき、公益財団法人富山県文化振興財団と契約を行うものである。
会計法第２９条の３第４項及び予決令第１０２条の４第３号</t>
  </si>
  <si>
    <t>一般国道８号入善電線共同溝に伴う引込管等設備その１５工事</t>
  </si>
  <si>
    <t>エヌ・ティ・ティ・インフラネット株式会社
金沢市大手町１５－４０</t>
  </si>
  <si>
    <t>　本工事は、一般国道８号入善黒部バイパスの富山県下新川郡入善町地先における電線共同溝整備に伴い、引込管等を敷設するものである。　本工事の実施にあたっては、平成１７年３月７日、北陸地方整備局長と西日本電信電話株式会社代表取締役社長、エヌ・ティ・ティ・インフラネット株式会社代表取締役社長の三者が締結した『無電柱化推進計画における引込管等設備工事等に関する協定書』第１３条第１項により、委託契約を締結するものとされており、競争に付すことができないため会計法第２９条の３第４項、予算決算及び会計令第１０２条の４第３号により、契約を締結するものである。　契約の相手方となる株式会社エヌ・ティ・ティ・インフラネット株式会社は、上記協定書第１３条第２項で定める「当該引込等設備工事を管轄」しており、本工事の施工特性を熟知している唯一の業者である。　よって、上記業者が本工事を最も円滑かつ確実に施工できる者であると判断し、随意契約を締結するものである。
会計法第２９条の３第４項及び予決令第１０２条の４第３号</t>
  </si>
  <si>
    <t>利賀ダム工事事務所庁舎敷地賃貸借</t>
  </si>
  <si>
    <t>分任支出負担行為担当官
北陸地方整備局　利賀ダム工事事務所長　浮　田　博　文
富山県砺波市太郎丸１－５－１０</t>
  </si>
  <si>
    <t>砺波市土地開発公社
富山県礪波市栄町７－３</t>
  </si>
  <si>
    <t>本件は、平成元年に当時の建設省利賀ダム調査事務所が庁舎のために必要な土地として、土地所有者である上記契約相手方と土地賃貸借契約を締結した。契約相手方が土地所有者であること及びその上物として設置されている利賀ダム工事事務所庁舎については、当事務所所管の国有財産である。そのため、会計法第２９条の３第４項に規定する「契約の性質又は目的が競争を許さない場合」に該当し、かつ、令和7年度においても、庁舎の敷地として必要なため、継続して随意契約を行うものである。適用法令　　　　会計法第２９条の３第４項 予決令第１０２条の４第３号
会計法第２９条の３第４項及び予決令第１０２条の４第３号</t>
  </si>
  <si>
    <t>宿舎及び倉庫敷地賃貸借</t>
  </si>
  <si>
    <t>砺波市水道事業者
富山県砺波市栄町７番３号</t>
  </si>
  <si>
    <t>本件は、平成８年度に当時の建設省利賀ダム工事事務所が設置した宿舎のために必要な土地として、土地所有者である上記契約相手方と土地賃貸借契約を締結した。契約相手方が土地所有者であること及びその上物として設置されている太郎丸合宿所については、当事務所所管の国有財産である。そのため、会計法第２９条の３第４項に規定する「契約の性質又は目的が競争を許さない場合」に該当し、かつ、令和７年度においても、宿舎等の敷地として必要なため、継続して随意契約を行うものである。適用法令　会計法第２９条の３第４項予決令第１０２条の４第三号
会計法第２９条の３第４項及び予決令第１０２条の４第３号</t>
  </si>
  <si>
    <t>宿舎借上料（太郎丸第八、第十一及び第十二宿舎）</t>
  </si>
  <si>
    <t>有限会社ジーエム商事
富山県礪波市太郎丸２丁目３６番地</t>
  </si>
  <si>
    <t>本件は、平成２９年に宿舎事情が窮迫したため、借上宿舎として契約したものである。また、平成３１年、令和６年に宿舎事情が逼迫したため、借上宿舎として追加契約したものである。本年度において、宿舎として必要であるため上記相手方と随意契約を行うものである。適用法令　会計法第２９条の３第４項　予決令第１０２条の４第三号
会計法第２９条の３第４項及び予決令第１０２条の４第３号</t>
  </si>
  <si>
    <t>令和７年度能登復興事務所駐車場賃貸借</t>
  </si>
  <si>
    <t xml:space="preserve">（株）ＮＴＴ西日本アセット・プランニング　北陸支店
</t>
  </si>
  <si>
    <t>　本案件は、能登復興事務所に外部関係者等が来訪した際に使用する駐車場を賃貸借するものである。　能登復興事務所は令和７年４月からＮＴＴ七尾ビルに入居し業務を執行する予定だが、当ビルには来客用の駐車場が無いことから周辺で駐車場を確保することが必要である。　駐車場の契約においては、緊急時に素早い対応が求められること、効率的な車両の管理並びに来客及び職員等の利便性の観点から、事務所から徒歩圏内であること、１箇所に官用車及び来客等の車両が全て駐車できる区画が確保できることが条件となる。上記業者は必要となる３４台分を近隣で確保が可能な唯一の者であることから、会計法第２９条の３第４項、予決令第１０２条の４第３号の規定に基づき、賃貸借契約を締結するものである。
会計法第２９条の３第４項及び予決令第１０２条の４第３号</t>
  </si>
  <si>
    <t>令和７年度能登復興事務所受付等業務委託</t>
  </si>
  <si>
    <t>テルウェル西日本株式会社
石川県金沢市大手町１６－１</t>
  </si>
  <si>
    <t>令和7年4月から能登復興事務所が入居予定であるＮＴＴ七尾ビルにおける来客者に対するアテンド業務等を以下の理由によりＮＴＴ西日本グループ会社の「テルウェル西日本株式会社」と随意契約する。①ＮＴＴ七尾ビル内にはＮＴＴの重要設備等が多く設置されており、部外者の立入が厳しく制限されている区域があることから、セキュリティ対策上、ビルの入館及び退館については厳重な管理が必要となっている。テルウェル西日本はＮＴＴ七尾ビルの保守管理を受託していることから、ビルの構造及び立入禁止区域を熟知しているとともに、ＮＴＴの業務を深く理解しており、NTT西日本からもテルウェル西日本以外に本業務を請け負わせることは認められないとされている。②ＮＴＴ七尾ビルに入館するには、テルウェル西日本が発行等の管理を行っているカードキーが必要となっている。また、確実な入退室カードの管理及び必要な枚数の手配等業務が速やかに可能である。
会計法第２９条の３第４項及び予決令第１０２条の４第３号</t>
  </si>
  <si>
    <t>宮川樋門外操作委託業務</t>
  </si>
  <si>
    <t>分任支出負担行為担当官
北陸地方整備局　千曲川河川事務所長　浅見　和人
長野県長野市鶴賀字峰村７４番地</t>
  </si>
  <si>
    <t>千曲市長
千曲市大字杭瀬下８４番地</t>
  </si>
  <si>
    <t>　本業務は、千曲市の以下の河川管理施設について、千曲川の洪水時においてゲートの開閉操作及び排水機場操作を行うものである。　（１）一級河川更科川　　宮川樋門及び更科川排水機場　（２）一級河川沢山川　　土口樋門　（３）準用河川荒砥沢川　荒砥沢排水樋門、八王子排水樋門　　　　　　　　　　　　　及び八王子救急内水排水機場　（４）新田用水　　　　　船渡排水樋管　水門等の操作は、職員（国家公務員）が実施することが原則であるが、河川法第９９条、河川法施行令第５４条により、水門等の影響範囲が一つの市町村等の区域に限られる場合は公的主体である市町村等の地方公共団体に委託することができるとされている。　本業務においては、水門等の影響範囲が千曲市に限られ、契約内容については、事前に相手方と協議し同意を得ている。　以上より、河川法第９９条の規定を根拠とし、本業務を千曲市に委託するものである。
会計法第２９条の３第４項及び予決令第１０２条の４第３号</t>
  </si>
  <si>
    <t>令和７年度河川における生息地連続性の重要性－河川生態系への影響評価および保全方策に関する研究</t>
  </si>
  <si>
    <t>公立大学法人長野大学
長野県上田市大字下之郷６５８－１</t>
  </si>
  <si>
    <t>　本業務は、千曲川本流及び支流における複数の生息地からなるメタ個体群と生息地内の群集について基本的な構造と攪乱に対する応答を調査から把握し、河川の流れ絵モデルや生物動態モデルに取り入れられることで、攪乱の中での河川における生息地連続性の重要性を明らかにするものである。　本委託研究は、国土交通省が研究開発課題の公募を行い、応募のあった課題について有識者で構成される評価委員会の審査を経て、令和３年度の新規課題として選定され、令和４年度に一般研究に移行、令和５・６年度は継続的に課題を研究し、引き続き令和７年度も研究を継続することが決定されたものである。　よって、本委託は、審議会等により委託先が決定されたものとの委託契約に該当するので、会計法第２９条の３第４項及び予算決算及び会計令第１０２条の４第３号の規定により、随意契約とするものである。　なお、審査基準、選定結果等については、国土交通省水管理・国土保全局のホームページ等において詳細に公表されている。
会計法第２９条の３第４項及び予決令第１０２条の４第３号</t>
  </si>
  <si>
    <t>令和７年度富山防災センター災害対策用機械出動管理その６作業</t>
  </si>
  <si>
    <t>分任支出負担行為担当官
北陸地方整備局　北陸技術事務所長　長田　英和
新潟県新潟市西区山田２３１０番地５</t>
  </si>
  <si>
    <t>新栄建設（株）
富山県中新川郡立山町大清水１８</t>
  </si>
  <si>
    <t>　本作業は、災害時において的確かつ円滑に災害対策活動が行われるよう、協定に基づき富山防災センターに配備されている災害対策用機械の運搬を行い、現地にて設営、運転及び撤去作業を行うほか、操作訓練及び機械点検を行うものである。　北陸技術事務所では、地震災害や風水害等異常な自然現象及び予期できない災害等が発生した場合において、当事務所が保有する災害対策用機械による災害対策活動を実施するにあたり、必要な建設資材、技能者等の確保及び動員の方法を定め、被害の拡大防止と被災施設の早期復旧に資することを目的に、一般社団法人富山県建設業協会と「災害時における富山防災センター所管の災害対策用機械の出動管理業務に関する協定」を締結している。　本協定では、当事務所が一般社団法人富山県建設業協会に対し、上記災害等が発生した場合またはこれらが予測され災害対策用機械の出動が必要と判断した場合において、災害対策用機械の運搬、設営、運転及び撤去作業を要請できるものとし、また操作訓練及び機械点検について要請できるものとしている。業務の実施にあたっては、一般社団法人富山県建設業協会の会員による実施体制をあらかじめ定めておくこととしている。　よって、会計法第２９条の３第４項及び予算決算及び会計令第１０２条の４第３号の規定により、一般社団法人富山県建設業協会の会員である上記業者と随意契約を締結するものである。
会計法第２９条の３第４項及び予決令第１０２条の４第３号</t>
  </si>
  <si>
    <t>令和７年度新潟防災センター災害対策用機械出動管理その３作業</t>
  </si>
  <si>
    <t>（株）福田組
新潟市中央区一番堀通町３番地１０</t>
  </si>
  <si>
    <t>　本作業は、災害時において的確かつ円滑に災害対策活動が行われるよう、協定に基づき新潟防災センターに配備されている災害対策用機械の運搬を行い、現地にて設営、運転及び撤去作業を行うほか、操作訓練及び機械点検を行うものである。　北陸技術事務所では、地震災害や風水害等異常な自然現象及び予期できない災害等が発生した場合において、当事務所が保有する災害対策用機械による災害対策活動を実施するにあたり、必要な建設資材、技能者等の確保及び動員の方法を定め、被害の拡大防止と被災施設の早期復旧に資することを目的に、一般社団法人新潟県建設業協会と「災害時における新潟防災センター及び上越防災支援センター所管の災害対策用機械の出動管理業務に関する協定」を締結している。　本協定では、当事務所が一般社団法人新潟県建設業協会に対し、上記災害等が発生した場合またはこれらが予測され災害対策用機械の出動が必要と判断した場合において、災害対策用機械の運搬、設営、運転及び撤去作業を要請できるものとし、また操作訓練及び機械点検について要請できるものとしている。業務の実施にあたっては、一般社団法人新潟県建設業協会の会員による実施体制をあらかじめ定めておくこととしている。　よって、会計法第２９条の３第４項及び予算決算及び会計令第１０２条の４第３号の規定により、一般社団法人新潟県建設業協会の会員である上記業者と随意契約を締結するものである。
会計法第２９条の３第４項及び予決令第１０２条の４第３号</t>
  </si>
  <si>
    <t>気候変動による海岸侵食の影響評価に向けた汀線の時空間変化に関する予測手法の開発</t>
  </si>
  <si>
    <t>（株）建設技術研究所　北陸支社
新潟市中央区万代４－４－２７　新潟テレコムビル</t>
  </si>
  <si>
    <t>本業務は、海岸管理者が気候変動を踏まえた侵食対策を効果的・効率的に実施できるよう、気候変動による海岸侵食の影響評価手法を構築するものである。　本委託研究は、国土交通省が研究開発課題の公募を行い、同水管理・国土保全局及び国土技術政策総合研究所に設置された学識経験者等からなる河川技術評価委員会地域課題評価分科会において審査された結果、本研究課題及び委託先（株式会社　建設技術研究所）が令和７年度の新規課題として選定されたものである。よって、本委託は、審議会等により委託先が決定されたものとの委託契約に該当するので、会計法第２９条の３第４項及び予算決算及び会計令第１０２条の４第３項の規定により、随意契約するものである。なお、審査基準、選定結果等については、国土交通省水管理・国土保全局のホームページ等において詳細に公表されている。
会計法第２９条の３第４項及び予決令第１０２条の４第３号</t>
  </si>
  <si>
    <t>令和７年度梅雨・台風に関する広告掲載業務</t>
  </si>
  <si>
    <t>株式会社新潟日報社
新潟市西区善久７７２－２</t>
  </si>
  <si>
    <t>　新潟県には連続雨量による事前通行規制区間が１４区間存在し、昨年度は８カ所、約１１０時間、一昨年度は５カ所、約６０時間の事前通行規制を実施した。　近年、多発する集中豪雨により、規制頻度も多くなっている傾向にあるため、事前通行規制を含め、冠水箇所への無理な進入、道路情報携帯サイトの活用方法等、梅雨、台風等に関する注意喚起を県下に行う必要がある。　本業務について、各種情報等を効果的に周知するためには、掲載する新聞の発行部数等が新潟県内で最大であることが求められるが、株式会社新潟日報社は県内全域をカバーしているとともに、朝刊発行部数が約３７万部を越え、全国紙を含めた県内シェア第１位であるため、本業務を遂行することができる唯一の新聞社である。
会計法第２９条の３第４項及び予決令第１０２条の４第３号</t>
  </si>
  <si>
    <t>令和７年度燕市五千石地区堤防維持管理委託</t>
  </si>
  <si>
    <t>分任支出負担行為担当官
北陸地方整備局　信濃川河川事務所長　土屋　修一
新潟県長岡市信濃１丁目５番３０号</t>
  </si>
  <si>
    <t>燕市長
新潟県燕市吉田西太田１９３４番地</t>
  </si>
  <si>
    <t>　本委託は、燕市内を流れる一級河川信濃川（大河津分水路）直轄管理区間の燕市五千石地先等において、堤防の保全、円滑な河川巡視の実現、良好な河川環境の保持等を目的とした堤防維持管理を実施するものである。　本区間と隣接している河川区域では、「大河津分水公園」として燕市が占用し維持管理を行っている他、本区間は「公園連絡通路」として燕市が占用している。　また、本区間及びその周辺では、伝統的な行事が開催されるなど、昔から住民と河川とが深く関わり合ってきた地域であり、住民の河川への関心は高く、河川愛護意識及び洪水等に対する防災意識も高い地域である。　このようなことから、本区間について、周辺部の占用施設と一体的に維持管理することによる効率性の確保及び地元に維持管理に参画してもらうことで高い防災意識や河川愛護意識を保持してもらうために、燕市と信濃川河川事務所の間で「燕市五千石地区の堤防維持管理協定」（以下、「本協定」という。）を締結しており、実施にあたっては、本協定に基づき双方協議のうえ委託契約を締結することとしている。　よって、会計法第２９条の３第４項、並びに予決令第１０２条の４第３号の規定に基づき、随意契約を締結するものである。
会計法第２９条の３第４項及び予決令第１０２条の４第３号</t>
  </si>
  <si>
    <t>令和７年度小千谷市東小千谷地区堤防維持管理委託</t>
  </si>
  <si>
    <t>小千谷市長
新潟県小千谷市城内２丁目７番５号</t>
  </si>
  <si>
    <t>　本委託は、小千谷市内を流れる一級河川信濃川（小千谷市東小千谷地区）直轄管理区間において、堤防の保全、円滑な河川巡視の実現、良好な河川環境の保持等を目的とした堤防維持管理を実施するものである。　本区間の高水敷では「小千谷市信濃川河川公園」として小千谷市が占用し維持管理をしている。また、本区間については、近年、無堤地であったところに堤防を新設した区間であり、住民は治水事業に関心が高く防災意識も高い地域である。　このようなことから、本区間については、占用施設と堤防を一体的に維持管理することによる効率性の確保、及び地元に維持管理に参画してもらうことで高い防災意識等を保持してもらうために、小千谷市と信濃川河川事務所の間で「東小千谷地区の堤防維持管理協定」（以下、「本協定」という。）を締結しており、実施にあたっては、本協定に基づき双方協議のうえ委託契約を締結することとしている。　よって、会計法第２９条の３第４項、並びに予決令第１０２条の４第３号の規程に基づき、随意契約を締結するものである。
会計法第２９条の３第４項及び予決令第１０２条の４第３号</t>
  </si>
  <si>
    <t>一般国道８号入善電線共同溝に伴う引込管等設備その１６工事</t>
  </si>
  <si>
    <t>　本工事は、一般国道８号入善黒部バイパスの富山県下新川郡入善町地先における電線共同溝整備に伴い、引込管等を敷設するものである。　本工事の実施にあたっては、令和７年３月３１日、北陸地方整備局長と東日本電信電話株式会社代表取締役社長、西日本電信電話株式会社代表取締役社長、エヌ・ティ・ティ・インフラネット株式会社代表取締役社長の四者が締結した『無電柱化事業伴う引込管等設備工事等に関する協定書』第１５条第１項により、委託契約を締結するものとされており、競争に付すことができないため会計法第２９条の３第４項、予算決算及び会計令第１０２条の４第３号により、契約を締結するものである。　契約の相手方となる株式会社エヌ・ティ・ティ・インフラネット株式会社は、上記協定書第１５条第２項で定める「当該引込等設備工事を管轄」しており、本工事の施工特性を熟知している唯一の業者である。　よって、上記業者が本工事を最も円滑かつ確実に施工できる者であると判断し、随意契約を締結するものである。
会計法第２９条の３第４項及び予決令第１０２条の４第３号</t>
  </si>
  <si>
    <t>Ｒ７一般国道１５６号内免電線共同溝工事等</t>
  </si>
  <si>
    <t>エヌ・ティ・ティ・インフラネット（株）　東日本事業本部　関信越事業部
富山市桜橋通り４番３２号</t>
  </si>
  <si>
    <t>　本工事は、一般国道１５６号富山県高岡市上四屋地先における電線共同溝整備に伴い電線共同溝の設計及び工事を行うものである。  本工事の実施にあたっては、令和７年３月３１日、北陸地方整備局長と東日本電信電話株式会社代表取締役社長、西日本電信電話株式会社代表取締役社長、エヌ・ティ・ティ・インフラネット株式会社代表取締役社長の四者が締結した『無電柱化事業に伴う電線共同溝工事等に関する協定書』第２０条により、委託契約を締結するものとされており、競争に付すことができないため会計法第２９条の３第４項、予算決算及び会計令第１０２条の４第３号により、契約を締結するものである。  契約の相手方となるエヌ・ティ・ティ・インフラネット株式会社は、上記協定書で定める「譲渡設備」を保有しており、本工事の施工特性を熟知し譲渡設備を活用できる唯一の業者である。  よって、上記業者が本工事を最も円滑かつ確実に施工できる者であると判断し、随意契約を締結するものである。
会計法第２９条の３第４項及び予決令第１０２条の４第３号</t>
  </si>
  <si>
    <t>令和７年度　富山県急流河川に適した流域治水オプションと水害リスク情報の開発</t>
  </si>
  <si>
    <t>公立大学法人富山県立大学　理事長　山本　修
富山県射水市黒河５１８０</t>
  </si>
  <si>
    <t>　本件は、富山県一級河川を対象に、堤防侵食確率を組み込んだ氾濫解析を実施し、各地点の堤防決壊のリスクを考慮した全く新しい水害リスク情報を開発するものであり、このリスクを各種流域治水対策がどの程度軽減するか効果の見える化を達成し、急流河川に適した氾濫予測・タイムラインの開発へと展開することを目的とするものである。また、国土交通省が令和６年度河川砂防技術研究開発公募を行い、応募のあった課題について、有識者で構成される評価委員会において審査された結果、本研究の委託が選定されたものであり、令和７年度継続課題の中間評価結果については、国土交通省水管理・国土保全局のホームページ等において公表されている。よって、「審議会等により委託先が決定された者との委託契約」に該当するため、会計法第２９条の３第４項及び予算決算及び会計令第１０２条の４第３号の規定により、随意契約するものである。
会計法第２９条の３第４項及び予決令第１０２条の４第３号</t>
  </si>
  <si>
    <t>令和７年度跨線橋点検に伴う委託費【富山地方鉄道】</t>
  </si>
  <si>
    <t>富山地方鉄道（株）
富山市桜町１－１－３６</t>
  </si>
  <si>
    <t>鉄道事業法第2条第2項による第一種鉄道事業又は第4項による第三種鉄道事業に係る鉄道を経営する者が、運転保安上若しくは施設の維持管理上、当該点検を実施する必要があることから、国道と交差する鉄道施設の管理者ち協定を締結し、点検に必要な内容について委託するものである。
会計法第２９条の３第４項及び予決令第１０２条の４第３号</t>
  </si>
  <si>
    <t>令和７年度新潟防災センター分解組立型遠隔操縦式バックホウ出動訓練作業</t>
  </si>
  <si>
    <t>日本キャタピラー合同会社　新潟営業所
新潟市西区山田２３０７番地１０８</t>
  </si>
  <si>
    <t>　本作業は、北陸技術事務所の新潟防災センターに配備されている分解組立型遠隔操縦式バックホウを、災害現場に速やかに出動させることができるように分解組立、輸送等の出動訓練作業を行うものである。　北陸地方整備局では、地震災害や風水害等の異常な自然現象及び予期できない災害等が発生した場合に、被害の拡大防止と被災施設の早期復旧を目的として、一般社団法人日本建設機械施工協会北陸支部（以下「協会」という。）と「災害時における北陸地方整備局所管施設の災害対策業務に関する協定」（以下「協定」という。）を締結している。その協定第４条第１項及び第５条第２項に基づき協会より、災害等が発生した場合の災害応急対応業務の実施体制が報告されており、遠隔操縦式バックホウについては上記業者も登録されている。　また、本作業で対象となる分解組立型遠隔操縦式バックホウは、災害発生により陸路運搬が不可能な場合において、最大部材重量２．８ｔ未満で１５分割して、ヘリコプターにより災害現場へ空輸し、現地で組立可能なものとして、上記業者独自の設計のもと製作されたものである。　分解・組立作業にあたっては、独自の設計による機械構造を熟知したうえで作業を行う高度な技術力が必須であり、これが可能なものは上記業者のみである。　よって、会計法第２９条の３第４項及び予決令第１０２条の４第３号の規定により、上記業者と随意契約を締結するものである。
会計法第２９条の３第４項及び予決令第１０２条の４第３号</t>
  </si>
  <si>
    <t>令和７年度デジタル道路地図データベース更新業務</t>
  </si>
  <si>
    <t>一般財団法人日本デジタル道路地図協会
東京都千代田区平河町１－３－１３</t>
  </si>
  <si>
    <t>　本業務は、全国における各種道路管理上必要不可欠であるデジタル道路地図データベースを、新規供用路線や道路改良等が実施される箇所について、令和６年度版を基に令和７年度版への年次更新を行うものである。デジタル道路地図データベースは「道路網及び道路地図に関する数値情報」であり、行政においてはVICSや各種道路管理システム、交通分析など、民間においてはカーナビゲーションシステム、電子地図など、官民双方で利活用するための共通基盤として整備され広く利用されているところである。　一般財団法人日本デジタル道路地図協会は、道路網及び道路地図に関する数値情報の調査研究を行うとともに、その標準化を推進し、これを広く普及すること等により、道路及び道路交通の情報化に貢献することを目的として昭和６３年に設立された一般財団法人である。　本業務の遂行にあたっては、最新のデジタル道路地図データベースとの整合をはかり、その品質を確保するために「全国デジタル道路地図データベース標準」をはじめとする各種の標準にづく更新が必要不可欠であるが、同協会はこれら標準を策定し、その著作権を保有管理している。　また、同協会はこれまで整備された官民共通基盤であるデジタル道路地図データベースの著作権を国土交通省各地方整備局等と共有しており、他者によるデータベースの改変を認めていない。　以上のことから、同協会は本業務を遂行するにあたって必要な要件を備えた唯一の契約対象機関であり、競争に付すことが出来ない。　よって、政府調達に関する協定第13条1項（b）、会計法第29条の3第4項、予算決算及び会計令第102条の4第3号、国の物品等又は特定役務の調達手続の特例を定める政令第12条第1項第1号の規定により、一般財団法人日本デジタル道路地図協会と随意契約を締結するものである。
会計法第２９条の３第４項及び予決令第１０２条の４第３号</t>
  </si>
  <si>
    <t>国道１８号関山電線共同溝引込管等設備工事</t>
  </si>
  <si>
    <t>ＮＴＴインフラネット株式会社　関信越事業部　新潟支店
新潟県新潟市中央区東堀通七番町１０１７番地１</t>
  </si>
  <si>
    <t>　本工事は新潟県妙高市の中央部に位置する国道１８号の関山地内において、国道１８号関山電線共同溝事業における引込管等設備の地中化を行う工事である。本来、連携設備に係る工事は、原則として当該電線共同溝を建設する道路管理者自らが附帯工事として施工するものであるしかし、電線管理者の管理する周辺の人孔に接続する場合等の保安上の観点から、電線管理者等による施工が適当と判断されるため、電線管理者等に連系設備の建設に係る工事を委託することを旨とする下記協定をエヌ・ティ・ティ・インフラネット株式会社と結んでいる。なお、連系管路及び引込管についても同様の取扱いとしている。　よって、会計法第２９条の３第４項及び予決令第１０２条の４第３号の規定により、エヌ・ティ・ティ・インフラネット株式会社　関信越事業部　新潟支店長　中川　喜博　と随意契約を締結するものである。○協定名：無電柱化事業に伴う引込管等設備工事等に関する協定」○協定者：国土交通省北陸地方整備局、西日本電信電話(株)、東日本電信電話(株)、　　　　　エヌ・ティ・ティ・インフラネット(株)○協定日：令和７年３月３１日
会計法第２９条の３第４項及び予決令第１０２条の４第３号</t>
  </si>
  <si>
    <t>令和７年度人事管理システム改良及び最適化検討業務</t>
  </si>
  <si>
    <t>株式会社サンネット
広島市中区袋町４－２１　フコク生命ビル４Ｆ</t>
  </si>
  <si>
    <t xml:space="preserve"> 人事管理システム（以下「本システム」という。）は、北陸地方整備局における職員情報を一元的に管理し、人事管理業務の簡素化を目的としたシステムであり、各業務支援システムと連携し、これらシステムの根幹をなす職員基本情報を提供している。　本業務は、行政職（一）の７級職員が管理職層職員から中間層職員となる法改正に伴い、システムとして影響が発生する機能の改修を行うものである。また、現在のOSが終了した場合においても開発可能な環境を整備するため、開発が必要な機能や不要な機能の選別など、今後のシステムの開発について検討するものである。　本システムは、上記業者が開発し、他地方整備局において運用されていたものを、平成１５年度に当地方整備局に移植導入したものである。その後も関係法令の改正当に伴うプログラム改良をはじめ、一貫して上記業者がプログラム改良を実施、現在に至っている。　加えて、上記業者から本システムの著作者人格権（同一性保持権）を行使する旨の意思表示がされており、本業務は著作者人格権の範囲にあることから、他の業者では著作者人格権の侵害となるため、本業務を実施することができないものである。　以上のことから、本業務を履行できる唯一の者である上記業者と随意契約を行うものである。
会計法第２９条の３第４項及び予決令第１０２条の４第３号</t>
  </si>
  <si>
    <t>【災】塚田川復旧（河井町外）用地調査等業務</t>
  </si>
  <si>
    <t>北建コンサル株式会社
富山県高岡市内免３－３－６</t>
  </si>
  <si>
    <t>北陸地方整備局（以下「甲」という。）と一般社団法人日本補償コンサルタント協会北陸支部（以下「乙」という。）は、地震災害や風水害等異常な自然災害及び予期できない災害等が発生した場合において、甲が直接管理、管理委託又は工事中の施設が被災し、その応急対策を実施するにあたり、乙はこれを支援するため必要な建設資機材、技術者及び労力の確保及びその動員の方法を定め、被害拡大の防止と被災施設の早期復旧に資することを目的とした「災害時における北陸地方整備局所管施設の災害応急対策業務に関する協定」（以下「災害協定」という。）を締結している。本作業は、令和６年９月２０日に発生した能登半島における令和６年９月20 日からの大雨により 用地測量及び物件調査 を行うため、災害協定第３条第１項に基づき、当事務所から乙に乙の会員の出動を要請するものである。本作業の相手方は、災害協定を締結している者でないとなり得ないことから、乙の会員である上記の者を相手方とし、会計法第29条の３第４項及び予決令第102条の４第３号に基づき、随意契約を締結するものである。
会計法第２９条の３第４項及び予決令第１０２条の４第３号</t>
  </si>
  <si>
    <t>【災】鈴屋川復旧（町野町外）用地調査等業務</t>
  </si>
  <si>
    <t>株式会社国土開発センター
金沢市寺町３－９－４１</t>
  </si>
  <si>
    <t>温泉通り歩行者空間創出社会実験</t>
  </si>
  <si>
    <t>湯沢町長
新潟県南魚沼郡湯沢町神立３００</t>
  </si>
  <si>
    <t>　本件は、湯沢町の温泉通りにおいて、歩行環境・自転車通行環境を改善し、地域の核として高齢者を始めとする住民、観光客、来訪者が歩きやすい、自転車にも安全な道路環境を形成するための社会実験を行うものである。　なお、社会実験は令和７年６月３０日に道路局から採択されたものであるため、湯沢町に委託する。会計法第２９条の３第４項及び予決令１０２条の４第３号
会計法第２９条の３第４項及び予決令第１０２条の４第３号</t>
  </si>
  <si>
    <t>Ｒ７年度一般国道４１号黒崎電線共同溝に伴う引込管路整備工事</t>
  </si>
  <si>
    <t>エヌ・ティ・ティ・インフラネット株式会社
富山市桜橋通り４番３２号</t>
  </si>
  <si>
    <t>　本工事は、一般国道４１号富山県富山市黒崎地先における電線共同溝整備に伴い、引込管等を敷設するものである。　本工事の実施にあたっては、令和７年３月３１日、北陸地方整備局長と東日本電信電話株式会社代表取締役社長、西日本電信電話株式会社代表取締役社長、ＮＴＴインフラネット株式会社代表取締役社長の四者が締結した『無電柱化事業に伴う引込管等設備工事等に関する協定書』第１５条により、委託契約を締結するものとされており、競争に付すことができないため会計法第２９条の３第４項、予算決算及び会計令第１０２条の４第３号により、契約を締結するものである。　契約の相手方となる株式会社ＮＴＴインフラネット株式会社は、上記協定書第１５条第２項で定める「当該引込等設備工事を管轄」しており、本工事の施工特性を熟知している唯一の業者である。　よって、上記業者が本工事を最も円滑かつ確実に施工できる者であると判断し、随意契約を締結するものである。
会計法第２９条の３第４項及び予決令第１０２条の４第３号</t>
  </si>
  <si>
    <t>【災】国道２４９号民地内調査（５工区）豪雨による用地調査等業務</t>
  </si>
  <si>
    <t>株式会社日本海コンサルタント
金沢市泉本町２－１２６</t>
  </si>
  <si>
    <t>北陸地方整備局（以下「甲」という。）と一般社団法人日本補償コンサルタント協会北陸支部（以下「乙」という。）は、地震災害や風水害等異常な自然災害及び予期できない災害等が発生した場合において、甲が直接管理、管理委託又は工事中の施設が被災し、その応急対策を実施するにあたり、乙はこれを支援するため必要な建設資機材、技術者及び労力の確保及びその動員の方法を定め、被害拡大の防止と被災施設の早期復旧に資することを目的とした「災害時における北陸地方整備局所管施設の災害応急対策業務に関する協定」（以下「災害協定」という。）を締結している。本作業は、令和６年９月２０日に発生した能登半島における令和６年９月20 日からの大雨により　用地測量及び物件調査　を行うため、災害協定第３条第１項に基づき、当事務所から乙に乙の会員の出動を要請するものである。本作業の相手方は、災害協定を締結している者でないとなり得ないことから、乙の会員である上記の者を相手方とし、会計法第29条の３第４項及び予決令第102条の４第３号に基づき、随意契約を締結するものである。
会計法第２９条の３第４項及び予決令第１０２条の４第３号</t>
  </si>
  <si>
    <t>【災】南志見川復旧（小田屋町外）用地調査等業務</t>
  </si>
  <si>
    <t>【災】珠洲大谷川復旧（大谷町外）用地調査等業務</t>
  </si>
  <si>
    <t>株式会社上智
富山県砺波市千代１７６－１</t>
  </si>
  <si>
    <t>　北陸地方整備局（以下「甲」という。）と一般社団法人日本補償コンサルタント協会北陸支部（以下「乙」という。）は、地震災害や風水害等異常な自然災害及び予期できない災害等が発生した場合において、甲が直接管理、管理委託又は工事中の施設が被災し、その応急対策を実施するにあたり、乙はこれを支援するため必要な建設資機材、技術者及び労力の確保及びその動員の方法を定め、被害拡大の防止と被災施設の早期復旧に資することを目的とした「災害時における北陸地方整備局所管施設の災害応急対策業務に関する協定」（以下「災害協定」という。）を締結している。　本作業は、令和６年９月２０日に発生した能登半島における令和６年９月20 日からの大雨により　用地測量及び物件調査　を行うため、災害協定第３条第１項に基づき、当事務所から乙に乙の会員の出動を要請するものである。　本作業の相手方は、災害協定を締結している者でないとなり得ないことから、乙の会員である上記の者を相手方とし、会計法第29条の３第４項及び予決令第102条の４第３号に基づき、随意契約を締結するものである。
会計法第２９条の３第４項及び予決令第１０２条の４第３号</t>
  </si>
  <si>
    <t>【災】国道２４９号民地内調査（１～２工区）豪雨による用地調査等業務</t>
  </si>
  <si>
    <t>【災】国道２４９号民地内調査（３～４工区）豪雨による用地調査等業務</t>
  </si>
  <si>
    <t>株式会社国土開発センター
石川県白山市八束穂３－７</t>
  </si>
  <si>
    <t>令和７年度　技術資料作成支援システム改良業務</t>
  </si>
  <si>
    <t>キャル株式会社
大阪府大阪市中央区南船場４－４－２１</t>
  </si>
  <si>
    <t>　本作業は、北陸地方整備局に導入されている技術資料作成支援システムを改良するものである。　当該システムは、上記業者がハードウェア・ソフトウェア環境及び北陸地方整備局の業務運用形態を考慮した上でシステム設計・システム構築を実現したシステムとなっており、システム開発者以外の第三者が技術資料作成支援システムの改修を行った場合、重度の問題が発生する可能性がある。また、当該システムについては、上記業者が著作者人格権を所有しており、同権利の行使を意思表示している。　以上の理由から、上記業者は本業務を履行できる唯一の機関であるため、会計法第２９条の３第４項、予算決算及び会計令第１０２条の４第３号に基づき随意契約を締結するものである。
会計法第２９条の３第４項及び予決令第１０２条の４第３号</t>
  </si>
  <si>
    <t>Ｒ７一般国道１７号小出地区電線共同溝Ⅱ工事</t>
  </si>
  <si>
    <t>ＮＴＴインフラネット株式会社　
新潟市中央区東堀通七番町１０１７番地１</t>
  </si>
  <si>
    <t>　本工事は、国道１７号魚沼市佐梨地区において、電線類の地中化を行う工事である。本工事は、「既存ストックの有効活用」として、NTT東日本(株)から譲渡を受ける基盤設備（通信管路等）の電線共同化を行うが、その場合においては、NTTインフラネット(株)に工事等について委託することが、下記の協定で規定されている。よって、同社と委託契約を締結するものである。【協定】○協定名：「無電柱化事業に伴う電線共同溝工事等に関する協定」、　　　　　「無電柱化事業に伴う引込管等設備工事等に関する協定」○協定者：国土交通省北陸地方整備局、東日本電信電話(株)、　　　　　エヌ・ティ・ティインフラネット(株)○協定日：令和７年３月３１日○関連条項：第２０条
会計法第２９条の３第４項及び予決令第１０２条の４第３号</t>
  </si>
  <si>
    <t>国道８号法音寺地区電線共同溝詳細設計業務</t>
  </si>
  <si>
    <t>ＮＴＴインフラネット株式会社　関信越事業部　新潟支店
新潟市中央区東堀通七番町１０１７番地１</t>
  </si>
  <si>
    <t>　本業務は、上越市の市街地に位置する国道８号上越市柿崎区柿崎地内において、電線類の地中化を行う工事の詳細設計である。　当該地区は、「既存ストックの有効活用」として東日本電信電話株式会社から譲渡を受ける基盤設備(通信管路等）を活用して電線共同溝化を行う予定であり、譲渡設備を活用した電線共同溝等、共同施工を起因とする電線共同溝等を施工する場合においては、令和７年３月３１日に北陸地方整備局長と東日本電信電話株式会社及びエヌ・ティ・ティ・インフラネット株式会社が締結した「無電柱化事業に伴う電線共同溝工事等に関する協定」第２０条に基づき、ＮＴＴインフラネット株式会社と工事等について委託契約を締結するものとされている。　よって、会計法第２９条の３第４項及び予算決算及び会計令第１０２条の４第３号により、同社と随意契約を締結するものである。
会計法第２９条の３第４項及び予決令第１０２条の４第３号</t>
  </si>
  <si>
    <t>Ｒ７年度一般国道８号羽広電線共同溝に伴う引込管路整備その４工事</t>
  </si>
  <si>
    <t>　本工事は、一般国道８号富山県高岡市北島地先における電線共同溝整備に伴い、引込管等を敷設するものである。　本工事の実施にあたっては、令和７年３月３１日、北陸地方整備局長と東日本電信電話株式会社代表取締役社長、西日本電信電話株式会社代表取締役社長、ＮＴＴインフラネット株式会社代表取締役社長の四者が締結した『無電柱化事業に伴う引込管等設備工事等に関する協定書』第１５条により、委託契約を締結するものとされており、競争に付すことができないため会計法第２９条の３第４項、予算決算及び会計令第１０２条の４第３号により、契約を締結するものである。　契約の相手方となる株式会社ＮＴＴインフラネット株式会社は、上記協定書第１５条第２項で定める「当該引込等設備工事を管轄」しており、本工事の施工特性を熟知している唯一の業者である。　よって、上記業者が本工事を最も円滑かつ確実に施工できる者であると判断し、随意契約を締結するものである。
会計法第２９条の３第４項及び予決令第１０２条の４第３号</t>
  </si>
  <si>
    <t>Ｒ７一般国道１５９号桜町及び桜町賢坂辻電線共同溝工事等</t>
  </si>
  <si>
    <t>ＮＴＴインフラネット株式会社 北陸事業部　石川支店
金沢市大手町１５－４０　ＮＴＴ大手町ビル</t>
  </si>
  <si>
    <t>本契約は、一般国道１５９号で実施する譲渡設備を活用した電線共同溝工事を委託するものである。譲渡設備を活用した電線共同溝工事にあたっては、令和７年３月３１日に「無電柱化事業に伴う電線共同溝工事等に関する協定書」が結ばれており、第２０条に基づき上記相手方に委託することが妥当である。以上のことより、相手方と会計法第２９条の３第４項及び予決令第１０２条の４第３号に基づき随意契約を締結するものである。
会計法第２９条の３第４項及び予決令第１０２条の４第３号</t>
  </si>
  <si>
    <t>Ｒ７年度一般国道１５７号野町電線共同溝工事等（沿道調査業務）</t>
  </si>
  <si>
    <t xml:space="preserve">ＮＴＴインフラネット株式会社 北陸事業部　石川支店
</t>
  </si>
  <si>
    <t>本契約は、一般国道１５７号で実施する譲渡設備を活用した電線共同溝工事を委託するものである。譲渡設備を活用した電線共同溝工事にあたっては、令和７年３月３１日に「無電柱化事業に伴う電線共同溝工事等に関する協定書」が結ばれており、第２０条に基づき上記相手方に委託することが妥当である。以上のことより、相手方と会計法第２９条の３第４項及び予決令第１０２条の４第３号に基づき随意契約を締結するものである。
会計法第２９条の３第４項及び予決令第１０２条の４第３号</t>
  </si>
  <si>
    <t>令和７年度きんき号航空機運航業務</t>
  </si>
  <si>
    <t>中日本航空株式会社　大阪支店
大阪府八尾市空港２－１２</t>
  </si>
  <si>
    <t>　本業務は、北陸地方整備局が管理するヘリコプターほくりく号の点検・修理等による運航不能時の代運航機確保や、災害対応及び所掌施設等の管理・調査等の状況により、ほくりく号の他、近隣地方整備局の管理する防災ヘリコプターによる複数機体での航空機運航が必要な場合において、北陸地方整備局管内に隣接する近畿地方整備局が管理する防災ヘリコプターきんき号にて運航体制を確保するものである。　上記業者は、きんき号維持管理運航業務を近畿地方整備局と契約締結し、年間を通して操縦士、整備士等の要員が確保されており、災害発生直後においてもきんき号を迅速、かつ確実に運航を開始できる体制を確保している。したがって、上記業者は、本業務の遂行に必要な条件を満たす唯一の業者であり、同業者と随意契約するものである。
会計法第２９条の３第４項及び予決令第１０２条の４第３号</t>
  </si>
  <si>
    <t>国道８号柿崎地区電線共同溝その４工事</t>
  </si>
  <si>
    <t>　本業務は、上越市の市街地に位置する国道８号上越市柿崎区柿崎地内において、電線類の地中化を行う工事である。　本工事は「既存ストックの有効活用」として、令和７年３月３１日に東日本電信電話株式会社及びＮＴＴインフラネット株式会社より譲渡を受けた基盤設備(通信管路等）を活用して電線共同溝化を行うものである。　譲渡設備を活用した電線共同溝等を施工する場合においては、令和７年３月３１日に北陸地方整備局長と東日本電信電話株式会社及びエヌ・ティ・ティ・インフラネット株式会社が締結した「無電柱化事業に伴う電線共同溝工事等に関する協定」第２０条に基づき、ＮＴＴインフラネット株式会社と委託契約を締結するものとされている。　よって、会計法第２９条の３第４項及び予算決算及び会計令第１０２条の４第３号により、同社と随意契約を締結するものである。
会計法第２９条の３第４項及び予決令第１０２条の４第３号</t>
  </si>
  <si>
    <t>関川・姫川７．１１水害から３０年シンポジウム新聞広告掲載等業務</t>
  </si>
  <si>
    <t>株式会社新潟日報社上越支社
新潟県上越市木田１－２－４</t>
  </si>
  <si>
    <t>　平成７年７月１１日に発生した７.１１水害は、妙高市月岡地区の関川及び糸魚川市上刈地区の姫川で堤防が決壊するなど関川・姫川流域に甚大なる被害をもたらした災害であった。　発災から３０年が過ぎ、地域の皆さんから水害の記憶が薄れつつあるとともに、若い世代は水害を経験していない。　一方、全国では気候変動等の影響により洪水が激甚化・頻発化しており、令和６年９月の能登半島豪雨のような、これまでに経験したことのない水害が毎年のように発生しており、いつ何処で水害が発生してもおかしくない状況である　このため、７.１１水害から３０年の本年を、地域防災力を高める好機として捉え、水害を身近な出来事として振り返るとともに、今、地球規模で何が起きているのかを知り、個人として何ができるのか（流域治水）を考える場として「関川・姫川７.１１水害から３０年シンポジウム」を開催する。　本業務については、本シンポジウムの開催や災害に対する取組を効果的に周知することが必要である。株式会社新潟日報社が発行している「新潟日報」については、新潟県内に広く周知が可能であること、朝刊発行部数が３３万部で新潟県内における普及率が約７０％であり、本業務を遂行できる唯一の新聞社である。　以上のことから、会計法第２９条の３第４項　予決令第１０２条の４第３号に基づき、株式会社新潟日報社と随意契約を締結するものである。
会計法第２９条の３第４項及び予決令第１０２条の４第３号</t>
  </si>
  <si>
    <t>富山河川国道事務所電気錠システム修繕</t>
  </si>
  <si>
    <t>株式会社ほくつう
富山県富山市綾田町１－７－２３</t>
  </si>
  <si>
    <t>　本契約は、富山河川国道事務所庁舎の電気錠システムに使用している管理用ＰＣが故障し復旧不可能となり、庁舎の電気錠システムの操作が不能となっており、また、クライアント用ＰＣも老朽化していることから、機器の入替を行うものである。　あわせて、既存のソフトウェアは現行のハードウェアと互換性がないことから後継のソフトウェアに更新するものとし、既存設定を移行して電気錠を含めた全体の総合試験を行うものである。　管理用PC（総務課内）は、電気錠の制御盤に制御内容の指示を出す役目であり、クライアントPC（５F）は、管理用PCを遠隔操作できるものである。　現在、管理用PCが操作不能となっていることから、①玄関自動ドアの解錠操作を遠隔でおこなうことができず、施錠時間帯に災害対応等が発生した場合、庁舎への出入りに支障をきたす恐れがある。②土日祝日のカレンダー設定ができない状況（初期値が平日）であることから、未登録月の到来すると、玄関自動ドアや執務室が休日も開放状態となってしまうことから、庁舎管理に重大な支障をきたす恐れがある。③入室するためのカードキーへの権限付与ができない状況であることから、新規の登録ができないことに加え、紛失した場合に権限停止をできないため、カードを拾得した者に、不正利用されてしまう恐れがある。　今回の修繕依頼については、通信関係業者４社に問い合わせたが、「株式会社ほくつう富山支社」が唯一、対応可能であった。　よって、会計法第２９条の３第４項及び予算決算及び会計令第１０２条の４第３号の規定により、「株式会社ほくつう富山支社」と随意契約するものである。
会計法第２９条の３第４項及び予決令第１０２条の４第３号</t>
  </si>
  <si>
    <t>令和７年度富山ＢＣ応急組立橋架設訓練作業</t>
  </si>
  <si>
    <t>萩浦工業株式会社
富山市一本木３５</t>
  </si>
  <si>
    <t>本作業は、「災害時における応急組立橋の緊急的な架設業務（富山防災センター）に関する協定書（以下「協定書」という）第３条第３項に基づき、北陸技術事務所（富山防災センター）に配備する応急組立橋（（ワーレントラス形式）の架設作業が、協定の相手方において災害時に的確かつ円滑に行われることを目的に、応急組立橋の架設訓練を行うものである。　北陸技術事務所では、災害時に、緊急的に交通の確保を図るため、応急組立橋の架設に関し、運搬及び架設に必要な建設機械、資材、技術者及び労力等の確保及び動員の方法を定め、被災施設の早期復旧に資することを目的に、公募により萩浦工業株式会社と「災害時における応急組立橋の緊急的な架設業務（富山防災センター）に関する協定書」を締結しており、当該協定書において、協定の相手方に訓練等への参加を要請することができるものとされている。　よって、会計法第２９条の３第４項及び予算決算及び会計令第１０２条の４第３号の規定により、上記業者と協定書第6条の定めのとおり随意契約を締結するものである。
会計法第２９条の３第４項及び予決令第１０２条の４第３号</t>
  </si>
  <si>
    <t>令和７年度冬期降雪に関する広告掲載業務</t>
  </si>
  <si>
    <t>当整備局管内では、冬期において例年走行不能車両による交通障害が発生し、その多くは、新潟県内で発生している。走行不能車両に起因する直轄国道における大規模な車両滞留は、社会的影響が大きく、冬用タイヤ・チェーンの装着広報、気象・道路状況サイトの周知、冬期の交通事故防止等に関し、あらゆる媒体を活用した広報を行い、車両滞留の発生防止を図ることが必要不可欠である。本業務について、各種情報を効果的に周知するためには、掲載する新聞の発行部数等が新潟県内で最大であることが求められるが、株式会社新潟日報社は県内全域をカバーしているとともに、朝刊発行部数が約３３万部を越え、全国紙を含めた県内シェア第１位であるため、本業務を遂行することができる唯一の新聞社である。
会計法第２９条の３第４項及び予決令第１０２条の４第３号</t>
  </si>
  <si>
    <t>Ｒ７年度一般国道８号下蓑電線共同溝に伴う引込管路整備その８工事</t>
  </si>
  <si>
    <t>ＮＴＴインフラネット株式会社
富山市桜橋通り４番３２号</t>
  </si>
  <si>
    <t>　本工事は、一般国道８号富山県高岡市福岡町下蓑地先における電線共同溝整備に伴い、引込管等を敷設するものである。　本工事の実施にあたっては、令和７年３月３１日、北陸地方整備局長と東日本電信電話株式会社代表取締役社長、西日本電信電話株式会社代表取締役社長、ＮＴＴインフラネット株式会社代表取締役社長の四者が締結した『無電柱化事業に伴う引込管等設備工事等に関する協定書』第１５条により、委託契約を締結するものとされており、競争に付すことができないため会計法第２９条の３第４項、予算決算及び会計令第１０２条の４第３号により、契約を締結するものである。　契約の相手方となる株式会社ＮＴＴインフラネット株式会社は、上記協定書第１５条第２項で定める「当該引込等設備工事を管轄」しており、本工事の施工特性を熟知している唯一の業者である。　よって、上記業者が本工事を最も円滑かつ確実に施工できる者であると判断し、随意契約を締結するものである。
会計法第２９条の３第４項及び予決令第１０２条の４第３号</t>
  </si>
  <si>
    <t>一般国道１５９号電線共同溝整備事業に伴う電気通信設備に関する譲渡</t>
  </si>
  <si>
    <t>ＮＴＴ西日本株式会社 北陸支店
金沢市出羽町４－１</t>
  </si>
  <si>
    <t>　本契約は、一般国道１５９号で実施する電線共同溝工事において、電気通信設備（地下管路等）を電線共同溝の一部として譲渡するものである。　譲渡設備を活用した電線共同溝工事にあたっては、令和７年３月３１日に「無電柱化事業に伴う電線共同溝工事等に関する協定書」が結ばれており、第１１条に基づき上記相手方に委託することが妥当である。　以上のことより、相手方と会計法第２９条の３第４項及び予決令第１０２条の４第３号に基づき随意契約を締結するものである。
会計法第２９条の３第４項及び予決令第１０２条の４第３号</t>
  </si>
  <si>
    <t>Ｒ７年度一般国道８号下蓑電線共同溝に伴う引込管路整備その９工事</t>
  </si>
  <si>
    <t>ＮＴＴインフラネット株式会社
北陸事業部富山支店</t>
  </si>
  <si>
    <t>　本工事は、一般国道８号富山県高岡市福岡町下蓑新地先における電線共同溝整備に伴い、引込管等を敷設するものである。　本工事の実施にあたっては、令和７年３月３１日、北陸地方整備局長と東日本電信電話株式会社代表取締役社長、西日本電信電話株式会社代表取締役社長、エヌ・ティ・ティ・インフラネット株式会社代表取締役社長の四者が締結した『無電柱化事業に伴う引込管等設備工事等に関する協定書』第１５条により、委託契約を締結するものとされており、競争に付すことができないため会計法第２９条の３第４項、予算決算及び会計令第１０２条の４第３号により、契約を締結するものである。　契約の相手方となる株式会社ＮＴＴインフラネット株式会社は、上記協定書第１５条第２項で定める「当該引込等設備工事を管轄」しており、本工事の施工特性を熟知している唯一の業者である。　よって、上記業者が本工事を最も円滑かつ確実に施工できる者であると判断し、随意契約を締結するものである。
会計法第２９条の３第４項及び予決令第１０２条の４第３号</t>
  </si>
  <si>
    <t>令和７年度立山砂防事務所火災受信機・連動操作盤更新作業</t>
  </si>
  <si>
    <t>分任支出負担行為担当官
北陸地方整備局　立山砂防事務所長　石田　孝司
富山県中新川郡立山町芦峅寺字ブナ坂６１</t>
  </si>
  <si>
    <t>株式会社富山県総合防災
富山市城川原２－６－２５</t>
  </si>
  <si>
    <t>　本作業は、立山砂防事務所の火災受信機・連動操作盤（以下、「火災受信機等」という。）について、故障が判明したことから、更新を行うものである。　火災受信機等は、事務所庁舎内の感知器からの情報を受け、火災かどうかを判断し、火災と判断した場合には、事務所庁舎内外へのサイレンの吹鳴、消防署などへの通報などの指示を発信する機械である。　令和８年２月２日から３日にかけて、３度火災受信機等から警報音が鳴ったが、いずれも誤作動であった。その原因について、（株）富山県総合防災が調査したところ、火災受信機等の一部の故障が判明し、その原因は経年劣化であり、庁舎内の一部の箇所の感知器からの情報について、火災として処理しない可能性があることがわかった。　経年劣化による故障の場合には、今回の症状に限らず、今後発生する故障がわからないとのことで、最悪の場合、本当の火災発生時に火災受信機等が火災として処理せず、庁舎内外にサイレンが鳴らなかったり、消防に通報されなかったり、逆の事態も起こったりするとのことだった。　この状況の解消のため、火災受信機等の迅速な更新が必要であり、近年継続して本事務所の消防用設備保守点検作業を受注しており、本火災受信機等の現況を熟知し、その構造等にも精通している「（株）富山県総合防災」に依頼するものである。　よって、会計法第２９条の３第４項及び予算決算及び会計令第１０２条の４第３号の規定により、上記業者と随意契約を締結するものである。
会計法第２９条の３第４項及び予決令第１０２条の４第３号</t>
  </si>
  <si>
    <t>令和７年度新潟美咲合同庁舎１号館地中線用負荷開閉器設置等作業</t>
  </si>
  <si>
    <t>支出負担行為担当官北陸地方整備局長　髙松　諭　
新潟県新潟市中央区美咲町１－１－１　新潟美咲合同庁舎１号館</t>
    <phoneticPr fontId="6"/>
  </si>
  <si>
    <t>株式会社新潟ビルサービス
新潟市中央区上大川前通９－１２６２－３</t>
  </si>
  <si>
    <t>地中線用負荷開閉器（以下、ＵＧＳと言う。）は、配電会社と庁舎の管理（保安）上の責任分界点に設置されているスイッチで、庁舎で電気事故が起こった際に電流を遮断し、波及事故（近隣の停電）を防ぐための保護装置で、通常、電力会社の高圧キャビネット内に設置されているものである。今回、１２月２０日（土）に行った８階電気室機器交換作業に伴う全館停電作業により、ＵＧＳの故障を確認した。当該作業直近で、落雷（令和７年１２月６日及び７日）が落ち、庁舎の施設も多数故障したことから、恐らく、落雷により故障したものと思料される。仮に、庁舎側で電気事故が起こった場合、ＵＧＳで遮断することができないため、配電会社側のケーブルにも事故電流が流れ続け、配電会社の遮断機が開放され、その他施設（及び一般家庭）への送電系統の電源が断たれるため、近隣一帯が停電することとなる。波及事故が起きた場合は、経産省の出先機関へ報告するだけでなく、最悪の場合、建物の設置者は、停電による損害賠償を負うことになる。また、ＵＧＳは受注生産品で７ヶ月程度納期を要し、なおかつ、全館停電作業時でないと交換は出来ない。全館停電作業は例年１１月上旬を予定しており、新年度発注では間に合わないため、早急な対応が強く求められる。複数者見積依頼を行ったところであるが、早急に対応出来る業者が上記業者以外にいないこと、併せて、本庁舎において庁舎修繕作業の実績があり、早期に対応可能な者であるため、上記業者と随意契約を行うものである。
会計法第２９条の３第４項及び予決令第１０２条の４第３号</t>
  </si>
  <si>
    <t>令和７年度塩川排水樋管操作及び身神川排水機場操作・管理業務委託</t>
  </si>
  <si>
    <t>分任支出負担行為担当官 北陸地方整備局　阿賀川河川事務所長　鈴置　真央
福島県会津若松市表町２－７０</t>
    <phoneticPr fontId="6"/>
  </si>
  <si>
    <t>喜多方市長
福島県喜多方市御清水東７２４４番地２</t>
  </si>
  <si>
    <t>　本業務は、喜多方市内の一級河川日橋川直轄管理区間に存する河川管理施設の塩川樋管及び身神川排水機場について、日橋川の洪水時においてゲートの開閉操作並びにポンプの運転操作を行うものである。
　河川法第９９条において、政令で定める河川管理施設の管理に属する事項は関係地方公共団体に委託できるとされており、河川法施行令第５４条の規定により、委託しようとする河川管理施設は、その影響する区域が、関係地方公共団体に限られるものとすること、とされている。
　よって、本業務を遂行することが可能な唯一の機関である喜多方市長と上記適用法令に基づき随意契約を締結するものである。
会計法第２９条の３第４項及び予決令第１０２条の４第３号</t>
  </si>
  <si>
    <t>令和７年度能登復興事務所資材倉庫賃貸借</t>
  </si>
  <si>
    <t>分任支出負担行為担当官 北陸地方整備局　能登復興事務所長　杉本　敦
石川県七尾市神明町ロ１２番地２ NTT七尾ビル３階</t>
    <phoneticPr fontId="6"/>
  </si>
  <si>
    <t>　本案件は、能登復興事務所が工事現場等で使用する資機材を保管するための倉庫として、ＮＴＴ七尾ビル機械棟４Ｆの部屋を賃貸借するものである。　能登復興事務所は令和７年４月から同ビル事務棟２Ｆに河川担当部署が入居し、７月から機械棟３Ｆに総務、用地及び道路担当部署が入居する予定となっており、職員が工事現場等で使用する資機材については、効率面と管理面を考慮すると同ビル内にて保管する必要がある。　しかし同ビルの執務室内では保管場所を確保できず、周辺に賃貸借可能な貸倉庫が無かったことから、同ビル内の使用可能な部屋を管理している上記業者と、会計法第２９条の３第４項、予決令第１０２条の４第３号の規定に基づき、賃貸借契約を締結するものである。
会計法第２９条の３第４項及び予決令第１０２条の４第３号</t>
  </si>
  <si>
    <t>令和７年度浄化槽清掃業務委託（能越県境パーキング上り線側）</t>
  </si>
  <si>
    <t>分任支出負担行為担当官 北陸地方整備局　富山河川国道事務所長　中谷　洋明
富山県富山市奥田新町２番１号</t>
    <phoneticPr fontId="6"/>
  </si>
  <si>
    <t>株式会社アムテック
富山県氷見市鞍川１３８３</t>
  </si>
  <si>
    <t>　本業務は、富山河川国道事務所が国道４７０号能越自動車道　能越県境パーキング（上り線側）に設置している浄化槽の清掃を行うものである。　浄化槽法第３５条第一項において、「浄化槽清掃を営もうとする者は、当該業を行おうとする区域を管轄する市長村長の許可を受けなければならない。」と規定され、また、本業務において清掃を実施する浄化槽は氷見市内に設置されていることから、本業務を実施する者は、氷見市長から浄化槽清掃業の許可を受けている必要があるが、同市長から浄化槽清掃業の許可を受けた者は、上記相手方のみ（※）である。　よって、会計法第２９条の３第４項及び予決令第１０２条の４第３項の規定に基づき、随意契約を締結するものである。　※氷見市清掃登録業者については氷見市役所環境防犯課へ確認済み
会計法第２９条の３第４項及び予決令第１０２条の４第３号</t>
  </si>
  <si>
    <t>令和７年度　全国道路施設点検データベース施設情報提供</t>
  </si>
  <si>
    <t>支出負担行為担当官 北陸地方整備局長　髙松　諭
新潟県新潟市中央区美咲町１－１－１　新潟美咲合同庁舎１号館</t>
    <phoneticPr fontId="6"/>
  </si>
  <si>
    <t>一般財団法人日本みち研究所
東京都江東区木場２丁目１５番１２号ＭＡビル</t>
  </si>
  <si>
    <t>国土交通省道路局が設置した学識経験者等で構成される「道路技術懇談会」での
検討を踏まえ、道路施設毎のデータベースの整備及び管理運営を行う機関（以下、
「ＤＢ管理運営機関」という。）について、「道路施設のデータベースを整備及び管
理運営するＤＢ管理運営機関に関する公募」を令和３年７月から８月に実施した結
果、５法人（６分野）より申請があり、同懇談会において応募要領に照らした審議
の結果、基礎データのＤＢ管理運営機関として「一般財団法人日本みち研究所」が
選定された。
「全国道路施設点検データベース」の利用契約は、基礎データのＤＢ管理運営機
関である「一般財団法人日本みち研究所」が一元的に実施しており、本件を履行で
きる唯一の機関であることから、会計法第２９条の３第４項及び予算決算及び会計
令第１０２条の４第三号の規定により、上記相手方と契約を締結するものである。</t>
  </si>
  <si>
    <t>Ｒ７能登復興事務所建物賃貸借その１</t>
  </si>
  <si>
    <t>支出負担行為担当官
北陸地方整備局長　髙松　諭
新潟県新潟市中央区美咲町１－１－１　新潟美咲合同庁舎１号館</t>
  </si>
  <si>
    <t>（公社）七尾市シルバー人材センター
石川県七尾市小島町西部１番３</t>
  </si>
  <si>
    <t>令和７年度神通川水系砂防事務所鋼製枠保管契約</t>
    <phoneticPr fontId="6"/>
  </si>
  <si>
    <t>分任支出負担行為担当官 北陸地方整備局　神通川水系砂防事務所長　石井　崇
岐阜県飛騨市神岡町殿１０２０番地４</t>
    <phoneticPr fontId="6"/>
  </si>
  <si>
    <t>株式会社中部
愛知県春日井市市廻間町６８１番地２０</t>
  </si>
  <si>
    <t>本契約は、「令和５・６年度貝塩第２号砂防堰堤工事」で製作した鋼製枠が工事期間中に現地据付できなかったため、別工事で現地据付を実施するまでの間、現在鋼製枠を保管している（株）中部に引き続き保管させるものである。</t>
    <phoneticPr fontId="6"/>
  </si>
  <si>
    <t>御立野川樋門外操作委託業務</t>
  </si>
  <si>
    <t>分任支出負担行為担当官 北陸地方整備局　千曲川河川事務所長　浅見　和人
長野県長野市鶴賀字峰村７４番地</t>
    <phoneticPr fontId="6"/>
  </si>
  <si>
    <t>飯山市長
長野県飯山市大字飯山１１１０番地１号</t>
  </si>
  <si>
    <t>　本業務は、千曲川の洪水時においてゲ　ートの開閉操作及び排水機場操作を行うものである。　（１）準用河川御立野川　御立野川樋門及び御立野川排水機場　（２）一級河川広井川　　広井川樋門及び広井川救急内水排水機場　水門等の操作は、職員（国家公務員）が実施することが原則であるが、河川法第９９条、河川法施行令第５４条により、水門等の影響範囲が一つの市町村等の区域に限られる場合には公的主体である市町村等の地方公共団体に委託することができるとされている。　本業務においては、水門等の影響範囲が飯山市に限られ、契約内容については、事前に相手方と協議し同意を得ている。　以上により、河川法第９９条の規定を根拠法令とし、本業務を飯山市に委託するものである。　契約にあたっては飯山市長と会計法第２９条の３第４項及び予算決算及び会計令第１０２条の４第３号に基づき随意契約を締結するものとする。?
会計法第２９条の３第４項及び予決令第１０２条の４第３号</t>
  </si>
  <si>
    <t>篠井川樋門ほか操作業務委託</t>
  </si>
  <si>
    <t>中野市長
長野県中野市三好町１－３－１９</t>
  </si>
  <si>
    <t>　本業務は、千曲川の洪水時においてゲートの開閉操作及び排水機場操作を行うものである。　（１）一級河川篠井川　篠井川樋門及び篠井川排水機場　（２）準用河川清水川　清水川樋門　（３）横吹川　　　　　岩井樋門  （４）本沢川          本沢川樋門  （５）西川            川久保樋管　水門等の操作は、職員（国家公務員）が実施することが原則であるが、河川法第９９条河川法施行令第５４条により、水門等の影響範囲が一つの市町村等の区域に限られる場合には公的主体である市町村等の地方公共団体に委託することができるとされている。　本業務においては、水門等の影響範囲が中野市に限られ、契約内容については、事前に相手方と協議し同意を得ている。　以上により、河川法第９９条の規定を根拠法令とし、本業務を中野市に委託するものである。　契約にあたっては中野市長と会計法第２９条の３第４項及び予算決算及び会計令第１０２条の４第３号に基づき随意契約を締結するものとする。
会計法第２９条の３第４項及び予決令第１０２条の４第３号</t>
  </si>
  <si>
    <t>長岡消流雪用水導入施設及び柿川排水機場操作委託</t>
  </si>
  <si>
    <t>分任支出負担行為担当官 北陸地方整備局　信濃川河川事務所長　土屋　修一
新潟県長岡市信濃１丁目５番３０号</t>
    <phoneticPr fontId="6"/>
  </si>
  <si>
    <t>長岡市長
新潟県長岡市大手通1丁目4番地10</t>
    <rPh sb="0" eb="2">
      <t>ナガオカ</t>
    </rPh>
    <rPh sb="2" eb="4">
      <t>シチョウ</t>
    </rPh>
    <phoneticPr fontId="22"/>
  </si>
  <si>
    <t xml:space="preserve">  本委託は、長岡市内の一級河川信濃川直轄管理区間に在する河川管理施設の長岡消流雪用水導入施設及び柿川排水機場について、消流雪用水導入操作及び信濃川の洪水時においてゲートの開閉操作及び排水機場操作を行うものである。
  本施設の操作は、信濃川の流水を信濃川水系赤川、東赤川に消流雪用水として導水することにより、柿川流域の河道内堆雪によって生じる浸水被害を軽減すること、また、信濃川の洪水の柿川への逆流を防止するとともに柿川の流水を信濃川に排水することにより、柿川の洪水による被害を軽減することを目的としている。
  市街地の除雪及び流雪溝の使用については、長岡市が市街地の除雪、積雪の状況や投雪区域の決定等、総合的に判断し実施しているものである。また、出水時においてもその緊急性から迅速且つ的確な行動・判断を有している必要がある。
  上記契約の相手方は、災害の未然防止と被害の軽減に努める等地域防災を担うとともに、冬期の生活環境改善を責務としている地元自治体であり、当該地域の地域特性や降雪・積雪状況を熟知しており、確実な施設の操作及び災害時の対応が可能な体制が確立されている。
  契約内容については、事前に相手方と協議し同意を得ているところであり、河川法第９９条の規定を根拠法令とし、長岡市に委託するものである。
  契約にあたっては、競争性のない随意契約によらざるを得ないことから、会計法第２９条の３第４項、並びに予決令第１０２条の４第３号の規定に基づき、随意契約を締結するものである。
会計法第２９条の３第４項及び予決令第１０２条の４第３号</t>
  </si>
  <si>
    <t>Ｒ７荒川自然環境観察・維持管理その２委託</t>
  </si>
  <si>
    <t>分任支出負担行為担当官 北陸地方整備局　羽越河川国道事務所長　松　本　喜　裕
新潟県村上市藤沢２７－１</t>
    <phoneticPr fontId="6"/>
  </si>
  <si>
    <t>神林さくらの会
新潟県村上市松沢</t>
    <rPh sb="8" eb="11">
      <t>ニイガタケン</t>
    </rPh>
    <phoneticPr fontId="22"/>
  </si>
  <si>
    <t>令和７年度道の駅あらい駐車場利用実態分析システム点検作業</t>
    <phoneticPr fontId="6"/>
  </si>
  <si>
    <t>分任支出負担行為担当官 北陸地方整備局　高田河川国道事務所長　尾崎　　誠
新潟県上越市南新町３－５６</t>
    <phoneticPr fontId="6"/>
  </si>
  <si>
    <t>ニューラルグループ株式会社
東京都千代田区有楽町１丁目１番２号</t>
  </si>
  <si>
    <t>　本作業は、道の駅あらいに設置した駐車場利用実態分析システムを保守点検する作業である。　令和３年度に道の駅あらいに設置した「駐車場利用実態分析システム」はニューラルポケット株式会社が独自に開発し、知的財産権等及び本知的財産に関するその他一切の権利を保有している「エッジＡＩ」による画像解析技術を活用しており、他社において保守点検作業を実施することができない。　以上のことから、会計法第２９条の３第４項及び予算決算及び会計令第１０２条の４第３号により、上記業者と随意契約を締結するものである。
会計法第２９条の３第４項及び予決令第１０２条の４第３号</t>
    <phoneticPr fontId="6"/>
  </si>
  <si>
    <t>令和７年度上越防災支援センター災害対策用機械出動管理その１作業</t>
  </si>
  <si>
    <t>分任支出負担行為担当官 北陸地方整備局　北陸技術事務所長　長田　英和
新潟県新潟市西区山田２３１０番地５</t>
    <phoneticPr fontId="6"/>
  </si>
  <si>
    <t>相村建設株式会社
新潟県上越市下源入１８６－６</t>
  </si>
  <si>
    <t>　本作業は、災害時において的確かつ円滑に災害対策活動が行われるよう、協定に基づき上越防災支援センターに配備されている災害対策用機械の運搬を行い、現地にて設営、運転及び撤去作業を行うほか、操作訓練及び機械点検を行うものである。　北陸技術事務所では、地震災害や風水害等異常な自然現象及び予期できない災害等が発生して場合において、当事務所が保有する災害対策用機械による災害対策活動を実施するにあたり、必要な建設資材、技能者等の確保及び動員の方法を定め、被害の拡大防止と被災施設の早期復旧に資することを目的に、一般社団法人新潟県建設業協会と「災害時における新潟防災センター及び上越防災支援センター所管の災害対策用機械の出動管理業務に関する協定」を締結している。　本協定では、当事務所が一般社団法人新潟県建設業協会に対し、上記災害等が発生した場合またはこれらが予測され災害対策用機械の出動が必要と判断した場合において、災害対策用機械の運搬、設営、運転及び撤去作業を要請できるものとし、また操作訓練及び機械点検について要請できるものとしている。業務の実施にあたっては、一般社団法人新潟県建設業協会の会員による実施体制をあらかじめ定めておくこととしている。　よって、会計法第２９条の３第４項及び予算決算及び会計令第１０２条の４第３号の規定により、一般社団法人新潟県建設業協会の会員である上記業者と随意契約を締結するものである。
会計法第２９条の３第４項及び予決令第１０２条の４第３号</t>
  </si>
  <si>
    <t>令和７年度上越防災支援センター災害対策用機械出動管理その２作業</t>
  </si>
  <si>
    <t>田中産業（株）
新潟県上越市土橋１９２８番地</t>
  </si>
  <si>
    <t>令和７年度上越防災支援センター災害対策用機械出動管理その３作業</t>
  </si>
  <si>
    <t>（株）大島組
新潟県上越市石橋１－８－３３</t>
  </si>
  <si>
    <t>令和７年度新潟防災センター災害対策用機械出動管理その１作業</t>
  </si>
  <si>
    <t>（株）加賀田組
新潟県新潟市中央区八千代１－５－３２</t>
  </si>
  <si>
    <t>　本作業は、災害時において的確かつ円滑に災害対策活動が行われるよう、協定に基づき新潟防災センターに配備されている災害対策用機械の運搬を行い、現地にて設営、運転及び撤去作業を行うほか、操作訓練及び機械点検を行うものである。　北陸技術事務所では、地震災害や風水害等異常な自然現象及び予期できない災害等が発生して場合において、当事務所が保有する災害対策用機械による災害対策活動を実施するにあたり、必要な建設資材、技能者等の確保及び動員の方法を定め、被害の拡大防止と被災施設の早期復旧に資することを目的に、一般社団法人新潟県建設業協会と「災害時における新潟防災センター及び上越防災支援センター所管の災害対策用機械の出動管理業務に関する協定」を締結している。　本協定では、当事務所が一般社団法人新潟県建設業協会に対し、上記災害等が発生した場合またはこれらが予測され災害対策用機械の出動が必要と判断した場合において、災害対策用機械の運搬、設営、運転及び撤去作業を要請できるものとし、また操作訓練及び機械点検について要請できるものとしている。業務の実施にあたっては、一般社団法人新潟県建設業協会の会員による実施体制をあらかじめ定めておくこととしている。　よって、会計法第２９条の３第４項及び予算決算及び会計令第１０２条の４第３号の規定により、一般社団法人新潟県建設業協会の会員である上記業者と随意契約を締結するものである。
会計法第２９条の３第４項及び予決令第１０２条の４第３号</t>
  </si>
  <si>
    <t>令和７年度新潟防災センター災害対策用機械出動管理その２作業</t>
  </si>
  <si>
    <t>（株）新潟藤田組
新潟市白山浦２－６４５－１</t>
  </si>
  <si>
    <t>本作業は、災害時において的確かつ円滑に災害対策活動が行われるよう、協定に基づき新潟防災センターに配備されている災害対策用機械の運搬を行い、現地にて設営、運転及び撤去作業を行うほか、操作訓練及び機械点検を行うものである。　北陸技術事務所では、地震災害や風水害等異常な自然現象及び予期できない災害等が発生して場合において、当事務所が保有する災害対策用機械による災害対策活動を実施するにあたり、必要な建設資材、技能者等の確保及び動員の方法を定め、被害の拡大防止と被災施設の早期復旧に資することを目的に、一般社団法人新潟県建設業協会と「災害時における新潟防災センター及び上越防災支援センター所管の災害対策用機械の出動管理業務に関する協定」を締結している。　本協定では、当事務所が一般社団法人新潟県建設業協会に対し、上記災害等が発生した場合またはこれらが予測され災害対策用機械の出動が必要と判断した場合において、災害対策用機械の運搬、設営、運転及び撤去作業を要請できるものとし、また操作訓練及び機械点検について要請できるものとしている。業務の実施にあたっては、一般社団法人新潟県建設業協会の会員による実施体制をあらかじめ定めておくこととしている。　よって、会計法第２９条の３第４項及び予算決算及び会計令第１０２条の４第３号の規定により、一般社団法人新潟県建設業協会の会員である上記業者と随意契約を締結するものである。
会計法第２９条の３第４項及び予決令第１０２条の４第３号</t>
  </si>
  <si>
    <t>令和７年度新潟防災センター災害対策用機械出動管理その４作業</t>
  </si>
  <si>
    <t>株式会社本間組
新潟県新潟市中央区西湊町通三ノ町３３００番地３</t>
  </si>
  <si>
    <t>令和７年度新潟防災センター災害対策用機械出動管理その５作業</t>
  </si>
  <si>
    <t>令和７年度新潟防災センター災害対策用機械出動管理その６作業</t>
  </si>
  <si>
    <t>（株）皆川組
新潟市名目所２丁目１５０４</t>
  </si>
  <si>
    <t>し尿浄化槽清掃及び維持管理業務（大河津管内）</t>
  </si>
  <si>
    <t>有限会社藤中興業
新潟県燕市吉田水道町１番１８号</t>
  </si>
  <si>
    <t>　本業務は、大河津出張所及び信濃川大河津防災センターのし尿浄化槽清掃及び維持管理業務を行うものである。　本業務の実施にあたり、浄化槽法に基づく浄化槽の保守点検を行う保守点検業者は新潟県知事の登録を受けなければならず、また浄化槽法に基づく浄化槽の清掃（清掃及び運搬処理）を行う清掃業者は営業区である燕市長の登録を受けなければならない。燕市（旧分水町）を営業区域とし、新潟県知事及び燕市長から登録を受けている業者は上記業者1社のみである。　以上より、上記業者と会計法第２９条の３第４項及び予決令第１０２条の４第３号の規定に基づき、随意契約を締結するものである。
会計法第２９条の３第４項及び予決令第１０２条の４第３号</t>
  </si>
  <si>
    <t>浄化槽維持管理（その５）</t>
  </si>
  <si>
    <t>分任支出負担行為担当官 北陸地方整備局　長岡国道事務所長　松川　武彦
新潟県長岡市中沢４丁目４３０－１</t>
    <phoneticPr fontId="6"/>
  </si>
  <si>
    <t>株式会社魚沼市環境事業公社
新潟県魚沼市七日市６５０番地２</t>
  </si>
  <si>
    <t>　本契約は、長岡国道事務所が堀之内チェーンベース（新潟県魚沼市）に設置している浄化槽の維持管理（保守点検及び清掃）を行うものである。　浄化槽法に基づく浄化槽の保守点検業者は、新潟県知事の登録を受けなければならず、また、浄化槽法に基づく浄化槽の清掃（運搬処理を含む）を行う業者は、営業区の市町村長の許可を受けなければならない。　魚沼市内を業務許可区域として新潟県知事から保守点検登録業者は２社あるが、このうち魚沼市長から清掃業務における許可を受けている社は、(株)魚沼市環境事業公社の１社のみである。　以上の理由により、会計法第２９条の３第４項及び予決令第１０２条の４第３号の規定により(株)魚沼市環境事業公社と随意契約を締結するものである。
会計法第２９条の３第４項及び予決令第１０２条の４第３号</t>
  </si>
  <si>
    <t>小赤沢護岸崩壊応急対策（災害応急対策（その５）業務）</t>
  </si>
  <si>
    <t>分任支出負担行為担当官北陸地方整備局　湯沢砂防事務所長　鷲尾　洋一
新潟県南魚沼郡湯沢町大字神立２３</t>
    <rPh sb="11" eb="18">
      <t>ホ</t>
    </rPh>
    <phoneticPr fontId="22"/>
  </si>
  <si>
    <t>（株）高橋工務所
新潟県中魚沼郡津南町大字下船渡戊２１６－１</t>
  </si>
  <si>
    <t>当事務所は、管内において災害が発生する恐れがある場合又は災害が発生した場合に、緊急的な応急復旧作業を行える体制を整えるため、管内９社と災害時における所管施設等の緊急的な災害応急対策業務に関する協定（以下、「災害協定」という。）を締結している。
　本業務は、長野県下水内郡栄村小赤沢川で発生した護岸工崩壊について、崩壊箇所の背後地には建物等があることから、現地にて袋詰玉石設置による応急対策工を実施し、崩壊の拡大等を防止するものである。
　本業務は、災害協定を締結している者でないと本業務の相手方となり得ず、協定書第２条（業務の実施区域）の範囲内であることから、災害協定締結業者と会計法第２９条の３第４項及び予決令第１０２条の４第３号に基づき随意契約を締結するものである。</t>
  </si>
  <si>
    <t>令和７年８月６日からの低気圧と前線による大雨の被災状況調査航空機運航業務（きんき号）</t>
  </si>
  <si>
    <t>　本業務は、令和７年８月６日からの低気圧と前線による大雨の被災状況調査を実施するべく近畿地方整備局の災害対策用ヘリコプター「きんき号」の運航をするものである。　北陸地方整備局では、令和７年度航空機維持管理及び運航業務により「ほくりく号」を運航しているが、令和７年８月６日現在、ほくりく号は点検整備（１００時間点検）中であり、被災状況調査のための運航をすることができない状況であった。　各地方整備局に問い合わせたところ、近畿地方整備局から保有する「きんき号」が、被災状況調査に対応可能であるとの回答を受け、また被災状況調査の対象地域である石川県能登地域に近いことから、きんき号の運航を依頼することとした。　以上のことより、近畿地方整備局と「きんき号維持管理運航業務」を契約している中日本航空株式会社が本業務を遂行することのできる唯一の相手方であり、会計法第２９条の３第４項ならびに予決令１０２条の４第３号により、随意契約を締結するものである。
会計法第２９条の３第４項及び予決令第１０２条の４第３号</t>
  </si>
  <si>
    <t>Ｒ７・８・９鷹ノ巣道路１号トンネルその２工事</t>
  </si>
  <si>
    <t>鷹ノ巣道路１号トンネル工事安藤ハザマ・植木特定建設工事共同企業体
東京都港区東新橋１－９－１</t>
  </si>
  <si>
    <t xml:space="preserve">鷹ノ巣道路１号トンネル工事（以下、「既契約工事」という。）は令和５年１月３０日に鷹ノ巣道路１号トンネル工事 安藤ハザマ・植木特定建設工事共同企業体と全長（785m）を施工するものとし契約し、鋭意進めているところであるが、凝灰岩を主体とする地山箇所において、当初設計で想定していた補助工法だけでは地表面及びトンネル内部の沈下が収まらないという事象が発生した。
以上のような予見し難い事由が生じたことから、追加のトンネル沈下対策が必要となり、契約期間内での当初計画内容の完成が不可能となったものである。
　NATM工法によるトンネル工事においては、地山の変位・湧水等の計測結果や、掘削時に直接目視して得た地山の状況をもとに、トンネル支保パターンの設定、掘削補助工を施工者固有の一貫した判断に基づき施工することが、トンネル構造物の安全性及び施工の安全性を確保する上で不可欠である。
　既契約工事箇所の岩盤状態の詳細は既契約工事の施工者以外では知ることが困難であり、トンネル支保パターンの設定、補助工法施工の判断の詳細も知り得ることは出来ない。また、地山の変位・湧水等の計測結果の今後の施工方法への反映、変状への対策についても施工者固有のものであるため、一貫した判断に基づき安全に一体の構造物として施工することができるのは既契約工事の施工者に限られる。
以上の理由より、本工事の契約相手方は既契約工事の契約者に限られることから、会計法第29条の３第４項及び政府調達に関する協定第13 条１（b）ⅲの規定により随意契約を行うものである。
</t>
    <phoneticPr fontId="6"/>
  </si>
  <si>
    <t>令和２年度パーソナルコンピュータ賃貸借（再々リース）</t>
  </si>
  <si>
    <t>三菱ＨＣキャピタル株式会社
東京都千代田区丸の内１－５－１　新丸の内ビルディング</t>
  </si>
  <si>
    <t>　令和２年度パーソナルコンピュータ賃貸借（再リース）は上記業者と賃貸借契約を締結するものであるが、令和８年１月３１日をもって契約期間が満了する。令和２年度パーソナルコンピュータ賃貸借（再リース）では無線ＬＡＮ設備を賃貸借している。無線LAN設備の耐用年数は５年であるため、再リース契約を結び、借入期間を1年延長して来たところであるが、現在までの運用実績があり、他システムを採用した場合に想定される不具合等の懸念がなく、今後も安全で安定的な稼働が期待できる。また、再々リースによる借入期間の延長により、更新に伴うシステム停止を行わずにすむため、業務への影響を抑えることができる。市場調達が可能である別途の機器類を用いて新たに同様の環境を調達するには多大な費用を要するため、コストの面から現機器を継続利用することが合理的である。以上のことから、下記適用法令に基づき、上記業者と随意契約を行うものである。
会計法第２９条の３第４項及び予決令第１０２条の４第３号</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</si>
</sst>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quot;▲ &quot;#,##0"/>
    <numFmt numFmtId="179" formatCode="yyyy/m/d;@"/>
  </numFmts>
  <fonts count="23" x14ac:knownFonts="1">
    <font>
      <sz val="11"/>
      <color theme="1"/>
      <name val="ＭＳ Ｐゴシック"/>
      <family val="3"/>
      <scheme val="minor"/>
    </font>
    <font>
      <sz val="11"/>
      <color theme="1"/>
      <name val="ＭＳ Ｐゴシック"/>
      <family val="2"/>
      <charset val="128"/>
      <scheme val="minor"/>
    </font>
    <font>
      <u/>
      <sz val="11"/>
      <color theme="10"/>
      <name val="ＭＳ Ｐゴシック"/>
      <family val="3"/>
      <scheme val="minor"/>
    </font>
    <font>
      <sz val="11"/>
      <color theme="1"/>
      <name val="ＭＳ Ｐゴシック"/>
      <family val="3"/>
      <scheme val="minor"/>
    </font>
    <font>
      <sz val="11"/>
      <name val="ＭＳ Ｐゴシック"/>
      <family val="3"/>
    </font>
    <font>
      <sz val="11"/>
      <name val="ＭＳ ゴシック"/>
      <family val="3"/>
    </font>
    <font>
      <sz val="6"/>
      <name val="ＭＳ Ｐゴシック"/>
      <family val="3"/>
      <scheme val="minor"/>
    </font>
    <font>
      <sz val="11"/>
      <color theme="1"/>
      <name val="Meiryo UI"/>
      <family val="3"/>
    </font>
    <font>
      <sz val="12"/>
      <color theme="1"/>
      <name val="Meiryo UI"/>
      <family val="3"/>
    </font>
    <font>
      <sz val="14"/>
      <name val="Meiryo UI"/>
      <family val="3"/>
    </font>
    <font>
      <sz val="12"/>
      <color theme="1"/>
      <name val="Meiryo UI"/>
      <family val="3"/>
      <charset val="128"/>
    </font>
    <font>
      <sz val="12"/>
      <name val="Meiryo UI"/>
      <family val="3"/>
      <charset val="128"/>
    </font>
    <font>
      <sz val="11"/>
      <color theme="1"/>
      <name val="Meiryo UI"/>
      <family val="3"/>
      <charset val="128"/>
    </font>
    <font>
      <sz val="11"/>
      <name val="Meiryo UI"/>
      <family val="3"/>
      <charset val="128"/>
    </font>
    <font>
      <sz val="11"/>
      <name val="ＭＳ ゴシック"/>
      <family val="3"/>
      <charset val="128"/>
    </font>
    <font>
      <sz val="11"/>
      <color theme="0"/>
      <name val="Meiryo UI"/>
      <family val="3"/>
      <charset val="128"/>
    </font>
    <font>
      <sz val="20"/>
      <color theme="1"/>
      <name val="Meiryo UI"/>
      <family val="3"/>
      <charset val="128"/>
    </font>
    <font>
      <sz val="20"/>
      <name val="Meiryo UI"/>
      <family val="3"/>
      <charset val="128"/>
    </font>
    <font>
      <sz val="12"/>
      <color theme="0"/>
      <name val="Meiryo UI"/>
      <family val="3"/>
      <charset val="128"/>
    </font>
    <font>
      <sz val="12"/>
      <name val="Meiryo UI"/>
      <family val="3"/>
    </font>
    <font>
      <sz val="11"/>
      <name val="Meiryo UI"/>
      <family val="3"/>
    </font>
    <font>
      <sz val="20"/>
      <name val="Meiryo UI"/>
      <family val="3"/>
    </font>
    <font>
      <sz val="20"/>
      <color theme="1"/>
      <name val="Meiryo UI"/>
      <family val="3"/>
    </font>
  </fonts>
  <fills count="2">
    <fill>
      <patternFill patternType="none"/>
    </fill>
    <fill>
      <patternFill patternType="gray125"/>
    </fill>
  </fills>
  <borders count="8">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s>
  <cellStyleXfs count="16">
    <xf numFmtId="0" fontId="0" fillId="0" borderId="0">
      <alignment vertical="center"/>
    </xf>
    <xf numFmtId="0" fontId="2" fillId="0" borderId="0" applyNumberFormat="0" applyFill="0" applyBorder="0" applyAlignment="0" applyProtection="0">
      <alignment vertical="center"/>
    </xf>
    <xf numFmtId="9" fontId="3" fillId="0" borderId="0" applyFont="0" applyFill="0" applyBorder="0" applyAlignment="0" applyProtection="0">
      <alignment vertical="center"/>
    </xf>
    <xf numFmtId="38" fontId="4" fillId="0" borderId="0" applyFont="0" applyFill="0" applyBorder="0" applyAlignment="0" applyProtection="0">
      <alignment vertical="center"/>
    </xf>
    <xf numFmtId="38" fontId="3" fillId="0" borderId="0" applyFont="0" applyFill="0" applyBorder="0" applyAlignment="0" applyProtection="0">
      <alignment vertical="center"/>
    </xf>
    <xf numFmtId="0" fontId="5"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6" fontId="3" fillId="0" borderId="0" applyFon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38" fontId="1" fillId="0" borderId="0" applyFont="0" applyFill="0" applyBorder="0" applyAlignment="0" applyProtection="0">
      <alignment vertical="center"/>
    </xf>
    <xf numFmtId="38" fontId="14" fillId="0" borderId="0" applyFont="0" applyFill="0" applyBorder="0" applyAlignment="0" applyProtection="0">
      <alignment vertical="center"/>
    </xf>
  </cellStyleXfs>
  <cellXfs count="67">
    <xf numFmtId="0" fontId="0" fillId="0" borderId="0" xfId="0">
      <alignment vertical="center"/>
    </xf>
    <xf numFmtId="0" fontId="7" fillId="0" borderId="0" xfId="0" applyFont="1">
      <alignment vertical="center"/>
    </xf>
    <xf numFmtId="0" fontId="8" fillId="0" borderId="0" xfId="0" applyFont="1">
      <alignment vertical="center"/>
    </xf>
    <xf numFmtId="10" fontId="11" fillId="0" borderId="1" xfId="13" applyNumberFormat="1" applyFont="1" applyFill="1" applyBorder="1" applyAlignment="1" applyProtection="1">
      <alignment horizontal="center" vertical="center" shrinkToFit="1"/>
      <protection locked="0"/>
    </xf>
    <xf numFmtId="0" fontId="12" fillId="0" borderId="0" xfId="0" applyFont="1" applyFill="1" applyProtection="1">
      <alignment vertical="center"/>
    </xf>
    <xf numFmtId="0" fontId="12" fillId="0" borderId="0" xfId="0" applyFont="1" applyFill="1" applyBorder="1" applyProtection="1">
      <alignment vertical="center"/>
    </xf>
    <xf numFmtId="0" fontId="16" fillId="0" borderId="0" xfId="0" applyFont="1" applyFill="1" applyProtection="1">
      <alignment vertical="center"/>
    </xf>
    <xf numFmtId="0" fontId="16" fillId="0" borderId="0" xfId="0" applyFont="1" applyFill="1" applyBorder="1" applyProtection="1">
      <alignment vertical="center"/>
    </xf>
    <xf numFmtId="176" fontId="12" fillId="0" borderId="0" xfId="0" applyNumberFormat="1" applyFont="1" applyFill="1" applyAlignment="1" applyProtection="1">
      <alignment vertical="center" shrinkToFit="1"/>
    </xf>
    <xf numFmtId="0" fontId="12" fillId="0" borderId="0" xfId="0" applyFont="1" applyFill="1" applyAlignment="1" applyProtection="1">
      <alignment horizontal="left" vertical="top"/>
    </xf>
    <xf numFmtId="0" fontId="10" fillId="0" borderId="0" xfId="0" applyFont="1" applyFill="1" applyProtection="1">
      <alignment vertical="center"/>
    </xf>
    <xf numFmtId="0" fontId="12" fillId="0" borderId="0" xfId="0" applyFont="1">
      <alignment vertical="center"/>
    </xf>
    <xf numFmtId="0" fontId="13" fillId="0" borderId="0" xfId="0" applyFont="1" applyFill="1">
      <alignment vertical="center"/>
    </xf>
    <xf numFmtId="0" fontId="12" fillId="0" borderId="0" xfId="0" applyFont="1" applyFill="1" applyBorder="1" applyAlignment="1" applyProtection="1">
      <alignment horizontal="left" vertical="top"/>
    </xf>
    <xf numFmtId="0" fontId="10" fillId="0" borderId="0" xfId="0" applyFont="1">
      <alignment vertical="center"/>
    </xf>
    <xf numFmtId="0" fontId="10" fillId="0" borderId="0" xfId="0" applyFont="1" applyFill="1" applyBorder="1" applyAlignment="1" applyProtection="1">
      <alignment horizontal="center" vertical="center" wrapText="1"/>
    </xf>
    <xf numFmtId="0" fontId="10" fillId="0" borderId="0" xfId="0" applyFont="1" applyFill="1" applyBorder="1" applyProtection="1">
      <alignment vertical="center"/>
    </xf>
    <xf numFmtId="0" fontId="10" fillId="0" borderId="0" xfId="0" applyFont="1" applyFill="1" applyBorder="1">
      <alignment vertical="center"/>
    </xf>
    <xf numFmtId="0" fontId="10" fillId="0" borderId="0" xfId="0" applyFont="1" applyFill="1">
      <alignment vertical="center"/>
    </xf>
    <xf numFmtId="0" fontId="18" fillId="0" borderId="0" xfId="0" applyFont="1" applyFill="1" applyBorder="1" applyAlignment="1" applyProtection="1">
      <alignment horizontal="center" vertical="center" wrapText="1"/>
    </xf>
    <xf numFmtId="0" fontId="18" fillId="0" borderId="0" xfId="0" applyFont="1" applyFill="1" applyBorder="1" applyProtection="1">
      <alignment vertical="center"/>
    </xf>
    <xf numFmtId="0" fontId="18" fillId="0" borderId="0" xfId="0" applyFont="1" applyBorder="1">
      <alignment vertical="center"/>
    </xf>
    <xf numFmtId="0" fontId="11" fillId="0" borderId="2" xfId="0" applyFont="1" applyFill="1" applyBorder="1" applyAlignment="1" applyProtection="1">
      <alignment horizontal="center" vertical="center" wrapText="1"/>
    </xf>
    <xf numFmtId="0" fontId="7" fillId="0" borderId="0" xfId="0" applyFont="1" applyAlignment="1">
      <alignment horizontal="center" vertical="center"/>
    </xf>
    <xf numFmtId="0" fontId="7" fillId="0" borderId="0" xfId="0" applyFont="1" applyAlignment="1">
      <alignment horizontal="right" vertical="center"/>
    </xf>
    <xf numFmtId="0" fontId="12" fillId="0" borderId="0" xfId="0" applyFont="1" applyAlignment="1">
      <alignment horizontal="center" vertical="center"/>
    </xf>
    <xf numFmtId="0" fontId="11" fillId="0" borderId="2" xfId="0" applyFont="1" applyFill="1" applyBorder="1" applyAlignment="1">
      <alignment horizontal="center" vertical="center" wrapText="1"/>
    </xf>
    <xf numFmtId="0" fontId="12" fillId="0" borderId="0" xfId="0" applyFont="1" applyFill="1" applyAlignment="1">
      <alignment horizontal="center" vertical="center"/>
    </xf>
    <xf numFmtId="0" fontId="12" fillId="0" borderId="0" xfId="0" applyFont="1" applyFill="1">
      <alignment vertical="center"/>
    </xf>
    <xf numFmtId="0" fontId="12" fillId="0" borderId="0" xfId="0" applyFont="1" applyFill="1" applyAlignment="1">
      <alignment horizontal="right" vertical="center"/>
    </xf>
    <xf numFmtId="0" fontId="13" fillId="0" borderId="0" xfId="0" applyFont="1" applyFill="1" applyProtection="1">
      <alignment vertical="center"/>
    </xf>
    <xf numFmtId="0" fontId="7" fillId="0" borderId="0" xfId="0" applyFont="1" applyAlignment="1">
      <alignment vertical="center" wrapText="1"/>
    </xf>
    <xf numFmtId="0" fontId="20" fillId="0" borderId="0" xfId="0" applyFont="1">
      <alignment vertical="center"/>
    </xf>
    <xf numFmtId="0" fontId="20" fillId="0" borderId="0" xfId="0" applyFont="1" applyAlignment="1">
      <alignment horizontal="center" vertical="center"/>
    </xf>
    <xf numFmtId="176" fontId="9" fillId="0" borderId="0" xfId="0" applyNumberFormat="1" applyFont="1" applyAlignment="1">
      <alignment vertical="center" shrinkToFit="1"/>
    </xf>
    <xf numFmtId="0" fontId="19" fillId="0" borderId="0" xfId="0" applyFont="1">
      <alignment vertical="center"/>
    </xf>
    <xf numFmtId="0" fontId="8" fillId="0" borderId="0" xfId="0" applyFont="1" applyAlignment="1">
      <alignment vertical="center" wrapText="1"/>
    </xf>
    <xf numFmtId="0" fontId="19" fillId="0" borderId="2" xfId="0" applyFont="1" applyFill="1" applyBorder="1" applyAlignment="1" applyProtection="1">
      <alignment horizontal="center" vertical="center" wrapText="1"/>
    </xf>
    <xf numFmtId="0" fontId="20" fillId="0" borderId="0" xfId="0" applyFont="1" applyFill="1">
      <alignment vertical="center"/>
    </xf>
    <xf numFmtId="176" fontId="9" fillId="0" borderId="0" xfId="0" applyNumberFormat="1" applyFont="1" applyFill="1" applyAlignment="1">
      <alignment vertical="center" shrinkToFit="1"/>
    </xf>
    <xf numFmtId="0" fontId="11" fillId="0" borderId="0" xfId="0" applyFont="1" applyFill="1">
      <alignment vertical="center"/>
    </xf>
    <xf numFmtId="0" fontId="17" fillId="0" borderId="0" xfId="0" applyFont="1" applyAlignment="1">
      <alignment horizontal="center" vertical="center"/>
    </xf>
    <xf numFmtId="0" fontId="21" fillId="0" borderId="0" xfId="0" applyFont="1" applyAlignment="1">
      <alignment horizontal="center" vertical="center"/>
    </xf>
    <xf numFmtId="0" fontId="15" fillId="0" borderId="0" xfId="0" applyFont="1" applyFill="1" applyBorder="1" applyAlignment="1" applyProtection="1">
      <alignment horizontal="center" vertical="top"/>
    </xf>
    <xf numFmtId="0" fontId="19" fillId="0" borderId="0" xfId="0" applyFont="1" applyAlignment="1">
      <alignment horizontal="left" vertical="center" wrapText="1"/>
    </xf>
    <xf numFmtId="0" fontId="12" fillId="0" borderId="0" xfId="0" applyFont="1" applyFill="1" applyBorder="1" applyAlignment="1" applyProtection="1">
      <alignment horizontal="center" vertical="top"/>
    </xf>
    <xf numFmtId="0" fontId="19" fillId="0" borderId="4" xfId="0" applyFont="1" applyBorder="1" applyAlignment="1" applyProtection="1">
      <alignment horizontal="left" vertical="center" wrapText="1"/>
      <protection locked="0"/>
    </xf>
    <xf numFmtId="0" fontId="19" fillId="0" borderId="1" xfId="0" applyFont="1" applyBorder="1" applyAlignment="1" applyProtection="1">
      <alignment horizontal="left" vertical="center" wrapText="1"/>
      <protection locked="0"/>
    </xf>
    <xf numFmtId="179" fontId="19" fillId="0" borderId="1" xfId="0" applyNumberFormat="1" applyFont="1" applyBorder="1" applyAlignment="1" applyProtection="1">
      <alignment horizontal="center" vertical="center" shrinkToFit="1"/>
      <protection locked="0"/>
    </xf>
    <xf numFmtId="38" fontId="19" fillId="0" borderId="1" xfId="12" applyFont="1" applyFill="1" applyBorder="1" applyAlignment="1" applyProtection="1">
      <alignment horizontal="right" vertical="center" shrinkToFit="1"/>
      <protection locked="0"/>
    </xf>
    <xf numFmtId="10" fontId="19" fillId="0" borderId="1" xfId="12" applyNumberFormat="1" applyFont="1" applyFill="1" applyBorder="1" applyAlignment="1" applyProtection="1">
      <alignment horizontal="center" vertical="center" shrinkToFit="1"/>
      <protection locked="0"/>
    </xf>
    <xf numFmtId="38" fontId="19" fillId="0" borderId="1" xfId="12" applyFont="1" applyFill="1" applyBorder="1" applyAlignment="1" applyProtection="1">
      <alignment horizontal="left" vertical="center" wrapText="1"/>
      <protection locked="0"/>
    </xf>
    <xf numFmtId="38" fontId="19" fillId="0" borderId="1" xfId="12" applyFont="1" applyFill="1" applyBorder="1" applyAlignment="1" applyProtection="1">
      <alignment horizontal="center" vertical="center"/>
      <protection locked="0"/>
    </xf>
    <xf numFmtId="38" fontId="19" fillId="0" borderId="1" xfId="12" applyFont="1" applyFill="1" applyBorder="1" applyAlignment="1" applyProtection="1">
      <alignment horizontal="center" vertical="center" shrinkToFit="1"/>
      <protection locked="0"/>
    </xf>
    <xf numFmtId="10" fontId="19" fillId="0" borderId="1" xfId="13" applyNumberFormat="1" applyFont="1" applyFill="1" applyBorder="1" applyAlignment="1" applyProtection="1">
      <alignment horizontal="center" vertical="center" shrinkToFit="1"/>
      <protection locked="0"/>
    </xf>
    <xf numFmtId="0" fontId="19" fillId="0" borderId="1" xfId="0" applyFont="1" applyBorder="1" applyAlignment="1" applyProtection="1">
      <alignment vertical="center" wrapText="1"/>
      <protection locked="0"/>
    </xf>
    <xf numFmtId="0" fontId="19" fillId="0" borderId="1" xfId="0" applyFont="1" applyBorder="1" applyAlignment="1" applyProtection="1">
      <alignment horizontal="center" vertical="center"/>
      <protection locked="0"/>
    </xf>
    <xf numFmtId="0" fontId="19" fillId="0" borderId="5" xfId="0" applyFont="1" applyBorder="1" applyAlignment="1" applyProtection="1">
      <alignment horizontal="center" vertical="center" wrapText="1"/>
      <protection locked="0"/>
    </xf>
    <xf numFmtId="0" fontId="19" fillId="0" borderId="6" xfId="0" applyFont="1" applyBorder="1" applyAlignment="1" applyProtection="1">
      <alignment horizontal="left" vertical="center" wrapText="1"/>
      <protection locked="0"/>
    </xf>
    <xf numFmtId="38" fontId="19" fillId="0" borderId="6" xfId="12" applyFont="1" applyFill="1" applyBorder="1" applyAlignment="1" applyProtection="1">
      <alignment horizontal="center" vertical="center" shrinkToFit="1"/>
      <protection locked="0"/>
    </xf>
    <xf numFmtId="0" fontId="19" fillId="0" borderId="6" xfId="0" applyFont="1" applyBorder="1" applyAlignment="1" applyProtection="1">
      <alignment vertical="center" wrapText="1"/>
      <protection locked="0"/>
    </xf>
    <xf numFmtId="0" fontId="19" fillId="0" borderId="7" xfId="0" applyFont="1" applyBorder="1" applyAlignment="1" applyProtection="1">
      <alignment horizontal="center" vertical="center" wrapText="1"/>
      <protection locked="0"/>
    </xf>
    <xf numFmtId="0" fontId="11" fillId="0" borderId="3" xfId="0" applyFont="1" applyBorder="1" applyAlignment="1" applyProtection="1">
      <alignment vertical="center" wrapText="1"/>
      <protection locked="0"/>
    </xf>
    <xf numFmtId="179" fontId="11" fillId="0" borderId="1" xfId="0" applyNumberFormat="1" applyFont="1" applyBorder="1" applyAlignment="1" applyProtection="1">
      <alignment horizontal="center" vertical="center" shrinkToFit="1"/>
      <protection locked="0"/>
    </xf>
    <xf numFmtId="38" fontId="11" fillId="0" borderId="3" xfId="12" applyFont="1" applyFill="1" applyBorder="1" applyAlignment="1" applyProtection="1">
      <alignment horizontal="center" vertical="center" shrinkToFit="1"/>
      <protection locked="0"/>
    </xf>
    <xf numFmtId="0" fontId="11" fillId="0" borderId="1" xfId="0" applyFont="1" applyBorder="1" applyAlignment="1" applyProtection="1">
      <alignment horizontal="center" vertical="center"/>
      <protection locked="0"/>
    </xf>
    <xf numFmtId="0" fontId="11" fillId="0" borderId="3" xfId="0" applyFont="1" applyBorder="1" applyAlignment="1" applyProtection="1">
      <alignment horizontal="center" vertical="center" wrapText="1"/>
      <protection locked="0"/>
    </xf>
  </cellXfs>
  <cellStyles count="16">
    <cellStyle name="パーセント" xfId="13" builtinId="5"/>
    <cellStyle name="パーセント 2" xfId="2" xr:uid="{00000000-0005-0000-0000-000001000000}"/>
    <cellStyle name="ハイパーリンク" xfId="1" xr:uid="{00000000-0005-0000-0000-000002000000}"/>
    <cellStyle name="桁区切り" xfId="12" builtinId="6"/>
    <cellStyle name="桁区切り 2" xfId="3" xr:uid="{00000000-0005-0000-0000-000004000000}"/>
    <cellStyle name="桁区切り 2 2" xfId="4" xr:uid="{00000000-0005-0000-0000-000005000000}"/>
    <cellStyle name="桁区切り 3" xfId="15" xr:uid="{00000000-0005-0000-0000-000006000000}"/>
    <cellStyle name="桁区切り 5 2" xfId="14" xr:uid="{00000000-0005-0000-0000-000007000000}"/>
    <cellStyle name="通貨 2" xfId="11" xr:uid="{00000000-0005-0000-0000-000009000000}"/>
    <cellStyle name="標準" xfId="0" builtinId="0"/>
    <cellStyle name="標準 2" xfId="5" xr:uid="{00000000-0005-0000-0000-00000B000000}"/>
    <cellStyle name="標準 2 2" xfId="6" xr:uid="{00000000-0005-0000-0000-00000C000000}"/>
    <cellStyle name="標準 3" xfId="7" xr:uid="{00000000-0005-0000-0000-00000D000000}"/>
    <cellStyle name="標準 3 2" xfId="8" xr:uid="{00000000-0005-0000-0000-00000E000000}"/>
    <cellStyle name="標準 4" xfId="9" xr:uid="{00000000-0005-0000-0000-00000F000000}"/>
    <cellStyle name="標準 5" xfId="10" xr:uid="{00000000-0005-0000-0000-000010000000}"/>
  </cellStyles>
  <dxfs count="1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CC"/>
      <color rgb="FFFFFF99"/>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externalLinks/externalLink1.xml" Type="http://schemas.openxmlformats.org/officeDocument/2006/relationships/externalLink"/><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L153"/>
  <sheetViews>
    <sheetView tabSelected="1" view="pageBreakPreview" zoomScale="55" zoomScaleSheetLayoutView="55" workbookViewId="0">
      <pane xSplit="2" ySplit="4" topLeftCell="C5" activePane="bottomRight" state="frozen"/>
      <selection sqref="A1:L1"/>
      <selection pane="topRight" sqref="A1:L1"/>
      <selection pane="bottomLeft" sqref="A1:L1"/>
      <selection pane="bottomRight" sqref="A1:L1"/>
    </sheetView>
  </sheetViews>
  <sheetFormatPr defaultColWidth="7.6328125" defaultRowHeight="15" x14ac:dyDescent="0.2"/>
  <cols>
    <col min="1" max="1" width="32.36328125" style="4" customWidth="1"/>
    <col min="2" max="2" width="36" style="4" customWidth="1"/>
    <col min="3" max="3" width="20.81640625" style="4" customWidth="1"/>
    <col min="4" max="4" width="41.90625" style="4" customWidth="1"/>
    <col min="5" max="5" width="30.36328125" style="4" customWidth="1"/>
    <col min="6" max="7" width="17.6328125" style="8" customWidth="1"/>
    <col min="8" max="8" width="17.6328125" style="4" customWidth="1"/>
    <col min="9" max="9" width="99.81640625" style="4" customWidth="1"/>
    <col min="10" max="11" width="25.1796875" style="4" customWidth="1"/>
    <col min="12" max="12" width="20.90625" style="4" customWidth="1"/>
    <col min="13" max="22" width="7.6328125" style="4"/>
    <col min="23" max="23" width="9" style="4" bestFit="1" customWidth="1"/>
    <col min="24" max="26" width="7.6328125" style="4"/>
    <col min="27" max="27" width="11.54296875" style="4" bestFit="1" customWidth="1"/>
    <col min="28" max="38" width="7.6328125" style="4"/>
    <col min="39" max="39" width="9" style="4" bestFit="1" customWidth="1"/>
    <col min="40" max="42" width="7.6328125" style="4"/>
    <col min="43" max="43" width="11.54296875" style="4" bestFit="1" customWidth="1"/>
    <col min="44" max="54" width="7.6328125" style="4"/>
    <col min="55" max="55" width="9" style="4" bestFit="1" customWidth="1"/>
    <col min="56" max="58" width="7.6328125" style="4"/>
    <col min="59" max="59" width="11.54296875" style="4" bestFit="1" customWidth="1"/>
    <col min="60" max="70" width="7.6328125" style="4"/>
    <col min="71" max="71" width="9" style="4" bestFit="1" customWidth="1"/>
    <col min="72" max="74" width="7.6328125" style="4"/>
    <col min="75" max="75" width="11.54296875" style="4" bestFit="1" customWidth="1"/>
    <col min="76" max="86" width="7.6328125" style="4"/>
    <col min="87" max="87" width="9" style="4" bestFit="1" customWidth="1"/>
    <col min="88" max="90" width="7.6328125" style="4"/>
    <col min="91" max="91" width="11.54296875" style="4" bestFit="1" customWidth="1"/>
    <col min="92" max="102" width="7.6328125" style="4"/>
    <col min="103" max="103" width="9" style="4" bestFit="1" customWidth="1"/>
    <col min="104" max="106" width="7.6328125" style="4"/>
    <col min="107" max="107" width="11.54296875" style="4" bestFit="1" customWidth="1"/>
    <col min="108" max="118" width="7.6328125" style="4"/>
    <col min="119" max="119" width="9" style="4" bestFit="1" customWidth="1"/>
    <col min="120" max="122" width="7.6328125" style="4"/>
    <col min="123" max="123" width="11.54296875" style="4" bestFit="1" customWidth="1"/>
    <col min="124" max="134" width="7.6328125" style="4"/>
    <col min="135" max="135" width="9" style="4" bestFit="1" customWidth="1"/>
    <col min="136" max="138" width="7.6328125" style="4"/>
    <col min="139" max="139" width="11.54296875" style="4" bestFit="1" customWidth="1"/>
    <col min="140" max="150" width="7.6328125" style="4"/>
    <col min="151" max="151" width="9" style="4" bestFit="1" customWidth="1"/>
    <col min="152" max="154" width="7.6328125" style="4"/>
    <col min="155" max="155" width="11.54296875" style="4" bestFit="1" customWidth="1"/>
    <col min="156" max="166" width="7.6328125" style="4"/>
    <col min="167" max="167" width="9" style="4" bestFit="1" customWidth="1"/>
    <col min="168" max="170" width="7.6328125" style="4"/>
    <col min="171" max="171" width="11.54296875" style="4" bestFit="1" customWidth="1"/>
    <col min="172" max="182" width="7.6328125" style="4"/>
    <col min="183" max="183" width="9" style="4" bestFit="1" customWidth="1"/>
    <col min="184" max="186" width="7.6328125" style="4"/>
    <col min="187" max="187" width="11.54296875" style="4" bestFit="1" customWidth="1"/>
    <col min="188" max="198" width="7.6328125" style="4"/>
    <col min="199" max="199" width="9" style="4" bestFit="1" customWidth="1"/>
    <col min="200" max="202" width="7.6328125" style="4"/>
    <col min="203" max="203" width="11.54296875" style="4" bestFit="1" customWidth="1"/>
    <col min="204" max="214" width="7.6328125" style="4"/>
    <col min="215" max="215" width="9" style="4" bestFit="1" customWidth="1"/>
    <col min="216" max="218" width="7.6328125" style="4"/>
    <col min="219" max="219" width="11.54296875" style="4" bestFit="1" customWidth="1"/>
    <col min="220" max="230" width="7.6328125" style="4"/>
    <col min="231" max="231" width="9" style="4" bestFit="1" customWidth="1"/>
    <col min="232" max="234" width="7.6328125" style="4"/>
    <col min="235" max="235" width="11.54296875" style="4" bestFit="1" customWidth="1"/>
    <col min="236" max="246" width="7.6328125" style="4"/>
    <col min="247" max="247" width="9" style="4" bestFit="1" customWidth="1"/>
    <col min="248" max="250" width="7.6328125" style="4"/>
    <col min="251" max="251" width="11.54296875" style="4" bestFit="1" customWidth="1"/>
    <col min="252" max="262" width="7.6328125" style="4"/>
    <col min="263" max="263" width="9" style="4" bestFit="1" customWidth="1"/>
    <col min="264" max="266" width="7.6328125" style="4"/>
    <col min="267" max="267" width="11.54296875" style="4" bestFit="1" customWidth="1"/>
    <col min="268" max="278" width="7.6328125" style="4"/>
    <col min="279" max="279" width="9" style="4" bestFit="1" customWidth="1"/>
    <col min="280" max="282" width="7.6328125" style="4"/>
    <col min="283" max="283" width="11.54296875" style="4" bestFit="1" customWidth="1"/>
    <col min="284" max="294" width="7.6328125" style="4"/>
    <col min="295" max="295" width="9" style="4" bestFit="1" customWidth="1"/>
    <col min="296" max="298" width="7.6328125" style="4"/>
    <col min="299" max="299" width="11.54296875" style="4" bestFit="1" customWidth="1"/>
    <col min="300" max="310" width="7.6328125" style="4"/>
    <col min="311" max="311" width="9" style="4" bestFit="1" customWidth="1"/>
    <col min="312" max="314" width="7.6328125" style="4"/>
    <col min="315" max="315" width="11.54296875" style="4" bestFit="1" customWidth="1"/>
    <col min="316" max="326" width="7.6328125" style="4"/>
    <col min="327" max="327" width="9" style="4" bestFit="1" customWidth="1"/>
    <col min="328" max="330" width="7.6328125" style="4"/>
    <col min="331" max="331" width="11.54296875" style="4" bestFit="1" customWidth="1"/>
    <col min="332" max="342" width="7.6328125" style="4"/>
    <col min="343" max="343" width="9" style="4" bestFit="1" customWidth="1"/>
    <col min="344" max="346" width="7.6328125" style="4"/>
    <col min="347" max="347" width="11.54296875" style="4" bestFit="1" customWidth="1"/>
    <col min="348" max="358" width="7.6328125" style="4"/>
    <col min="359" max="359" width="9" style="4" bestFit="1" customWidth="1"/>
    <col min="360" max="362" width="7.6328125" style="4"/>
    <col min="363" max="363" width="11.54296875" style="4" bestFit="1" customWidth="1"/>
    <col min="364" max="374" width="7.6328125" style="4"/>
    <col min="375" max="375" width="9" style="4" bestFit="1" customWidth="1"/>
    <col min="376" max="378" width="7.6328125" style="4"/>
    <col min="379" max="379" width="11.54296875" style="4" bestFit="1" customWidth="1"/>
    <col min="380" max="390" width="7.6328125" style="4"/>
    <col min="391" max="391" width="9" style="4" bestFit="1" customWidth="1"/>
    <col min="392" max="394" width="7.6328125" style="4"/>
    <col min="395" max="395" width="11.54296875" style="4" bestFit="1" customWidth="1"/>
    <col min="396" max="406" width="7.6328125" style="4"/>
    <col min="407" max="407" width="9" style="4" bestFit="1" customWidth="1"/>
    <col min="408" max="410" width="7.6328125" style="4"/>
    <col min="411" max="411" width="11.54296875" style="4" bestFit="1" customWidth="1"/>
    <col min="412" max="422" width="7.6328125" style="4"/>
    <col min="423" max="423" width="9" style="4" bestFit="1" customWidth="1"/>
    <col min="424" max="426" width="7.6328125" style="4"/>
    <col min="427" max="427" width="11.54296875" style="4" bestFit="1" customWidth="1"/>
    <col min="428" max="438" width="7.6328125" style="4"/>
    <col min="439" max="439" width="9" style="4" bestFit="1" customWidth="1"/>
    <col min="440" max="442" width="7.6328125" style="4"/>
    <col min="443" max="443" width="11.54296875" style="4" bestFit="1" customWidth="1"/>
    <col min="444" max="454" width="7.6328125" style="4"/>
    <col min="455" max="455" width="9" style="4" bestFit="1" customWidth="1"/>
    <col min="456" max="458" width="7.6328125" style="4"/>
    <col min="459" max="459" width="11.54296875" style="4" bestFit="1" customWidth="1"/>
    <col min="460" max="470" width="7.6328125" style="4"/>
    <col min="471" max="471" width="9" style="4" bestFit="1" customWidth="1"/>
    <col min="472" max="474" width="7.6328125" style="4"/>
    <col min="475" max="475" width="11.54296875" style="4" bestFit="1" customWidth="1"/>
    <col min="476" max="486" width="7.6328125" style="4"/>
    <col min="487" max="487" width="9" style="4" bestFit="1" customWidth="1"/>
    <col min="488" max="490" width="7.6328125" style="4"/>
    <col min="491" max="491" width="11.54296875" style="4" bestFit="1" customWidth="1"/>
    <col min="492" max="502" width="7.6328125" style="4"/>
    <col min="503" max="503" width="9" style="4" bestFit="1" customWidth="1"/>
    <col min="504" max="506" width="7.6328125" style="4"/>
    <col min="507" max="507" width="11.54296875" style="4" bestFit="1" customWidth="1"/>
    <col min="508" max="518" width="7.6328125" style="4"/>
    <col min="519" max="519" width="9" style="4" bestFit="1" customWidth="1"/>
    <col min="520" max="522" width="7.6328125" style="4"/>
    <col min="523" max="523" width="11.54296875" style="4" bestFit="1" customWidth="1"/>
    <col min="524" max="534" width="7.6328125" style="4"/>
    <col min="535" max="535" width="9" style="4" bestFit="1" customWidth="1"/>
    <col min="536" max="538" width="7.6328125" style="4"/>
    <col min="539" max="539" width="11.54296875" style="4" bestFit="1" customWidth="1"/>
    <col min="540" max="550" width="7.6328125" style="4"/>
    <col min="551" max="551" width="9" style="4" bestFit="1" customWidth="1"/>
    <col min="552" max="554" width="7.6328125" style="4"/>
    <col min="555" max="555" width="11.54296875" style="4" bestFit="1" customWidth="1"/>
    <col min="556" max="566" width="7.6328125" style="4"/>
    <col min="567" max="567" width="9" style="4" bestFit="1" customWidth="1"/>
    <col min="568" max="570" width="7.6328125" style="4"/>
    <col min="571" max="571" width="11.54296875" style="4" bestFit="1" customWidth="1"/>
    <col min="572" max="582" width="7.6328125" style="4"/>
    <col min="583" max="583" width="9" style="4" bestFit="1" customWidth="1"/>
    <col min="584" max="586" width="7.6328125" style="4"/>
    <col min="587" max="587" width="11.54296875" style="4" bestFit="1" customWidth="1"/>
    <col min="588" max="598" width="7.6328125" style="4"/>
    <col min="599" max="599" width="9" style="4" bestFit="1" customWidth="1"/>
    <col min="600" max="602" width="7.6328125" style="4"/>
    <col min="603" max="603" width="11.54296875" style="4" bestFit="1" customWidth="1"/>
    <col min="604" max="614" width="7.6328125" style="4"/>
    <col min="615" max="615" width="9" style="4" bestFit="1" customWidth="1"/>
    <col min="616" max="618" width="7.6328125" style="4"/>
    <col min="619" max="619" width="11.54296875" style="4" bestFit="1" customWidth="1"/>
    <col min="620" max="630" width="7.6328125" style="4"/>
    <col min="631" max="631" width="9" style="4" bestFit="1" customWidth="1"/>
    <col min="632" max="634" width="7.6328125" style="4"/>
    <col min="635" max="635" width="11.54296875" style="4" bestFit="1" customWidth="1"/>
    <col min="636" max="646" width="7.6328125" style="4"/>
    <col min="647" max="647" width="9" style="4" bestFit="1" customWidth="1"/>
    <col min="648" max="650" width="7.6328125" style="4"/>
    <col min="651" max="651" width="11.54296875" style="4" bestFit="1" customWidth="1"/>
    <col min="652" max="662" width="7.6328125" style="4"/>
    <col min="663" max="663" width="9" style="4" bestFit="1" customWidth="1"/>
    <col min="664" max="666" width="7.6328125" style="4"/>
    <col min="667" max="667" width="11.54296875" style="4" bestFit="1" customWidth="1"/>
    <col min="668" max="678" width="7.6328125" style="4"/>
    <col min="679" max="679" width="9" style="4" bestFit="1" customWidth="1"/>
    <col min="680" max="682" width="7.6328125" style="4"/>
    <col min="683" max="683" width="11.54296875" style="4" bestFit="1" customWidth="1"/>
    <col min="684" max="694" width="7.6328125" style="4"/>
    <col min="695" max="695" width="9" style="4" bestFit="1" customWidth="1"/>
    <col min="696" max="698" width="7.6328125" style="4"/>
    <col min="699" max="699" width="11.54296875" style="4" bestFit="1" customWidth="1"/>
    <col min="700" max="710" width="7.6328125" style="4"/>
    <col min="711" max="711" width="9" style="4" bestFit="1" customWidth="1"/>
    <col min="712" max="714" width="7.6328125" style="4"/>
    <col min="715" max="715" width="11.54296875" style="4" bestFit="1" customWidth="1"/>
    <col min="716" max="726" width="7.6328125" style="4"/>
    <col min="727" max="727" width="9" style="4" bestFit="1" customWidth="1"/>
    <col min="728" max="730" width="7.6328125" style="4"/>
    <col min="731" max="731" width="11.54296875" style="4" bestFit="1" customWidth="1"/>
    <col min="732" max="742" width="7.6328125" style="4"/>
    <col min="743" max="743" width="9" style="4" bestFit="1" customWidth="1"/>
    <col min="744" max="746" width="7.6328125" style="4"/>
    <col min="747" max="747" width="11.54296875" style="4" bestFit="1" customWidth="1"/>
    <col min="748" max="758" width="7.6328125" style="4"/>
    <col min="759" max="759" width="9" style="4" bestFit="1" customWidth="1"/>
    <col min="760" max="762" width="7.6328125" style="4"/>
    <col min="763" max="763" width="11.54296875" style="4" bestFit="1" customWidth="1"/>
    <col min="764" max="774" width="7.6328125" style="4"/>
    <col min="775" max="775" width="9" style="4" bestFit="1" customWidth="1"/>
    <col min="776" max="778" width="7.6328125" style="4"/>
    <col min="779" max="779" width="11.54296875" style="4" bestFit="1" customWidth="1"/>
    <col min="780" max="790" width="7.6328125" style="4"/>
    <col min="791" max="791" width="9" style="4" bestFit="1" customWidth="1"/>
    <col min="792" max="794" width="7.6328125" style="4"/>
    <col min="795" max="795" width="11.54296875" style="4" bestFit="1" customWidth="1"/>
    <col min="796" max="806" width="7.6328125" style="4"/>
    <col min="807" max="807" width="9" style="4" bestFit="1" customWidth="1"/>
    <col min="808" max="810" width="7.6328125" style="4"/>
    <col min="811" max="811" width="11.54296875" style="4" bestFit="1" customWidth="1"/>
    <col min="812" max="822" width="7.6328125" style="4"/>
    <col min="823" max="823" width="9" style="4" bestFit="1" customWidth="1"/>
    <col min="824" max="826" width="7.6328125" style="4"/>
    <col min="827" max="827" width="11.54296875" style="4" bestFit="1" customWidth="1"/>
    <col min="828" max="838" width="7.6328125" style="4"/>
    <col min="839" max="839" width="9" style="4" bestFit="1" customWidth="1"/>
    <col min="840" max="842" width="7.6328125" style="4"/>
    <col min="843" max="843" width="11.54296875" style="4" bestFit="1" customWidth="1"/>
    <col min="844" max="854" width="7.6328125" style="4"/>
    <col min="855" max="855" width="9" style="4" bestFit="1" customWidth="1"/>
    <col min="856" max="858" width="7.6328125" style="4"/>
    <col min="859" max="859" width="11.54296875" style="4" bestFit="1" customWidth="1"/>
    <col min="860" max="870" width="7.6328125" style="4"/>
    <col min="871" max="871" width="9" style="4" bestFit="1" customWidth="1"/>
    <col min="872" max="874" width="7.6328125" style="4"/>
    <col min="875" max="875" width="11.54296875" style="4" bestFit="1" customWidth="1"/>
    <col min="876" max="886" width="7.6328125" style="4"/>
    <col min="887" max="887" width="9" style="4" bestFit="1" customWidth="1"/>
    <col min="888" max="890" width="7.6328125" style="4"/>
    <col min="891" max="891" width="11.54296875" style="4" bestFit="1" customWidth="1"/>
    <col min="892" max="902" width="7.6328125" style="4"/>
    <col min="903" max="903" width="9" style="4" bestFit="1" customWidth="1"/>
    <col min="904" max="906" width="7.6328125" style="4"/>
    <col min="907" max="907" width="11.54296875" style="4" bestFit="1" customWidth="1"/>
    <col min="908" max="918" width="7.6328125" style="4"/>
    <col min="919" max="919" width="9" style="4" bestFit="1" customWidth="1"/>
    <col min="920" max="922" width="7.6328125" style="4"/>
    <col min="923" max="923" width="11.54296875" style="4" bestFit="1" customWidth="1"/>
    <col min="924" max="934" width="7.6328125" style="4"/>
    <col min="935" max="935" width="9" style="4" bestFit="1" customWidth="1"/>
    <col min="936" max="938" width="7.6328125" style="4"/>
    <col min="939" max="939" width="11.54296875" style="4" bestFit="1" customWidth="1"/>
    <col min="940" max="950" width="7.6328125" style="4"/>
    <col min="951" max="951" width="9" style="4" bestFit="1" customWidth="1"/>
    <col min="952" max="954" width="7.6328125" style="4"/>
    <col min="955" max="955" width="11.54296875" style="4" bestFit="1" customWidth="1"/>
    <col min="956" max="966" width="7.6328125" style="4"/>
    <col min="967" max="967" width="9" style="4" bestFit="1" customWidth="1"/>
    <col min="968" max="970" width="7.6328125" style="4"/>
    <col min="971" max="971" width="11.54296875" style="4" bestFit="1" customWidth="1"/>
    <col min="972" max="982" width="7.6328125" style="4"/>
    <col min="983" max="983" width="9" style="4" bestFit="1" customWidth="1"/>
    <col min="984" max="986" width="7.6328125" style="4"/>
    <col min="987" max="987" width="11.54296875" style="4" bestFit="1" customWidth="1"/>
    <col min="988" max="998" width="7.6328125" style="4"/>
    <col min="999" max="999" width="9" style="4" bestFit="1" customWidth="1"/>
    <col min="1000" max="1002" width="7.6328125" style="4"/>
    <col min="1003" max="1003" width="11.54296875" style="4" bestFit="1" customWidth="1"/>
    <col min="1004" max="1014" width="7.6328125" style="4"/>
    <col min="1015" max="1015" width="9" style="4" bestFit="1" customWidth="1"/>
    <col min="1016" max="1018" width="7.6328125" style="4"/>
    <col min="1019" max="1019" width="11.54296875" style="4" bestFit="1" customWidth="1"/>
    <col min="1020" max="1030" width="7.6328125" style="4"/>
    <col min="1031" max="1031" width="9" style="4" bestFit="1" customWidth="1"/>
    <col min="1032" max="1034" width="7.6328125" style="4"/>
    <col min="1035" max="1035" width="11.54296875" style="4" bestFit="1" customWidth="1"/>
    <col min="1036" max="1046" width="7.6328125" style="4"/>
    <col min="1047" max="1047" width="9" style="4" bestFit="1" customWidth="1"/>
    <col min="1048" max="1050" width="7.6328125" style="4"/>
    <col min="1051" max="1051" width="11.54296875" style="4" bestFit="1" customWidth="1"/>
    <col min="1052" max="1062" width="7.6328125" style="4"/>
    <col min="1063" max="1063" width="9" style="4" bestFit="1" customWidth="1"/>
    <col min="1064" max="1066" width="7.6328125" style="4"/>
    <col min="1067" max="1067" width="11.54296875" style="4" bestFit="1" customWidth="1"/>
    <col min="1068" max="1078" width="7.6328125" style="4"/>
    <col min="1079" max="1079" width="9" style="4" bestFit="1" customWidth="1"/>
    <col min="1080" max="1082" width="7.6328125" style="4"/>
    <col min="1083" max="1083" width="11.54296875" style="4" bestFit="1" customWidth="1"/>
    <col min="1084" max="1094" width="7.6328125" style="4"/>
    <col min="1095" max="1095" width="9" style="4" bestFit="1" customWidth="1"/>
    <col min="1096" max="1098" width="7.6328125" style="4"/>
    <col min="1099" max="1099" width="11.54296875" style="4" bestFit="1" customWidth="1"/>
    <col min="1100" max="1110" width="7.6328125" style="4"/>
    <col min="1111" max="1111" width="9" style="4" bestFit="1" customWidth="1"/>
    <col min="1112" max="1114" width="7.6328125" style="4"/>
    <col min="1115" max="1115" width="11.54296875" style="4" bestFit="1" customWidth="1"/>
    <col min="1116" max="1126" width="7.6328125" style="4"/>
    <col min="1127" max="1127" width="9" style="4" bestFit="1" customWidth="1"/>
    <col min="1128" max="1130" width="7.6328125" style="4"/>
    <col min="1131" max="1131" width="11.54296875" style="4" bestFit="1" customWidth="1"/>
    <col min="1132" max="1142" width="7.6328125" style="4"/>
    <col min="1143" max="1143" width="9" style="4" bestFit="1" customWidth="1"/>
    <col min="1144" max="1146" width="7.6328125" style="4"/>
    <col min="1147" max="1147" width="11.54296875" style="4" bestFit="1" customWidth="1"/>
    <col min="1148" max="1158" width="7.6328125" style="4"/>
    <col min="1159" max="1159" width="9" style="4" bestFit="1" customWidth="1"/>
    <col min="1160" max="1162" width="7.6328125" style="4"/>
    <col min="1163" max="1163" width="11.54296875" style="4" bestFit="1" customWidth="1"/>
    <col min="1164" max="1174" width="7.6328125" style="4"/>
    <col min="1175" max="1175" width="9" style="4" bestFit="1" customWidth="1"/>
    <col min="1176" max="1178" width="7.6328125" style="4"/>
    <col min="1179" max="1179" width="11.54296875" style="4" bestFit="1" customWidth="1"/>
    <col min="1180" max="1190" width="7.6328125" style="4"/>
    <col min="1191" max="1191" width="9" style="4" bestFit="1" customWidth="1"/>
    <col min="1192" max="1194" width="7.6328125" style="4"/>
    <col min="1195" max="1195" width="11.54296875" style="4" bestFit="1" customWidth="1"/>
    <col min="1196" max="1206" width="7.6328125" style="4"/>
    <col min="1207" max="1207" width="9" style="4" bestFit="1" customWidth="1"/>
    <col min="1208" max="1210" width="7.6328125" style="4"/>
    <col min="1211" max="1211" width="11.54296875" style="4" bestFit="1" customWidth="1"/>
    <col min="1212" max="1222" width="7.6328125" style="4"/>
    <col min="1223" max="1223" width="9" style="4" bestFit="1" customWidth="1"/>
    <col min="1224" max="1226" width="7.6328125" style="4"/>
    <col min="1227" max="1227" width="11.54296875" style="4" bestFit="1" customWidth="1"/>
    <col min="1228" max="1238" width="7.6328125" style="4"/>
    <col min="1239" max="1239" width="9" style="4" bestFit="1" customWidth="1"/>
    <col min="1240" max="1242" width="7.6328125" style="4"/>
    <col min="1243" max="1243" width="11.54296875" style="4" bestFit="1" customWidth="1"/>
    <col min="1244" max="1254" width="7.6328125" style="4"/>
    <col min="1255" max="1255" width="9" style="4" bestFit="1" customWidth="1"/>
    <col min="1256" max="1258" width="7.6328125" style="4"/>
    <col min="1259" max="1259" width="11.54296875" style="4" bestFit="1" customWidth="1"/>
    <col min="1260" max="1270" width="7.6328125" style="4"/>
    <col min="1271" max="1271" width="9" style="4" bestFit="1" customWidth="1"/>
    <col min="1272" max="1274" width="7.6328125" style="4"/>
    <col min="1275" max="1275" width="11.54296875" style="4" bestFit="1" customWidth="1"/>
    <col min="1276" max="1286" width="7.6328125" style="4"/>
    <col min="1287" max="1287" width="9" style="4" bestFit="1" customWidth="1"/>
    <col min="1288" max="1290" width="7.6328125" style="4"/>
    <col min="1291" max="1291" width="11.54296875" style="4" bestFit="1" customWidth="1"/>
    <col min="1292" max="1302" width="7.6328125" style="4"/>
    <col min="1303" max="1303" width="9" style="4" bestFit="1" customWidth="1"/>
    <col min="1304" max="1306" width="7.6328125" style="4"/>
    <col min="1307" max="1307" width="11.54296875" style="4" bestFit="1" customWidth="1"/>
    <col min="1308" max="1318" width="7.6328125" style="4"/>
    <col min="1319" max="1319" width="9" style="4" bestFit="1" customWidth="1"/>
    <col min="1320" max="1322" width="7.6328125" style="4"/>
    <col min="1323" max="1323" width="11.54296875" style="4" bestFit="1" customWidth="1"/>
    <col min="1324" max="1334" width="7.6328125" style="4"/>
    <col min="1335" max="1335" width="9" style="4" bestFit="1" customWidth="1"/>
    <col min="1336" max="1338" width="7.6328125" style="4"/>
    <col min="1339" max="1339" width="11.54296875" style="4" bestFit="1" customWidth="1"/>
    <col min="1340" max="1350" width="7.6328125" style="4"/>
    <col min="1351" max="1351" width="9" style="4" bestFit="1" customWidth="1"/>
    <col min="1352" max="1354" width="7.6328125" style="4"/>
    <col min="1355" max="1355" width="11.54296875" style="4" bestFit="1" customWidth="1"/>
    <col min="1356" max="1366" width="7.6328125" style="4"/>
    <col min="1367" max="1367" width="9" style="4" bestFit="1" customWidth="1"/>
    <col min="1368" max="1370" width="7.6328125" style="4"/>
    <col min="1371" max="1371" width="11.54296875" style="4" bestFit="1" customWidth="1"/>
    <col min="1372" max="1382" width="7.6328125" style="4"/>
    <col min="1383" max="1383" width="9" style="4" bestFit="1" customWidth="1"/>
    <col min="1384" max="1386" width="7.6328125" style="4"/>
    <col min="1387" max="1387" width="11.54296875" style="4" bestFit="1" customWidth="1"/>
    <col min="1388" max="1398" width="7.6328125" style="4"/>
    <col min="1399" max="1399" width="9" style="4" bestFit="1" customWidth="1"/>
    <col min="1400" max="1402" width="7.6328125" style="4"/>
    <col min="1403" max="1403" width="11.54296875" style="4" bestFit="1" customWidth="1"/>
    <col min="1404" max="1414" width="7.6328125" style="4"/>
    <col min="1415" max="1415" width="9" style="4" bestFit="1" customWidth="1"/>
    <col min="1416" max="1418" width="7.6328125" style="4"/>
    <col min="1419" max="1419" width="11.54296875" style="4" bestFit="1" customWidth="1"/>
    <col min="1420" max="1430" width="7.6328125" style="4"/>
    <col min="1431" max="1431" width="9" style="4" bestFit="1" customWidth="1"/>
    <col min="1432" max="1434" width="7.6328125" style="4"/>
    <col min="1435" max="1435" width="11.54296875" style="4" bestFit="1" customWidth="1"/>
    <col min="1436" max="1446" width="7.6328125" style="4"/>
    <col min="1447" max="1447" width="9" style="4" bestFit="1" customWidth="1"/>
    <col min="1448" max="1450" width="7.6328125" style="4"/>
    <col min="1451" max="1451" width="11.54296875" style="4" bestFit="1" customWidth="1"/>
    <col min="1452" max="1462" width="7.6328125" style="4"/>
    <col min="1463" max="1463" width="9" style="4" bestFit="1" customWidth="1"/>
    <col min="1464" max="1466" width="7.6328125" style="4"/>
    <col min="1467" max="1467" width="11.54296875" style="4" bestFit="1" customWidth="1"/>
    <col min="1468" max="1478" width="7.6328125" style="4"/>
    <col min="1479" max="1479" width="9" style="4" bestFit="1" customWidth="1"/>
    <col min="1480" max="1482" width="7.6328125" style="4"/>
    <col min="1483" max="1483" width="11.54296875" style="4" bestFit="1" customWidth="1"/>
    <col min="1484" max="1494" width="7.6328125" style="4"/>
    <col min="1495" max="1495" width="9" style="4" bestFit="1" customWidth="1"/>
    <col min="1496" max="1498" width="7.6328125" style="4"/>
    <col min="1499" max="1499" width="11.54296875" style="4" bestFit="1" customWidth="1"/>
    <col min="1500" max="1510" width="7.6328125" style="4"/>
    <col min="1511" max="1511" width="9" style="4" bestFit="1" customWidth="1"/>
    <col min="1512" max="1514" width="7.6328125" style="4"/>
    <col min="1515" max="1515" width="11.54296875" style="4" bestFit="1" customWidth="1"/>
    <col min="1516" max="1526" width="7.6328125" style="4"/>
    <col min="1527" max="1527" width="9" style="4" bestFit="1" customWidth="1"/>
    <col min="1528" max="1530" width="7.6328125" style="4"/>
    <col min="1531" max="1531" width="11.54296875" style="4" bestFit="1" customWidth="1"/>
    <col min="1532" max="1542" width="7.6328125" style="4"/>
    <col min="1543" max="1543" width="9" style="4" bestFit="1" customWidth="1"/>
    <col min="1544" max="1546" width="7.6328125" style="4"/>
    <col min="1547" max="1547" width="11.54296875" style="4" bestFit="1" customWidth="1"/>
    <col min="1548" max="1558" width="7.6328125" style="4"/>
    <col min="1559" max="1559" width="9" style="4" bestFit="1" customWidth="1"/>
    <col min="1560" max="1562" width="7.6328125" style="4"/>
    <col min="1563" max="1563" width="11.54296875" style="4" bestFit="1" customWidth="1"/>
    <col min="1564" max="1574" width="7.6328125" style="4"/>
    <col min="1575" max="1575" width="9" style="4" bestFit="1" customWidth="1"/>
    <col min="1576" max="1578" width="7.6328125" style="4"/>
    <col min="1579" max="1579" width="11.54296875" style="4" bestFit="1" customWidth="1"/>
    <col min="1580" max="1590" width="7.6328125" style="4"/>
    <col min="1591" max="1591" width="9" style="4" bestFit="1" customWidth="1"/>
    <col min="1592" max="1594" width="7.6328125" style="4"/>
    <col min="1595" max="1595" width="11.54296875" style="4" bestFit="1" customWidth="1"/>
    <col min="1596" max="1606" width="7.6328125" style="4"/>
    <col min="1607" max="1607" width="9" style="4" bestFit="1" customWidth="1"/>
    <col min="1608" max="1610" width="7.6328125" style="4"/>
    <col min="1611" max="1611" width="11.54296875" style="4" bestFit="1" customWidth="1"/>
    <col min="1612" max="1622" width="7.6328125" style="4"/>
    <col min="1623" max="1623" width="9" style="4" bestFit="1" customWidth="1"/>
    <col min="1624" max="1626" width="7.6328125" style="4"/>
    <col min="1627" max="1627" width="11.54296875" style="4" bestFit="1" customWidth="1"/>
    <col min="1628" max="1638" width="7.6328125" style="4"/>
    <col min="1639" max="1639" width="9" style="4" bestFit="1" customWidth="1"/>
    <col min="1640" max="1642" width="7.6328125" style="4"/>
    <col min="1643" max="1643" width="11.54296875" style="4" bestFit="1" customWidth="1"/>
    <col min="1644" max="1654" width="7.6328125" style="4"/>
    <col min="1655" max="1655" width="9" style="4" bestFit="1" customWidth="1"/>
    <col min="1656" max="1658" width="7.6328125" style="4"/>
    <col min="1659" max="1659" width="11.54296875" style="4" bestFit="1" customWidth="1"/>
    <col min="1660" max="1670" width="7.6328125" style="4"/>
    <col min="1671" max="1671" width="9" style="4" bestFit="1" customWidth="1"/>
    <col min="1672" max="1674" width="7.6328125" style="4"/>
    <col min="1675" max="1675" width="11.54296875" style="4" bestFit="1" customWidth="1"/>
    <col min="1676" max="1686" width="7.6328125" style="4"/>
    <col min="1687" max="1687" width="9" style="4" bestFit="1" customWidth="1"/>
    <col min="1688" max="1690" width="7.6328125" style="4"/>
    <col min="1691" max="1691" width="11.54296875" style="4" bestFit="1" customWidth="1"/>
    <col min="1692" max="1702" width="7.6328125" style="4"/>
    <col min="1703" max="1703" width="9" style="4" bestFit="1" customWidth="1"/>
    <col min="1704" max="1706" width="7.6328125" style="4"/>
    <col min="1707" max="1707" width="11.54296875" style="4" bestFit="1" customWidth="1"/>
    <col min="1708" max="1718" width="7.6328125" style="4"/>
    <col min="1719" max="1719" width="9" style="4" bestFit="1" customWidth="1"/>
    <col min="1720" max="1722" width="7.6328125" style="4"/>
    <col min="1723" max="1723" width="11.54296875" style="4" bestFit="1" customWidth="1"/>
    <col min="1724" max="1734" width="7.6328125" style="4"/>
    <col min="1735" max="1735" width="9" style="4" bestFit="1" customWidth="1"/>
    <col min="1736" max="1738" width="7.6328125" style="4"/>
    <col min="1739" max="1739" width="11.54296875" style="4" bestFit="1" customWidth="1"/>
    <col min="1740" max="1750" width="7.6328125" style="4"/>
    <col min="1751" max="1751" width="9" style="4" bestFit="1" customWidth="1"/>
    <col min="1752" max="1754" width="7.6328125" style="4"/>
    <col min="1755" max="1755" width="11.54296875" style="4" bestFit="1" customWidth="1"/>
    <col min="1756" max="1766" width="7.6328125" style="4"/>
    <col min="1767" max="1767" width="9" style="4" bestFit="1" customWidth="1"/>
    <col min="1768" max="1770" width="7.6328125" style="4"/>
    <col min="1771" max="1771" width="11.54296875" style="4" bestFit="1" customWidth="1"/>
    <col min="1772" max="1782" width="7.6328125" style="4"/>
    <col min="1783" max="1783" width="9" style="4" bestFit="1" customWidth="1"/>
    <col min="1784" max="1786" width="7.6328125" style="4"/>
    <col min="1787" max="1787" width="11.54296875" style="4" bestFit="1" customWidth="1"/>
    <col min="1788" max="1798" width="7.6328125" style="4"/>
    <col min="1799" max="1799" width="9" style="4" bestFit="1" customWidth="1"/>
    <col min="1800" max="1802" width="7.6328125" style="4"/>
    <col min="1803" max="1803" width="11.54296875" style="4" bestFit="1" customWidth="1"/>
    <col min="1804" max="1814" width="7.6328125" style="4"/>
    <col min="1815" max="1815" width="9" style="4" bestFit="1" customWidth="1"/>
    <col min="1816" max="1818" width="7.6328125" style="4"/>
    <col min="1819" max="1819" width="11.54296875" style="4" bestFit="1" customWidth="1"/>
    <col min="1820" max="1830" width="7.6328125" style="4"/>
    <col min="1831" max="1831" width="9" style="4" bestFit="1" customWidth="1"/>
    <col min="1832" max="1834" width="7.6328125" style="4"/>
    <col min="1835" max="1835" width="11.54296875" style="4" bestFit="1" customWidth="1"/>
    <col min="1836" max="1846" width="7.6328125" style="4"/>
    <col min="1847" max="1847" width="9" style="4" bestFit="1" customWidth="1"/>
    <col min="1848" max="1850" width="7.6328125" style="4"/>
    <col min="1851" max="1851" width="11.54296875" style="4" bestFit="1" customWidth="1"/>
    <col min="1852" max="1862" width="7.6328125" style="4"/>
    <col min="1863" max="1863" width="9" style="4" bestFit="1" customWidth="1"/>
    <col min="1864" max="1866" width="7.6328125" style="4"/>
    <col min="1867" max="1867" width="11.54296875" style="4" bestFit="1" customWidth="1"/>
    <col min="1868" max="1878" width="7.6328125" style="4"/>
    <col min="1879" max="1879" width="9" style="4" bestFit="1" customWidth="1"/>
    <col min="1880" max="1882" width="7.6328125" style="4"/>
    <col min="1883" max="1883" width="11.54296875" style="4" bestFit="1" customWidth="1"/>
    <col min="1884" max="1894" width="7.6328125" style="4"/>
    <col min="1895" max="1895" width="9" style="4" bestFit="1" customWidth="1"/>
    <col min="1896" max="1898" width="7.6328125" style="4"/>
    <col min="1899" max="1899" width="11.54296875" style="4" bestFit="1" customWidth="1"/>
    <col min="1900" max="1910" width="7.6328125" style="4"/>
    <col min="1911" max="1911" width="9" style="4" bestFit="1" customWidth="1"/>
    <col min="1912" max="1914" width="7.6328125" style="4"/>
    <col min="1915" max="1915" width="11.54296875" style="4" bestFit="1" customWidth="1"/>
    <col min="1916" max="1926" width="7.6328125" style="4"/>
    <col min="1927" max="1927" width="9" style="4" bestFit="1" customWidth="1"/>
    <col min="1928" max="1930" width="7.6328125" style="4"/>
    <col min="1931" max="1931" width="11.54296875" style="4" bestFit="1" customWidth="1"/>
    <col min="1932" max="1942" width="7.6328125" style="4"/>
    <col min="1943" max="1943" width="9" style="4" bestFit="1" customWidth="1"/>
    <col min="1944" max="1946" width="7.6328125" style="4"/>
    <col min="1947" max="1947" width="11.54296875" style="4" bestFit="1" customWidth="1"/>
    <col min="1948" max="1958" width="7.6328125" style="4"/>
    <col min="1959" max="1959" width="9" style="4" bestFit="1" customWidth="1"/>
    <col min="1960" max="1962" width="7.6328125" style="4"/>
    <col min="1963" max="1963" width="11.54296875" style="4" bestFit="1" customWidth="1"/>
    <col min="1964" max="1974" width="7.6328125" style="4"/>
    <col min="1975" max="1975" width="9" style="4" bestFit="1" customWidth="1"/>
    <col min="1976" max="1978" width="7.6328125" style="4"/>
    <col min="1979" max="1979" width="11.54296875" style="4" bestFit="1" customWidth="1"/>
    <col min="1980" max="1990" width="7.6328125" style="4"/>
    <col min="1991" max="1991" width="9" style="4" bestFit="1" customWidth="1"/>
    <col min="1992" max="1994" width="7.6328125" style="4"/>
    <col min="1995" max="1995" width="11.54296875" style="4" bestFit="1" customWidth="1"/>
    <col min="1996" max="2006" width="7.6328125" style="4"/>
    <col min="2007" max="2007" width="9" style="4" bestFit="1" customWidth="1"/>
    <col min="2008" max="2010" width="7.6328125" style="4"/>
    <col min="2011" max="2011" width="11.54296875" style="4" bestFit="1" customWidth="1"/>
    <col min="2012" max="2022" width="7.6328125" style="4"/>
    <col min="2023" max="2023" width="9" style="4" bestFit="1" customWidth="1"/>
    <col min="2024" max="2026" width="7.6328125" style="4"/>
    <col min="2027" max="2027" width="11.54296875" style="4" bestFit="1" customWidth="1"/>
    <col min="2028" max="2038" width="7.6328125" style="4"/>
    <col min="2039" max="2039" width="9" style="4" bestFit="1" customWidth="1"/>
    <col min="2040" max="2042" width="7.6328125" style="4"/>
    <col min="2043" max="2043" width="11.54296875" style="4" bestFit="1" customWidth="1"/>
    <col min="2044" max="2054" width="7.6328125" style="4"/>
    <col min="2055" max="2055" width="9" style="4" bestFit="1" customWidth="1"/>
    <col min="2056" max="2058" width="7.6328125" style="4"/>
    <col min="2059" max="2059" width="11.54296875" style="4" bestFit="1" customWidth="1"/>
    <col min="2060" max="2070" width="7.6328125" style="4"/>
    <col min="2071" max="2071" width="9" style="4" bestFit="1" customWidth="1"/>
    <col min="2072" max="2074" width="7.6328125" style="4"/>
    <col min="2075" max="2075" width="11.54296875" style="4" bestFit="1" customWidth="1"/>
    <col min="2076" max="2086" width="7.6328125" style="4"/>
    <col min="2087" max="2087" width="9" style="4" bestFit="1" customWidth="1"/>
    <col min="2088" max="2090" width="7.6328125" style="4"/>
    <col min="2091" max="2091" width="11.54296875" style="4" bestFit="1" customWidth="1"/>
    <col min="2092" max="2102" width="7.6328125" style="4"/>
    <col min="2103" max="2103" width="9" style="4" bestFit="1" customWidth="1"/>
    <col min="2104" max="2106" width="7.6328125" style="4"/>
    <col min="2107" max="2107" width="11.54296875" style="4" bestFit="1" customWidth="1"/>
    <col min="2108" max="2118" width="7.6328125" style="4"/>
    <col min="2119" max="2119" width="9" style="4" bestFit="1" customWidth="1"/>
    <col min="2120" max="2122" width="7.6328125" style="4"/>
    <col min="2123" max="2123" width="11.54296875" style="4" bestFit="1" customWidth="1"/>
    <col min="2124" max="2134" width="7.6328125" style="4"/>
    <col min="2135" max="2135" width="9" style="4" bestFit="1" customWidth="1"/>
    <col min="2136" max="2138" width="7.6328125" style="4"/>
    <col min="2139" max="2139" width="11.54296875" style="4" bestFit="1" customWidth="1"/>
    <col min="2140" max="2150" width="7.6328125" style="4"/>
    <col min="2151" max="2151" width="9" style="4" bestFit="1" customWidth="1"/>
    <col min="2152" max="2154" width="7.6328125" style="4"/>
    <col min="2155" max="2155" width="11.54296875" style="4" bestFit="1" customWidth="1"/>
    <col min="2156" max="2166" width="7.6328125" style="4"/>
    <col min="2167" max="2167" width="9" style="4" bestFit="1" customWidth="1"/>
    <col min="2168" max="2170" width="7.6328125" style="4"/>
    <col min="2171" max="2171" width="11.54296875" style="4" bestFit="1" customWidth="1"/>
    <col min="2172" max="2182" width="7.6328125" style="4"/>
    <col min="2183" max="2183" width="9" style="4" bestFit="1" customWidth="1"/>
    <col min="2184" max="2186" width="7.6328125" style="4"/>
    <col min="2187" max="2187" width="11.54296875" style="4" bestFit="1" customWidth="1"/>
    <col min="2188" max="2198" width="7.6328125" style="4"/>
    <col min="2199" max="2199" width="9" style="4" bestFit="1" customWidth="1"/>
    <col min="2200" max="2202" width="7.6328125" style="4"/>
    <col min="2203" max="2203" width="11.54296875" style="4" bestFit="1" customWidth="1"/>
    <col min="2204" max="2214" width="7.6328125" style="4"/>
    <col min="2215" max="2215" width="9" style="4" bestFit="1" customWidth="1"/>
    <col min="2216" max="2218" width="7.6328125" style="4"/>
    <col min="2219" max="2219" width="11.54296875" style="4" bestFit="1" customWidth="1"/>
    <col min="2220" max="2230" width="7.6328125" style="4"/>
    <col min="2231" max="2231" width="9" style="4" bestFit="1" customWidth="1"/>
    <col min="2232" max="2234" width="7.6328125" style="4"/>
    <col min="2235" max="2235" width="11.54296875" style="4" bestFit="1" customWidth="1"/>
    <col min="2236" max="2246" width="7.6328125" style="4"/>
    <col min="2247" max="2247" width="9" style="4" bestFit="1" customWidth="1"/>
    <col min="2248" max="2250" width="7.6328125" style="4"/>
    <col min="2251" max="2251" width="11.54296875" style="4" bestFit="1" customWidth="1"/>
    <col min="2252" max="2262" width="7.6328125" style="4"/>
    <col min="2263" max="2263" width="9" style="4" bestFit="1" customWidth="1"/>
    <col min="2264" max="2266" width="7.6328125" style="4"/>
    <col min="2267" max="2267" width="11.54296875" style="4" bestFit="1" customWidth="1"/>
    <col min="2268" max="2278" width="7.6328125" style="4"/>
    <col min="2279" max="2279" width="9" style="4" bestFit="1" customWidth="1"/>
    <col min="2280" max="2282" width="7.6328125" style="4"/>
    <col min="2283" max="2283" width="11.54296875" style="4" bestFit="1" customWidth="1"/>
    <col min="2284" max="2294" width="7.6328125" style="4"/>
    <col min="2295" max="2295" width="9" style="4" bestFit="1" customWidth="1"/>
    <col min="2296" max="2298" width="7.6328125" style="4"/>
    <col min="2299" max="2299" width="11.54296875" style="4" bestFit="1" customWidth="1"/>
    <col min="2300" max="2310" width="7.6328125" style="4"/>
    <col min="2311" max="2311" width="9" style="4" bestFit="1" customWidth="1"/>
    <col min="2312" max="2314" width="7.6328125" style="4"/>
    <col min="2315" max="2315" width="11.54296875" style="4" bestFit="1" customWidth="1"/>
    <col min="2316" max="2326" width="7.6328125" style="4"/>
    <col min="2327" max="2327" width="9" style="4" bestFit="1" customWidth="1"/>
    <col min="2328" max="2330" width="7.6328125" style="4"/>
    <col min="2331" max="2331" width="11.54296875" style="4" bestFit="1" customWidth="1"/>
    <col min="2332" max="2342" width="7.6328125" style="4"/>
    <col min="2343" max="2343" width="9" style="4" bestFit="1" customWidth="1"/>
    <col min="2344" max="2346" width="7.6328125" style="4"/>
    <col min="2347" max="2347" width="11.54296875" style="4" bestFit="1" customWidth="1"/>
    <col min="2348" max="2358" width="7.6328125" style="4"/>
    <col min="2359" max="2359" width="9" style="4" bestFit="1" customWidth="1"/>
    <col min="2360" max="2362" width="7.6328125" style="4"/>
    <col min="2363" max="2363" width="11.54296875" style="4" bestFit="1" customWidth="1"/>
    <col min="2364" max="2374" width="7.6328125" style="4"/>
    <col min="2375" max="2375" width="9" style="4" bestFit="1" customWidth="1"/>
    <col min="2376" max="2378" width="7.6328125" style="4"/>
    <col min="2379" max="2379" width="11.54296875" style="4" bestFit="1" customWidth="1"/>
    <col min="2380" max="2390" width="7.6328125" style="4"/>
    <col min="2391" max="2391" width="9" style="4" bestFit="1" customWidth="1"/>
    <col min="2392" max="2394" width="7.6328125" style="4"/>
    <col min="2395" max="2395" width="11.54296875" style="4" bestFit="1" customWidth="1"/>
    <col min="2396" max="2406" width="7.6328125" style="4"/>
    <col min="2407" max="2407" width="9" style="4" bestFit="1" customWidth="1"/>
    <col min="2408" max="2410" width="7.6328125" style="4"/>
    <col min="2411" max="2411" width="11.54296875" style="4" bestFit="1" customWidth="1"/>
    <col min="2412" max="2422" width="7.6328125" style="4"/>
    <col min="2423" max="2423" width="9" style="4" bestFit="1" customWidth="1"/>
    <col min="2424" max="2426" width="7.6328125" style="4"/>
    <col min="2427" max="2427" width="11.54296875" style="4" bestFit="1" customWidth="1"/>
    <col min="2428" max="2438" width="7.6328125" style="4"/>
    <col min="2439" max="2439" width="9" style="4" bestFit="1" customWidth="1"/>
    <col min="2440" max="2442" width="7.6328125" style="4"/>
    <col min="2443" max="2443" width="11.54296875" style="4" bestFit="1" customWidth="1"/>
    <col min="2444" max="2454" width="7.6328125" style="4"/>
    <col min="2455" max="2455" width="9" style="4" bestFit="1" customWidth="1"/>
    <col min="2456" max="2458" width="7.6328125" style="4"/>
    <col min="2459" max="2459" width="11.54296875" style="4" bestFit="1" customWidth="1"/>
    <col min="2460" max="2470" width="7.6328125" style="4"/>
    <col min="2471" max="2471" width="9" style="4" bestFit="1" customWidth="1"/>
    <col min="2472" max="2474" width="7.6328125" style="4"/>
    <col min="2475" max="2475" width="11.54296875" style="4" bestFit="1" customWidth="1"/>
    <col min="2476" max="2486" width="7.6328125" style="4"/>
    <col min="2487" max="2487" width="9" style="4" bestFit="1" customWidth="1"/>
    <col min="2488" max="2490" width="7.6328125" style="4"/>
    <col min="2491" max="2491" width="11.54296875" style="4" bestFit="1" customWidth="1"/>
    <col min="2492" max="2502" width="7.6328125" style="4"/>
    <col min="2503" max="2503" width="9" style="4" bestFit="1" customWidth="1"/>
    <col min="2504" max="2506" width="7.6328125" style="4"/>
    <col min="2507" max="2507" width="11.54296875" style="4" bestFit="1" customWidth="1"/>
    <col min="2508" max="2518" width="7.6328125" style="4"/>
    <col min="2519" max="2519" width="9" style="4" bestFit="1" customWidth="1"/>
    <col min="2520" max="2522" width="7.6328125" style="4"/>
    <col min="2523" max="2523" width="11.54296875" style="4" bestFit="1" customWidth="1"/>
    <col min="2524" max="2534" width="7.6328125" style="4"/>
    <col min="2535" max="2535" width="9" style="4" bestFit="1" customWidth="1"/>
    <col min="2536" max="2538" width="7.6328125" style="4"/>
    <col min="2539" max="2539" width="11.54296875" style="4" bestFit="1" customWidth="1"/>
    <col min="2540" max="2550" width="7.6328125" style="4"/>
    <col min="2551" max="2551" width="9" style="4" bestFit="1" customWidth="1"/>
    <col min="2552" max="2554" width="7.6328125" style="4"/>
    <col min="2555" max="2555" width="11.54296875" style="4" bestFit="1" customWidth="1"/>
    <col min="2556" max="2566" width="7.6328125" style="4"/>
    <col min="2567" max="2567" width="9" style="4" bestFit="1" customWidth="1"/>
    <col min="2568" max="2570" width="7.6328125" style="4"/>
    <col min="2571" max="2571" width="11.54296875" style="4" bestFit="1" customWidth="1"/>
    <col min="2572" max="2582" width="7.6328125" style="4"/>
    <col min="2583" max="2583" width="9" style="4" bestFit="1" customWidth="1"/>
    <col min="2584" max="2586" width="7.6328125" style="4"/>
    <col min="2587" max="2587" width="11.54296875" style="4" bestFit="1" customWidth="1"/>
    <col min="2588" max="2598" width="7.6328125" style="4"/>
    <col min="2599" max="2599" width="9" style="4" bestFit="1" customWidth="1"/>
    <col min="2600" max="2602" width="7.6328125" style="4"/>
    <col min="2603" max="2603" width="11.54296875" style="4" bestFit="1" customWidth="1"/>
    <col min="2604" max="2614" width="7.6328125" style="4"/>
    <col min="2615" max="2615" width="9" style="4" bestFit="1" customWidth="1"/>
    <col min="2616" max="2618" width="7.6328125" style="4"/>
    <col min="2619" max="2619" width="11.54296875" style="4" bestFit="1" customWidth="1"/>
    <col min="2620" max="2630" width="7.6328125" style="4"/>
    <col min="2631" max="2631" width="9" style="4" bestFit="1" customWidth="1"/>
    <col min="2632" max="2634" width="7.6328125" style="4"/>
    <col min="2635" max="2635" width="11.54296875" style="4" bestFit="1" customWidth="1"/>
    <col min="2636" max="2646" width="7.6328125" style="4"/>
    <col min="2647" max="2647" width="9" style="4" bestFit="1" customWidth="1"/>
    <col min="2648" max="2650" width="7.6328125" style="4"/>
    <col min="2651" max="2651" width="11.54296875" style="4" bestFit="1" customWidth="1"/>
    <col min="2652" max="2662" width="7.6328125" style="4"/>
    <col min="2663" max="2663" width="9" style="4" bestFit="1" customWidth="1"/>
    <col min="2664" max="2666" width="7.6328125" style="4"/>
    <col min="2667" max="2667" width="11.54296875" style="4" bestFit="1" customWidth="1"/>
    <col min="2668" max="2678" width="7.6328125" style="4"/>
    <col min="2679" max="2679" width="9" style="4" bestFit="1" customWidth="1"/>
    <col min="2680" max="2682" width="7.6328125" style="4"/>
    <col min="2683" max="2683" width="11.54296875" style="4" bestFit="1" customWidth="1"/>
    <col min="2684" max="2694" width="7.6328125" style="4"/>
    <col min="2695" max="2695" width="9" style="4" bestFit="1" customWidth="1"/>
    <col min="2696" max="2698" width="7.6328125" style="4"/>
    <col min="2699" max="2699" width="11.54296875" style="4" bestFit="1" customWidth="1"/>
    <col min="2700" max="2710" width="7.6328125" style="4"/>
    <col min="2711" max="2711" width="9" style="4" bestFit="1" customWidth="1"/>
    <col min="2712" max="2714" width="7.6328125" style="4"/>
    <col min="2715" max="2715" width="11.54296875" style="4" bestFit="1" customWidth="1"/>
    <col min="2716" max="2726" width="7.6328125" style="4"/>
    <col min="2727" max="2727" width="9" style="4" bestFit="1" customWidth="1"/>
    <col min="2728" max="2730" width="7.6328125" style="4"/>
    <col min="2731" max="2731" width="11.54296875" style="4" bestFit="1" customWidth="1"/>
    <col min="2732" max="2742" width="7.6328125" style="4"/>
    <col min="2743" max="2743" width="9" style="4" bestFit="1" customWidth="1"/>
    <col min="2744" max="2746" width="7.6328125" style="4"/>
    <col min="2747" max="2747" width="11.54296875" style="4" bestFit="1" customWidth="1"/>
    <col min="2748" max="2758" width="7.6328125" style="4"/>
    <col min="2759" max="2759" width="9" style="4" bestFit="1" customWidth="1"/>
    <col min="2760" max="2762" width="7.6328125" style="4"/>
    <col min="2763" max="2763" width="11.54296875" style="4" bestFit="1" customWidth="1"/>
    <col min="2764" max="2774" width="7.6328125" style="4"/>
    <col min="2775" max="2775" width="9" style="4" bestFit="1" customWidth="1"/>
    <col min="2776" max="2778" width="7.6328125" style="4"/>
    <col min="2779" max="2779" width="11.54296875" style="4" bestFit="1" customWidth="1"/>
    <col min="2780" max="2790" width="7.6328125" style="4"/>
    <col min="2791" max="2791" width="9" style="4" bestFit="1" customWidth="1"/>
    <col min="2792" max="2794" width="7.6328125" style="4"/>
    <col min="2795" max="2795" width="11.54296875" style="4" bestFit="1" customWidth="1"/>
    <col min="2796" max="2806" width="7.6328125" style="4"/>
    <col min="2807" max="2807" width="9" style="4" bestFit="1" customWidth="1"/>
    <col min="2808" max="2810" width="7.6328125" style="4"/>
    <col min="2811" max="2811" width="11.54296875" style="4" bestFit="1" customWidth="1"/>
    <col min="2812" max="2822" width="7.6328125" style="4"/>
    <col min="2823" max="2823" width="9" style="4" bestFit="1" customWidth="1"/>
    <col min="2824" max="2826" width="7.6328125" style="4"/>
    <col min="2827" max="2827" width="11.54296875" style="4" bestFit="1" customWidth="1"/>
    <col min="2828" max="2838" width="7.6328125" style="4"/>
    <col min="2839" max="2839" width="9" style="4" bestFit="1" customWidth="1"/>
    <col min="2840" max="2842" width="7.6328125" style="4"/>
    <col min="2843" max="2843" width="11.54296875" style="4" bestFit="1" customWidth="1"/>
    <col min="2844" max="2854" width="7.6328125" style="4"/>
    <col min="2855" max="2855" width="9" style="4" bestFit="1" customWidth="1"/>
    <col min="2856" max="2858" width="7.6328125" style="4"/>
    <col min="2859" max="2859" width="11.54296875" style="4" bestFit="1" customWidth="1"/>
    <col min="2860" max="2870" width="7.6328125" style="4"/>
    <col min="2871" max="2871" width="9" style="4" bestFit="1" customWidth="1"/>
    <col min="2872" max="2874" width="7.6328125" style="4"/>
    <col min="2875" max="2875" width="11.54296875" style="4" bestFit="1" customWidth="1"/>
    <col min="2876" max="2886" width="7.6328125" style="4"/>
    <col min="2887" max="2887" width="9" style="4" bestFit="1" customWidth="1"/>
    <col min="2888" max="2890" width="7.6328125" style="4"/>
    <col min="2891" max="2891" width="11.54296875" style="4" bestFit="1" customWidth="1"/>
    <col min="2892" max="2902" width="7.6328125" style="4"/>
    <col min="2903" max="2903" width="9" style="4" bestFit="1" customWidth="1"/>
    <col min="2904" max="2906" width="7.6328125" style="4"/>
    <col min="2907" max="2907" width="11.54296875" style="4" bestFit="1" customWidth="1"/>
    <col min="2908" max="2918" width="7.6328125" style="4"/>
    <col min="2919" max="2919" width="9" style="4" bestFit="1" customWidth="1"/>
    <col min="2920" max="2922" width="7.6328125" style="4"/>
    <col min="2923" max="2923" width="11.54296875" style="4" bestFit="1" customWidth="1"/>
    <col min="2924" max="2934" width="7.6328125" style="4"/>
    <col min="2935" max="2935" width="9" style="4" bestFit="1" customWidth="1"/>
    <col min="2936" max="2938" width="7.6328125" style="4"/>
    <col min="2939" max="2939" width="11.54296875" style="4" bestFit="1" customWidth="1"/>
    <col min="2940" max="2950" width="7.6328125" style="4"/>
    <col min="2951" max="2951" width="9" style="4" bestFit="1" customWidth="1"/>
    <col min="2952" max="2954" width="7.6328125" style="4"/>
    <col min="2955" max="2955" width="11.54296875" style="4" bestFit="1" customWidth="1"/>
    <col min="2956" max="2966" width="7.6328125" style="4"/>
    <col min="2967" max="2967" width="9" style="4" bestFit="1" customWidth="1"/>
    <col min="2968" max="2970" width="7.6328125" style="4"/>
    <col min="2971" max="2971" width="11.54296875" style="4" bestFit="1" customWidth="1"/>
    <col min="2972" max="2982" width="7.6328125" style="4"/>
    <col min="2983" max="2983" width="9" style="4" bestFit="1" customWidth="1"/>
    <col min="2984" max="2986" width="7.6328125" style="4"/>
    <col min="2987" max="2987" width="11.54296875" style="4" bestFit="1" customWidth="1"/>
    <col min="2988" max="2998" width="7.6328125" style="4"/>
    <col min="2999" max="2999" width="9" style="4" bestFit="1" customWidth="1"/>
    <col min="3000" max="3002" width="7.6328125" style="4"/>
    <col min="3003" max="3003" width="11.54296875" style="4" bestFit="1" customWidth="1"/>
    <col min="3004" max="3014" width="7.6328125" style="4"/>
    <col min="3015" max="3015" width="9" style="4" bestFit="1" customWidth="1"/>
    <col min="3016" max="3018" width="7.6328125" style="4"/>
    <col min="3019" max="3019" width="11.54296875" style="4" bestFit="1" customWidth="1"/>
    <col min="3020" max="3030" width="7.6328125" style="4"/>
    <col min="3031" max="3031" width="9" style="4" bestFit="1" customWidth="1"/>
    <col min="3032" max="3034" width="7.6328125" style="4"/>
    <col min="3035" max="3035" width="11.54296875" style="4" bestFit="1" customWidth="1"/>
    <col min="3036" max="3046" width="7.6328125" style="4"/>
    <col min="3047" max="3047" width="9" style="4" bestFit="1" customWidth="1"/>
    <col min="3048" max="3050" width="7.6328125" style="4"/>
    <col min="3051" max="3051" width="11.54296875" style="4" bestFit="1" customWidth="1"/>
    <col min="3052" max="3062" width="7.6328125" style="4"/>
    <col min="3063" max="3063" width="9" style="4" bestFit="1" customWidth="1"/>
    <col min="3064" max="3066" width="7.6328125" style="4"/>
    <col min="3067" max="3067" width="11.54296875" style="4" bestFit="1" customWidth="1"/>
    <col min="3068" max="3078" width="7.6328125" style="4"/>
    <col min="3079" max="3079" width="9" style="4" bestFit="1" customWidth="1"/>
    <col min="3080" max="3082" width="7.6328125" style="4"/>
    <col min="3083" max="3083" width="11.54296875" style="4" bestFit="1" customWidth="1"/>
    <col min="3084" max="3094" width="7.6328125" style="4"/>
    <col min="3095" max="3095" width="9" style="4" bestFit="1" customWidth="1"/>
    <col min="3096" max="3098" width="7.6328125" style="4"/>
    <col min="3099" max="3099" width="11.54296875" style="4" bestFit="1" customWidth="1"/>
    <col min="3100" max="3110" width="7.6328125" style="4"/>
    <col min="3111" max="3111" width="9" style="4" bestFit="1" customWidth="1"/>
    <col min="3112" max="3114" width="7.6328125" style="4"/>
    <col min="3115" max="3115" width="11.54296875" style="4" bestFit="1" customWidth="1"/>
    <col min="3116" max="3126" width="7.6328125" style="4"/>
    <col min="3127" max="3127" width="9" style="4" bestFit="1" customWidth="1"/>
    <col min="3128" max="3130" width="7.6328125" style="4"/>
    <col min="3131" max="3131" width="11.54296875" style="4" bestFit="1" customWidth="1"/>
    <col min="3132" max="3142" width="7.6328125" style="4"/>
    <col min="3143" max="3143" width="9" style="4" bestFit="1" customWidth="1"/>
    <col min="3144" max="3146" width="7.6328125" style="4"/>
    <col min="3147" max="3147" width="11.54296875" style="4" bestFit="1" customWidth="1"/>
    <col min="3148" max="3158" width="7.6328125" style="4"/>
    <col min="3159" max="3159" width="9" style="4" bestFit="1" customWidth="1"/>
    <col min="3160" max="3162" width="7.6328125" style="4"/>
    <col min="3163" max="3163" width="11.54296875" style="4" bestFit="1" customWidth="1"/>
    <col min="3164" max="3174" width="7.6328125" style="4"/>
    <col min="3175" max="3175" width="9" style="4" bestFit="1" customWidth="1"/>
    <col min="3176" max="3178" width="7.6328125" style="4"/>
    <col min="3179" max="3179" width="11.54296875" style="4" bestFit="1" customWidth="1"/>
    <col min="3180" max="3190" width="7.6328125" style="4"/>
    <col min="3191" max="3191" width="9" style="4" bestFit="1" customWidth="1"/>
    <col min="3192" max="3194" width="7.6328125" style="4"/>
    <col min="3195" max="3195" width="11.54296875" style="4" bestFit="1" customWidth="1"/>
    <col min="3196" max="3206" width="7.6328125" style="4"/>
    <col min="3207" max="3207" width="9" style="4" bestFit="1" customWidth="1"/>
    <col min="3208" max="3210" width="7.6328125" style="4"/>
    <col min="3211" max="3211" width="11.54296875" style="4" bestFit="1" customWidth="1"/>
    <col min="3212" max="3222" width="7.6328125" style="4"/>
    <col min="3223" max="3223" width="9" style="4" bestFit="1" customWidth="1"/>
    <col min="3224" max="3226" width="7.6328125" style="4"/>
    <col min="3227" max="3227" width="11.54296875" style="4" bestFit="1" customWidth="1"/>
    <col min="3228" max="3238" width="7.6328125" style="4"/>
    <col min="3239" max="3239" width="9" style="4" bestFit="1" customWidth="1"/>
    <col min="3240" max="3242" width="7.6328125" style="4"/>
    <col min="3243" max="3243" width="11.54296875" style="4" bestFit="1" customWidth="1"/>
    <col min="3244" max="3254" width="7.6328125" style="4"/>
    <col min="3255" max="3255" width="9" style="4" bestFit="1" customWidth="1"/>
    <col min="3256" max="3258" width="7.6328125" style="4"/>
    <col min="3259" max="3259" width="11.54296875" style="4" bestFit="1" customWidth="1"/>
    <col min="3260" max="3270" width="7.6328125" style="4"/>
    <col min="3271" max="3271" width="9" style="4" bestFit="1" customWidth="1"/>
    <col min="3272" max="3274" width="7.6328125" style="4"/>
    <col min="3275" max="3275" width="11.54296875" style="4" bestFit="1" customWidth="1"/>
    <col min="3276" max="3286" width="7.6328125" style="4"/>
    <col min="3287" max="3287" width="9" style="4" bestFit="1" customWidth="1"/>
    <col min="3288" max="3290" width="7.6328125" style="4"/>
    <col min="3291" max="3291" width="11.54296875" style="4" bestFit="1" customWidth="1"/>
    <col min="3292" max="3302" width="7.6328125" style="4"/>
    <col min="3303" max="3303" width="9" style="4" bestFit="1" customWidth="1"/>
    <col min="3304" max="3306" width="7.6328125" style="4"/>
    <col min="3307" max="3307" width="11.54296875" style="4" bestFit="1" customWidth="1"/>
    <col min="3308" max="3318" width="7.6328125" style="4"/>
    <col min="3319" max="3319" width="9" style="4" bestFit="1" customWidth="1"/>
    <col min="3320" max="3322" width="7.6328125" style="4"/>
    <col min="3323" max="3323" width="11.54296875" style="4" bestFit="1" customWidth="1"/>
    <col min="3324" max="3334" width="7.6328125" style="4"/>
    <col min="3335" max="3335" width="9" style="4" bestFit="1" customWidth="1"/>
    <col min="3336" max="3338" width="7.6328125" style="4"/>
    <col min="3339" max="3339" width="11.54296875" style="4" bestFit="1" customWidth="1"/>
    <col min="3340" max="3350" width="7.6328125" style="4"/>
    <col min="3351" max="3351" width="9" style="4" bestFit="1" customWidth="1"/>
    <col min="3352" max="3354" width="7.6328125" style="4"/>
    <col min="3355" max="3355" width="11.54296875" style="4" bestFit="1" customWidth="1"/>
    <col min="3356" max="3366" width="7.6328125" style="4"/>
    <col min="3367" max="3367" width="9" style="4" bestFit="1" customWidth="1"/>
    <col min="3368" max="3370" width="7.6328125" style="4"/>
    <col min="3371" max="3371" width="11.54296875" style="4" bestFit="1" customWidth="1"/>
    <col min="3372" max="3382" width="7.6328125" style="4"/>
    <col min="3383" max="3383" width="9" style="4" bestFit="1" customWidth="1"/>
    <col min="3384" max="3386" width="7.6328125" style="4"/>
    <col min="3387" max="3387" width="11.54296875" style="4" bestFit="1" customWidth="1"/>
    <col min="3388" max="3398" width="7.6328125" style="4"/>
    <col min="3399" max="3399" width="9" style="4" bestFit="1" customWidth="1"/>
    <col min="3400" max="3402" width="7.6328125" style="4"/>
    <col min="3403" max="3403" width="11.54296875" style="4" bestFit="1" customWidth="1"/>
    <col min="3404" max="3414" width="7.6328125" style="4"/>
    <col min="3415" max="3415" width="9" style="4" bestFit="1" customWidth="1"/>
    <col min="3416" max="3418" width="7.6328125" style="4"/>
    <col min="3419" max="3419" width="11.54296875" style="4" bestFit="1" customWidth="1"/>
    <col min="3420" max="3430" width="7.6328125" style="4"/>
    <col min="3431" max="3431" width="9" style="4" bestFit="1" customWidth="1"/>
    <col min="3432" max="3434" width="7.6328125" style="4"/>
    <col min="3435" max="3435" width="11.54296875" style="4" bestFit="1" customWidth="1"/>
    <col min="3436" max="3446" width="7.6328125" style="4"/>
    <col min="3447" max="3447" width="9" style="4" bestFit="1" customWidth="1"/>
    <col min="3448" max="3450" width="7.6328125" style="4"/>
    <col min="3451" max="3451" width="11.54296875" style="4" bestFit="1" customWidth="1"/>
    <col min="3452" max="3462" width="7.6328125" style="4"/>
    <col min="3463" max="3463" width="9" style="4" bestFit="1" customWidth="1"/>
    <col min="3464" max="3466" width="7.6328125" style="4"/>
    <col min="3467" max="3467" width="11.54296875" style="4" bestFit="1" customWidth="1"/>
    <col min="3468" max="3478" width="7.6328125" style="4"/>
    <col min="3479" max="3479" width="9" style="4" bestFit="1" customWidth="1"/>
    <col min="3480" max="3482" width="7.6328125" style="4"/>
    <col min="3483" max="3483" width="11.54296875" style="4" bestFit="1" customWidth="1"/>
    <col min="3484" max="3494" width="7.6328125" style="4"/>
    <col min="3495" max="3495" width="9" style="4" bestFit="1" customWidth="1"/>
    <col min="3496" max="3498" width="7.6328125" style="4"/>
    <col min="3499" max="3499" width="11.54296875" style="4" bestFit="1" customWidth="1"/>
    <col min="3500" max="3510" width="7.6328125" style="4"/>
    <col min="3511" max="3511" width="9" style="4" bestFit="1" customWidth="1"/>
    <col min="3512" max="3514" width="7.6328125" style="4"/>
    <col min="3515" max="3515" width="11.54296875" style="4" bestFit="1" customWidth="1"/>
    <col min="3516" max="3526" width="7.6328125" style="4"/>
    <col min="3527" max="3527" width="9" style="4" bestFit="1" customWidth="1"/>
    <col min="3528" max="3530" width="7.6328125" style="4"/>
    <col min="3531" max="3531" width="11.54296875" style="4" bestFit="1" customWidth="1"/>
    <col min="3532" max="3542" width="7.6328125" style="4"/>
    <col min="3543" max="3543" width="9" style="4" bestFit="1" customWidth="1"/>
    <col min="3544" max="3546" width="7.6328125" style="4"/>
    <col min="3547" max="3547" width="11.54296875" style="4" bestFit="1" customWidth="1"/>
    <col min="3548" max="3558" width="7.6328125" style="4"/>
    <col min="3559" max="3559" width="9" style="4" bestFit="1" customWidth="1"/>
    <col min="3560" max="3562" width="7.6328125" style="4"/>
    <col min="3563" max="3563" width="11.54296875" style="4" bestFit="1" customWidth="1"/>
    <col min="3564" max="3574" width="7.6328125" style="4"/>
    <col min="3575" max="3575" width="9" style="4" bestFit="1" customWidth="1"/>
    <col min="3576" max="3578" width="7.6328125" style="4"/>
    <col min="3579" max="3579" width="11.54296875" style="4" bestFit="1" customWidth="1"/>
    <col min="3580" max="3590" width="7.6328125" style="4"/>
    <col min="3591" max="3591" width="9" style="4" bestFit="1" customWidth="1"/>
    <col min="3592" max="3594" width="7.6328125" style="4"/>
    <col min="3595" max="3595" width="11.54296875" style="4" bestFit="1" customWidth="1"/>
    <col min="3596" max="3606" width="7.6328125" style="4"/>
    <col min="3607" max="3607" width="9" style="4" bestFit="1" customWidth="1"/>
    <col min="3608" max="3610" width="7.6328125" style="4"/>
    <col min="3611" max="3611" width="11.54296875" style="4" bestFit="1" customWidth="1"/>
    <col min="3612" max="3622" width="7.6328125" style="4"/>
    <col min="3623" max="3623" width="9" style="4" bestFit="1" customWidth="1"/>
    <col min="3624" max="3626" width="7.6328125" style="4"/>
    <col min="3627" max="3627" width="11.54296875" style="4" bestFit="1" customWidth="1"/>
    <col min="3628" max="3638" width="7.6328125" style="4"/>
    <col min="3639" max="3639" width="9" style="4" bestFit="1" customWidth="1"/>
    <col min="3640" max="3642" width="7.6328125" style="4"/>
    <col min="3643" max="3643" width="11.54296875" style="4" bestFit="1" customWidth="1"/>
    <col min="3644" max="3654" width="7.6328125" style="4"/>
    <col min="3655" max="3655" width="9" style="4" bestFit="1" customWidth="1"/>
    <col min="3656" max="3658" width="7.6328125" style="4"/>
    <col min="3659" max="3659" width="11.54296875" style="4" bestFit="1" customWidth="1"/>
    <col min="3660" max="3670" width="7.6328125" style="4"/>
    <col min="3671" max="3671" width="9" style="4" bestFit="1" customWidth="1"/>
    <col min="3672" max="3674" width="7.6328125" style="4"/>
    <col min="3675" max="3675" width="11.54296875" style="4" bestFit="1" customWidth="1"/>
    <col min="3676" max="3686" width="7.6328125" style="4"/>
    <col min="3687" max="3687" width="9" style="4" bestFit="1" customWidth="1"/>
    <col min="3688" max="3690" width="7.6328125" style="4"/>
    <col min="3691" max="3691" width="11.54296875" style="4" bestFit="1" customWidth="1"/>
    <col min="3692" max="3702" width="7.6328125" style="4"/>
    <col min="3703" max="3703" width="9" style="4" bestFit="1" customWidth="1"/>
    <col min="3704" max="3706" width="7.6328125" style="4"/>
    <col min="3707" max="3707" width="11.54296875" style="4" bestFit="1" customWidth="1"/>
    <col min="3708" max="3718" width="7.6328125" style="4"/>
    <col min="3719" max="3719" width="9" style="4" bestFit="1" customWidth="1"/>
    <col min="3720" max="3722" width="7.6328125" style="4"/>
    <col min="3723" max="3723" width="11.54296875" style="4" bestFit="1" customWidth="1"/>
    <col min="3724" max="3734" width="7.6328125" style="4"/>
    <col min="3735" max="3735" width="9" style="4" bestFit="1" customWidth="1"/>
    <col min="3736" max="3738" width="7.6328125" style="4"/>
    <col min="3739" max="3739" width="11.54296875" style="4" bestFit="1" customWidth="1"/>
    <col min="3740" max="3750" width="7.6328125" style="4"/>
    <col min="3751" max="3751" width="9" style="4" bestFit="1" customWidth="1"/>
    <col min="3752" max="3754" width="7.6328125" style="4"/>
    <col min="3755" max="3755" width="11.54296875" style="4" bestFit="1" customWidth="1"/>
    <col min="3756" max="3766" width="7.6328125" style="4"/>
    <col min="3767" max="3767" width="9" style="4" bestFit="1" customWidth="1"/>
    <col min="3768" max="3770" width="7.6328125" style="4"/>
    <col min="3771" max="3771" width="11.54296875" style="4" bestFit="1" customWidth="1"/>
    <col min="3772" max="3782" width="7.6328125" style="4"/>
    <col min="3783" max="3783" width="9" style="4" bestFit="1" customWidth="1"/>
    <col min="3784" max="3786" width="7.6328125" style="4"/>
    <col min="3787" max="3787" width="11.54296875" style="4" bestFit="1" customWidth="1"/>
    <col min="3788" max="3798" width="7.6328125" style="4"/>
    <col min="3799" max="3799" width="9" style="4" bestFit="1" customWidth="1"/>
    <col min="3800" max="3802" width="7.6328125" style="4"/>
    <col min="3803" max="3803" width="11.54296875" style="4" bestFit="1" customWidth="1"/>
    <col min="3804" max="3814" width="7.6328125" style="4"/>
    <col min="3815" max="3815" width="9" style="4" bestFit="1" customWidth="1"/>
    <col min="3816" max="3818" width="7.6328125" style="4"/>
    <col min="3819" max="3819" width="11.54296875" style="4" bestFit="1" customWidth="1"/>
    <col min="3820" max="3830" width="7.6328125" style="4"/>
    <col min="3831" max="3831" width="9" style="4" bestFit="1" customWidth="1"/>
    <col min="3832" max="3834" width="7.6328125" style="4"/>
    <col min="3835" max="3835" width="11.54296875" style="4" bestFit="1" customWidth="1"/>
    <col min="3836" max="3846" width="7.6328125" style="4"/>
    <col min="3847" max="3847" width="9" style="4" bestFit="1" customWidth="1"/>
    <col min="3848" max="3850" width="7.6328125" style="4"/>
    <col min="3851" max="3851" width="11.54296875" style="4" bestFit="1" customWidth="1"/>
    <col min="3852" max="3862" width="7.6328125" style="4"/>
    <col min="3863" max="3863" width="9" style="4" bestFit="1" customWidth="1"/>
    <col min="3864" max="3866" width="7.6328125" style="4"/>
    <col min="3867" max="3867" width="11.54296875" style="4" bestFit="1" customWidth="1"/>
    <col min="3868" max="3878" width="7.6328125" style="4"/>
    <col min="3879" max="3879" width="9" style="4" bestFit="1" customWidth="1"/>
    <col min="3880" max="3882" width="7.6328125" style="4"/>
    <col min="3883" max="3883" width="11.54296875" style="4" bestFit="1" customWidth="1"/>
    <col min="3884" max="3894" width="7.6328125" style="4"/>
    <col min="3895" max="3895" width="9" style="4" bestFit="1" customWidth="1"/>
    <col min="3896" max="3898" width="7.6328125" style="4"/>
    <col min="3899" max="3899" width="11.54296875" style="4" bestFit="1" customWidth="1"/>
    <col min="3900" max="3910" width="7.6328125" style="4"/>
    <col min="3911" max="3911" width="9" style="4" bestFit="1" customWidth="1"/>
    <col min="3912" max="3914" width="7.6328125" style="4"/>
    <col min="3915" max="3915" width="11.54296875" style="4" bestFit="1" customWidth="1"/>
    <col min="3916" max="3926" width="7.6328125" style="4"/>
    <col min="3927" max="3927" width="9" style="4" bestFit="1" customWidth="1"/>
    <col min="3928" max="3930" width="7.6328125" style="4"/>
    <col min="3931" max="3931" width="11.54296875" style="4" bestFit="1" customWidth="1"/>
    <col min="3932" max="3942" width="7.6328125" style="4"/>
    <col min="3943" max="3943" width="9" style="4" bestFit="1" customWidth="1"/>
    <col min="3944" max="3946" width="7.6328125" style="4"/>
    <col min="3947" max="3947" width="11.54296875" style="4" bestFit="1" customWidth="1"/>
    <col min="3948" max="3958" width="7.6328125" style="4"/>
    <col min="3959" max="3959" width="9" style="4" bestFit="1" customWidth="1"/>
    <col min="3960" max="3962" width="7.6328125" style="4"/>
    <col min="3963" max="3963" width="11.54296875" style="4" bestFit="1" customWidth="1"/>
    <col min="3964" max="3974" width="7.6328125" style="4"/>
    <col min="3975" max="3975" width="9" style="4" bestFit="1" customWidth="1"/>
    <col min="3976" max="3978" width="7.6328125" style="4"/>
    <col min="3979" max="3979" width="11.54296875" style="4" bestFit="1" customWidth="1"/>
    <col min="3980" max="3990" width="7.6328125" style="4"/>
    <col min="3991" max="3991" width="9" style="4" bestFit="1" customWidth="1"/>
    <col min="3992" max="3994" width="7.6328125" style="4"/>
    <col min="3995" max="3995" width="11.54296875" style="4" bestFit="1" customWidth="1"/>
    <col min="3996" max="4006" width="7.6328125" style="4"/>
    <col min="4007" max="4007" width="9" style="4" bestFit="1" customWidth="1"/>
    <col min="4008" max="4010" width="7.6328125" style="4"/>
    <col min="4011" max="4011" width="11.54296875" style="4" bestFit="1" customWidth="1"/>
    <col min="4012" max="4022" width="7.6328125" style="4"/>
    <col min="4023" max="4023" width="9" style="4" bestFit="1" customWidth="1"/>
    <col min="4024" max="4026" width="7.6328125" style="4"/>
    <col min="4027" max="4027" width="11.54296875" style="4" bestFit="1" customWidth="1"/>
    <col min="4028" max="4038" width="7.6328125" style="4"/>
    <col min="4039" max="4039" width="9" style="4" bestFit="1" customWidth="1"/>
    <col min="4040" max="4042" width="7.6328125" style="4"/>
    <col min="4043" max="4043" width="11.54296875" style="4" bestFit="1" customWidth="1"/>
    <col min="4044" max="4054" width="7.6328125" style="4"/>
    <col min="4055" max="4055" width="9" style="4" bestFit="1" customWidth="1"/>
    <col min="4056" max="4058" width="7.6328125" style="4"/>
    <col min="4059" max="4059" width="11.54296875" style="4" bestFit="1" customWidth="1"/>
    <col min="4060" max="4070" width="7.6328125" style="4"/>
    <col min="4071" max="4071" width="9" style="4" bestFit="1" customWidth="1"/>
    <col min="4072" max="4074" width="7.6328125" style="4"/>
    <col min="4075" max="4075" width="11.54296875" style="4" bestFit="1" customWidth="1"/>
    <col min="4076" max="4086" width="7.6328125" style="4"/>
    <col min="4087" max="4087" width="9" style="4" bestFit="1" customWidth="1"/>
    <col min="4088" max="4090" width="7.6328125" style="4"/>
    <col min="4091" max="4091" width="11.54296875" style="4" bestFit="1" customWidth="1"/>
    <col min="4092" max="4102" width="7.6328125" style="4"/>
    <col min="4103" max="4103" width="9" style="4" bestFit="1" customWidth="1"/>
    <col min="4104" max="4106" width="7.6328125" style="4"/>
    <col min="4107" max="4107" width="11.54296875" style="4" bestFit="1" customWidth="1"/>
    <col min="4108" max="4118" width="7.6328125" style="4"/>
    <col min="4119" max="4119" width="9" style="4" bestFit="1" customWidth="1"/>
    <col min="4120" max="4122" width="7.6328125" style="4"/>
    <col min="4123" max="4123" width="11.54296875" style="4" bestFit="1" customWidth="1"/>
    <col min="4124" max="4134" width="7.6328125" style="4"/>
    <col min="4135" max="4135" width="9" style="4" bestFit="1" customWidth="1"/>
    <col min="4136" max="4138" width="7.6328125" style="4"/>
    <col min="4139" max="4139" width="11.54296875" style="4" bestFit="1" customWidth="1"/>
    <col min="4140" max="4150" width="7.6328125" style="4"/>
    <col min="4151" max="4151" width="9" style="4" bestFit="1" customWidth="1"/>
    <col min="4152" max="4154" width="7.6328125" style="4"/>
    <col min="4155" max="4155" width="11.54296875" style="4" bestFit="1" customWidth="1"/>
    <col min="4156" max="4166" width="7.6328125" style="4"/>
    <col min="4167" max="4167" width="9" style="4" bestFit="1" customWidth="1"/>
    <col min="4168" max="4170" width="7.6328125" style="4"/>
    <col min="4171" max="4171" width="11.54296875" style="4" bestFit="1" customWidth="1"/>
    <col min="4172" max="4182" width="7.6328125" style="4"/>
    <col min="4183" max="4183" width="9" style="4" bestFit="1" customWidth="1"/>
    <col min="4184" max="4186" width="7.6328125" style="4"/>
    <col min="4187" max="4187" width="11.54296875" style="4" bestFit="1" customWidth="1"/>
    <col min="4188" max="4198" width="7.6328125" style="4"/>
    <col min="4199" max="4199" width="9" style="4" bestFit="1" customWidth="1"/>
    <col min="4200" max="4202" width="7.6328125" style="4"/>
    <col min="4203" max="4203" width="11.54296875" style="4" bestFit="1" customWidth="1"/>
    <col min="4204" max="4214" width="7.6328125" style="4"/>
    <col min="4215" max="4215" width="9" style="4" bestFit="1" customWidth="1"/>
    <col min="4216" max="4218" width="7.6328125" style="4"/>
    <col min="4219" max="4219" width="11.54296875" style="4" bestFit="1" customWidth="1"/>
    <col min="4220" max="4230" width="7.6328125" style="4"/>
    <col min="4231" max="4231" width="9" style="4" bestFit="1" customWidth="1"/>
    <col min="4232" max="4234" width="7.6328125" style="4"/>
    <col min="4235" max="4235" width="11.54296875" style="4" bestFit="1" customWidth="1"/>
    <col min="4236" max="4246" width="7.6328125" style="4"/>
    <col min="4247" max="4247" width="9" style="4" bestFit="1" customWidth="1"/>
    <col min="4248" max="4250" width="7.6328125" style="4"/>
    <col min="4251" max="4251" width="11.54296875" style="4" bestFit="1" customWidth="1"/>
    <col min="4252" max="4262" width="7.6328125" style="4"/>
    <col min="4263" max="4263" width="9" style="4" bestFit="1" customWidth="1"/>
    <col min="4264" max="4266" width="7.6328125" style="4"/>
    <col min="4267" max="4267" width="11.54296875" style="4" bestFit="1" customWidth="1"/>
    <col min="4268" max="4278" width="7.6328125" style="4"/>
    <col min="4279" max="4279" width="9" style="4" bestFit="1" customWidth="1"/>
    <col min="4280" max="4282" width="7.6328125" style="4"/>
    <col min="4283" max="4283" width="11.54296875" style="4" bestFit="1" customWidth="1"/>
    <col min="4284" max="4294" width="7.6328125" style="4"/>
    <col min="4295" max="4295" width="9" style="4" bestFit="1" customWidth="1"/>
    <col min="4296" max="4298" width="7.6328125" style="4"/>
    <col min="4299" max="4299" width="11.54296875" style="4" bestFit="1" customWidth="1"/>
    <col min="4300" max="4310" width="7.6328125" style="4"/>
    <col min="4311" max="4311" width="9" style="4" bestFit="1" customWidth="1"/>
    <col min="4312" max="4314" width="7.6328125" style="4"/>
    <col min="4315" max="4315" width="11.54296875" style="4" bestFit="1" customWidth="1"/>
    <col min="4316" max="4326" width="7.6328125" style="4"/>
    <col min="4327" max="4327" width="9" style="4" bestFit="1" customWidth="1"/>
    <col min="4328" max="4330" width="7.6328125" style="4"/>
    <col min="4331" max="4331" width="11.54296875" style="4" bestFit="1" customWidth="1"/>
    <col min="4332" max="4342" width="7.6328125" style="4"/>
    <col min="4343" max="4343" width="9" style="4" bestFit="1" customWidth="1"/>
    <col min="4344" max="4346" width="7.6328125" style="4"/>
    <col min="4347" max="4347" width="11.54296875" style="4" bestFit="1" customWidth="1"/>
    <col min="4348" max="4358" width="7.6328125" style="4"/>
    <col min="4359" max="4359" width="9" style="4" bestFit="1" customWidth="1"/>
    <col min="4360" max="4362" width="7.6328125" style="4"/>
    <col min="4363" max="4363" width="11.54296875" style="4" bestFit="1" customWidth="1"/>
    <col min="4364" max="4374" width="7.6328125" style="4"/>
    <col min="4375" max="4375" width="9" style="4" bestFit="1" customWidth="1"/>
    <col min="4376" max="4378" width="7.6328125" style="4"/>
    <col min="4379" max="4379" width="11.54296875" style="4" bestFit="1" customWidth="1"/>
    <col min="4380" max="4390" width="7.6328125" style="4"/>
    <col min="4391" max="4391" width="9" style="4" bestFit="1" customWidth="1"/>
    <col min="4392" max="4394" width="7.6328125" style="4"/>
    <col min="4395" max="4395" width="11.54296875" style="4" bestFit="1" customWidth="1"/>
    <col min="4396" max="4406" width="7.6328125" style="4"/>
    <col min="4407" max="4407" width="9" style="4" bestFit="1" customWidth="1"/>
    <col min="4408" max="4410" width="7.6328125" style="4"/>
    <col min="4411" max="4411" width="11.54296875" style="4" bestFit="1" customWidth="1"/>
    <col min="4412" max="4422" width="7.6328125" style="4"/>
    <col min="4423" max="4423" width="9" style="4" bestFit="1" customWidth="1"/>
    <col min="4424" max="4426" width="7.6328125" style="4"/>
    <col min="4427" max="4427" width="11.54296875" style="4" bestFit="1" customWidth="1"/>
    <col min="4428" max="4438" width="7.6328125" style="4"/>
    <col min="4439" max="4439" width="9" style="4" bestFit="1" customWidth="1"/>
    <col min="4440" max="4442" width="7.6328125" style="4"/>
    <col min="4443" max="4443" width="11.54296875" style="4" bestFit="1" customWidth="1"/>
    <col min="4444" max="4454" width="7.6328125" style="4"/>
    <col min="4455" max="4455" width="9" style="4" bestFit="1" customWidth="1"/>
    <col min="4456" max="4458" width="7.6328125" style="4"/>
    <col min="4459" max="4459" width="11.54296875" style="4" bestFit="1" customWidth="1"/>
    <col min="4460" max="4470" width="7.6328125" style="4"/>
    <col min="4471" max="4471" width="9" style="4" bestFit="1" customWidth="1"/>
    <col min="4472" max="4474" width="7.6328125" style="4"/>
    <col min="4475" max="4475" width="11.54296875" style="4" bestFit="1" customWidth="1"/>
    <col min="4476" max="4486" width="7.6328125" style="4"/>
    <col min="4487" max="4487" width="9" style="4" bestFit="1" customWidth="1"/>
    <col min="4488" max="4490" width="7.6328125" style="4"/>
    <col min="4491" max="4491" width="11.54296875" style="4" bestFit="1" customWidth="1"/>
    <col min="4492" max="4502" width="7.6328125" style="4"/>
    <col min="4503" max="4503" width="9" style="4" bestFit="1" customWidth="1"/>
    <col min="4504" max="4506" width="7.6328125" style="4"/>
    <col min="4507" max="4507" width="11.54296875" style="4" bestFit="1" customWidth="1"/>
    <col min="4508" max="4518" width="7.6328125" style="4"/>
    <col min="4519" max="4519" width="9" style="4" bestFit="1" customWidth="1"/>
    <col min="4520" max="4522" width="7.6328125" style="4"/>
    <col min="4523" max="4523" width="11.54296875" style="4" bestFit="1" customWidth="1"/>
    <col min="4524" max="4534" width="7.6328125" style="4"/>
    <col min="4535" max="4535" width="9" style="4" bestFit="1" customWidth="1"/>
    <col min="4536" max="4538" width="7.6328125" style="4"/>
    <col min="4539" max="4539" width="11.54296875" style="4" bestFit="1" customWidth="1"/>
    <col min="4540" max="4550" width="7.6328125" style="4"/>
    <col min="4551" max="4551" width="9" style="4" bestFit="1" customWidth="1"/>
    <col min="4552" max="4554" width="7.6328125" style="4"/>
    <col min="4555" max="4555" width="11.54296875" style="4" bestFit="1" customWidth="1"/>
    <col min="4556" max="4566" width="7.6328125" style="4"/>
    <col min="4567" max="4567" width="9" style="4" bestFit="1" customWidth="1"/>
    <col min="4568" max="4570" width="7.6328125" style="4"/>
    <col min="4571" max="4571" width="11.54296875" style="4" bestFit="1" customWidth="1"/>
    <col min="4572" max="4582" width="7.6328125" style="4"/>
    <col min="4583" max="4583" width="9" style="4" bestFit="1" customWidth="1"/>
    <col min="4584" max="4586" width="7.6328125" style="4"/>
    <col min="4587" max="4587" width="11.54296875" style="4" bestFit="1" customWidth="1"/>
    <col min="4588" max="4598" width="7.6328125" style="4"/>
    <col min="4599" max="4599" width="9" style="4" bestFit="1" customWidth="1"/>
    <col min="4600" max="4602" width="7.6328125" style="4"/>
    <col min="4603" max="4603" width="11.54296875" style="4" bestFit="1" customWidth="1"/>
    <col min="4604" max="4614" width="7.6328125" style="4"/>
    <col min="4615" max="4615" width="9" style="4" bestFit="1" customWidth="1"/>
    <col min="4616" max="4618" width="7.6328125" style="4"/>
    <col min="4619" max="4619" width="11.54296875" style="4" bestFit="1" customWidth="1"/>
    <col min="4620" max="4630" width="7.6328125" style="4"/>
    <col min="4631" max="4631" width="9" style="4" bestFit="1" customWidth="1"/>
    <col min="4632" max="4634" width="7.6328125" style="4"/>
    <col min="4635" max="4635" width="11.54296875" style="4" bestFit="1" customWidth="1"/>
    <col min="4636" max="4646" width="7.6328125" style="4"/>
    <col min="4647" max="4647" width="9" style="4" bestFit="1" customWidth="1"/>
    <col min="4648" max="4650" width="7.6328125" style="4"/>
    <col min="4651" max="4651" width="11.54296875" style="4" bestFit="1" customWidth="1"/>
    <col min="4652" max="4662" width="7.6328125" style="4"/>
    <col min="4663" max="4663" width="9" style="4" bestFit="1" customWidth="1"/>
    <col min="4664" max="4666" width="7.6328125" style="4"/>
    <col min="4667" max="4667" width="11.54296875" style="4" bestFit="1" customWidth="1"/>
    <col min="4668" max="4678" width="7.6328125" style="4"/>
    <col min="4679" max="4679" width="9" style="4" bestFit="1" customWidth="1"/>
    <col min="4680" max="4682" width="7.6328125" style="4"/>
    <col min="4683" max="4683" width="11.54296875" style="4" bestFit="1" customWidth="1"/>
    <col min="4684" max="4694" width="7.6328125" style="4"/>
    <col min="4695" max="4695" width="9" style="4" bestFit="1" customWidth="1"/>
    <col min="4696" max="4698" width="7.6328125" style="4"/>
    <col min="4699" max="4699" width="11.54296875" style="4" bestFit="1" customWidth="1"/>
    <col min="4700" max="4710" width="7.6328125" style="4"/>
    <col min="4711" max="4711" width="9" style="4" bestFit="1" customWidth="1"/>
    <col min="4712" max="4714" width="7.6328125" style="4"/>
    <col min="4715" max="4715" width="11.54296875" style="4" bestFit="1" customWidth="1"/>
    <col min="4716" max="4726" width="7.6328125" style="4"/>
    <col min="4727" max="4727" width="9" style="4" bestFit="1" customWidth="1"/>
    <col min="4728" max="4730" width="7.6328125" style="4"/>
    <col min="4731" max="4731" width="11.54296875" style="4" bestFit="1" customWidth="1"/>
    <col min="4732" max="4742" width="7.6328125" style="4"/>
    <col min="4743" max="4743" width="9" style="4" bestFit="1" customWidth="1"/>
    <col min="4744" max="4746" width="7.6328125" style="4"/>
    <col min="4747" max="4747" width="11.54296875" style="4" bestFit="1" customWidth="1"/>
    <col min="4748" max="4758" width="7.6328125" style="4"/>
    <col min="4759" max="4759" width="9" style="4" bestFit="1" customWidth="1"/>
    <col min="4760" max="4762" width="7.6328125" style="4"/>
    <col min="4763" max="4763" width="11.54296875" style="4" bestFit="1" customWidth="1"/>
    <col min="4764" max="4774" width="7.6328125" style="4"/>
    <col min="4775" max="4775" width="9" style="4" bestFit="1" customWidth="1"/>
    <col min="4776" max="4778" width="7.6328125" style="4"/>
    <col min="4779" max="4779" width="11.54296875" style="4" bestFit="1" customWidth="1"/>
    <col min="4780" max="4790" width="7.6328125" style="4"/>
    <col min="4791" max="4791" width="9" style="4" bestFit="1" customWidth="1"/>
    <col min="4792" max="4794" width="7.6328125" style="4"/>
    <col min="4795" max="4795" width="11.54296875" style="4" bestFit="1" customWidth="1"/>
    <col min="4796" max="4806" width="7.6328125" style="4"/>
    <col min="4807" max="4807" width="9" style="4" bestFit="1" customWidth="1"/>
    <col min="4808" max="4810" width="7.6328125" style="4"/>
    <col min="4811" max="4811" width="11.54296875" style="4" bestFit="1" customWidth="1"/>
    <col min="4812" max="4822" width="7.6328125" style="4"/>
    <col min="4823" max="4823" width="9" style="4" bestFit="1" customWidth="1"/>
    <col min="4824" max="4826" width="7.6328125" style="4"/>
    <col min="4827" max="4827" width="11.54296875" style="4" bestFit="1" customWidth="1"/>
    <col min="4828" max="4838" width="7.6328125" style="4"/>
    <col min="4839" max="4839" width="9" style="4" bestFit="1" customWidth="1"/>
    <col min="4840" max="4842" width="7.6328125" style="4"/>
    <col min="4843" max="4843" width="11.54296875" style="4" bestFit="1" customWidth="1"/>
    <col min="4844" max="4854" width="7.6328125" style="4"/>
    <col min="4855" max="4855" width="9" style="4" bestFit="1" customWidth="1"/>
    <col min="4856" max="4858" width="7.6328125" style="4"/>
    <col min="4859" max="4859" width="11.54296875" style="4" bestFit="1" customWidth="1"/>
    <col min="4860" max="4870" width="7.6328125" style="4"/>
    <col min="4871" max="4871" width="9" style="4" bestFit="1" customWidth="1"/>
    <col min="4872" max="4874" width="7.6328125" style="4"/>
    <col min="4875" max="4875" width="11.54296875" style="4" bestFit="1" customWidth="1"/>
    <col min="4876" max="4886" width="7.6328125" style="4"/>
    <col min="4887" max="4887" width="9" style="4" bestFit="1" customWidth="1"/>
    <col min="4888" max="4890" width="7.6328125" style="4"/>
    <col min="4891" max="4891" width="11.54296875" style="4" bestFit="1" customWidth="1"/>
    <col min="4892" max="4902" width="7.6328125" style="4"/>
    <col min="4903" max="4903" width="9" style="4" bestFit="1" customWidth="1"/>
    <col min="4904" max="4906" width="7.6328125" style="4"/>
    <col min="4907" max="4907" width="11.54296875" style="4" bestFit="1" customWidth="1"/>
    <col min="4908" max="4918" width="7.6328125" style="4"/>
    <col min="4919" max="4919" width="9" style="4" bestFit="1" customWidth="1"/>
    <col min="4920" max="4922" width="7.6328125" style="4"/>
    <col min="4923" max="4923" width="11.54296875" style="4" bestFit="1" customWidth="1"/>
    <col min="4924" max="4934" width="7.6328125" style="4"/>
    <col min="4935" max="4935" width="9" style="4" bestFit="1" customWidth="1"/>
    <col min="4936" max="4938" width="7.6328125" style="4"/>
    <col min="4939" max="4939" width="11.54296875" style="4" bestFit="1" customWidth="1"/>
    <col min="4940" max="4950" width="7.6328125" style="4"/>
    <col min="4951" max="4951" width="9" style="4" bestFit="1" customWidth="1"/>
    <col min="4952" max="4954" width="7.6328125" style="4"/>
    <col min="4955" max="4955" width="11.54296875" style="4" bestFit="1" customWidth="1"/>
    <col min="4956" max="4966" width="7.6328125" style="4"/>
    <col min="4967" max="4967" width="9" style="4" bestFit="1" customWidth="1"/>
    <col min="4968" max="4970" width="7.6328125" style="4"/>
    <col min="4971" max="4971" width="11.54296875" style="4" bestFit="1" customWidth="1"/>
    <col min="4972" max="4982" width="7.6328125" style="4"/>
    <col min="4983" max="4983" width="9" style="4" bestFit="1" customWidth="1"/>
    <col min="4984" max="4986" width="7.6328125" style="4"/>
    <col min="4987" max="4987" width="11.54296875" style="4" bestFit="1" customWidth="1"/>
    <col min="4988" max="4998" width="7.6328125" style="4"/>
    <col min="4999" max="4999" width="9" style="4" bestFit="1" customWidth="1"/>
    <col min="5000" max="5002" width="7.6328125" style="4"/>
    <col min="5003" max="5003" width="11.54296875" style="4" bestFit="1" customWidth="1"/>
    <col min="5004" max="5014" width="7.6328125" style="4"/>
    <col min="5015" max="5015" width="9" style="4" bestFit="1" customWidth="1"/>
    <col min="5016" max="5018" width="7.6328125" style="4"/>
    <col min="5019" max="5019" width="11.54296875" style="4" bestFit="1" customWidth="1"/>
    <col min="5020" max="5030" width="7.6328125" style="4"/>
    <col min="5031" max="5031" width="9" style="4" bestFit="1" customWidth="1"/>
    <col min="5032" max="5034" width="7.6328125" style="4"/>
    <col min="5035" max="5035" width="11.54296875" style="4" bestFit="1" customWidth="1"/>
    <col min="5036" max="5046" width="7.6328125" style="4"/>
    <col min="5047" max="5047" width="9" style="4" bestFit="1" customWidth="1"/>
    <col min="5048" max="5050" width="7.6328125" style="4"/>
    <col min="5051" max="5051" width="11.54296875" style="4" bestFit="1" customWidth="1"/>
    <col min="5052" max="5062" width="7.6328125" style="4"/>
    <col min="5063" max="5063" width="9" style="4" bestFit="1" customWidth="1"/>
    <col min="5064" max="5066" width="7.6328125" style="4"/>
    <col min="5067" max="5067" width="11.54296875" style="4" bestFit="1" customWidth="1"/>
    <col min="5068" max="5078" width="7.6328125" style="4"/>
    <col min="5079" max="5079" width="9" style="4" bestFit="1" customWidth="1"/>
    <col min="5080" max="5082" width="7.6328125" style="4"/>
    <col min="5083" max="5083" width="11.54296875" style="4" bestFit="1" customWidth="1"/>
    <col min="5084" max="5094" width="7.6328125" style="4"/>
    <col min="5095" max="5095" width="9" style="4" bestFit="1" customWidth="1"/>
    <col min="5096" max="5098" width="7.6328125" style="4"/>
    <col min="5099" max="5099" width="11.54296875" style="4" bestFit="1" customWidth="1"/>
    <col min="5100" max="5110" width="7.6328125" style="4"/>
    <col min="5111" max="5111" width="9" style="4" bestFit="1" customWidth="1"/>
    <col min="5112" max="5114" width="7.6328125" style="4"/>
    <col min="5115" max="5115" width="11.54296875" style="4" bestFit="1" customWidth="1"/>
    <col min="5116" max="5126" width="7.6328125" style="4"/>
    <col min="5127" max="5127" width="9" style="4" bestFit="1" customWidth="1"/>
    <col min="5128" max="5130" width="7.6328125" style="4"/>
    <col min="5131" max="5131" width="11.54296875" style="4" bestFit="1" customWidth="1"/>
    <col min="5132" max="5142" width="7.6328125" style="4"/>
    <col min="5143" max="5143" width="9" style="4" bestFit="1" customWidth="1"/>
    <col min="5144" max="5146" width="7.6328125" style="4"/>
    <col min="5147" max="5147" width="11.54296875" style="4" bestFit="1" customWidth="1"/>
    <col min="5148" max="5158" width="7.6328125" style="4"/>
    <col min="5159" max="5159" width="9" style="4" bestFit="1" customWidth="1"/>
    <col min="5160" max="5162" width="7.6328125" style="4"/>
    <col min="5163" max="5163" width="11.54296875" style="4" bestFit="1" customWidth="1"/>
    <col min="5164" max="5174" width="7.6328125" style="4"/>
    <col min="5175" max="5175" width="9" style="4" bestFit="1" customWidth="1"/>
    <col min="5176" max="5178" width="7.6328125" style="4"/>
    <col min="5179" max="5179" width="11.54296875" style="4" bestFit="1" customWidth="1"/>
    <col min="5180" max="5190" width="7.6328125" style="4"/>
    <col min="5191" max="5191" width="9" style="4" bestFit="1" customWidth="1"/>
    <col min="5192" max="5194" width="7.6328125" style="4"/>
    <col min="5195" max="5195" width="11.54296875" style="4" bestFit="1" customWidth="1"/>
    <col min="5196" max="5206" width="7.6328125" style="4"/>
    <col min="5207" max="5207" width="9" style="4" bestFit="1" customWidth="1"/>
    <col min="5208" max="5210" width="7.6328125" style="4"/>
    <col min="5211" max="5211" width="11.54296875" style="4" bestFit="1" customWidth="1"/>
    <col min="5212" max="5222" width="7.6328125" style="4"/>
    <col min="5223" max="5223" width="9" style="4" bestFit="1" customWidth="1"/>
    <col min="5224" max="5226" width="7.6328125" style="4"/>
    <col min="5227" max="5227" width="11.54296875" style="4" bestFit="1" customWidth="1"/>
    <col min="5228" max="5238" width="7.6328125" style="4"/>
    <col min="5239" max="5239" width="9" style="4" bestFit="1" customWidth="1"/>
    <col min="5240" max="5242" width="7.6328125" style="4"/>
    <col min="5243" max="5243" width="11.54296875" style="4" bestFit="1" customWidth="1"/>
    <col min="5244" max="5254" width="7.6328125" style="4"/>
    <col min="5255" max="5255" width="9" style="4" bestFit="1" customWidth="1"/>
    <col min="5256" max="5258" width="7.6328125" style="4"/>
    <col min="5259" max="5259" width="11.54296875" style="4" bestFit="1" customWidth="1"/>
    <col min="5260" max="5270" width="7.6328125" style="4"/>
    <col min="5271" max="5271" width="9" style="4" bestFit="1" customWidth="1"/>
    <col min="5272" max="5274" width="7.6328125" style="4"/>
    <col min="5275" max="5275" width="11.54296875" style="4" bestFit="1" customWidth="1"/>
    <col min="5276" max="5286" width="7.6328125" style="4"/>
    <col min="5287" max="5287" width="9" style="4" bestFit="1" customWidth="1"/>
    <col min="5288" max="5290" width="7.6328125" style="4"/>
    <col min="5291" max="5291" width="11.54296875" style="4" bestFit="1" customWidth="1"/>
    <col min="5292" max="5302" width="7.6328125" style="4"/>
    <col min="5303" max="5303" width="9" style="4" bestFit="1" customWidth="1"/>
    <col min="5304" max="5306" width="7.6328125" style="4"/>
    <col min="5307" max="5307" width="11.54296875" style="4" bestFit="1" customWidth="1"/>
    <col min="5308" max="5318" width="7.6328125" style="4"/>
    <col min="5319" max="5319" width="9" style="4" bestFit="1" customWidth="1"/>
    <col min="5320" max="5322" width="7.6328125" style="4"/>
    <col min="5323" max="5323" width="11.54296875" style="4" bestFit="1" customWidth="1"/>
    <col min="5324" max="5334" width="7.6328125" style="4"/>
    <col min="5335" max="5335" width="9" style="4" bestFit="1" customWidth="1"/>
    <col min="5336" max="5338" width="7.6328125" style="4"/>
    <col min="5339" max="5339" width="11.54296875" style="4" bestFit="1" customWidth="1"/>
    <col min="5340" max="5350" width="7.6328125" style="4"/>
    <col min="5351" max="5351" width="9" style="4" bestFit="1" customWidth="1"/>
    <col min="5352" max="5354" width="7.6328125" style="4"/>
    <col min="5355" max="5355" width="11.54296875" style="4" bestFit="1" customWidth="1"/>
    <col min="5356" max="5366" width="7.6328125" style="4"/>
    <col min="5367" max="5367" width="9" style="4" bestFit="1" customWidth="1"/>
    <col min="5368" max="5370" width="7.6328125" style="4"/>
    <col min="5371" max="5371" width="11.54296875" style="4" bestFit="1" customWidth="1"/>
    <col min="5372" max="5382" width="7.6328125" style="4"/>
    <col min="5383" max="5383" width="9" style="4" bestFit="1" customWidth="1"/>
    <col min="5384" max="5386" width="7.6328125" style="4"/>
    <col min="5387" max="5387" width="11.54296875" style="4" bestFit="1" customWidth="1"/>
    <col min="5388" max="5398" width="7.6328125" style="4"/>
    <col min="5399" max="5399" width="9" style="4" bestFit="1" customWidth="1"/>
    <col min="5400" max="5402" width="7.6328125" style="4"/>
    <col min="5403" max="5403" width="11.54296875" style="4" bestFit="1" customWidth="1"/>
    <col min="5404" max="5414" width="7.6328125" style="4"/>
    <col min="5415" max="5415" width="9" style="4" bestFit="1" customWidth="1"/>
    <col min="5416" max="5418" width="7.6328125" style="4"/>
    <col min="5419" max="5419" width="11.54296875" style="4" bestFit="1" customWidth="1"/>
    <col min="5420" max="5430" width="7.6328125" style="4"/>
    <col min="5431" max="5431" width="9" style="4" bestFit="1" customWidth="1"/>
    <col min="5432" max="5434" width="7.6328125" style="4"/>
    <col min="5435" max="5435" width="11.54296875" style="4" bestFit="1" customWidth="1"/>
    <col min="5436" max="5446" width="7.6328125" style="4"/>
    <col min="5447" max="5447" width="9" style="4" bestFit="1" customWidth="1"/>
    <col min="5448" max="5450" width="7.6328125" style="4"/>
    <col min="5451" max="5451" width="11.54296875" style="4" bestFit="1" customWidth="1"/>
    <col min="5452" max="5462" width="7.6328125" style="4"/>
    <col min="5463" max="5463" width="9" style="4" bestFit="1" customWidth="1"/>
    <col min="5464" max="5466" width="7.6328125" style="4"/>
    <col min="5467" max="5467" width="11.54296875" style="4" bestFit="1" customWidth="1"/>
    <col min="5468" max="5478" width="7.6328125" style="4"/>
    <col min="5479" max="5479" width="9" style="4" bestFit="1" customWidth="1"/>
    <col min="5480" max="5482" width="7.6328125" style="4"/>
    <col min="5483" max="5483" width="11.54296875" style="4" bestFit="1" customWidth="1"/>
    <col min="5484" max="5494" width="7.6328125" style="4"/>
    <col min="5495" max="5495" width="9" style="4" bestFit="1" customWidth="1"/>
    <col min="5496" max="5498" width="7.6328125" style="4"/>
    <col min="5499" max="5499" width="11.54296875" style="4" bestFit="1" customWidth="1"/>
    <col min="5500" max="5510" width="7.6328125" style="4"/>
    <col min="5511" max="5511" width="9" style="4" bestFit="1" customWidth="1"/>
    <col min="5512" max="5514" width="7.6328125" style="4"/>
    <col min="5515" max="5515" width="11.54296875" style="4" bestFit="1" customWidth="1"/>
    <col min="5516" max="5526" width="7.6328125" style="4"/>
    <col min="5527" max="5527" width="9" style="4" bestFit="1" customWidth="1"/>
    <col min="5528" max="5530" width="7.6328125" style="4"/>
    <col min="5531" max="5531" width="11.54296875" style="4" bestFit="1" customWidth="1"/>
    <col min="5532" max="5542" width="7.6328125" style="4"/>
    <col min="5543" max="5543" width="9" style="4" bestFit="1" customWidth="1"/>
    <col min="5544" max="5546" width="7.6328125" style="4"/>
    <col min="5547" max="5547" width="11.54296875" style="4" bestFit="1" customWidth="1"/>
    <col min="5548" max="5558" width="7.6328125" style="4"/>
    <col min="5559" max="5559" width="9" style="4" bestFit="1" customWidth="1"/>
    <col min="5560" max="5562" width="7.6328125" style="4"/>
    <col min="5563" max="5563" width="11.54296875" style="4" bestFit="1" customWidth="1"/>
    <col min="5564" max="5574" width="7.6328125" style="4"/>
    <col min="5575" max="5575" width="9" style="4" bestFit="1" customWidth="1"/>
    <col min="5576" max="5578" width="7.6328125" style="4"/>
    <col min="5579" max="5579" width="11.54296875" style="4" bestFit="1" customWidth="1"/>
    <col min="5580" max="5590" width="7.6328125" style="4"/>
    <col min="5591" max="5591" width="9" style="4" bestFit="1" customWidth="1"/>
    <col min="5592" max="5594" width="7.6328125" style="4"/>
    <col min="5595" max="5595" width="11.54296875" style="4" bestFit="1" customWidth="1"/>
    <col min="5596" max="5606" width="7.6328125" style="4"/>
    <col min="5607" max="5607" width="9" style="4" bestFit="1" customWidth="1"/>
    <col min="5608" max="5610" width="7.6328125" style="4"/>
    <col min="5611" max="5611" width="11.54296875" style="4" bestFit="1" customWidth="1"/>
    <col min="5612" max="5622" width="7.6328125" style="4"/>
    <col min="5623" max="5623" width="9" style="4" bestFit="1" customWidth="1"/>
    <col min="5624" max="5626" width="7.6328125" style="4"/>
    <col min="5627" max="5627" width="11.54296875" style="4" bestFit="1" customWidth="1"/>
    <col min="5628" max="5638" width="7.6328125" style="4"/>
    <col min="5639" max="5639" width="9" style="4" bestFit="1" customWidth="1"/>
    <col min="5640" max="5642" width="7.6328125" style="4"/>
    <col min="5643" max="5643" width="11.54296875" style="4" bestFit="1" customWidth="1"/>
    <col min="5644" max="5654" width="7.6328125" style="4"/>
    <col min="5655" max="5655" width="9" style="4" bestFit="1" customWidth="1"/>
    <col min="5656" max="5658" width="7.6328125" style="4"/>
    <col min="5659" max="5659" width="11.54296875" style="4" bestFit="1" customWidth="1"/>
    <col min="5660" max="5670" width="7.6328125" style="4"/>
    <col min="5671" max="5671" width="9" style="4" bestFit="1" customWidth="1"/>
    <col min="5672" max="5674" width="7.6328125" style="4"/>
    <col min="5675" max="5675" width="11.54296875" style="4" bestFit="1" customWidth="1"/>
    <col min="5676" max="5686" width="7.6328125" style="4"/>
    <col min="5687" max="5687" width="9" style="4" bestFit="1" customWidth="1"/>
    <col min="5688" max="5690" width="7.6328125" style="4"/>
    <col min="5691" max="5691" width="11.54296875" style="4" bestFit="1" customWidth="1"/>
    <col min="5692" max="5702" width="7.6328125" style="4"/>
    <col min="5703" max="5703" width="9" style="4" bestFit="1" customWidth="1"/>
    <col min="5704" max="5706" width="7.6328125" style="4"/>
    <col min="5707" max="5707" width="11.54296875" style="4" bestFit="1" customWidth="1"/>
    <col min="5708" max="5718" width="7.6328125" style="4"/>
    <col min="5719" max="5719" width="9" style="4" bestFit="1" customWidth="1"/>
    <col min="5720" max="5722" width="7.6328125" style="4"/>
    <col min="5723" max="5723" width="11.54296875" style="4" bestFit="1" customWidth="1"/>
    <col min="5724" max="5734" width="7.6328125" style="4"/>
    <col min="5735" max="5735" width="9" style="4" bestFit="1" customWidth="1"/>
    <col min="5736" max="5738" width="7.6328125" style="4"/>
    <col min="5739" max="5739" width="11.54296875" style="4" bestFit="1" customWidth="1"/>
    <col min="5740" max="5750" width="7.6328125" style="4"/>
    <col min="5751" max="5751" width="9" style="4" bestFit="1" customWidth="1"/>
    <col min="5752" max="5754" width="7.6328125" style="4"/>
    <col min="5755" max="5755" width="11.54296875" style="4" bestFit="1" customWidth="1"/>
    <col min="5756" max="5766" width="7.6328125" style="4"/>
    <col min="5767" max="5767" width="9" style="4" bestFit="1" customWidth="1"/>
    <col min="5768" max="5770" width="7.6328125" style="4"/>
    <col min="5771" max="5771" width="11.54296875" style="4" bestFit="1" customWidth="1"/>
    <col min="5772" max="5782" width="7.6328125" style="4"/>
    <col min="5783" max="5783" width="9" style="4" bestFit="1" customWidth="1"/>
    <col min="5784" max="5786" width="7.6328125" style="4"/>
    <col min="5787" max="5787" width="11.54296875" style="4" bestFit="1" customWidth="1"/>
    <col min="5788" max="5798" width="7.6328125" style="4"/>
    <col min="5799" max="5799" width="9" style="4" bestFit="1" customWidth="1"/>
    <col min="5800" max="5802" width="7.6328125" style="4"/>
    <col min="5803" max="5803" width="11.54296875" style="4" bestFit="1" customWidth="1"/>
    <col min="5804" max="5814" width="7.6328125" style="4"/>
    <col min="5815" max="5815" width="9" style="4" bestFit="1" customWidth="1"/>
    <col min="5816" max="5818" width="7.6328125" style="4"/>
    <col min="5819" max="5819" width="11.54296875" style="4" bestFit="1" customWidth="1"/>
    <col min="5820" max="5830" width="7.6328125" style="4"/>
    <col min="5831" max="5831" width="9" style="4" bestFit="1" customWidth="1"/>
    <col min="5832" max="5834" width="7.6328125" style="4"/>
    <col min="5835" max="5835" width="11.54296875" style="4" bestFit="1" customWidth="1"/>
    <col min="5836" max="5846" width="7.6328125" style="4"/>
    <col min="5847" max="5847" width="9" style="4" bestFit="1" customWidth="1"/>
    <col min="5848" max="5850" width="7.6328125" style="4"/>
    <col min="5851" max="5851" width="11.54296875" style="4" bestFit="1" customWidth="1"/>
    <col min="5852" max="5862" width="7.6328125" style="4"/>
    <col min="5863" max="5863" width="9" style="4" bestFit="1" customWidth="1"/>
    <col min="5864" max="5866" width="7.6328125" style="4"/>
    <col min="5867" max="5867" width="11.54296875" style="4" bestFit="1" customWidth="1"/>
    <col min="5868" max="5878" width="7.6328125" style="4"/>
    <col min="5879" max="5879" width="9" style="4" bestFit="1" customWidth="1"/>
    <col min="5880" max="5882" width="7.6328125" style="4"/>
    <col min="5883" max="5883" width="11.54296875" style="4" bestFit="1" customWidth="1"/>
    <col min="5884" max="5894" width="7.6328125" style="4"/>
    <col min="5895" max="5895" width="9" style="4" bestFit="1" customWidth="1"/>
    <col min="5896" max="5898" width="7.6328125" style="4"/>
    <col min="5899" max="5899" width="11.54296875" style="4" bestFit="1" customWidth="1"/>
    <col min="5900" max="5910" width="7.6328125" style="4"/>
    <col min="5911" max="5911" width="9" style="4" bestFit="1" customWidth="1"/>
    <col min="5912" max="5914" width="7.6328125" style="4"/>
    <col min="5915" max="5915" width="11.54296875" style="4" bestFit="1" customWidth="1"/>
    <col min="5916" max="5926" width="7.6328125" style="4"/>
    <col min="5927" max="5927" width="9" style="4" bestFit="1" customWidth="1"/>
    <col min="5928" max="5930" width="7.6328125" style="4"/>
    <col min="5931" max="5931" width="11.54296875" style="4" bestFit="1" customWidth="1"/>
    <col min="5932" max="5942" width="7.6328125" style="4"/>
    <col min="5943" max="5943" width="9" style="4" bestFit="1" customWidth="1"/>
    <col min="5944" max="5946" width="7.6328125" style="4"/>
    <col min="5947" max="5947" width="11.54296875" style="4" bestFit="1" customWidth="1"/>
    <col min="5948" max="5958" width="7.6328125" style="4"/>
    <col min="5959" max="5959" width="9" style="4" bestFit="1" customWidth="1"/>
    <col min="5960" max="5962" width="7.6328125" style="4"/>
    <col min="5963" max="5963" width="11.54296875" style="4" bestFit="1" customWidth="1"/>
    <col min="5964" max="5974" width="7.6328125" style="4"/>
    <col min="5975" max="5975" width="9" style="4" bestFit="1" customWidth="1"/>
    <col min="5976" max="5978" width="7.6328125" style="4"/>
    <col min="5979" max="5979" width="11.54296875" style="4" bestFit="1" customWidth="1"/>
    <col min="5980" max="5990" width="7.6328125" style="4"/>
    <col min="5991" max="5991" width="9" style="4" bestFit="1" customWidth="1"/>
    <col min="5992" max="5994" width="7.6328125" style="4"/>
    <col min="5995" max="5995" width="11.54296875" style="4" bestFit="1" customWidth="1"/>
    <col min="5996" max="6006" width="7.6328125" style="4"/>
    <col min="6007" max="6007" width="9" style="4" bestFit="1" customWidth="1"/>
    <col min="6008" max="6010" width="7.6328125" style="4"/>
    <col min="6011" max="6011" width="11.54296875" style="4" bestFit="1" customWidth="1"/>
    <col min="6012" max="6022" width="7.6328125" style="4"/>
    <col min="6023" max="6023" width="9" style="4" bestFit="1" customWidth="1"/>
    <col min="6024" max="6026" width="7.6328125" style="4"/>
    <col min="6027" max="6027" width="11.54296875" style="4" bestFit="1" customWidth="1"/>
    <col min="6028" max="6038" width="7.6328125" style="4"/>
    <col min="6039" max="6039" width="9" style="4" bestFit="1" customWidth="1"/>
    <col min="6040" max="6042" width="7.6328125" style="4"/>
    <col min="6043" max="6043" width="11.54296875" style="4" bestFit="1" customWidth="1"/>
    <col min="6044" max="6054" width="7.6328125" style="4"/>
    <col min="6055" max="6055" width="9" style="4" bestFit="1" customWidth="1"/>
    <col min="6056" max="6058" width="7.6328125" style="4"/>
    <col min="6059" max="6059" width="11.54296875" style="4" bestFit="1" customWidth="1"/>
    <col min="6060" max="6070" width="7.6328125" style="4"/>
    <col min="6071" max="6071" width="9" style="4" bestFit="1" customWidth="1"/>
    <col min="6072" max="6074" width="7.6328125" style="4"/>
    <col min="6075" max="6075" width="11.54296875" style="4" bestFit="1" customWidth="1"/>
    <col min="6076" max="6086" width="7.6328125" style="4"/>
    <col min="6087" max="6087" width="9" style="4" bestFit="1" customWidth="1"/>
    <col min="6088" max="6090" width="7.6328125" style="4"/>
    <col min="6091" max="6091" width="11.54296875" style="4" bestFit="1" customWidth="1"/>
    <col min="6092" max="6102" width="7.6328125" style="4"/>
    <col min="6103" max="6103" width="9" style="4" bestFit="1" customWidth="1"/>
    <col min="6104" max="6106" width="7.6328125" style="4"/>
    <col min="6107" max="6107" width="11.54296875" style="4" bestFit="1" customWidth="1"/>
    <col min="6108" max="6118" width="7.6328125" style="4"/>
    <col min="6119" max="6119" width="9" style="4" bestFit="1" customWidth="1"/>
    <col min="6120" max="6122" width="7.6328125" style="4"/>
    <col min="6123" max="6123" width="11.54296875" style="4" bestFit="1" customWidth="1"/>
    <col min="6124" max="6134" width="7.6328125" style="4"/>
    <col min="6135" max="6135" width="9" style="4" bestFit="1" customWidth="1"/>
    <col min="6136" max="6138" width="7.6328125" style="4"/>
    <col min="6139" max="6139" width="11.54296875" style="4" bestFit="1" customWidth="1"/>
    <col min="6140" max="6150" width="7.6328125" style="4"/>
    <col min="6151" max="6151" width="9" style="4" bestFit="1" customWidth="1"/>
    <col min="6152" max="6154" width="7.6328125" style="4"/>
    <col min="6155" max="6155" width="11.54296875" style="4" bestFit="1" customWidth="1"/>
    <col min="6156" max="6166" width="7.6328125" style="4"/>
    <col min="6167" max="6167" width="9" style="4" bestFit="1" customWidth="1"/>
    <col min="6168" max="6170" width="7.6328125" style="4"/>
    <col min="6171" max="6171" width="11.54296875" style="4" bestFit="1" customWidth="1"/>
    <col min="6172" max="6182" width="7.6328125" style="4"/>
    <col min="6183" max="6183" width="9" style="4" bestFit="1" customWidth="1"/>
    <col min="6184" max="6186" width="7.6328125" style="4"/>
    <col min="6187" max="6187" width="11.54296875" style="4" bestFit="1" customWidth="1"/>
    <col min="6188" max="6198" width="7.6328125" style="4"/>
    <col min="6199" max="6199" width="9" style="4" bestFit="1" customWidth="1"/>
    <col min="6200" max="6202" width="7.6328125" style="4"/>
    <col min="6203" max="6203" width="11.54296875" style="4" bestFit="1" customWidth="1"/>
    <col min="6204" max="6214" width="7.6328125" style="4"/>
    <col min="6215" max="6215" width="9" style="4" bestFit="1" customWidth="1"/>
    <col min="6216" max="6218" width="7.6328125" style="4"/>
    <col min="6219" max="6219" width="11.54296875" style="4" bestFit="1" customWidth="1"/>
    <col min="6220" max="6230" width="7.6328125" style="4"/>
    <col min="6231" max="6231" width="9" style="4" bestFit="1" customWidth="1"/>
    <col min="6232" max="6234" width="7.6328125" style="4"/>
    <col min="6235" max="6235" width="11.54296875" style="4" bestFit="1" customWidth="1"/>
    <col min="6236" max="6246" width="7.6328125" style="4"/>
    <col min="6247" max="6247" width="9" style="4" bestFit="1" customWidth="1"/>
    <col min="6248" max="6250" width="7.6328125" style="4"/>
    <col min="6251" max="6251" width="11.54296875" style="4" bestFit="1" customWidth="1"/>
    <col min="6252" max="6262" width="7.6328125" style="4"/>
    <col min="6263" max="6263" width="9" style="4" bestFit="1" customWidth="1"/>
    <col min="6264" max="6266" width="7.6328125" style="4"/>
    <col min="6267" max="6267" width="11.54296875" style="4" bestFit="1" customWidth="1"/>
    <col min="6268" max="6278" width="7.6328125" style="4"/>
    <col min="6279" max="6279" width="9" style="4" bestFit="1" customWidth="1"/>
    <col min="6280" max="6282" width="7.6328125" style="4"/>
    <col min="6283" max="6283" width="11.54296875" style="4" bestFit="1" customWidth="1"/>
    <col min="6284" max="6294" width="7.6328125" style="4"/>
    <col min="6295" max="6295" width="9" style="4" bestFit="1" customWidth="1"/>
    <col min="6296" max="6298" width="7.6328125" style="4"/>
    <col min="6299" max="6299" width="11.54296875" style="4" bestFit="1" customWidth="1"/>
    <col min="6300" max="6310" width="7.6328125" style="4"/>
    <col min="6311" max="6311" width="9" style="4" bestFit="1" customWidth="1"/>
    <col min="6312" max="6314" width="7.6328125" style="4"/>
    <col min="6315" max="6315" width="11.54296875" style="4" bestFit="1" customWidth="1"/>
    <col min="6316" max="6326" width="7.6328125" style="4"/>
    <col min="6327" max="6327" width="9" style="4" bestFit="1" customWidth="1"/>
    <col min="6328" max="6330" width="7.6328125" style="4"/>
    <col min="6331" max="6331" width="11.54296875" style="4" bestFit="1" customWidth="1"/>
    <col min="6332" max="6342" width="7.6328125" style="4"/>
    <col min="6343" max="6343" width="9" style="4" bestFit="1" customWidth="1"/>
    <col min="6344" max="6346" width="7.6328125" style="4"/>
    <col min="6347" max="6347" width="11.54296875" style="4" bestFit="1" customWidth="1"/>
    <col min="6348" max="6358" width="7.6328125" style="4"/>
    <col min="6359" max="6359" width="9" style="4" bestFit="1" customWidth="1"/>
    <col min="6360" max="6362" width="7.6328125" style="4"/>
    <col min="6363" max="6363" width="11.54296875" style="4" bestFit="1" customWidth="1"/>
    <col min="6364" max="6374" width="7.6328125" style="4"/>
    <col min="6375" max="6375" width="9" style="4" bestFit="1" customWidth="1"/>
    <col min="6376" max="6378" width="7.6328125" style="4"/>
    <col min="6379" max="6379" width="11.54296875" style="4" bestFit="1" customWidth="1"/>
    <col min="6380" max="6390" width="7.6328125" style="4"/>
    <col min="6391" max="6391" width="9" style="4" bestFit="1" customWidth="1"/>
    <col min="6392" max="6394" width="7.6328125" style="4"/>
    <col min="6395" max="6395" width="11.54296875" style="4" bestFit="1" customWidth="1"/>
    <col min="6396" max="6406" width="7.6328125" style="4"/>
    <col min="6407" max="6407" width="9" style="4" bestFit="1" customWidth="1"/>
    <col min="6408" max="6410" width="7.6328125" style="4"/>
    <col min="6411" max="6411" width="11.54296875" style="4" bestFit="1" customWidth="1"/>
    <col min="6412" max="6422" width="7.6328125" style="4"/>
    <col min="6423" max="6423" width="9" style="4" bestFit="1" customWidth="1"/>
    <col min="6424" max="6426" width="7.6328125" style="4"/>
    <col min="6427" max="6427" width="11.54296875" style="4" bestFit="1" customWidth="1"/>
    <col min="6428" max="6438" width="7.6328125" style="4"/>
    <col min="6439" max="6439" width="9" style="4" bestFit="1" customWidth="1"/>
    <col min="6440" max="6442" width="7.6328125" style="4"/>
    <col min="6443" max="6443" width="11.54296875" style="4" bestFit="1" customWidth="1"/>
    <col min="6444" max="6454" width="7.6328125" style="4"/>
    <col min="6455" max="6455" width="9" style="4" bestFit="1" customWidth="1"/>
    <col min="6456" max="6458" width="7.6328125" style="4"/>
    <col min="6459" max="6459" width="11.54296875" style="4" bestFit="1" customWidth="1"/>
    <col min="6460" max="6470" width="7.6328125" style="4"/>
    <col min="6471" max="6471" width="9" style="4" bestFit="1" customWidth="1"/>
    <col min="6472" max="6474" width="7.6328125" style="4"/>
    <col min="6475" max="6475" width="11.54296875" style="4" bestFit="1" customWidth="1"/>
    <col min="6476" max="6486" width="7.6328125" style="4"/>
    <col min="6487" max="6487" width="9" style="4" bestFit="1" customWidth="1"/>
    <col min="6488" max="6490" width="7.6328125" style="4"/>
    <col min="6491" max="6491" width="11.54296875" style="4" bestFit="1" customWidth="1"/>
    <col min="6492" max="6502" width="7.6328125" style="4"/>
    <col min="6503" max="6503" width="9" style="4" bestFit="1" customWidth="1"/>
    <col min="6504" max="6506" width="7.6328125" style="4"/>
    <col min="6507" max="6507" width="11.54296875" style="4" bestFit="1" customWidth="1"/>
    <col min="6508" max="6518" width="7.6328125" style="4"/>
    <col min="6519" max="6519" width="9" style="4" bestFit="1" customWidth="1"/>
    <col min="6520" max="6522" width="7.6328125" style="4"/>
    <col min="6523" max="6523" width="11.54296875" style="4" bestFit="1" customWidth="1"/>
    <col min="6524" max="6534" width="7.6328125" style="4"/>
    <col min="6535" max="6535" width="9" style="4" bestFit="1" customWidth="1"/>
    <col min="6536" max="6538" width="7.6328125" style="4"/>
    <col min="6539" max="6539" width="11.54296875" style="4" bestFit="1" customWidth="1"/>
    <col min="6540" max="6550" width="7.6328125" style="4"/>
    <col min="6551" max="6551" width="9" style="4" bestFit="1" customWidth="1"/>
    <col min="6552" max="6554" width="7.6328125" style="4"/>
    <col min="6555" max="6555" width="11.54296875" style="4" bestFit="1" customWidth="1"/>
    <col min="6556" max="6566" width="7.6328125" style="4"/>
    <col min="6567" max="6567" width="9" style="4" bestFit="1" customWidth="1"/>
    <col min="6568" max="6570" width="7.6328125" style="4"/>
    <col min="6571" max="6571" width="11.54296875" style="4" bestFit="1" customWidth="1"/>
    <col min="6572" max="6582" width="7.6328125" style="4"/>
    <col min="6583" max="6583" width="9" style="4" bestFit="1" customWidth="1"/>
    <col min="6584" max="6586" width="7.6328125" style="4"/>
    <col min="6587" max="6587" width="11.54296875" style="4" bestFit="1" customWidth="1"/>
    <col min="6588" max="6598" width="7.6328125" style="4"/>
    <col min="6599" max="6599" width="9" style="4" bestFit="1" customWidth="1"/>
    <col min="6600" max="6602" width="7.6328125" style="4"/>
    <col min="6603" max="6603" width="11.54296875" style="4" bestFit="1" customWidth="1"/>
    <col min="6604" max="6614" width="7.6328125" style="4"/>
    <col min="6615" max="6615" width="9" style="4" bestFit="1" customWidth="1"/>
    <col min="6616" max="6618" width="7.6328125" style="4"/>
    <col min="6619" max="6619" width="11.54296875" style="4" bestFit="1" customWidth="1"/>
    <col min="6620" max="6630" width="7.6328125" style="4"/>
    <col min="6631" max="6631" width="9" style="4" bestFit="1" customWidth="1"/>
    <col min="6632" max="6634" width="7.6328125" style="4"/>
    <col min="6635" max="6635" width="11.54296875" style="4" bestFit="1" customWidth="1"/>
    <col min="6636" max="6646" width="7.6328125" style="4"/>
    <col min="6647" max="6647" width="9" style="4" bestFit="1" customWidth="1"/>
    <col min="6648" max="6650" width="7.6328125" style="4"/>
    <col min="6651" max="6651" width="11.54296875" style="4" bestFit="1" customWidth="1"/>
    <col min="6652" max="6662" width="7.6328125" style="4"/>
    <col min="6663" max="6663" width="9" style="4" bestFit="1" customWidth="1"/>
    <col min="6664" max="6666" width="7.6328125" style="4"/>
    <col min="6667" max="6667" width="11.54296875" style="4" bestFit="1" customWidth="1"/>
    <col min="6668" max="6678" width="7.6328125" style="4"/>
    <col min="6679" max="6679" width="9" style="4" bestFit="1" customWidth="1"/>
    <col min="6680" max="6682" width="7.6328125" style="4"/>
    <col min="6683" max="6683" width="11.54296875" style="4" bestFit="1" customWidth="1"/>
    <col min="6684" max="6694" width="7.6328125" style="4"/>
    <col min="6695" max="6695" width="9" style="4" bestFit="1" customWidth="1"/>
    <col min="6696" max="6698" width="7.6328125" style="4"/>
    <col min="6699" max="6699" width="11.54296875" style="4" bestFit="1" customWidth="1"/>
    <col min="6700" max="6710" width="7.6328125" style="4"/>
    <col min="6711" max="6711" width="9" style="4" bestFit="1" customWidth="1"/>
    <col min="6712" max="6714" width="7.6328125" style="4"/>
    <col min="6715" max="6715" width="11.54296875" style="4" bestFit="1" customWidth="1"/>
    <col min="6716" max="6726" width="7.6328125" style="4"/>
    <col min="6727" max="6727" width="9" style="4" bestFit="1" customWidth="1"/>
    <col min="6728" max="6730" width="7.6328125" style="4"/>
    <col min="6731" max="6731" width="11.54296875" style="4" bestFit="1" customWidth="1"/>
    <col min="6732" max="6742" width="7.6328125" style="4"/>
    <col min="6743" max="6743" width="9" style="4" bestFit="1" customWidth="1"/>
    <col min="6744" max="6746" width="7.6328125" style="4"/>
    <col min="6747" max="6747" width="11.54296875" style="4" bestFit="1" customWidth="1"/>
    <col min="6748" max="6758" width="7.6328125" style="4"/>
    <col min="6759" max="6759" width="9" style="4" bestFit="1" customWidth="1"/>
    <col min="6760" max="6762" width="7.6328125" style="4"/>
    <col min="6763" max="6763" width="11.54296875" style="4" bestFit="1" customWidth="1"/>
    <col min="6764" max="6774" width="7.6328125" style="4"/>
    <col min="6775" max="6775" width="9" style="4" bestFit="1" customWidth="1"/>
    <col min="6776" max="6778" width="7.6328125" style="4"/>
    <col min="6779" max="6779" width="11.54296875" style="4" bestFit="1" customWidth="1"/>
    <col min="6780" max="6790" width="7.6328125" style="4"/>
    <col min="6791" max="6791" width="9" style="4" bestFit="1" customWidth="1"/>
    <col min="6792" max="6794" width="7.6328125" style="4"/>
    <col min="6795" max="6795" width="11.54296875" style="4" bestFit="1" customWidth="1"/>
    <col min="6796" max="6806" width="7.6328125" style="4"/>
    <col min="6807" max="6807" width="9" style="4" bestFit="1" customWidth="1"/>
    <col min="6808" max="6810" width="7.6328125" style="4"/>
    <col min="6811" max="6811" width="11.54296875" style="4" bestFit="1" customWidth="1"/>
    <col min="6812" max="6822" width="7.6328125" style="4"/>
    <col min="6823" max="6823" width="9" style="4" bestFit="1" customWidth="1"/>
    <col min="6824" max="6826" width="7.6328125" style="4"/>
    <col min="6827" max="6827" width="11.54296875" style="4" bestFit="1" customWidth="1"/>
    <col min="6828" max="6838" width="7.6328125" style="4"/>
    <col min="6839" max="6839" width="9" style="4" bestFit="1" customWidth="1"/>
    <col min="6840" max="6842" width="7.6328125" style="4"/>
    <col min="6843" max="6843" width="11.54296875" style="4" bestFit="1" customWidth="1"/>
    <col min="6844" max="6854" width="7.6328125" style="4"/>
    <col min="6855" max="6855" width="9" style="4" bestFit="1" customWidth="1"/>
    <col min="6856" max="6858" width="7.6328125" style="4"/>
    <col min="6859" max="6859" width="11.54296875" style="4" bestFit="1" customWidth="1"/>
    <col min="6860" max="6870" width="7.6328125" style="4"/>
    <col min="6871" max="6871" width="9" style="4" bestFit="1" customWidth="1"/>
    <col min="6872" max="6874" width="7.6328125" style="4"/>
    <col min="6875" max="6875" width="11.54296875" style="4" bestFit="1" customWidth="1"/>
    <col min="6876" max="6886" width="7.6328125" style="4"/>
    <col min="6887" max="6887" width="9" style="4" bestFit="1" customWidth="1"/>
    <col min="6888" max="6890" width="7.6328125" style="4"/>
    <col min="6891" max="6891" width="11.54296875" style="4" bestFit="1" customWidth="1"/>
    <col min="6892" max="6902" width="7.6328125" style="4"/>
    <col min="6903" max="6903" width="9" style="4" bestFit="1" customWidth="1"/>
    <col min="6904" max="6906" width="7.6328125" style="4"/>
    <col min="6907" max="6907" width="11.54296875" style="4" bestFit="1" customWidth="1"/>
    <col min="6908" max="6918" width="7.6328125" style="4"/>
    <col min="6919" max="6919" width="9" style="4" bestFit="1" customWidth="1"/>
    <col min="6920" max="6922" width="7.6328125" style="4"/>
    <col min="6923" max="6923" width="11.54296875" style="4" bestFit="1" customWidth="1"/>
    <col min="6924" max="6934" width="7.6328125" style="4"/>
    <col min="6935" max="6935" width="9" style="4" bestFit="1" customWidth="1"/>
    <col min="6936" max="6938" width="7.6328125" style="4"/>
    <col min="6939" max="6939" width="11.54296875" style="4" bestFit="1" customWidth="1"/>
    <col min="6940" max="6950" width="7.6328125" style="4"/>
    <col min="6951" max="6951" width="9" style="4" bestFit="1" customWidth="1"/>
    <col min="6952" max="6954" width="7.6328125" style="4"/>
    <col min="6955" max="6955" width="11.54296875" style="4" bestFit="1" customWidth="1"/>
    <col min="6956" max="6966" width="7.6328125" style="4"/>
    <col min="6967" max="6967" width="9" style="4" bestFit="1" customWidth="1"/>
    <col min="6968" max="6970" width="7.6328125" style="4"/>
    <col min="6971" max="6971" width="11.54296875" style="4" bestFit="1" customWidth="1"/>
    <col min="6972" max="6982" width="7.6328125" style="4"/>
    <col min="6983" max="6983" width="9" style="4" bestFit="1" customWidth="1"/>
    <col min="6984" max="6986" width="7.6328125" style="4"/>
    <col min="6987" max="6987" width="11.54296875" style="4" bestFit="1" customWidth="1"/>
    <col min="6988" max="6998" width="7.6328125" style="4"/>
    <col min="6999" max="6999" width="9" style="4" bestFit="1" customWidth="1"/>
    <col min="7000" max="7002" width="7.6328125" style="4"/>
    <col min="7003" max="7003" width="11.54296875" style="4" bestFit="1" customWidth="1"/>
    <col min="7004" max="7014" width="7.6328125" style="4"/>
    <col min="7015" max="7015" width="9" style="4" bestFit="1" customWidth="1"/>
    <col min="7016" max="7018" width="7.6328125" style="4"/>
    <col min="7019" max="7019" width="11.54296875" style="4" bestFit="1" customWidth="1"/>
    <col min="7020" max="7030" width="7.6328125" style="4"/>
    <col min="7031" max="7031" width="9" style="4" bestFit="1" customWidth="1"/>
    <col min="7032" max="7034" width="7.6328125" style="4"/>
    <col min="7035" max="7035" width="11.54296875" style="4" bestFit="1" customWidth="1"/>
    <col min="7036" max="7046" width="7.6328125" style="4"/>
    <col min="7047" max="7047" width="9" style="4" bestFit="1" customWidth="1"/>
    <col min="7048" max="7050" width="7.6328125" style="4"/>
    <col min="7051" max="7051" width="11.54296875" style="4" bestFit="1" customWidth="1"/>
    <col min="7052" max="7062" width="7.6328125" style="4"/>
    <col min="7063" max="7063" width="9" style="4" bestFit="1" customWidth="1"/>
    <col min="7064" max="7066" width="7.6328125" style="4"/>
    <col min="7067" max="7067" width="11.54296875" style="4" bestFit="1" customWidth="1"/>
    <col min="7068" max="7078" width="7.6328125" style="4"/>
    <col min="7079" max="7079" width="9" style="4" bestFit="1" customWidth="1"/>
    <col min="7080" max="7082" width="7.6328125" style="4"/>
    <col min="7083" max="7083" width="11.54296875" style="4" bestFit="1" customWidth="1"/>
    <col min="7084" max="7094" width="7.6328125" style="4"/>
    <col min="7095" max="7095" width="9" style="4" bestFit="1" customWidth="1"/>
    <col min="7096" max="7098" width="7.6328125" style="4"/>
    <col min="7099" max="7099" width="11.54296875" style="4" bestFit="1" customWidth="1"/>
    <col min="7100" max="7110" width="7.6328125" style="4"/>
    <col min="7111" max="7111" width="9" style="4" bestFit="1" customWidth="1"/>
    <col min="7112" max="7114" width="7.6328125" style="4"/>
    <col min="7115" max="7115" width="11.54296875" style="4" bestFit="1" customWidth="1"/>
    <col min="7116" max="7126" width="7.6328125" style="4"/>
    <col min="7127" max="7127" width="9" style="4" bestFit="1" customWidth="1"/>
    <col min="7128" max="7130" width="7.6328125" style="4"/>
    <col min="7131" max="7131" width="11.54296875" style="4" bestFit="1" customWidth="1"/>
    <col min="7132" max="7142" width="7.6328125" style="4"/>
    <col min="7143" max="7143" width="9" style="4" bestFit="1" customWidth="1"/>
    <col min="7144" max="7146" width="7.6328125" style="4"/>
    <col min="7147" max="7147" width="11.54296875" style="4" bestFit="1" customWidth="1"/>
    <col min="7148" max="7158" width="7.6328125" style="4"/>
    <col min="7159" max="7159" width="9" style="4" bestFit="1" customWidth="1"/>
    <col min="7160" max="7162" width="7.6328125" style="4"/>
    <col min="7163" max="7163" width="11.54296875" style="4" bestFit="1" customWidth="1"/>
    <col min="7164" max="7174" width="7.6328125" style="4"/>
    <col min="7175" max="7175" width="9" style="4" bestFit="1" customWidth="1"/>
    <col min="7176" max="7178" width="7.6328125" style="4"/>
    <col min="7179" max="7179" width="11.54296875" style="4" bestFit="1" customWidth="1"/>
    <col min="7180" max="7190" width="7.6328125" style="4"/>
    <col min="7191" max="7191" width="9" style="4" bestFit="1" customWidth="1"/>
    <col min="7192" max="7194" width="7.6328125" style="4"/>
    <col min="7195" max="7195" width="11.54296875" style="4" bestFit="1" customWidth="1"/>
    <col min="7196" max="7206" width="7.6328125" style="4"/>
    <col min="7207" max="7207" width="9" style="4" bestFit="1" customWidth="1"/>
    <col min="7208" max="7210" width="7.6328125" style="4"/>
    <col min="7211" max="7211" width="11.54296875" style="4" bestFit="1" customWidth="1"/>
    <col min="7212" max="7222" width="7.6328125" style="4"/>
    <col min="7223" max="7223" width="9" style="4" bestFit="1" customWidth="1"/>
    <col min="7224" max="7226" width="7.6328125" style="4"/>
    <col min="7227" max="7227" width="11.54296875" style="4" bestFit="1" customWidth="1"/>
    <col min="7228" max="7238" width="7.6328125" style="4"/>
    <col min="7239" max="7239" width="9" style="4" bestFit="1" customWidth="1"/>
    <col min="7240" max="7242" width="7.6328125" style="4"/>
    <col min="7243" max="7243" width="11.54296875" style="4" bestFit="1" customWidth="1"/>
    <col min="7244" max="7254" width="7.6328125" style="4"/>
    <col min="7255" max="7255" width="9" style="4" bestFit="1" customWidth="1"/>
    <col min="7256" max="7258" width="7.6328125" style="4"/>
    <col min="7259" max="7259" width="11.54296875" style="4" bestFit="1" customWidth="1"/>
    <col min="7260" max="7270" width="7.6328125" style="4"/>
    <col min="7271" max="7271" width="9" style="4" bestFit="1" customWidth="1"/>
    <col min="7272" max="7274" width="7.6328125" style="4"/>
    <col min="7275" max="7275" width="11.54296875" style="4" bestFit="1" customWidth="1"/>
    <col min="7276" max="7286" width="7.6328125" style="4"/>
    <col min="7287" max="7287" width="9" style="4" bestFit="1" customWidth="1"/>
    <col min="7288" max="7290" width="7.6328125" style="4"/>
    <col min="7291" max="7291" width="11.54296875" style="4" bestFit="1" customWidth="1"/>
    <col min="7292" max="7302" width="7.6328125" style="4"/>
    <col min="7303" max="7303" width="9" style="4" bestFit="1" customWidth="1"/>
    <col min="7304" max="7306" width="7.6328125" style="4"/>
    <col min="7307" max="7307" width="11.54296875" style="4" bestFit="1" customWidth="1"/>
    <col min="7308" max="7318" width="7.6328125" style="4"/>
    <col min="7319" max="7319" width="9" style="4" bestFit="1" customWidth="1"/>
    <col min="7320" max="7322" width="7.6328125" style="4"/>
    <col min="7323" max="7323" width="11.54296875" style="4" bestFit="1" customWidth="1"/>
    <col min="7324" max="7334" width="7.6328125" style="4"/>
    <col min="7335" max="7335" width="9" style="4" bestFit="1" customWidth="1"/>
    <col min="7336" max="7338" width="7.6328125" style="4"/>
    <col min="7339" max="7339" width="11.54296875" style="4" bestFit="1" customWidth="1"/>
    <col min="7340" max="7350" width="7.6328125" style="4"/>
    <col min="7351" max="7351" width="9" style="4" bestFit="1" customWidth="1"/>
    <col min="7352" max="7354" width="7.6328125" style="4"/>
    <col min="7355" max="7355" width="11.54296875" style="4" bestFit="1" customWidth="1"/>
    <col min="7356" max="7366" width="7.6328125" style="4"/>
    <col min="7367" max="7367" width="9" style="4" bestFit="1" customWidth="1"/>
    <col min="7368" max="7370" width="7.6328125" style="4"/>
    <col min="7371" max="7371" width="11.54296875" style="4" bestFit="1" customWidth="1"/>
    <col min="7372" max="7382" width="7.6328125" style="4"/>
    <col min="7383" max="7383" width="9" style="4" bestFit="1" customWidth="1"/>
    <col min="7384" max="7386" width="7.6328125" style="4"/>
    <col min="7387" max="7387" width="11.54296875" style="4" bestFit="1" customWidth="1"/>
    <col min="7388" max="7398" width="7.6328125" style="4"/>
    <col min="7399" max="7399" width="9" style="4" bestFit="1" customWidth="1"/>
    <col min="7400" max="7402" width="7.6328125" style="4"/>
    <col min="7403" max="7403" width="11.54296875" style="4" bestFit="1" customWidth="1"/>
    <col min="7404" max="7414" width="7.6328125" style="4"/>
    <col min="7415" max="7415" width="9" style="4" bestFit="1" customWidth="1"/>
    <col min="7416" max="7418" width="7.6328125" style="4"/>
    <col min="7419" max="7419" width="11.54296875" style="4" bestFit="1" customWidth="1"/>
    <col min="7420" max="7430" width="7.6328125" style="4"/>
    <col min="7431" max="7431" width="9" style="4" bestFit="1" customWidth="1"/>
    <col min="7432" max="7434" width="7.6328125" style="4"/>
    <col min="7435" max="7435" width="11.54296875" style="4" bestFit="1" customWidth="1"/>
    <col min="7436" max="7446" width="7.6328125" style="4"/>
    <col min="7447" max="7447" width="9" style="4" bestFit="1" customWidth="1"/>
    <col min="7448" max="7450" width="7.6328125" style="4"/>
    <col min="7451" max="7451" width="11.54296875" style="4" bestFit="1" customWidth="1"/>
    <col min="7452" max="7462" width="7.6328125" style="4"/>
    <col min="7463" max="7463" width="9" style="4" bestFit="1" customWidth="1"/>
    <col min="7464" max="7466" width="7.6328125" style="4"/>
    <col min="7467" max="7467" width="11.54296875" style="4" bestFit="1" customWidth="1"/>
    <col min="7468" max="7478" width="7.6328125" style="4"/>
    <col min="7479" max="7479" width="9" style="4" bestFit="1" customWidth="1"/>
    <col min="7480" max="7482" width="7.6328125" style="4"/>
    <col min="7483" max="7483" width="11.54296875" style="4" bestFit="1" customWidth="1"/>
    <col min="7484" max="7494" width="7.6328125" style="4"/>
    <col min="7495" max="7495" width="9" style="4" bestFit="1" customWidth="1"/>
    <col min="7496" max="7498" width="7.6328125" style="4"/>
    <col min="7499" max="7499" width="11.54296875" style="4" bestFit="1" customWidth="1"/>
    <col min="7500" max="7510" width="7.6328125" style="4"/>
    <col min="7511" max="7511" width="9" style="4" bestFit="1" customWidth="1"/>
    <col min="7512" max="7514" width="7.6328125" style="4"/>
    <col min="7515" max="7515" width="11.54296875" style="4" bestFit="1" customWidth="1"/>
    <col min="7516" max="7526" width="7.6328125" style="4"/>
    <col min="7527" max="7527" width="9" style="4" bestFit="1" customWidth="1"/>
    <col min="7528" max="7530" width="7.6328125" style="4"/>
    <col min="7531" max="7531" width="11.54296875" style="4" bestFit="1" customWidth="1"/>
    <col min="7532" max="7542" width="7.6328125" style="4"/>
    <col min="7543" max="7543" width="9" style="4" bestFit="1" customWidth="1"/>
    <col min="7544" max="7546" width="7.6328125" style="4"/>
    <col min="7547" max="7547" width="11.54296875" style="4" bestFit="1" customWidth="1"/>
    <col min="7548" max="7558" width="7.6328125" style="4"/>
    <col min="7559" max="7559" width="9" style="4" bestFit="1" customWidth="1"/>
    <col min="7560" max="7562" width="7.6328125" style="4"/>
    <col min="7563" max="7563" width="11.54296875" style="4" bestFit="1" customWidth="1"/>
    <col min="7564" max="7574" width="7.6328125" style="4"/>
    <col min="7575" max="7575" width="9" style="4" bestFit="1" customWidth="1"/>
    <col min="7576" max="7578" width="7.6328125" style="4"/>
    <col min="7579" max="7579" width="11.54296875" style="4" bestFit="1" customWidth="1"/>
    <col min="7580" max="7590" width="7.6328125" style="4"/>
    <col min="7591" max="7591" width="9" style="4" bestFit="1" customWidth="1"/>
    <col min="7592" max="7594" width="7.6328125" style="4"/>
    <col min="7595" max="7595" width="11.54296875" style="4" bestFit="1" customWidth="1"/>
    <col min="7596" max="7606" width="7.6328125" style="4"/>
    <col min="7607" max="7607" width="9" style="4" bestFit="1" customWidth="1"/>
    <col min="7608" max="7610" width="7.6328125" style="4"/>
    <col min="7611" max="7611" width="11.54296875" style="4" bestFit="1" customWidth="1"/>
    <col min="7612" max="7622" width="7.6328125" style="4"/>
    <col min="7623" max="7623" width="9" style="4" bestFit="1" customWidth="1"/>
    <col min="7624" max="7626" width="7.6328125" style="4"/>
    <col min="7627" max="7627" width="11.54296875" style="4" bestFit="1" customWidth="1"/>
    <col min="7628" max="7638" width="7.6328125" style="4"/>
    <col min="7639" max="7639" width="9" style="4" bestFit="1" customWidth="1"/>
    <col min="7640" max="7642" width="7.6328125" style="4"/>
    <col min="7643" max="7643" width="11.54296875" style="4" bestFit="1" customWidth="1"/>
    <col min="7644" max="7654" width="7.6328125" style="4"/>
    <col min="7655" max="7655" width="9" style="4" bestFit="1" customWidth="1"/>
    <col min="7656" max="7658" width="7.6328125" style="4"/>
    <col min="7659" max="7659" width="11.54296875" style="4" bestFit="1" customWidth="1"/>
    <col min="7660" max="7670" width="7.6328125" style="4"/>
    <col min="7671" max="7671" width="9" style="4" bestFit="1" customWidth="1"/>
    <col min="7672" max="7674" width="7.6328125" style="4"/>
    <col min="7675" max="7675" width="11.54296875" style="4" bestFit="1" customWidth="1"/>
    <col min="7676" max="7686" width="7.6328125" style="4"/>
    <col min="7687" max="7687" width="9" style="4" bestFit="1" customWidth="1"/>
    <col min="7688" max="7690" width="7.6328125" style="4"/>
    <col min="7691" max="7691" width="11.54296875" style="4" bestFit="1" customWidth="1"/>
    <col min="7692" max="7702" width="7.6328125" style="4"/>
    <col min="7703" max="7703" width="9" style="4" bestFit="1" customWidth="1"/>
    <col min="7704" max="7706" width="7.6328125" style="4"/>
    <col min="7707" max="7707" width="11.54296875" style="4" bestFit="1" customWidth="1"/>
    <col min="7708" max="7718" width="7.6328125" style="4"/>
    <col min="7719" max="7719" width="9" style="4" bestFit="1" customWidth="1"/>
    <col min="7720" max="7722" width="7.6328125" style="4"/>
    <col min="7723" max="7723" width="11.54296875" style="4" bestFit="1" customWidth="1"/>
    <col min="7724" max="7734" width="7.6328125" style="4"/>
    <col min="7735" max="7735" width="9" style="4" bestFit="1" customWidth="1"/>
    <col min="7736" max="7738" width="7.6328125" style="4"/>
    <col min="7739" max="7739" width="11.54296875" style="4" bestFit="1" customWidth="1"/>
    <col min="7740" max="7750" width="7.6328125" style="4"/>
    <col min="7751" max="7751" width="9" style="4" bestFit="1" customWidth="1"/>
    <col min="7752" max="7754" width="7.6328125" style="4"/>
    <col min="7755" max="7755" width="11.54296875" style="4" bestFit="1" customWidth="1"/>
    <col min="7756" max="7766" width="7.6328125" style="4"/>
    <col min="7767" max="7767" width="9" style="4" bestFit="1" customWidth="1"/>
    <col min="7768" max="7770" width="7.6328125" style="4"/>
    <col min="7771" max="7771" width="11.54296875" style="4" bestFit="1" customWidth="1"/>
    <col min="7772" max="7782" width="7.6328125" style="4"/>
    <col min="7783" max="7783" width="9" style="4" bestFit="1" customWidth="1"/>
    <col min="7784" max="7786" width="7.6328125" style="4"/>
    <col min="7787" max="7787" width="11.54296875" style="4" bestFit="1" customWidth="1"/>
    <col min="7788" max="7798" width="7.6328125" style="4"/>
    <col min="7799" max="7799" width="9" style="4" bestFit="1" customWidth="1"/>
    <col min="7800" max="7802" width="7.6328125" style="4"/>
    <col min="7803" max="7803" width="11.54296875" style="4" bestFit="1" customWidth="1"/>
    <col min="7804" max="7814" width="7.6328125" style="4"/>
    <col min="7815" max="7815" width="9" style="4" bestFit="1" customWidth="1"/>
    <col min="7816" max="7818" width="7.6328125" style="4"/>
    <col min="7819" max="7819" width="11.54296875" style="4" bestFit="1" customWidth="1"/>
    <col min="7820" max="7830" width="7.6328125" style="4"/>
    <col min="7831" max="7831" width="9" style="4" bestFit="1" customWidth="1"/>
    <col min="7832" max="7834" width="7.6328125" style="4"/>
    <col min="7835" max="7835" width="11.54296875" style="4" bestFit="1" customWidth="1"/>
    <col min="7836" max="7846" width="7.6328125" style="4"/>
    <col min="7847" max="7847" width="9" style="4" bestFit="1" customWidth="1"/>
    <col min="7848" max="7850" width="7.6328125" style="4"/>
    <col min="7851" max="7851" width="11.54296875" style="4" bestFit="1" customWidth="1"/>
    <col min="7852" max="7862" width="7.6328125" style="4"/>
    <col min="7863" max="7863" width="9" style="4" bestFit="1" customWidth="1"/>
    <col min="7864" max="7866" width="7.6328125" style="4"/>
    <col min="7867" max="7867" width="11.54296875" style="4" bestFit="1" customWidth="1"/>
    <col min="7868" max="7878" width="7.6328125" style="4"/>
    <col min="7879" max="7879" width="9" style="4" bestFit="1" customWidth="1"/>
    <col min="7880" max="7882" width="7.6328125" style="4"/>
    <col min="7883" max="7883" width="11.54296875" style="4" bestFit="1" customWidth="1"/>
    <col min="7884" max="7894" width="7.6328125" style="4"/>
    <col min="7895" max="7895" width="9" style="4" bestFit="1" customWidth="1"/>
    <col min="7896" max="7898" width="7.6328125" style="4"/>
    <col min="7899" max="7899" width="11.54296875" style="4" bestFit="1" customWidth="1"/>
    <col min="7900" max="7910" width="7.6328125" style="4"/>
    <col min="7911" max="7911" width="9" style="4" bestFit="1" customWidth="1"/>
    <col min="7912" max="7914" width="7.6328125" style="4"/>
    <col min="7915" max="7915" width="11.54296875" style="4" bestFit="1" customWidth="1"/>
    <col min="7916" max="7926" width="7.6328125" style="4"/>
    <col min="7927" max="7927" width="9" style="4" bestFit="1" customWidth="1"/>
    <col min="7928" max="7930" width="7.6328125" style="4"/>
    <col min="7931" max="7931" width="11.54296875" style="4" bestFit="1" customWidth="1"/>
    <col min="7932" max="7942" width="7.6328125" style="4"/>
    <col min="7943" max="7943" width="9" style="4" bestFit="1" customWidth="1"/>
    <col min="7944" max="7946" width="7.6328125" style="4"/>
    <col min="7947" max="7947" width="11.54296875" style="4" bestFit="1" customWidth="1"/>
    <col min="7948" max="7958" width="7.6328125" style="4"/>
    <col min="7959" max="7959" width="9" style="4" bestFit="1" customWidth="1"/>
    <col min="7960" max="7962" width="7.6328125" style="4"/>
    <col min="7963" max="7963" width="11.54296875" style="4" bestFit="1" customWidth="1"/>
    <col min="7964" max="7974" width="7.6328125" style="4"/>
    <col min="7975" max="7975" width="9" style="4" bestFit="1" customWidth="1"/>
    <col min="7976" max="7978" width="7.6328125" style="4"/>
    <col min="7979" max="7979" width="11.54296875" style="4" bestFit="1" customWidth="1"/>
    <col min="7980" max="7990" width="7.6328125" style="4"/>
    <col min="7991" max="7991" width="9" style="4" bestFit="1" customWidth="1"/>
    <col min="7992" max="7994" width="7.6328125" style="4"/>
    <col min="7995" max="7995" width="11.54296875" style="4" bestFit="1" customWidth="1"/>
    <col min="7996" max="8006" width="7.6328125" style="4"/>
    <col min="8007" max="8007" width="9" style="4" bestFit="1" customWidth="1"/>
    <col min="8008" max="8010" width="7.6328125" style="4"/>
    <col min="8011" max="8011" width="11.54296875" style="4" bestFit="1" customWidth="1"/>
    <col min="8012" max="8022" width="7.6328125" style="4"/>
    <col min="8023" max="8023" width="9" style="4" bestFit="1" customWidth="1"/>
    <col min="8024" max="8026" width="7.6328125" style="4"/>
    <col min="8027" max="8027" width="11.54296875" style="4" bestFit="1" customWidth="1"/>
    <col min="8028" max="8038" width="7.6328125" style="4"/>
    <col min="8039" max="8039" width="9" style="4" bestFit="1" customWidth="1"/>
    <col min="8040" max="8042" width="7.6328125" style="4"/>
    <col min="8043" max="8043" width="11.54296875" style="4" bestFit="1" customWidth="1"/>
    <col min="8044" max="8054" width="7.6328125" style="4"/>
    <col min="8055" max="8055" width="9" style="4" bestFit="1" customWidth="1"/>
    <col min="8056" max="8058" width="7.6328125" style="4"/>
    <col min="8059" max="8059" width="11.54296875" style="4" bestFit="1" customWidth="1"/>
    <col min="8060" max="8070" width="7.6328125" style="4"/>
    <col min="8071" max="8071" width="9" style="4" bestFit="1" customWidth="1"/>
    <col min="8072" max="8074" width="7.6328125" style="4"/>
    <col min="8075" max="8075" width="11.54296875" style="4" bestFit="1" customWidth="1"/>
    <col min="8076" max="8086" width="7.6328125" style="4"/>
    <col min="8087" max="8087" width="9" style="4" bestFit="1" customWidth="1"/>
    <col min="8088" max="8090" width="7.6328125" style="4"/>
    <col min="8091" max="8091" width="11.54296875" style="4" bestFit="1" customWidth="1"/>
    <col min="8092" max="8102" width="7.6328125" style="4"/>
    <col min="8103" max="8103" width="9" style="4" bestFit="1" customWidth="1"/>
    <col min="8104" max="8106" width="7.6328125" style="4"/>
    <col min="8107" max="8107" width="11.54296875" style="4" bestFit="1" customWidth="1"/>
    <col min="8108" max="8118" width="7.6328125" style="4"/>
    <col min="8119" max="8119" width="9" style="4" bestFit="1" customWidth="1"/>
    <col min="8120" max="8122" width="7.6328125" style="4"/>
    <col min="8123" max="8123" width="11.54296875" style="4" bestFit="1" customWidth="1"/>
    <col min="8124" max="8134" width="7.6328125" style="4"/>
    <col min="8135" max="8135" width="9" style="4" bestFit="1" customWidth="1"/>
    <col min="8136" max="8138" width="7.6328125" style="4"/>
    <col min="8139" max="8139" width="11.54296875" style="4" bestFit="1" customWidth="1"/>
    <col min="8140" max="8150" width="7.6328125" style="4"/>
    <col min="8151" max="8151" width="9" style="4" bestFit="1" customWidth="1"/>
    <col min="8152" max="8154" width="7.6328125" style="4"/>
    <col min="8155" max="8155" width="11.54296875" style="4" bestFit="1" customWidth="1"/>
    <col min="8156" max="8166" width="7.6328125" style="4"/>
    <col min="8167" max="8167" width="9" style="4" bestFit="1" customWidth="1"/>
    <col min="8168" max="8170" width="7.6328125" style="4"/>
    <col min="8171" max="8171" width="11.54296875" style="4" bestFit="1" customWidth="1"/>
    <col min="8172" max="8182" width="7.6328125" style="4"/>
    <col min="8183" max="8183" width="9" style="4" bestFit="1" customWidth="1"/>
    <col min="8184" max="8186" width="7.6328125" style="4"/>
    <col min="8187" max="8187" width="11.54296875" style="4" bestFit="1" customWidth="1"/>
    <col min="8188" max="8198" width="7.6328125" style="4"/>
    <col min="8199" max="8199" width="9" style="4" bestFit="1" customWidth="1"/>
    <col min="8200" max="8202" width="7.6328125" style="4"/>
    <col min="8203" max="8203" width="11.54296875" style="4" bestFit="1" customWidth="1"/>
    <col min="8204" max="8214" width="7.6328125" style="4"/>
    <col min="8215" max="8215" width="9" style="4" bestFit="1" customWidth="1"/>
    <col min="8216" max="8218" width="7.6328125" style="4"/>
    <col min="8219" max="8219" width="11.54296875" style="4" bestFit="1" customWidth="1"/>
    <col min="8220" max="8230" width="7.6328125" style="4"/>
    <col min="8231" max="8231" width="9" style="4" bestFit="1" customWidth="1"/>
    <col min="8232" max="8234" width="7.6328125" style="4"/>
    <col min="8235" max="8235" width="11.54296875" style="4" bestFit="1" customWidth="1"/>
    <col min="8236" max="8246" width="7.6328125" style="4"/>
    <col min="8247" max="8247" width="9" style="4" bestFit="1" customWidth="1"/>
    <col min="8248" max="8250" width="7.6328125" style="4"/>
    <col min="8251" max="8251" width="11.54296875" style="4" bestFit="1" customWidth="1"/>
    <col min="8252" max="8262" width="7.6328125" style="4"/>
    <col min="8263" max="8263" width="9" style="4" bestFit="1" customWidth="1"/>
    <col min="8264" max="8266" width="7.6328125" style="4"/>
    <col min="8267" max="8267" width="11.54296875" style="4" bestFit="1" customWidth="1"/>
    <col min="8268" max="8278" width="7.6328125" style="4"/>
    <col min="8279" max="8279" width="9" style="4" bestFit="1" customWidth="1"/>
    <col min="8280" max="8282" width="7.6328125" style="4"/>
    <col min="8283" max="8283" width="11.54296875" style="4" bestFit="1" customWidth="1"/>
    <col min="8284" max="8294" width="7.6328125" style="4"/>
    <col min="8295" max="8295" width="9" style="4" bestFit="1" customWidth="1"/>
    <col min="8296" max="8298" width="7.6328125" style="4"/>
    <col min="8299" max="8299" width="11.54296875" style="4" bestFit="1" customWidth="1"/>
    <col min="8300" max="8310" width="7.6328125" style="4"/>
    <col min="8311" max="8311" width="9" style="4" bestFit="1" customWidth="1"/>
    <col min="8312" max="8314" width="7.6328125" style="4"/>
    <col min="8315" max="8315" width="11.54296875" style="4" bestFit="1" customWidth="1"/>
    <col min="8316" max="8326" width="7.6328125" style="4"/>
    <col min="8327" max="8327" width="9" style="4" bestFit="1" customWidth="1"/>
    <col min="8328" max="8330" width="7.6328125" style="4"/>
    <col min="8331" max="8331" width="11.54296875" style="4" bestFit="1" customWidth="1"/>
    <col min="8332" max="8342" width="7.6328125" style="4"/>
    <col min="8343" max="8343" width="9" style="4" bestFit="1" customWidth="1"/>
    <col min="8344" max="8346" width="7.6328125" style="4"/>
    <col min="8347" max="8347" width="11.54296875" style="4" bestFit="1" customWidth="1"/>
    <col min="8348" max="8358" width="7.6328125" style="4"/>
    <col min="8359" max="8359" width="9" style="4" bestFit="1" customWidth="1"/>
    <col min="8360" max="8362" width="7.6328125" style="4"/>
    <col min="8363" max="8363" width="11.54296875" style="4" bestFit="1" customWidth="1"/>
    <col min="8364" max="8374" width="7.6328125" style="4"/>
    <col min="8375" max="8375" width="9" style="4" bestFit="1" customWidth="1"/>
    <col min="8376" max="8378" width="7.6328125" style="4"/>
    <col min="8379" max="8379" width="11.54296875" style="4" bestFit="1" customWidth="1"/>
    <col min="8380" max="8390" width="7.6328125" style="4"/>
    <col min="8391" max="8391" width="9" style="4" bestFit="1" customWidth="1"/>
    <col min="8392" max="8394" width="7.6328125" style="4"/>
    <col min="8395" max="8395" width="11.54296875" style="4" bestFit="1" customWidth="1"/>
    <col min="8396" max="8406" width="7.6328125" style="4"/>
    <col min="8407" max="8407" width="9" style="4" bestFit="1" customWidth="1"/>
    <col min="8408" max="8410" width="7.6328125" style="4"/>
    <col min="8411" max="8411" width="11.54296875" style="4" bestFit="1" customWidth="1"/>
    <col min="8412" max="8422" width="7.6328125" style="4"/>
    <col min="8423" max="8423" width="9" style="4" bestFit="1" customWidth="1"/>
    <col min="8424" max="8426" width="7.6328125" style="4"/>
    <col min="8427" max="8427" width="11.54296875" style="4" bestFit="1" customWidth="1"/>
    <col min="8428" max="8438" width="7.6328125" style="4"/>
    <col min="8439" max="8439" width="9" style="4" bestFit="1" customWidth="1"/>
    <col min="8440" max="8442" width="7.6328125" style="4"/>
    <col min="8443" max="8443" width="11.54296875" style="4" bestFit="1" customWidth="1"/>
    <col min="8444" max="8454" width="7.6328125" style="4"/>
    <col min="8455" max="8455" width="9" style="4" bestFit="1" customWidth="1"/>
    <col min="8456" max="8458" width="7.6328125" style="4"/>
    <col min="8459" max="8459" width="11.54296875" style="4" bestFit="1" customWidth="1"/>
    <col min="8460" max="8470" width="7.6328125" style="4"/>
    <col min="8471" max="8471" width="9" style="4" bestFit="1" customWidth="1"/>
    <col min="8472" max="8474" width="7.6328125" style="4"/>
    <col min="8475" max="8475" width="11.54296875" style="4" bestFit="1" customWidth="1"/>
    <col min="8476" max="8486" width="7.6328125" style="4"/>
    <col min="8487" max="8487" width="9" style="4" bestFit="1" customWidth="1"/>
    <col min="8488" max="8490" width="7.6328125" style="4"/>
    <col min="8491" max="8491" width="11.54296875" style="4" bestFit="1" customWidth="1"/>
    <col min="8492" max="8502" width="7.6328125" style="4"/>
    <col min="8503" max="8503" width="9" style="4" bestFit="1" customWidth="1"/>
    <col min="8504" max="8506" width="7.6328125" style="4"/>
    <col min="8507" max="8507" width="11.54296875" style="4" bestFit="1" customWidth="1"/>
    <col min="8508" max="8518" width="7.6328125" style="4"/>
    <col min="8519" max="8519" width="9" style="4" bestFit="1" customWidth="1"/>
    <col min="8520" max="8522" width="7.6328125" style="4"/>
    <col min="8523" max="8523" width="11.54296875" style="4" bestFit="1" customWidth="1"/>
    <col min="8524" max="8534" width="7.6328125" style="4"/>
    <col min="8535" max="8535" width="9" style="4" bestFit="1" customWidth="1"/>
    <col min="8536" max="8538" width="7.6328125" style="4"/>
    <col min="8539" max="8539" width="11.54296875" style="4" bestFit="1" customWidth="1"/>
    <col min="8540" max="8550" width="7.6328125" style="4"/>
    <col min="8551" max="8551" width="9" style="4" bestFit="1" customWidth="1"/>
    <col min="8552" max="8554" width="7.6328125" style="4"/>
    <col min="8555" max="8555" width="11.54296875" style="4" bestFit="1" customWidth="1"/>
    <col min="8556" max="8566" width="7.6328125" style="4"/>
    <col min="8567" max="8567" width="9" style="4" bestFit="1" customWidth="1"/>
    <col min="8568" max="8570" width="7.6328125" style="4"/>
    <col min="8571" max="8571" width="11.54296875" style="4" bestFit="1" customWidth="1"/>
    <col min="8572" max="8582" width="7.6328125" style="4"/>
    <col min="8583" max="8583" width="9" style="4" bestFit="1" customWidth="1"/>
    <col min="8584" max="8586" width="7.6328125" style="4"/>
    <col min="8587" max="8587" width="11.54296875" style="4" bestFit="1" customWidth="1"/>
    <col min="8588" max="8598" width="7.6328125" style="4"/>
    <col min="8599" max="8599" width="9" style="4" bestFit="1" customWidth="1"/>
    <col min="8600" max="8602" width="7.6328125" style="4"/>
    <col min="8603" max="8603" width="11.54296875" style="4" bestFit="1" customWidth="1"/>
    <col min="8604" max="8614" width="7.6328125" style="4"/>
    <col min="8615" max="8615" width="9" style="4" bestFit="1" customWidth="1"/>
    <col min="8616" max="8618" width="7.6328125" style="4"/>
    <col min="8619" max="8619" width="11.54296875" style="4" bestFit="1" customWidth="1"/>
    <col min="8620" max="8630" width="7.6328125" style="4"/>
    <col min="8631" max="8631" width="9" style="4" bestFit="1" customWidth="1"/>
    <col min="8632" max="8634" width="7.6328125" style="4"/>
    <col min="8635" max="8635" width="11.54296875" style="4" bestFit="1" customWidth="1"/>
    <col min="8636" max="8646" width="7.6328125" style="4"/>
    <col min="8647" max="8647" width="9" style="4" bestFit="1" customWidth="1"/>
    <col min="8648" max="8650" width="7.6328125" style="4"/>
    <col min="8651" max="8651" width="11.54296875" style="4" bestFit="1" customWidth="1"/>
    <col min="8652" max="8662" width="7.6328125" style="4"/>
    <col min="8663" max="8663" width="9" style="4" bestFit="1" customWidth="1"/>
    <col min="8664" max="8666" width="7.6328125" style="4"/>
    <col min="8667" max="8667" width="11.54296875" style="4" bestFit="1" customWidth="1"/>
    <col min="8668" max="8678" width="7.6328125" style="4"/>
    <col min="8679" max="8679" width="9" style="4" bestFit="1" customWidth="1"/>
    <col min="8680" max="8682" width="7.6328125" style="4"/>
    <col min="8683" max="8683" width="11.54296875" style="4" bestFit="1" customWidth="1"/>
    <col min="8684" max="8694" width="7.6328125" style="4"/>
    <col min="8695" max="8695" width="9" style="4" bestFit="1" customWidth="1"/>
    <col min="8696" max="8698" width="7.6328125" style="4"/>
    <col min="8699" max="8699" width="11.54296875" style="4" bestFit="1" customWidth="1"/>
    <col min="8700" max="8710" width="7.6328125" style="4"/>
    <col min="8711" max="8711" width="9" style="4" bestFit="1" customWidth="1"/>
    <col min="8712" max="8714" width="7.6328125" style="4"/>
    <col min="8715" max="8715" width="11.54296875" style="4" bestFit="1" customWidth="1"/>
    <col min="8716" max="8726" width="7.6328125" style="4"/>
    <col min="8727" max="8727" width="9" style="4" bestFit="1" customWidth="1"/>
    <col min="8728" max="8730" width="7.6328125" style="4"/>
    <col min="8731" max="8731" width="11.54296875" style="4" bestFit="1" customWidth="1"/>
    <col min="8732" max="8742" width="7.6328125" style="4"/>
    <col min="8743" max="8743" width="9" style="4" bestFit="1" customWidth="1"/>
    <col min="8744" max="8746" width="7.6328125" style="4"/>
    <col min="8747" max="8747" width="11.54296875" style="4" bestFit="1" customWidth="1"/>
    <col min="8748" max="8758" width="7.6328125" style="4"/>
    <col min="8759" max="8759" width="9" style="4" bestFit="1" customWidth="1"/>
    <col min="8760" max="8762" width="7.6328125" style="4"/>
    <col min="8763" max="8763" width="11.54296875" style="4" bestFit="1" customWidth="1"/>
    <col min="8764" max="8774" width="7.6328125" style="4"/>
    <col min="8775" max="8775" width="9" style="4" bestFit="1" customWidth="1"/>
    <col min="8776" max="8778" width="7.6328125" style="4"/>
    <col min="8779" max="8779" width="11.54296875" style="4" bestFit="1" customWidth="1"/>
    <col min="8780" max="8790" width="7.6328125" style="4"/>
    <col min="8791" max="8791" width="9" style="4" bestFit="1" customWidth="1"/>
    <col min="8792" max="8794" width="7.6328125" style="4"/>
    <col min="8795" max="8795" width="11.54296875" style="4" bestFit="1" customWidth="1"/>
    <col min="8796" max="8806" width="7.6328125" style="4"/>
    <col min="8807" max="8807" width="9" style="4" bestFit="1" customWidth="1"/>
    <col min="8808" max="8810" width="7.6328125" style="4"/>
    <col min="8811" max="8811" width="11.54296875" style="4" bestFit="1" customWidth="1"/>
    <col min="8812" max="8822" width="7.6328125" style="4"/>
    <col min="8823" max="8823" width="9" style="4" bestFit="1" customWidth="1"/>
    <col min="8824" max="8826" width="7.6328125" style="4"/>
    <col min="8827" max="8827" width="11.54296875" style="4" bestFit="1" customWidth="1"/>
    <col min="8828" max="8838" width="7.6328125" style="4"/>
    <col min="8839" max="8839" width="9" style="4" bestFit="1" customWidth="1"/>
    <col min="8840" max="8842" width="7.6328125" style="4"/>
    <col min="8843" max="8843" width="11.54296875" style="4" bestFit="1" customWidth="1"/>
    <col min="8844" max="8854" width="7.6328125" style="4"/>
    <col min="8855" max="8855" width="9" style="4" bestFit="1" customWidth="1"/>
    <col min="8856" max="8858" width="7.6328125" style="4"/>
    <col min="8859" max="8859" width="11.54296875" style="4" bestFit="1" customWidth="1"/>
    <col min="8860" max="8870" width="7.6328125" style="4"/>
    <col min="8871" max="8871" width="9" style="4" bestFit="1" customWidth="1"/>
    <col min="8872" max="8874" width="7.6328125" style="4"/>
    <col min="8875" max="8875" width="11.54296875" style="4" bestFit="1" customWidth="1"/>
    <col min="8876" max="8886" width="7.6328125" style="4"/>
    <col min="8887" max="8887" width="9" style="4" bestFit="1" customWidth="1"/>
    <col min="8888" max="8890" width="7.6328125" style="4"/>
    <col min="8891" max="8891" width="11.54296875" style="4" bestFit="1" customWidth="1"/>
    <col min="8892" max="8902" width="7.6328125" style="4"/>
    <col min="8903" max="8903" width="9" style="4" bestFit="1" customWidth="1"/>
    <col min="8904" max="8906" width="7.6328125" style="4"/>
    <col min="8907" max="8907" width="11.54296875" style="4" bestFit="1" customWidth="1"/>
    <col min="8908" max="8918" width="7.6328125" style="4"/>
    <col min="8919" max="8919" width="9" style="4" bestFit="1" customWidth="1"/>
    <col min="8920" max="8922" width="7.6328125" style="4"/>
    <col min="8923" max="8923" width="11.54296875" style="4" bestFit="1" customWidth="1"/>
    <col min="8924" max="8934" width="7.6328125" style="4"/>
    <col min="8935" max="8935" width="9" style="4" bestFit="1" customWidth="1"/>
    <col min="8936" max="8938" width="7.6328125" style="4"/>
    <col min="8939" max="8939" width="11.54296875" style="4" bestFit="1" customWidth="1"/>
    <col min="8940" max="8950" width="7.6328125" style="4"/>
    <col min="8951" max="8951" width="9" style="4" bestFit="1" customWidth="1"/>
    <col min="8952" max="8954" width="7.6328125" style="4"/>
    <col min="8955" max="8955" width="11.54296875" style="4" bestFit="1" customWidth="1"/>
    <col min="8956" max="8966" width="7.6328125" style="4"/>
    <col min="8967" max="8967" width="9" style="4" bestFit="1" customWidth="1"/>
    <col min="8968" max="8970" width="7.6328125" style="4"/>
    <col min="8971" max="8971" width="11.54296875" style="4" bestFit="1" customWidth="1"/>
    <col min="8972" max="8982" width="7.6328125" style="4"/>
    <col min="8983" max="8983" width="9" style="4" bestFit="1" customWidth="1"/>
    <col min="8984" max="8986" width="7.6328125" style="4"/>
    <col min="8987" max="8987" width="11.54296875" style="4" bestFit="1" customWidth="1"/>
    <col min="8988" max="8998" width="7.6328125" style="4"/>
    <col min="8999" max="8999" width="9" style="4" bestFit="1" customWidth="1"/>
    <col min="9000" max="9002" width="7.6328125" style="4"/>
    <col min="9003" max="9003" width="11.54296875" style="4" bestFit="1" customWidth="1"/>
    <col min="9004" max="9014" width="7.6328125" style="4"/>
    <col min="9015" max="9015" width="9" style="4" bestFit="1" customWidth="1"/>
    <col min="9016" max="9018" width="7.6328125" style="4"/>
    <col min="9019" max="9019" width="11.54296875" style="4" bestFit="1" customWidth="1"/>
    <col min="9020" max="9030" width="7.6328125" style="4"/>
    <col min="9031" max="9031" width="9" style="4" bestFit="1" customWidth="1"/>
    <col min="9032" max="9034" width="7.6328125" style="4"/>
    <col min="9035" max="9035" width="11.54296875" style="4" bestFit="1" customWidth="1"/>
    <col min="9036" max="9046" width="7.6328125" style="4"/>
    <col min="9047" max="9047" width="9" style="4" bestFit="1" customWidth="1"/>
    <col min="9048" max="9050" width="7.6328125" style="4"/>
    <col min="9051" max="9051" width="11.54296875" style="4" bestFit="1" customWidth="1"/>
    <col min="9052" max="9062" width="7.6328125" style="4"/>
    <col min="9063" max="9063" width="9" style="4" bestFit="1" customWidth="1"/>
    <col min="9064" max="9066" width="7.6328125" style="4"/>
    <col min="9067" max="9067" width="11.54296875" style="4" bestFit="1" customWidth="1"/>
    <col min="9068" max="9078" width="7.6328125" style="4"/>
    <col min="9079" max="9079" width="9" style="4" bestFit="1" customWidth="1"/>
    <col min="9080" max="9082" width="7.6328125" style="4"/>
    <col min="9083" max="9083" width="11.54296875" style="4" bestFit="1" customWidth="1"/>
    <col min="9084" max="9094" width="7.6328125" style="4"/>
    <col min="9095" max="9095" width="9" style="4" bestFit="1" customWidth="1"/>
    <col min="9096" max="9098" width="7.6328125" style="4"/>
    <col min="9099" max="9099" width="11.54296875" style="4" bestFit="1" customWidth="1"/>
    <col min="9100" max="9110" width="7.6328125" style="4"/>
    <col min="9111" max="9111" width="9" style="4" bestFit="1" customWidth="1"/>
    <col min="9112" max="9114" width="7.6328125" style="4"/>
    <col min="9115" max="9115" width="11.54296875" style="4" bestFit="1" customWidth="1"/>
    <col min="9116" max="9126" width="7.6328125" style="4"/>
    <col min="9127" max="9127" width="9" style="4" bestFit="1" customWidth="1"/>
    <col min="9128" max="9130" width="7.6328125" style="4"/>
    <col min="9131" max="9131" width="11.54296875" style="4" bestFit="1" customWidth="1"/>
    <col min="9132" max="9142" width="7.6328125" style="4"/>
    <col min="9143" max="9143" width="9" style="4" bestFit="1" customWidth="1"/>
    <col min="9144" max="9146" width="7.6328125" style="4"/>
    <col min="9147" max="9147" width="11.54296875" style="4" bestFit="1" customWidth="1"/>
    <col min="9148" max="9158" width="7.6328125" style="4"/>
    <col min="9159" max="9159" width="9" style="4" bestFit="1" customWidth="1"/>
    <col min="9160" max="9162" width="7.6328125" style="4"/>
    <col min="9163" max="9163" width="11.54296875" style="4" bestFit="1" customWidth="1"/>
    <col min="9164" max="9174" width="7.6328125" style="4"/>
    <col min="9175" max="9175" width="9" style="4" bestFit="1" customWidth="1"/>
    <col min="9176" max="9178" width="7.6328125" style="4"/>
    <col min="9179" max="9179" width="11.54296875" style="4" bestFit="1" customWidth="1"/>
    <col min="9180" max="9190" width="7.6328125" style="4"/>
    <col min="9191" max="9191" width="9" style="4" bestFit="1" customWidth="1"/>
    <col min="9192" max="9194" width="7.6328125" style="4"/>
    <col min="9195" max="9195" width="11.54296875" style="4" bestFit="1" customWidth="1"/>
    <col min="9196" max="9206" width="7.6328125" style="4"/>
    <col min="9207" max="9207" width="9" style="4" bestFit="1" customWidth="1"/>
    <col min="9208" max="9210" width="7.6328125" style="4"/>
    <col min="9211" max="9211" width="11.54296875" style="4" bestFit="1" customWidth="1"/>
    <col min="9212" max="9222" width="7.6328125" style="4"/>
    <col min="9223" max="9223" width="9" style="4" bestFit="1" customWidth="1"/>
    <col min="9224" max="9226" width="7.6328125" style="4"/>
    <col min="9227" max="9227" width="11.54296875" style="4" bestFit="1" customWidth="1"/>
    <col min="9228" max="9238" width="7.6328125" style="4"/>
    <col min="9239" max="9239" width="9" style="4" bestFit="1" customWidth="1"/>
    <col min="9240" max="9242" width="7.6328125" style="4"/>
    <col min="9243" max="9243" width="11.54296875" style="4" bestFit="1" customWidth="1"/>
    <col min="9244" max="9254" width="7.6328125" style="4"/>
    <col min="9255" max="9255" width="9" style="4" bestFit="1" customWidth="1"/>
    <col min="9256" max="9258" width="7.6328125" style="4"/>
    <col min="9259" max="9259" width="11.54296875" style="4" bestFit="1" customWidth="1"/>
    <col min="9260" max="9270" width="7.6328125" style="4"/>
    <col min="9271" max="9271" width="9" style="4" bestFit="1" customWidth="1"/>
    <col min="9272" max="9274" width="7.6328125" style="4"/>
    <col min="9275" max="9275" width="11.54296875" style="4" bestFit="1" customWidth="1"/>
    <col min="9276" max="9286" width="7.6328125" style="4"/>
    <col min="9287" max="9287" width="9" style="4" bestFit="1" customWidth="1"/>
    <col min="9288" max="9290" width="7.6328125" style="4"/>
    <col min="9291" max="9291" width="11.54296875" style="4" bestFit="1" customWidth="1"/>
    <col min="9292" max="9302" width="7.6328125" style="4"/>
    <col min="9303" max="9303" width="9" style="4" bestFit="1" customWidth="1"/>
    <col min="9304" max="9306" width="7.6328125" style="4"/>
    <col min="9307" max="9307" width="11.54296875" style="4" bestFit="1" customWidth="1"/>
    <col min="9308" max="9318" width="7.6328125" style="4"/>
    <col min="9319" max="9319" width="9" style="4" bestFit="1" customWidth="1"/>
    <col min="9320" max="9322" width="7.6328125" style="4"/>
    <col min="9323" max="9323" width="11.54296875" style="4" bestFit="1" customWidth="1"/>
    <col min="9324" max="9334" width="7.6328125" style="4"/>
    <col min="9335" max="9335" width="9" style="4" bestFit="1" customWidth="1"/>
    <col min="9336" max="9338" width="7.6328125" style="4"/>
    <col min="9339" max="9339" width="11.54296875" style="4" bestFit="1" customWidth="1"/>
    <col min="9340" max="9350" width="7.6328125" style="4"/>
    <col min="9351" max="9351" width="9" style="4" bestFit="1" customWidth="1"/>
    <col min="9352" max="9354" width="7.6328125" style="4"/>
    <col min="9355" max="9355" width="11.54296875" style="4" bestFit="1" customWidth="1"/>
    <col min="9356" max="9366" width="7.6328125" style="4"/>
    <col min="9367" max="9367" width="9" style="4" bestFit="1" customWidth="1"/>
    <col min="9368" max="9370" width="7.6328125" style="4"/>
    <col min="9371" max="9371" width="11.54296875" style="4" bestFit="1" customWidth="1"/>
    <col min="9372" max="9382" width="7.6328125" style="4"/>
    <col min="9383" max="9383" width="9" style="4" bestFit="1" customWidth="1"/>
    <col min="9384" max="9386" width="7.6328125" style="4"/>
    <col min="9387" max="9387" width="11.54296875" style="4" bestFit="1" customWidth="1"/>
    <col min="9388" max="9398" width="7.6328125" style="4"/>
    <col min="9399" max="9399" width="9" style="4" bestFit="1" customWidth="1"/>
    <col min="9400" max="9402" width="7.6328125" style="4"/>
    <col min="9403" max="9403" width="11.54296875" style="4" bestFit="1" customWidth="1"/>
    <col min="9404" max="9414" width="7.6328125" style="4"/>
    <col min="9415" max="9415" width="9" style="4" bestFit="1" customWidth="1"/>
    <col min="9416" max="9418" width="7.6328125" style="4"/>
    <col min="9419" max="9419" width="11.54296875" style="4" bestFit="1" customWidth="1"/>
    <col min="9420" max="9430" width="7.6328125" style="4"/>
    <col min="9431" max="9431" width="9" style="4" bestFit="1" customWidth="1"/>
    <col min="9432" max="9434" width="7.6328125" style="4"/>
    <col min="9435" max="9435" width="11.54296875" style="4" bestFit="1" customWidth="1"/>
    <col min="9436" max="9446" width="7.6328125" style="4"/>
    <col min="9447" max="9447" width="9" style="4" bestFit="1" customWidth="1"/>
    <col min="9448" max="9450" width="7.6328125" style="4"/>
    <col min="9451" max="9451" width="11.54296875" style="4" bestFit="1" customWidth="1"/>
    <col min="9452" max="9462" width="7.6328125" style="4"/>
    <col min="9463" max="9463" width="9" style="4" bestFit="1" customWidth="1"/>
    <col min="9464" max="9466" width="7.6328125" style="4"/>
    <col min="9467" max="9467" width="11.54296875" style="4" bestFit="1" customWidth="1"/>
    <col min="9468" max="9478" width="7.6328125" style="4"/>
    <col min="9479" max="9479" width="9" style="4" bestFit="1" customWidth="1"/>
    <col min="9480" max="9482" width="7.6328125" style="4"/>
    <col min="9483" max="9483" width="11.54296875" style="4" bestFit="1" customWidth="1"/>
    <col min="9484" max="9494" width="7.6328125" style="4"/>
    <col min="9495" max="9495" width="9" style="4" bestFit="1" customWidth="1"/>
    <col min="9496" max="9498" width="7.6328125" style="4"/>
    <col min="9499" max="9499" width="11.54296875" style="4" bestFit="1" customWidth="1"/>
    <col min="9500" max="9510" width="7.6328125" style="4"/>
    <col min="9511" max="9511" width="9" style="4" bestFit="1" customWidth="1"/>
    <col min="9512" max="9514" width="7.6328125" style="4"/>
    <col min="9515" max="9515" width="11.54296875" style="4" bestFit="1" customWidth="1"/>
    <col min="9516" max="9526" width="7.6328125" style="4"/>
    <col min="9527" max="9527" width="9" style="4" bestFit="1" customWidth="1"/>
    <col min="9528" max="9530" width="7.6328125" style="4"/>
    <col min="9531" max="9531" width="11.54296875" style="4" bestFit="1" customWidth="1"/>
    <col min="9532" max="9542" width="7.6328125" style="4"/>
    <col min="9543" max="9543" width="9" style="4" bestFit="1" customWidth="1"/>
    <col min="9544" max="9546" width="7.6328125" style="4"/>
    <col min="9547" max="9547" width="11.54296875" style="4" bestFit="1" customWidth="1"/>
    <col min="9548" max="9558" width="7.6328125" style="4"/>
    <col min="9559" max="9559" width="9" style="4" bestFit="1" customWidth="1"/>
    <col min="9560" max="9562" width="7.6328125" style="4"/>
    <col min="9563" max="9563" width="11.54296875" style="4" bestFit="1" customWidth="1"/>
    <col min="9564" max="9574" width="7.6328125" style="4"/>
    <col min="9575" max="9575" width="9" style="4" bestFit="1" customWidth="1"/>
    <col min="9576" max="9578" width="7.6328125" style="4"/>
    <col min="9579" max="9579" width="11.54296875" style="4" bestFit="1" customWidth="1"/>
    <col min="9580" max="9590" width="7.6328125" style="4"/>
    <col min="9591" max="9591" width="9" style="4" bestFit="1" customWidth="1"/>
    <col min="9592" max="9594" width="7.6328125" style="4"/>
    <col min="9595" max="9595" width="11.54296875" style="4" bestFit="1" customWidth="1"/>
    <col min="9596" max="9606" width="7.6328125" style="4"/>
    <col min="9607" max="9607" width="9" style="4" bestFit="1" customWidth="1"/>
    <col min="9608" max="9610" width="7.6328125" style="4"/>
    <col min="9611" max="9611" width="11.54296875" style="4" bestFit="1" customWidth="1"/>
    <col min="9612" max="9622" width="7.6328125" style="4"/>
    <col min="9623" max="9623" width="9" style="4" bestFit="1" customWidth="1"/>
    <col min="9624" max="9626" width="7.6328125" style="4"/>
    <col min="9627" max="9627" width="11.54296875" style="4" bestFit="1" customWidth="1"/>
    <col min="9628" max="9638" width="7.6328125" style="4"/>
    <col min="9639" max="9639" width="9" style="4" bestFit="1" customWidth="1"/>
    <col min="9640" max="9642" width="7.6328125" style="4"/>
    <col min="9643" max="9643" width="11.54296875" style="4" bestFit="1" customWidth="1"/>
    <col min="9644" max="9654" width="7.6328125" style="4"/>
    <col min="9655" max="9655" width="9" style="4" bestFit="1" customWidth="1"/>
    <col min="9656" max="9658" width="7.6328125" style="4"/>
    <col min="9659" max="9659" width="11.54296875" style="4" bestFit="1" customWidth="1"/>
    <col min="9660" max="9670" width="7.6328125" style="4"/>
    <col min="9671" max="9671" width="9" style="4" bestFit="1" customWidth="1"/>
    <col min="9672" max="9674" width="7.6328125" style="4"/>
    <col min="9675" max="9675" width="11.54296875" style="4" bestFit="1" customWidth="1"/>
    <col min="9676" max="9686" width="7.6328125" style="4"/>
    <col min="9687" max="9687" width="9" style="4" bestFit="1" customWidth="1"/>
    <col min="9688" max="9690" width="7.6328125" style="4"/>
    <col min="9691" max="9691" width="11.54296875" style="4" bestFit="1" customWidth="1"/>
    <col min="9692" max="9702" width="7.6328125" style="4"/>
    <col min="9703" max="9703" width="9" style="4" bestFit="1" customWidth="1"/>
    <col min="9704" max="9706" width="7.6328125" style="4"/>
    <col min="9707" max="9707" width="11.54296875" style="4" bestFit="1" customWidth="1"/>
    <col min="9708" max="9718" width="7.6328125" style="4"/>
    <col min="9719" max="9719" width="9" style="4" bestFit="1" customWidth="1"/>
    <col min="9720" max="9722" width="7.6328125" style="4"/>
    <col min="9723" max="9723" width="11.54296875" style="4" bestFit="1" customWidth="1"/>
    <col min="9724" max="9734" width="7.6328125" style="4"/>
    <col min="9735" max="9735" width="9" style="4" bestFit="1" customWidth="1"/>
    <col min="9736" max="9738" width="7.6328125" style="4"/>
    <col min="9739" max="9739" width="11.54296875" style="4" bestFit="1" customWidth="1"/>
    <col min="9740" max="9750" width="7.6328125" style="4"/>
    <col min="9751" max="9751" width="9" style="4" bestFit="1" customWidth="1"/>
    <col min="9752" max="9754" width="7.6328125" style="4"/>
    <col min="9755" max="9755" width="11.54296875" style="4" bestFit="1" customWidth="1"/>
    <col min="9756" max="9766" width="7.6328125" style="4"/>
    <col min="9767" max="9767" width="9" style="4" bestFit="1" customWidth="1"/>
    <col min="9768" max="9770" width="7.6328125" style="4"/>
    <col min="9771" max="9771" width="11.54296875" style="4" bestFit="1" customWidth="1"/>
    <col min="9772" max="9782" width="7.6328125" style="4"/>
    <col min="9783" max="9783" width="9" style="4" bestFit="1" customWidth="1"/>
    <col min="9784" max="9786" width="7.6328125" style="4"/>
    <col min="9787" max="9787" width="11.54296875" style="4" bestFit="1" customWidth="1"/>
    <col min="9788" max="9798" width="7.6328125" style="4"/>
    <col min="9799" max="9799" width="9" style="4" bestFit="1" customWidth="1"/>
    <col min="9800" max="9802" width="7.6328125" style="4"/>
    <col min="9803" max="9803" width="11.54296875" style="4" bestFit="1" customWidth="1"/>
    <col min="9804" max="9814" width="7.6328125" style="4"/>
    <col min="9815" max="9815" width="9" style="4" bestFit="1" customWidth="1"/>
    <col min="9816" max="9818" width="7.6328125" style="4"/>
    <col min="9819" max="9819" width="11.54296875" style="4" bestFit="1" customWidth="1"/>
    <col min="9820" max="9830" width="7.6328125" style="4"/>
    <col min="9831" max="9831" width="9" style="4" bestFit="1" customWidth="1"/>
    <col min="9832" max="9834" width="7.6328125" style="4"/>
    <col min="9835" max="9835" width="11.54296875" style="4" bestFit="1" customWidth="1"/>
    <col min="9836" max="9846" width="7.6328125" style="4"/>
    <col min="9847" max="9847" width="9" style="4" bestFit="1" customWidth="1"/>
    <col min="9848" max="9850" width="7.6328125" style="4"/>
    <col min="9851" max="9851" width="11.54296875" style="4" bestFit="1" customWidth="1"/>
    <col min="9852" max="9862" width="7.6328125" style="4"/>
    <col min="9863" max="9863" width="9" style="4" bestFit="1" customWidth="1"/>
    <col min="9864" max="9866" width="7.6328125" style="4"/>
    <col min="9867" max="9867" width="11.54296875" style="4" bestFit="1" customWidth="1"/>
    <col min="9868" max="9878" width="7.6328125" style="4"/>
    <col min="9879" max="9879" width="9" style="4" bestFit="1" customWidth="1"/>
    <col min="9880" max="9882" width="7.6328125" style="4"/>
    <col min="9883" max="9883" width="11.54296875" style="4" bestFit="1" customWidth="1"/>
    <col min="9884" max="9894" width="7.6328125" style="4"/>
    <col min="9895" max="9895" width="9" style="4" bestFit="1" customWidth="1"/>
    <col min="9896" max="9898" width="7.6328125" style="4"/>
    <col min="9899" max="9899" width="11.54296875" style="4" bestFit="1" customWidth="1"/>
    <col min="9900" max="9910" width="7.6328125" style="4"/>
    <col min="9911" max="9911" width="9" style="4" bestFit="1" customWidth="1"/>
    <col min="9912" max="9914" width="7.6328125" style="4"/>
    <col min="9915" max="9915" width="11.54296875" style="4" bestFit="1" customWidth="1"/>
    <col min="9916" max="9926" width="7.6328125" style="4"/>
    <col min="9927" max="9927" width="9" style="4" bestFit="1" customWidth="1"/>
    <col min="9928" max="9930" width="7.6328125" style="4"/>
    <col min="9931" max="9931" width="11.54296875" style="4" bestFit="1" customWidth="1"/>
    <col min="9932" max="9942" width="7.6328125" style="4"/>
    <col min="9943" max="9943" width="9" style="4" bestFit="1" customWidth="1"/>
    <col min="9944" max="9946" width="7.6328125" style="4"/>
    <col min="9947" max="9947" width="11.54296875" style="4" bestFit="1" customWidth="1"/>
    <col min="9948" max="9958" width="7.6328125" style="4"/>
    <col min="9959" max="9959" width="9" style="4" bestFit="1" customWidth="1"/>
    <col min="9960" max="9962" width="7.6328125" style="4"/>
    <col min="9963" max="9963" width="11.54296875" style="4" bestFit="1" customWidth="1"/>
    <col min="9964" max="9974" width="7.6328125" style="4"/>
    <col min="9975" max="9975" width="9" style="4" bestFit="1" customWidth="1"/>
    <col min="9976" max="9978" width="7.6328125" style="4"/>
    <col min="9979" max="9979" width="11.54296875" style="4" bestFit="1" customWidth="1"/>
    <col min="9980" max="9990" width="7.6328125" style="4"/>
    <col min="9991" max="9991" width="9" style="4" bestFit="1" customWidth="1"/>
    <col min="9992" max="9994" width="7.6328125" style="4"/>
    <col min="9995" max="9995" width="11.54296875" style="4" bestFit="1" customWidth="1"/>
    <col min="9996" max="10006" width="7.6328125" style="4"/>
    <col min="10007" max="10007" width="9" style="4" bestFit="1" customWidth="1"/>
    <col min="10008" max="10010" width="7.6328125" style="4"/>
    <col min="10011" max="10011" width="11.54296875" style="4" bestFit="1" customWidth="1"/>
    <col min="10012" max="10022" width="7.6328125" style="4"/>
    <col min="10023" max="10023" width="9" style="4" bestFit="1" customWidth="1"/>
    <col min="10024" max="10026" width="7.6328125" style="4"/>
    <col min="10027" max="10027" width="11.54296875" style="4" bestFit="1" customWidth="1"/>
    <col min="10028" max="10038" width="7.6328125" style="4"/>
    <col min="10039" max="10039" width="9" style="4" bestFit="1" customWidth="1"/>
    <col min="10040" max="10042" width="7.6328125" style="4"/>
    <col min="10043" max="10043" width="11.54296875" style="4" bestFit="1" customWidth="1"/>
    <col min="10044" max="10054" width="7.6328125" style="4"/>
    <col min="10055" max="10055" width="9" style="4" bestFit="1" customWidth="1"/>
    <col min="10056" max="10058" width="7.6328125" style="4"/>
    <col min="10059" max="10059" width="11.54296875" style="4" bestFit="1" customWidth="1"/>
    <col min="10060" max="10070" width="7.6328125" style="4"/>
    <col min="10071" max="10071" width="9" style="4" bestFit="1" customWidth="1"/>
    <col min="10072" max="10074" width="7.6328125" style="4"/>
    <col min="10075" max="10075" width="11.54296875" style="4" bestFit="1" customWidth="1"/>
    <col min="10076" max="10086" width="7.6328125" style="4"/>
    <col min="10087" max="10087" width="9" style="4" bestFit="1" customWidth="1"/>
    <col min="10088" max="10090" width="7.6328125" style="4"/>
    <col min="10091" max="10091" width="11.54296875" style="4" bestFit="1" customWidth="1"/>
    <col min="10092" max="10102" width="7.6328125" style="4"/>
    <col min="10103" max="10103" width="9" style="4" bestFit="1" customWidth="1"/>
    <col min="10104" max="10106" width="7.6328125" style="4"/>
    <col min="10107" max="10107" width="11.54296875" style="4" bestFit="1" customWidth="1"/>
    <col min="10108" max="10118" width="7.6328125" style="4"/>
    <col min="10119" max="10119" width="9" style="4" bestFit="1" customWidth="1"/>
    <col min="10120" max="10122" width="7.6328125" style="4"/>
    <col min="10123" max="10123" width="11.54296875" style="4" bestFit="1" customWidth="1"/>
    <col min="10124" max="10134" width="7.6328125" style="4"/>
    <col min="10135" max="10135" width="9" style="4" bestFit="1" customWidth="1"/>
    <col min="10136" max="10138" width="7.6328125" style="4"/>
    <col min="10139" max="10139" width="11.54296875" style="4" bestFit="1" customWidth="1"/>
    <col min="10140" max="10150" width="7.6328125" style="4"/>
    <col min="10151" max="10151" width="9" style="4" bestFit="1" customWidth="1"/>
    <col min="10152" max="10154" width="7.6328125" style="4"/>
    <col min="10155" max="10155" width="11.54296875" style="4" bestFit="1" customWidth="1"/>
    <col min="10156" max="10166" width="7.6328125" style="4"/>
    <col min="10167" max="10167" width="9" style="4" bestFit="1" customWidth="1"/>
    <col min="10168" max="10170" width="7.6328125" style="4"/>
    <col min="10171" max="10171" width="11.54296875" style="4" bestFit="1" customWidth="1"/>
    <col min="10172" max="10182" width="7.6328125" style="4"/>
    <col min="10183" max="10183" width="9" style="4" bestFit="1" customWidth="1"/>
    <col min="10184" max="10186" width="7.6328125" style="4"/>
    <col min="10187" max="10187" width="11.54296875" style="4" bestFit="1" customWidth="1"/>
    <col min="10188" max="10198" width="7.6328125" style="4"/>
    <col min="10199" max="10199" width="9" style="4" bestFit="1" customWidth="1"/>
    <col min="10200" max="10202" width="7.6328125" style="4"/>
    <col min="10203" max="10203" width="11.54296875" style="4" bestFit="1" customWidth="1"/>
    <col min="10204" max="10214" width="7.6328125" style="4"/>
    <col min="10215" max="10215" width="9" style="4" bestFit="1" customWidth="1"/>
    <col min="10216" max="10218" width="7.6328125" style="4"/>
    <col min="10219" max="10219" width="11.54296875" style="4" bestFit="1" customWidth="1"/>
    <col min="10220" max="10230" width="7.6328125" style="4"/>
    <col min="10231" max="10231" width="9" style="4" bestFit="1" customWidth="1"/>
    <col min="10232" max="10234" width="7.6328125" style="4"/>
    <col min="10235" max="10235" width="11.54296875" style="4" bestFit="1" customWidth="1"/>
    <col min="10236" max="10246" width="7.6328125" style="4"/>
    <col min="10247" max="10247" width="9" style="4" bestFit="1" customWidth="1"/>
    <col min="10248" max="10250" width="7.6328125" style="4"/>
    <col min="10251" max="10251" width="11.54296875" style="4" bestFit="1" customWidth="1"/>
    <col min="10252" max="10262" width="7.6328125" style="4"/>
    <col min="10263" max="10263" width="9" style="4" bestFit="1" customWidth="1"/>
    <col min="10264" max="10266" width="7.6328125" style="4"/>
    <col min="10267" max="10267" width="11.54296875" style="4" bestFit="1" customWidth="1"/>
    <col min="10268" max="10278" width="7.6328125" style="4"/>
    <col min="10279" max="10279" width="9" style="4" bestFit="1" customWidth="1"/>
    <col min="10280" max="10282" width="7.6328125" style="4"/>
    <col min="10283" max="10283" width="11.54296875" style="4" bestFit="1" customWidth="1"/>
    <col min="10284" max="10294" width="7.6328125" style="4"/>
    <col min="10295" max="10295" width="9" style="4" bestFit="1" customWidth="1"/>
    <col min="10296" max="10298" width="7.6328125" style="4"/>
    <col min="10299" max="10299" width="11.54296875" style="4" bestFit="1" customWidth="1"/>
    <col min="10300" max="10310" width="7.6328125" style="4"/>
    <col min="10311" max="10311" width="9" style="4" bestFit="1" customWidth="1"/>
    <col min="10312" max="10314" width="7.6328125" style="4"/>
    <col min="10315" max="10315" width="11.54296875" style="4" bestFit="1" customWidth="1"/>
    <col min="10316" max="10326" width="7.6328125" style="4"/>
    <col min="10327" max="10327" width="9" style="4" bestFit="1" customWidth="1"/>
    <col min="10328" max="10330" width="7.6328125" style="4"/>
    <col min="10331" max="10331" width="11.54296875" style="4" bestFit="1" customWidth="1"/>
    <col min="10332" max="10342" width="7.6328125" style="4"/>
    <col min="10343" max="10343" width="9" style="4" bestFit="1" customWidth="1"/>
    <col min="10344" max="10346" width="7.6328125" style="4"/>
    <col min="10347" max="10347" width="11.54296875" style="4" bestFit="1" customWidth="1"/>
    <col min="10348" max="10358" width="7.6328125" style="4"/>
    <col min="10359" max="10359" width="9" style="4" bestFit="1" customWidth="1"/>
    <col min="10360" max="10362" width="7.6328125" style="4"/>
    <col min="10363" max="10363" width="11.54296875" style="4" bestFit="1" customWidth="1"/>
    <col min="10364" max="10374" width="7.6328125" style="4"/>
    <col min="10375" max="10375" width="9" style="4" bestFit="1" customWidth="1"/>
    <col min="10376" max="10378" width="7.6328125" style="4"/>
    <col min="10379" max="10379" width="11.54296875" style="4" bestFit="1" customWidth="1"/>
    <col min="10380" max="10390" width="7.6328125" style="4"/>
    <col min="10391" max="10391" width="9" style="4" bestFit="1" customWidth="1"/>
    <col min="10392" max="10394" width="7.6328125" style="4"/>
    <col min="10395" max="10395" width="11.54296875" style="4" bestFit="1" customWidth="1"/>
    <col min="10396" max="10406" width="7.6328125" style="4"/>
    <col min="10407" max="10407" width="9" style="4" bestFit="1" customWidth="1"/>
    <col min="10408" max="10410" width="7.6328125" style="4"/>
    <col min="10411" max="10411" width="11.54296875" style="4" bestFit="1" customWidth="1"/>
    <col min="10412" max="10422" width="7.6328125" style="4"/>
    <col min="10423" max="10423" width="9" style="4" bestFit="1" customWidth="1"/>
    <col min="10424" max="10426" width="7.6328125" style="4"/>
    <col min="10427" max="10427" width="11.54296875" style="4" bestFit="1" customWidth="1"/>
    <col min="10428" max="10438" width="7.6328125" style="4"/>
    <col min="10439" max="10439" width="9" style="4" bestFit="1" customWidth="1"/>
    <col min="10440" max="10442" width="7.6328125" style="4"/>
    <col min="10443" max="10443" width="11.54296875" style="4" bestFit="1" customWidth="1"/>
    <col min="10444" max="10454" width="7.6328125" style="4"/>
    <col min="10455" max="10455" width="9" style="4" bestFit="1" customWidth="1"/>
    <col min="10456" max="10458" width="7.6328125" style="4"/>
    <col min="10459" max="10459" width="11.54296875" style="4" bestFit="1" customWidth="1"/>
    <col min="10460" max="10470" width="7.6328125" style="4"/>
    <col min="10471" max="10471" width="9" style="4" bestFit="1" customWidth="1"/>
    <col min="10472" max="10474" width="7.6328125" style="4"/>
    <col min="10475" max="10475" width="11.54296875" style="4" bestFit="1" customWidth="1"/>
    <col min="10476" max="10486" width="7.6328125" style="4"/>
    <col min="10487" max="10487" width="9" style="4" bestFit="1" customWidth="1"/>
    <col min="10488" max="10490" width="7.6328125" style="4"/>
    <col min="10491" max="10491" width="11.54296875" style="4" bestFit="1" customWidth="1"/>
    <col min="10492" max="10502" width="7.6328125" style="4"/>
    <col min="10503" max="10503" width="9" style="4" bestFit="1" customWidth="1"/>
    <col min="10504" max="10506" width="7.6328125" style="4"/>
    <col min="10507" max="10507" width="11.54296875" style="4" bestFit="1" customWidth="1"/>
    <col min="10508" max="10518" width="7.6328125" style="4"/>
    <col min="10519" max="10519" width="9" style="4" bestFit="1" customWidth="1"/>
    <col min="10520" max="10522" width="7.6328125" style="4"/>
    <col min="10523" max="10523" width="11.54296875" style="4" bestFit="1" customWidth="1"/>
    <col min="10524" max="10534" width="7.6328125" style="4"/>
    <col min="10535" max="10535" width="9" style="4" bestFit="1" customWidth="1"/>
    <col min="10536" max="10538" width="7.6328125" style="4"/>
    <col min="10539" max="10539" width="11.54296875" style="4" bestFit="1" customWidth="1"/>
    <col min="10540" max="10550" width="7.6328125" style="4"/>
    <col min="10551" max="10551" width="9" style="4" bestFit="1" customWidth="1"/>
    <col min="10552" max="10554" width="7.6328125" style="4"/>
    <col min="10555" max="10555" width="11.54296875" style="4" bestFit="1" customWidth="1"/>
    <col min="10556" max="10566" width="7.6328125" style="4"/>
    <col min="10567" max="10567" width="9" style="4" bestFit="1" customWidth="1"/>
    <col min="10568" max="10570" width="7.6328125" style="4"/>
    <col min="10571" max="10571" width="11.54296875" style="4" bestFit="1" customWidth="1"/>
    <col min="10572" max="10582" width="7.6328125" style="4"/>
    <col min="10583" max="10583" width="9" style="4" bestFit="1" customWidth="1"/>
    <col min="10584" max="10586" width="7.6328125" style="4"/>
    <col min="10587" max="10587" width="11.54296875" style="4" bestFit="1" customWidth="1"/>
    <col min="10588" max="10598" width="7.6328125" style="4"/>
    <col min="10599" max="10599" width="9" style="4" bestFit="1" customWidth="1"/>
    <col min="10600" max="10602" width="7.6328125" style="4"/>
    <col min="10603" max="10603" width="11.54296875" style="4" bestFit="1" customWidth="1"/>
    <col min="10604" max="10614" width="7.6328125" style="4"/>
    <col min="10615" max="10615" width="9" style="4" bestFit="1" customWidth="1"/>
    <col min="10616" max="10618" width="7.6328125" style="4"/>
    <col min="10619" max="10619" width="11.54296875" style="4" bestFit="1" customWidth="1"/>
    <col min="10620" max="10630" width="7.6328125" style="4"/>
    <col min="10631" max="10631" width="9" style="4" bestFit="1" customWidth="1"/>
    <col min="10632" max="10634" width="7.6328125" style="4"/>
    <col min="10635" max="10635" width="11.54296875" style="4" bestFit="1" customWidth="1"/>
    <col min="10636" max="10646" width="7.6328125" style="4"/>
    <col min="10647" max="10647" width="9" style="4" bestFit="1" customWidth="1"/>
    <col min="10648" max="10650" width="7.6328125" style="4"/>
    <col min="10651" max="10651" width="11.54296875" style="4" bestFit="1" customWidth="1"/>
    <col min="10652" max="10662" width="7.6328125" style="4"/>
    <col min="10663" max="10663" width="9" style="4" bestFit="1" customWidth="1"/>
    <col min="10664" max="10666" width="7.6328125" style="4"/>
    <col min="10667" max="10667" width="11.54296875" style="4" bestFit="1" customWidth="1"/>
    <col min="10668" max="10678" width="7.6328125" style="4"/>
    <col min="10679" max="10679" width="9" style="4" bestFit="1" customWidth="1"/>
    <col min="10680" max="10682" width="7.6328125" style="4"/>
    <col min="10683" max="10683" width="11.54296875" style="4" bestFit="1" customWidth="1"/>
    <col min="10684" max="10694" width="7.6328125" style="4"/>
    <col min="10695" max="10695" width="9" style="4" bestFit="1" customWidth="1"/>
    <col min="10696" max="10698" width="7.6328125" style="4"/>
    <col min="10699" max="10699" width="11.54296875" style="4" bestFit="1" customWidth="1"/>
    <col min="10700" max="10710" width="7.6328125" style="4"/>
    <col min="10711" max="10711" width="9" style="4" bestFit="1" customWidth="1"/>
    <col min="10712" max="10714" width="7.6328125" style="4"/>
    <col min="10715" max="10715" width="11.54296875" style="4" bestFit="1" customWidth="1"/>
    <col min="10716" max="10726" width="7.6328125" style="4"/>
    <col min="10727" max="10727" width="9" style="4" bestFit="1" customWidth="1"/>
    <col min="10728" max="10730" width="7.6328125" style="4"/>
    <col min="10731" max="10731" width="11.54296875" style="4" bestFit="1" customWidth="1"/>
    <col min="10732" max="10742" width="7.6328125" style="4"/>
    <col min="10743" max="10743" width="9" style="4" bestFit="1" customWidth="1"/>
    <col min="10744" max="10746" width="7.6328125" style="4"/>
    <col min="10747" max="10747" width="11.54296875" style="4" bestFit="1" customWidth="1"/>
    <col min="10748" max="10758" width="7.6328125" style="4"/>
    <col min="10759" max="10759" width="9" style="4" bestFit="1" customWidth="1"/>
    <col min="10760" max="10762" width="7.6328125" style="4"/>
    <col min="10763" max="10763" width="11.54296875" style="4" bestFit="1" customWidth="1"/>
    <col min="10764" max="10774" width="7.6328125" style="4"/>
    <col min="10775" max="10775" width="9" style="4" bestFit="1" customWidth="1"/>
    <col min="10776" max="10778" width="7.6328125" style="4"/>
    <col min="10779" max="10779" width="11.54296875" style="4" bestFit="1" customWidth="1"/>
    <col min="10780" max="10790" width="7.6328125" style="4"/>
    <col min="10791" max="10791" width="9" style="4" bestFit="1" customWidth="1"/>
    <col min="10792" max="10794" width="7.6328125" style="4"/>
    <col min="10795" max="10795" width="11.54296875" style="4" bestFit="1" customWidth="1"/>
    <col min="10796" max="10806" width="7.6328125" style="4"/>
    <col min="10807" max="10807" width="9" style="4" bestFit="1" customWidth="1"/>
    <col min="10808" max="10810" width="7.6328125" style="4"/>
    <col min="10811" max="10811" width="11.54296875" style="4" bestFit="1" customWidth="1"/>
    <col min="10812" max="10822" width="7.6328125" style="4"/>
    <col min="10823" max="10823" width="9" style="4" bestFit="1" customWidth="1"/>
    <col min="10824" max="10826" width="7.6328125" style="4"/>
    <col min="10827" max="10827" width="11.54296875" style="4" bestFit="1" customWidth="1"/>
    <col min="10828" max="10838" width="7.6328125" style="4"/>
    <col min="10839" max="10839" width="9" style="4" bestFit="1" customWidth="1"/>
    <col min="10840" max="10842" width="7.6328125" style="4"/>
    <col min="10843" max="10843" width="11.54296875" style="4" bestFit="1" customWidth="1"/>
    <col min="10844" max="10854" width="7.6328125" style="4"/>
    <col min="10855" max="10855" width="9" style="4" bestFit="1" customWidth="1"/>
    <col min="10856" max="10858" width="7.6328125" style="4"/>
    <col min="10859" max="10859" width="11.54296875" style="4" bestFit="1" customWidth="1"/>
    <col min="10860" max="10870" width="7.6328125" style="4"/>
    <col min="10871" max="10871" width="9" style="4" bestFit="1" customWidth="1"/>
    <col min="10872" max="10874" width="7.6328125" style="4"/>
    <col min="10875" max="10875" width="11.54296875" style="4" bestFit="1" customWidth="1"/>
    <col min="10876" max="10886" width="7.6328125" style="4"/>
    <col min="10887" max="10887" width="9" style="4" bestFit="1" customWidth="1"/>
    <col min="10888" max="10890" width="7.6328125" style="4"/>
    <col min="10891" max="10891" width="11.54296875" style="4" bestFit="1" customWidth="1"/>
    <col min="10892" max="10902" width="7.6328125" style="4"/>
    <col min="10903" max="10903" width="9" style="4" bestFit="1" customWidth="1"/>
    <col min="10904" max="10906" width="7.6328125" style="4"/>
    <col min="10907" max="10907" width="11.54296875" style="4" bestFit="1" customWidth="1"/>
    <col min="10908" max="10918" width="7.6328125" style="4"/>
    <col min="10919" max="10919" width="9" style="4" bestFit="1" customWidth="1"/>
    <col min="10920" max="10922" width="7.6328125" style="4"/>
    <col min="10923" max="10923" width="11.54296875" style="4" bestFit="1" customWidth="1"/>
    <col min="10924" max="10934" width="7.6328125" style="4"/>
    <col min="10935" max="10935" width="9" style="4" bestFit="1" customWidth="1"/>
    <col min="10936" max="10938" width="7.6328125" style="4"/>
    <col min="10939" max="10939" width="11.54296875" style="4" bestFit="1" customWidth="1"/>
    <col min="10940" max="10950" width="7.6328125" style="4"/>
    <col min="10951" max="10951" width="9" style="4" bestFit="1" customWidth="1"/>
    <col min="10952" max="10954" width="7.6328125" style="4"/>
    <col min="10955" max="10955" width="11.54296875" style="4" bestFit="1" customWidth="1"/>
    <col min="10956" max="10966" width="7.6328125" style="4"/>
    <col min="10967" max="10967" width="9" style="4" bestFit="1" customWidth="1"/>
    <col min="10968" max="10970" width="7.6328125" style="4"/>
    <col min="10971" max="10971" width="11.54296875" style="4" bestFit="1" customWidth="1"/>
    <col min="10972" max="10982" width="7.6328125" style="4"/>
    <col min="10983" max="10983" width="9" style="4" bestFit="1" customWidth="1"/>
    <col min="10984" max="10986" width="7.6328125" style="4"/>
    <col min="10987" max="10987" width="11.54296875" style="4" bestFit="1" customWidth="1"/>
    <col min="10988" max="10998" width="7.6328125" style="4"/>
    <col min="10999" max="10999" width="9" style="4" bestFit="1" customWidth="1"/>
    <col min="11000" max="11002" width="7.6328125" style="4"/>
    <col min="11003" max="11003" width="11.54296875" style="4" bestFit="1" customWidth="1"/>
    <col min="11004" max="11014" width="7.6328125" style="4"/>
    <col min="11015" max="11015" width="9" style="4" bestFit="1" customWidth="1"/>
    <col min="11016" max="11018" width="7.6328125" style="4"/>
    <col min="11019" max="11019" width="11.54296875" style="4" bestFit="1" customWidth="1"/>
    <col min="11020" max="11030" width="7.6328125" style="4"/>
    <col min="11031" max="11031" width="9" style="4" bestFit="1" customWidth="1"/>
    <col min="11032" max="11034" width="7.6328125" style="4"/>
    <col min="11035" max="11035" width="11.54296875" style="4" bestFit="1" customWidth="1"/>
    <col min="11036" max="11046" width="7.6328125" style="4"/>
    <col min="11047" max="11047" width="9" style="4" bestFit="1" customWidth="1"/>
    <col min="11048" max="11050" width="7.6328125" style="4"/>
    <col min="11051" max="11051" width="11.54296875" style="4" bestFit="1" customWidth="1"/>
    <col min="11052" max="11062" width="7.6328125" style="4"/>
    <col min="11063" max="11063" width="9" style="4" bestFit="1" customWidth="1"/>
    <col min="11064" max="11066" width="7.6328125" style="4"/>
    <col min="11067" max="11067" width="11.54296875" style="4" bestFit="1" customWidth="1"/>
    <col min="11068" max="11078" width="7.6328125" style="4"/>
    <col min="11079" max="11079" width="9" style="4" bestFit="1" customWidth="1"/>
    <col min="11080" max="11082" width="7.6328125" style="4"/>
    <col min="11083" max="11083" width="11.54296875" style="4" bestFit="1" customWidth="1"/>
    <col min="11084" max="11094" width="7.6328125" style="4"/>
    <col min="11095" max="11095" width="9" style="4" bestFit="1" customWidth="1"/>
    <col min="11096" max="11098" width="7.6328125" style="4"/>
    <col min="11099" max="11099" width="11.54296875" style="4" bestFit="1" customWidth="1"/>
    <col min="11100" max="11110" width="7.6328125" style="4"/>
    <col min="11111" max="11111" width="9" style="4" bestFit="1" customWidth="1"/>
    <col min="11112" max="11114" width="7.6328125" style="4"/>
    <col min="11115" max="11115" width="11.54296875" style="4" bestFit="1" customWidth="1"/>
    <col min="11116" max="11126" width="7.6328125" style="4"/>
    <col min="11127" max="11127" width="9" style="4" bestFit="1" customWidth="1"/>
    <col min="11128" max="11130" width="7.6328125" style="4"/>
    <col min="11131" max="11131" width="11.54296875" style="4" bestFit="1" customWidth="1"/>
    <col min="11132" max="11142" width="7.6328125" style="4"/>
    <col min="11143" max="11143" width="9" style="4" bestFit="1" customWidth="1"/>
    <col min="11144" max="11146" width="7.6328125" style="4"/>
    <col min="11147" max="11147" width="11.54296875" style="4" bestFit="1" customWidth="1"/>
    <col min="11148" max="11158" width="7.6328125" style="4"/>
    <col min="11159" max="11159" width="9" style="4" bestFit="1" customWidth="1"/>
    <col min="11160" max="11162" width="7.6328125" style="4"/>
    <col min="11163" max="11163" width="11.54296875" style="4" bestFit="1" customWidth="1"/>
    <col min="11164" max="11174" width="7.6328125" style="4"/>
    <col min="11175" max="11175" width="9" style="4" bestFit="1" customWidth="1"/>
    <col min="11176" max="11178" width="7.6328125" style="4"/>
    <col min="11179" max="11179" width="11.54296875" style="4" bestFit="1" customWidth="1"/>
    <col min="11180" max="11190" width="7.6328125" style="4"/>
    <col min="11191" max="11191" width="9" style="4" bestFit="1" customWidth="1"/>
    <col min="11192" max="11194" width="7.6328125" style="4"/>
    <col min="11195" max="11195" width="11.54296875" style="4" bestFit="1" customWidth="1"/>
    <col min="11196" max="11206" width="7.6328125" style="4"/>
    <col min="11207" max="11207" width="9" style="4" bestFit="1" customWidth="1"/>
    <col min="11208" max="11210" width="7.6328125" style="4"/>
    <col min="11211" max="11211" width="11.54296875" style="4" bestFit="1" customWidth="1"/>
    <col min="11212" max="11222" width="7.6328125" style="4"/>
    <col min="11223" max="11223" width="9" style="4" bestFit="1" customWidth="1"/>
    <col min="11224" max="11226" width="7.6328125" style="4"/>
    <col min="11227" max="11227" width="11.54296875" style="4" bestFit="1" customWidth="1"/>
    <col min="11228" max="11238" width="7.6328125" style="4"/>
    <col min="11239" max="11239" width="9" style="4" bestFit="1" customWidth="1"/>
    <col min="11240" max="11242" width="7.6328125" style="4"/>
    <col min="11243" max="11243" width="11.54296875" style="4" bestFit="1" customWidth="1"/>
    <col min="11244" max="11254" width="7.6328125" style="4"/>
    <col min="11255" max="11255" width="9" style="4" bestFit="1" customWidth="1"/>
    <col min="11256" max="11258" width="7.6328125" style="4"/>
    <col min="11259" max="11259" width="11.54296875" style="4" bestFit="1" customWidth="1"/>
    <col min="11260" max="11270" width="7.6328125" style="4"/>
    <col min="11271" max="11271" width="9" style="4" bestFit="1" customWidth="1"/>
    <col min="11272" max="11274" width="7.6328125" style="4"/>
    <col min="11275" max="11275" width="11.54296875" style="4" bestFit="1" customWidth="1"/>
    <col min="11276" max="11286" width="7.6328125" style="4"/>
    <col min="11287" max="11287" width="9" style="4" bestFit="1" customWidth="1"/>
    <col min="11288" max="11290" width="7.6328125" style="4"/>
    <col min="11291" max="11291" width="11.54296875" style="4" bestFit="1" customWidth="1"/>
    <col min="11292" max="11302" width="7.6328125" style="4"/>
    <col min="11303" max="11303" width="9" style="4" bestFit="1" customWidth="1"/>
    <col min="11304" max="11306" width="7.6328125" style="4"/>
    <col min="11307" max="11307" width="11.54296875" style="4" bestFit="1" customWidth="1"/>
    <col min="11308" max="11318" width="7.6328125" style="4"/>
    <col min="11319" max="11319" width="9" style="4" bestFit="1" customWidth="1"/>
    <col min="11320" max="11322" width="7.6328125" style="4"/>
    <col min="11323" max="11323" width="11.54296875" style="4" bestFit="1" customWidth="1"/>
    <col min="11324" max="11334" width="7.6328125" style="4"/>
    <col min="11335" max="11335" width="9" style="4" bestFit="1" customWidth="1"/>
    <col min="11336" max="11338" width="7.6328125" style="4"/>
    <col min="11339" max="11339" width="11.54296875" style="4" bestFit="1" customWidth="1"/>
    <col min="11340" max="11350" width="7.6328125" style="4"/>
    <col min="11351" max="11351" width="9" style="4" bestFit="1" customWidth="1"/>
    <col min="11352" max="11354" width="7.6328125" style="4"/>
    <col min="11355" max="11355" width="11.54296875" style="4" bestFit="1" customWidth="1"/>
    <col min="11356" max="11366" width="7.6328125" style="4"/>
    <col min="11367" max="11367" width="9" style="4" bestFit="1" customWidth="1"/>
    <col min="11368" max="11370" width="7.6328125" style="4"/>
    <col min="11371" max="11371" width="11.54296875" style="4" bestFit="1" customWidth="1"/>
    <col min="11372" max="11382" width="7.6328125" style="4"/>
    <col min="11383" max="11383" width="9" style="4" bestFit="1" customWidth="1"/>
    <col min="11384" max="11386" width="7.6328125" style="4"/>
    <col min="11387" max="11387" width="11.54296875" style="4" bestFit="1" customWidth="1"/>
    <col min="11388" max="11398" width="7.6328125" style="4"/>
    <col min="11399" max="11399" width="9" style="4" bestFit="1" customWidth="1"/>
    <col min="11400" max="11402" width="7.6328125" style="4"/>
    <col min="11403" max="11403" width="11.54296875" style="4" bestFit="1" customWidth="1"/>
    <col min="11404" max="11414" width="7.6328125" style="4"/>
    <col min="11415" max="11415" width="9" style="4" bestFit="1" customWidth="1"/>
    <col min="11416" max="11418" width="7.6328125" style="4"/>
    <col min="11419" max="11419" width="11.54296875" style="4" bestFit="1" customWidth="1"/>
    <col min="11420" max="11430" width="7.6328125" style="4"/>
    <col min="11431" max="11431" width="9" style="4" bestFit="1" customWidth="1"/>
    <col min="11432" max="11434" width="7.6328125" style="4"/>
    <col min="11435" max="11435" width="11.54296875" style="4" bestFit="1" customWidth="1"/>
    <col min="11436" max="11446" width="7.6328125" style="4"/>
    <col min="11447" max="11447" width="9" style="4" bestFit="1" customWidth="1"/>
    <col min="11448" max="11450" width="7.6328125" style="4"/>
    <col min="11451" max="11451" width="11.54296875" style="4" bestFit="1" customWidth="1"/>
    <col min="11452" max="11462" width="7.6328125" style="4"/>
    <col min="11463" max="11463" width="9" style="4" bestFit="1" customWidth="1"/>
    <col min="11464" max="11466" width="7.6328125" style="4"/>
    <col min="11467" max="11467" width="11.54296875" style="4" bestFit="1" customWidth="1"/>
    <col min="11468" max="11478" width="7.6328125" style="4"/>
    <col min="11479" max="11479" width="9" style="4" bestFit="1" customWidth="1"/>
    <col min="11480" max="11482" width="7.6328125" style="4"/>
    <col min="11483" max="11483" width="11.54296875" style="4" bestFit="1" customWidth="1"/>
    <col min="11484" max="11494" width="7.6328125" style="4"/>
    <col min="11495" max="11495" width="9" style="4" bestFit="1" customWidth="1"/>
    <col min="11496" max="11498" width="7.6328125" style="4"/>
    <col min="11499" max="11499" width="11.54296875" style="4" bestFit="1" customWidth="1"/>
    <col min="11500" max="11510" width="7.6328125" style="4"/>
    <col min="11511" max="11511" width="9" style="4" bestFit="1" customWidth="1"/>
    <col min="11512" max="11514" width="7.6328125" style="4"/>
    <col min="11515" max="11515" width="11.54296875" style="4" bestFit="1" customWidth="1"/>
    <col min="11516" max="11526" width="7.6328125" style="4"/>
    <col min="11527" max="11527" width="9" style="4" bestFit="1" customWidth="1"/>
    <col min="11528" max="11530" width="7.6328125" style="4"/>
    <col min="11531" max="11531" width="11.54296875" style="4" bestFit="1" customWidth="1"/>
    <col min="11532" max="11542" width="7.6328125" style="4"/>
    <col min="11543" max="11543" width="9" style="4" bestFit="1" customWidth="1"/>
    <col min="11544" max="11546" width="7.6328125" style="4"/>
    <col min="11547" max="11547" width="11.54296875" style="4" bestFit="1" customWidth="1"/>
    <col min="11548" max="11558" width="7.6328125" style="4"/>
    <col min="11559" max="11559" width="9" style="4" bestFit="1" customWidth="1"/>
    <col min="11560" max="11562" width="7.6328125" style="4"/>
    <col min="11563" max="11563" width="11.54296875" style="4" bestFit="1" customWidth="1"/>
    <col min="11564" max="11574" width="7.6328125" style="4"/>
    <col min="11575" max="11575" width="9" style="4" bestFit="1" customWidth="1"/>
    <col min="11576" max="11578" width="7.6328125" style="4"/>
    <col min="11579" max="11579" width="11.54296875" style="4" bestFit="1" customWidth="1"/>
    <col min="11580" max="11590" width="7.6328125" style="4"/>
    <col min="11591" max="11591" width="9" style="4" bestFit="1" customWidth="1"/>
    <col min="11592" max="11594" width="7.6328125" style="4"/>
    <col min="11595" max="11595" width="11.54296875" style="4" bestFit="1" customWidth="1"/>
    <col min="11596" max="11606" width="7.6328125" style="4"/>
    <col min="11607" max="11607" width="9" style="4" bestFit="1" customWidth="1"/>
    <col min="11608" max="11610" width="7.6328125" style="4"/>
    <col min="11611" max="11611" width="11.54296875" style="4" bestFit="1" customWidth="1"/>
    <col min="11612" max="11622" width="7.6328125" style="4"/>
    <col min="11623" max="11623" width="9" style="4" bestFit="1" customWidth="1"/>
    <col min="11624" max="11626" width="7.6328125" style="4"/>
    <col min="11627" max="11627" width="11.54296875" style="4" bestFit="1" customWidth="1"/>
    <col min="11628" max="11638" width="7.6328125" style="4"/>
    <col min="11639" max="11639" width="9" style="4" bestFit="1" customWidth="1"/>
    <col min="11640" max="11642" width="7.6328125" style="4"/>
    <col min="11643" max="11643" width="11.54296875" style="4" bestFit="1" customWidth="1"/>
    <col min="11644" max="11654" width="7.6328125" style="4"/>
    <col min="11655" max="11655" width="9" style="4" bestFit="1" customWidth="1"/>
    <col min="11656" max="11658" width="7.6328125" style="4"/>
    <col min="11659" max="11659" width="11.54296875" style="4" bestFit="1" customWidth="1"/>
    <col min="11660" max="11670" width="7.6328125" style="4"/>
    <col min="11671" max="11671" width="9" style="4" bestFit="1" customWidth="1"/>
    <col min="11672" max="11674" width="7.6328125" style="4"/>
    <col min="11675" max="11675" width="11.54296875" style="4" bestFit="1" customWidth="1"/>
    <col min="11676" max="11686" width="7.6328125" style="4"/>
    <col min="11687" max="11687" width="9" style="4" bestFit="1" customWidth="1"/>
    <col min="11688" max="11690" width="7.6328125" style="4"/>
    <col min="11691" max="11691" width="11.54296875" style="4" bestFit="1" customWidth="1"/>
    <col min="11692" max="11702" width="7.6328125" style="4"/>
    <col min="11703" max="11703" width="9" style="4" bestFit="1" customWidth="1"/>
    <col min="11704" max="11706" width="7.6328125" style="4"/>
    <col min="11707" max="11707" width="11.54296875" style="4" bestFit="1" customWidth="1"/>
    <col min="11708" max="11718" width="7.6328125" style="4"/>
    <col min="11719" max="11719" width="9" style="4" bestFit="1" customWidth="1"/>
    <col min="11720" max="11722" width="7.6328125" style="4"/>
    <col min="11723" max="11723" width="11.54296875" style="4" bestFit="1" customWidth="1"/>
    <col min="11724" max="11734" width="7.6328125" style="4"/>
    <col min="11735" max="11735" width="9" style="4" bestFit="1" customWidth="1"/>
    <col min="11736" max="11738" width="7.6328125" style="4"/>
    <col min="11739" max="11739" width="11.54296875" style="4" bestFit="1" customWidth="1"/>
    <col min="11740" max="11750" width="7.6328125" style="4"/>
    <col min="11751" max="11751" width="9" style="4" bestFit="1" customWidth="1"/>
    <col min="11752" max="11754" width="7.6328125" style="4"/>
    <col min="11755" max="11755" width="11.54296875" style="4" bestFit="1" customWidth="1"/>
    <col min="11756" max="11766" width="7.6328125" style="4"/>
    <col min="11767" max="11767" width="9" style="4" bestFit="1" customWidth="1"/>
    <col min="11768" max="11770" width="7.6328125" style="4"/>
    <col min="11771" max="11771" width="11.54296875" style="4" bestFit="1" customWidth="1"/>
    <col min="11772" max="11782" width="7.6328125" style="4"/>
    <col min="11783" max="11783" width="9" style="4" bestFit="1" customWidth="1"/>
    <col min="11784" max="11786" width="7.6328125" style="4"/>
    <col min="11787" max="11787" width="11.54296875" style="4" bestFit="1" customWidth="1"/>
    <col min="11788" max="11798" width="7.6328125" style="4"/>
    <col min="11799" max="11799" width="9" style="4" bestFit="1" customWidth="1"/>
    <col min="11800" max="11802" width="7.6328125" style="4"/>
    <col min="11803" max="11803" width="11.54296875" style="4" bestFit="1" customWidth="1"/>
    <col min="11804" max="11814" width="7.6328125" style="4"/>
    <col min="11815" max="11815" width="9" style="4" bestFit="1" customWidth="1"/>
    <col min="11816" max="11818" width="7.6328125" style="4"/>
    <col min="11819" max="11819" width="11.54296875" style="4" bestFit="1" customWidth="1"/>
    <col min="11820" max="11830" width="7.6328125" style="4"/>
    <col min="11831" max="11831" width="9" style="4" bestFit="1" customWidth="1"/>
    <col min="11832" max="11834" width="7.6328125" style="4"/>
    <col min="11835" max="11835" width="11.54296875" style="4" bestFit="1" customWidth="1"/>
    <col min="11836" max="11846" width="7.6328125" style="4"/>
    <col min="11847" max="11847" width="9" style="4" bestFit="1" customWidth="1"/>
    <col min="11848" max="11850" width="7.6328125" style="4"/>
    <col min="11851" max="11851" width="11.54296875" style="4" bestFit="1" customWidth="1"/>
    <col min="11852" max="11862" width="7.6328125" style="4"/>
    <col min="11863" max="11863" width="9" style="4" bestFit="1" customWidth="1"/>
    <col min="11864" max="11866" width="7.6328125" style="4"/>
    <col min="11867" max="11867" width="11.54296875" style="4" bestFit="1" customWidth="1"/>
    <col min="11868" max="11878" width="7.6328125" style="4"/>
    <col min="11879" max="11879" width="9" style="4" bestFit="1" customWidth="1"/>
    <col min="11880" max="11882" width="7.6328125" style="4"/>
    <col min="11883" max="11883" width="11.54296875" style="4" bestFit="1" customWidth="1"/>
    <col min="11884" max="11894" width="7.6328125" style="4"/>
    <col min="11895" max="11895" width="9" style="4" bestFit="1" customWidth="1"/>
    <col min="11896" max="11898" width="7.6328125" style="4"/>
    <col min="11899" max="11899" width="11.54296875" style="4" bestFit="1" customWidth="1"/>
    <col min="11900" max="11910" width="7.6328125" style="4"/>
    <col min="11911" max="11911" width="9" style="4" bestFit="1" customWidth="1"/>
    <col min="11912" max="11914" width="7.6328125" style="4"/>
    <col min="11915" max="11915" width="11.54296875" style="4" bestFit="1" customWidth="1"/>
    <col min="11916" max="11926" width="7.6328125" style="4"/>
    <col min="11927" max="11927" width="9" style="4" bestFit="1" customWidth="1"/>
    <col min="11928" max="11930" width="7.6328125" style="4"/>
    <col min="11931" max="11931" width="11.54296875" style="4" bestFit="1" customWidth="1"/>
    <col min="11932" max="11942" width="7.6328125" style="4"/>
    <col min="11943" max="11943" width="9" style="4" bestFit="1" customWidth="1"/>
    <col min="11944" max="11946" width="7.6328125" style="4"/>
    <col min="11947" max="11947" width="11.54296875" style="4" bestFit="1" customWidth="1"/>
    <col min="11948" max="11958" width="7.6328125" style="4"/>
    <col min="11959" max="11959" width="9" style="4" bestFit="1" customWidth="1"/>
    <col min="11960" max="11962" width="7.6328125" style="4"/>
    <col min="11963" max="11963" width="11.54296875" style="4" bestFit="1" customWidth="1"/>
    <col min="11964" max="11974" width="7.6328125" style="4"/>
    <col min="11975" max="11975" width="9" style="4" bestFit="1" customWidth="1"/>
    <col min="11976" max="11978" width="7.6328125" style="4"/>
    <col min="11979" max="11979" width="11.54296875" style="4" bestFit="1" customWidth="1"/>
    <col min="11980" max="11990" width="7.6328125" style="4"/>
    <col min="11991" max="11991" width="9" style="4" bestFit="1" customWidth="1"/>
    <col min="11992" max="11994" width="7.6328125" style="4"/>
    <col min="11995" max="11995" width="11.54296875" style="4" bestFit="1" customWidth="1"/>
    <col min="11996" max="12006" width="7.6328125" style="4"/>
    <col min="12007" max="12007" width="9" style="4" bestFit="1" customWidth="1"/>
    <col min="12008" max="12010" width="7.6328125" style="4"/>
    <col min="12011" max="12011" width="11.54296875" style="4" bestFit="1" customWidth="1"/>
    <col min="12012" max="12022" width="7.6328125" style="4"/>
    <col min="12023" max="12023" width="9" style="4" bestFit="1" customWidth="1"/>
    <col min="12024" max="12026" width="7.6328125" style="4"/>
    <col min="12027" max="12027" width="11.54296875" style="4" bestFit="1" customWidth="1"/>
    <col min="12028" max="12038" width="7.6328125" style="4"/>
    <col min="12039" max="12039" width="9" style="4" bestFit="1" customWidth="1"/>
    <col min="12040" max="12042" width="7.6328125" style="4"/>
    <col min="12043" max="12043" width="11.54296875" style="4" bestFit="1" customWidth="1"/>
    <col min="12044" max="12054" width="7.6328125" style="4"/>
    <col min="12055" max="12055" width="9" style="4" bestFit="1" customWidth="1"/>
    <col min="12056" max="12058" width="7.6328125" style="4"/>
    <col min="12059" max="12059" width="11.54296875" style="4" bestFit="1" customWidth="1"/>
    <col min="12060" max="12070" width="7.6328125" style="4"/>
    <col min="12071" max="12071" width="9" style="4" bestFit="1" customWidth="1"/>
    <col min="12072" max="12074" width="7.6328125" style="4"/>
    <col min="12075" max="12075" width="11.54296875" style="4" bestFit="1" customWidth="1"/>
    <col min="12076" max="12086" width="7.6328125" style="4"/>
    <col min="12087" max="12087" width="9" style="4" bestFit="1" customWidth="1"/>
    <col min="12088" max="12090" width="7.6328125" style="4"/>
    <col min="12091" max="12091" width="11.54296875" style="4" bestFit="1" customWidth="1"/>
    <col min="12092" max="12102" width="7.6328125" style="4"/>
    <col min="12103" max="12103" width="9" style="4" bestFit="1" customWidth="1"/>
    <col min="12104" max="12106" width="7.6328125" style="4"/>
    <col min="12107" max="12107" width="11.54296875" style="4" bestFit="1" customWidth="1"/>
    <col min="12108" max="12118" width="7.6328125" style="4"/>
    <col min="12119" max="12119" width="9" style="4" bestFit="1" customWidth="1"/>
    <col min="12120" max="12122" width="7.6328125" style="4"/>
    <col min="12123" max="12123" width="11.54296875" style="4" bestFit="1" customWidth="1"/>
    <col min="12124" max="12134" width="7.6328125" style="4"/>
    <col min="12135" max="12135" width="9" style="4" bestFit="1" customWidth="1"/>
    <col min="12136" max="12138" width="7.6328125" style="4"/>
    <col min="12139" max="12139" width="11.54296875" style="4" bestFit="1" customWidth="1"/>
    <col min="12140" max="12150" width="7.6328125" style="4"/>
    <col min="12151" max="12151" width="9" style="4" bestFit="1" customWidth="1"/>
    <col min="12152" max="12154" width="7.6328125" style="4"/>
    <col min="12155" max="12155" width="11.54296875" style="4" bestFit="1" customWidth="1"/>
    <col min="12156" max="12166" width="7.6328125" style="4"/>
    <col min="12167" max="12167" width="9" style="4" bestFit="1" customWidth="1"/>
    <col min="12168" max="12170" width="7.6328125" style="4"/>
    <col min="12171" max="12171" width="11.54296875" style="4" bestFit="1" customWidth="1"/>
    <col min="12172" max="12182" width="7.6328125" style="4"/>
    <col min="12183" max="12183" width="9" style="4" bestFit="1" customWidth="1"/>
    <col min="12184" max="12186" width="7.6328125" style="4"/>
    <col min="12187" max="12187" width="11.54296875" style="4" bestFit="1" customWidth="1"/>
    <col min="12188" max="12198" width="7.6328125" style="4"/>
    <col min="12199" max="12199" width="9" style="4" bestFit="1" customWidth="1"/>
    <col min="12200" max="12202" width="7.6328125" style="4"/>
    <col min="12203" max="12203" width="11.54296875" style="4" bestFit="1" customWidth="1"/>
    <col min="12204" max="12214" width="7.6328125" style="4"/>
    <col min="12215" max="12215" width="9" style="4" bestFit="1" customWidth="1"/>
    <col min="12216" max="12218" width="7.6328125" style="4"/>
    <col min="12219" max="12219" width="11.54296875" style="4" bestFit="1" customWidth="1"/>
    <col min="12220" max="12230" width="7.6328125" style="4"/>
    <col min="12231" max="12231" width="9" style="4" bestFit="1" customWidth="1"/>
    <col min="12232" max="12234" width="7.6328125" style="4"/>
    <col min="12235" max="12235" width="11.54296875" style="4" bestFit="1" customWidth="1"/>
    <col min="12236" max="12246" width="7.6328125" style="4"/>
    <col min="12247" max="12247" width="9" style="4" bestFit="1" customWidth="1"/>
    <col min="12248" max="12250" width="7.6328125" style="4"/>
    <col min="12251" max="12251" width="11.54296875" style="4" bestFit="1" customWidth="1"/>
    <col min="12252" max="12262" width="7.6328125" style="4"/>
    <col min="12263" max="12263" width="9" style="4" bestFit="1" customWidth="1"/>
    <col min="12264" max="12266" width="7.6328125" style="4"/>
    <col min="12267" max="12267" width="11.54296875" style="4" bestFit="1" customWidth="1"/>
    <col min="12268" max="12278" width="7.6328125" style="4"/>
    <col min="12279" max="12279" width="9" style="4" bestFit="1" customWidth="1"/>
    <col min="12280" max="12282" width="7.6328125" style="4"/>
    <col min="12283" max="12283" width="11.54296875" style="4" bestFit="1" customWidth="1"/>
    <col min="12284" max="12294" width="7.6328125" style="4"/>
    <col min="12295" max="12295" width="9" style="4" bestFit="1" customWidth="1"/>
    <col min="12296" max="12298" width="7.6328125" style="4"/>
    <col min="12299" max="12299" width="11.54296875" style="4" bestFit="1" customWidth="1"/>
    <col min="12300" max="12310" width="7.6328125" style="4"/>
    <col min="12311" max="12311" width="9" style="4" bestFit="1" customWidth="1"/>
    <col min="12312" max="12314" width="7.6328125" style="4"/>
    <col min="12315" max="12315" width="11.54296875" style="4" bestFit="1" customWidth="1"/>
    <col min="12316" max="12326" width="7.6328125" style="4"/>
    <col min="12327" max="12327" width="9" style="4" bestFit="1" customWidth="1"/>
    <col min="12328" max="12330" width="7.6328125" style="4"/>
    <col min="12331" max="12331" width="11.54296875" style="4" bestFit="1" customWidth="1"/>
    <col min="12332" max="12342" width="7.6328125" style="4"/>
    <col min="12343" max="12343" width="9" style="4" bestFit="1" customWidth="1"/>
    <col min="12344" max="12346" width="7.6328125" style="4"/>
    <col min="12347" max="12347" width="11.54296875" style="4" bestFit="1" customWidth="1"/>
    <col min="12348" max="12358" width="7.6328125" style="4"/>
    <col min="12359" max="12359" width="9" style="4" bestFit="1" customWidth="1"/>
    <col min="12360" max="12362" width="7.6328125" style="4"/>
    <col min="12363" max="12363" width="11.54296875" style="4" bestFit="1" customWidth="1"/>
    <col min="12364" max="12374" width="7.6328125" style="4"/>
    <col min="12375" max="12375" width="9" style="4" bestFit="1" customWidth="1"/>
    <col min="12376" max="12378" width="7.6328125" style="4"/>
    <col min="12379" max="12379" width="11.54296875" style="4" bestFit="1" customWidth="1"/>
    <col min="12380" max="12390" width="7.6328125" style="4"/>
    <col min="12391" max="12391" width="9" style="4" bestFit="1" customWidth="1"/>
    <col min="12392" max="12394" width="7.6328125" style="4"/>
    <col min="12395" max="12395" width="11.54296875" style="4" bestFit="1" customWidth="1"/>
    <col min="12396" max="12406" width="7.6328125" style="4"/>
    <col min="12407" max="12407" width="9" style="4" bestFit="1" customWidth="1"/>
    <col min="12408" max="12410" width="7.6328125" style="4"/>
    <col min="12411" max="12411" width="11.54296875" style="4" bestFit="1" customWidth="1"/>
    <col min="12412" max="12422" width="7.6328125" style="4"/>
    <col min="12423" max="12423" width="9" style="4" bestFit="1" customWidth="1"/>
    <col min="12424" max="12426" width="7.6328125" style="4"/>
    <col min="12427" max="12427" width="11.54296875" style="4" bestFit="1" customWidth="1"/>
    <col min="12428" max="12438" width="7.6328125" style="4"/>
    <col min="12439" max="12439" width="9" style="4" bestFit="1" customWidth="1"/>
    <col min="12440" max="12442" width="7.6328125" style="4"/>
    <col min="12443" max="12443" width="11.54296875" style="4" bestFit="1" customWidth="1"/>
    <col min="12444" max="12454" width="7.6328125" style="4"/>
    <col min="12455" max="12455" width="9" style="4" bestFit="1" customWidth="1"/>
    <col min="12456" max="12458" width="7.6328125" style="4"/>
    <col min="12459" max="12459" width="11.54296875" style="4" bestFit="1" customWidth="1"/>
    <col min="12460" max="12470" width="7.6328125" style="4"/>
    <col min="12471" max="12471" width="9" style="4" bestFit="1" customWidth="1"/>
    <col min="12472" max="12474" width="7.6328125" style="4"/>
    <col min="12475" max="12475" width="11.54296875" style="4" bestFit="1" customWidth="1"/>
    <col min="12476" max="12486" width="7.6328125" style="4"/>
    <col min="12487" max="12487" width="9" style="4" bestFit="1" customWidth="1"/>
    <col min="12488" max="12490" width="7.6328125" style="4"/>
    <col min="12491" max="12491" width="11.54296875" style="4" bestFit="1" customWidth="1"/>
    <col min="12492" max="12502" width="7.6328125" style="4"/>
    <col min="12503" max="12503" width="9" style="4" bestFit="1" customWidth="1"/>
    <col min="12504" max="12506" width="7.6328125" style="4"/>
    <col min="12507" max="12507" width="11.54296875" style="4" bestFit="1" customWidth="1"/>
    <col min="12508" max="12518" width="7.6328125" style="4"/>
    <col min="12519" max="12519" width="9" style="4" bestFit="1" customWidth="1"/>
    <col min="12520" max="12522" width="7.6328125" style="4"/>
    <col min="12523" max="12523" width="11.54296875" style="4" bestFit="1" customWidth="1"/>
    <col min="12524" max="12534" width="7.6328125" style="4"/>
    <col min="12535" max="12535" width="9" style="4" bestFit="1" customWidth="1"/>
    <col min="12536" max="12538" width="7.6328125" style="4"/>
    <col min="12539" max="12539" width="11.54296875" style="4" bestFit="1" customWidth="1"/>
    <col min="12540" max="12550" width="7.6328125" style="4"/>
    <col min="12551" max="12551" width="9" style="4" bestFit="1" customWidth="1"/>
    <col min="12552" max="12554" width="7.6328125" style="4"/>
    <col min="12555" max="12555" width="11.54296875" style="4" bestFit="1" customWidth="1"/>
    <col min="12556" max="12566" width="7.6328125" style="4"/>
    <col min="12567" max="12567" width="9" style="4" bestFit="1" customWidth="1"/>
    <col min="12568" max="12570" width="7.6328125" style="4"/>
    <col min="12571" max="12571" width="11.54296875" style="4" bestFit="1" customWidth="1"/>
    <col min="12572" max="12582" width="7.6328125" style="4"/>
    <col min="12583" max="12583" width="9" style="4" bestFit="1" customWidth="1"/>
    <col min="12584" max="12586" width="7.6328125" style="4"/>
    <col min="12587" max="12587" width="11.54296875" style="4" bestFit="1" customWidth="1"/>
    <col min="12588" max="12598" width="7.6328125" style="4"/>
    <col min="12599" max="12599" width="9" style="4" bestFit="1" customWidth="1"/>
    <col min="12600" max="12602" width="7.6328125" style="4"/>
    <col min="12603" max="12603" width="11.54296875" style="4" bestFit="1" customWidth="1"/>
    <col min="12604" max="12614" width="7.6328125" style="4"/>
    <col min="12615" max="12615" width="9" style="4" bestFit="1" customWidth="1"/>
    <col min="12616" max="12618" width="7.6328125" style="4"/>
    <col min="12619" max="12619" width="11.54296875" style="4" bestFit="1" customWidth="1"/>
    <col min="12620" max="12630" width="7.6328125" style="4"/>
    <col min="12631" max="12631" width="9" style="4" bestFit="1" customWidth="1"/>
    <col min="12632" max="12634" width="7.6328125" style="4"/>
    <col min="12635" max="12635" width="11.54296875" style="4" bestFit="1" customWidth="1"/>
    <col min="12636" max="12646" width="7.6328125" style="4"/>
    <col min="12647" max="12647" width="9" style="4" bestFit="1" customWidth="1"/>
    <col min="12648" max="12650" width="7.6328125" style="4"/>
    <col min="12651" max="12651" width="11.54296875" style="4" bestFit="1" customWidth="1"/>
    <col min="12652" max="12662" width="7.6328125" style="4"/>
    <col min="12663" max="12663" width="9" style="4" bestFit="1" customWidth="1"/>
    <col min="12664" max="12666" width="7.6328125" style="4"/>
    <col min="12667" max="12667" width="11.54296875" style="4" bestFit="1" customWidth="1"/>
    <col min="12668" max="12678" width="7.6328125" style="4"/>
    <col min="12679" max="12679" width="9" style="4" bestFit="1" customWidth="1"/>
    <col min="12680" max="12682" width="7.6328125" style="4"/>
    <col min="12683" max="12683" width="11.54296875" style="4" bestFit="1" customWidth="1"/>
    <col min="12684" max="12694" width="7.6328125" style="4"/>
    <col min="12695" max="12695" width="9" style="4" bestFit="1" customWidth="1"/>
    <col min="12696" max="12698" width="7.6328125" style="4"/>
    <col min="12699" max="12699" width="11.54296875" style="4" bestFit="1" customWidth="1"/>
    <col min="12700" max="12710" width="7.6328125" style="4"/>
    <col min="12711" max="12711" width="9" style="4" bestFit="1" customWidth="1"/>
    <col min="12712" max="12714" width="7.6328125" style="4"/>
    <col min="12715" max="12715" width="11.54296875" style="4" bestFit="1" customWidth="1"/>
    <col min="12716" max="12726" width="7.6328125" style="4"/>
    <col min="12727" max="12727" width="9" style="4" bestFit="1" customWidth="1"/>
    <col min="12728" max="12730" width="7.6328125" style="4"/>
    <col min="12731" max="12731" width="11.54296875" style="4" bestFit="1" customWidth="1"/>
    <col min="12732" max="12742" width="7.6328125" style="4"/>
    <col min="12743" max="12743" width="9" style="4" bestFit="1" customWidth="1"/>
    <col min="12744" max="12746" width="7.6328125" style="4"/>
    <col min="12747" max="12747" width="11.54296875" style="4" bestFit="1" customWidth="1"/>
    <col min="12748" max="12758" width="7.6328125" style="4"/>
    <col min="12759" max="12759" width="9" style="4" bestFit="1" customWidth="1"/>
    <col min="12760" max="12762" width="7.6328125" style="4"/>
    <col min="12763" max="12763" width="11.54296875" style="4" bestFit="1" customWidth="1"/>
    <col min="12764" max="12774" width="7.6328125" style="4"/>
    <col min="12775" max="12775" width="9" style="4" bestFit="1" customWidth="1"/>
    <col min="12776" max="12778" width="7.6328125" style="4"/>
    <col min="12779" max="12779" width="11.54296875" style="4" bestFit="1" customWidth="1"/>
    <col min="12780" max="12790" width="7.6328125" style="4"/>
    <col min="12791" max="12791" width="9" style="4" bestFit="1" customWidth="1"/>
    <col min="12792" max="12794" width="7.6328125" style="4"/>
    <col min="12795" max="12795" width="11.54296875" style="4" bestFit="1" customWidth="1"/>
    <col min="12796" max="12806" width="7.6328125" style="4"/>
    <col min="12807" max="12807" width="9" style="4" bestFit="1" customWidth="1"/>
    <col min="12808" max="12810" width="7.6328125" style="4"/>
    <col min="12811" max="12811" width="11.54296875" style="4" bestFit="1" customWidth="1"/>
    <col min="12812" max="12822" width="7.6328125" style="4"/>
    <col min="12823" max="12823" width="9" style="4" bestFit="1" customWidth="1"/>
    <col min="12824" max="12826" width="7.6328125" style="4"/>
    <col min="12827" max="12827" width="11.54296875" style="4" bestFit="1" customWidth="1"/>
    <col min="12828" max="12838" width="7.6328125" style="4"/>
    <col min="12839" max="12839" width="9" style="4" bestFit="1" customWidth="1"/>
    <col min="12840" max="12842" width="7.6328125" style="4"/>
    <col min="12843" max="12843" width="11.54296875" style="4" bestFit="1" customWidth="1"/>
    <col min="12844" max="12854" width="7.6328125" style="4"/>
    <col min="12855" max="12855" width="9" style="4" bestFit="1" customWidth="1"/>
    <col min="12856" max="12858" width="7.6328125" style="4"/>
    <col min="12859" max="12859" width="11.54296875" style="4" bestFit="1" customWidth="1"/>
    <col min="12860" max="12870" width="7.6328125" style="4"/>
    <col min="12871" max="12871" width="9" style="4" bestFit="1" customWidth="1"/>
    <col min="12872" max="12874" width="7.6328125" style="4"/>
    <col min="12875" max="12875" width="11.54296875" style="4" bestFit="1" customWidth="1"/>
    <col min="12876" max="12886" width="7.6328125" style="4"/>
    <col min="12887" max="12887" width="9" style="4" bestFit="1" customWidth="1"/>
    <col min="12888" max="12890" width="7.6328125" style="4"/>
    <col min="12891" max="12891" width="11.54296875" style="4" bestFit="1" customWidth="1"/>
    <col min="12892" max="12902" width="7.6328125" style="4"/>
    <col min="12903" max="12903" width="9" style="4" bestFit="1" customWidth="1"/>
    <col min="12904" max="12906" width="7.6328125" style="4"/>
    <col min="12907" max="12907" width="11.54296875" style="4" bestFit="1" customWidth="1"/>
    <col min="12908" max="12918" width="7.6328125" style="4"/>
    <col min="12919" max="12919" width="9" style="4" bestFit="1" customWidth="1"/>
    <col min="12920" max="12922" width="7.6328125" style="4"/>
    <col min="12923" max="12923" width="11.54296875" style="4" bestFit="1" customWidth="1"/>
    <col min="12924" max="12934" width="7.6328125" style="4"/>
    <col min="12935" max="12935" width="9" style="4" bestFit="1" customWidth="1"/>
    <col min="12936" max="12938" width="7.6328125" style="4"/>
    <col min="12939" max="12939" width="11.54296875" style="4" bestFit="1" customWidth="1"/>
    <col min="12940" max="12950" width="7.6328125" style="4"/>
    <col min="12951" max="12951" width="9" style="4" bestFit="1" customWidth="1"/>
    <col min="12952" max="12954" width="7.6328125" style="4"/>
    <col min="12955" max="12955" width="11.54296875" style="4" bestFit="1" customWidth="1"/>
    <col min="12956" max="12966" width="7.6328125" style="4"/>
    <col min="12967" max="12967" width="9" style="4" bestFit="1" customWidth="1"/>
    <col min="12968" max="12970" width="7.6328125" style="4"/>
    <col min="12971" max="12971" width="11.54296875" style="4" bestFit="1" customWidth="1"/>
    <col min="12972" max="12982" width="7.6328125" style="4"/>
    <col min="12983" max="12983" width="9" style="4" bestFit="1" customWidth="1"/>
    <col min="12984" max="12986" width="7.6328125" style="4"/>
    <col min="12987" max="12987" width="11.54296875" style="4" bestFit="1" customWidth="1"/>
    <col min="12988" max="12998" width="7.6328125" style="4"/>
    <col min="12999" max="12999" width="9" style="4" bestFit="1" customWidth="1"/>
    <col min="13000" max="13002" width="7.6328125" style="4"/>
    <col min="13003" max="13003" width="11.54296875" style="4" bestFit="1" customWidth="1"/>
    <col min="13004" max="13014" width="7.6328125" style="4"/>
    <col min="13015" max="13015" width="9" style="4" bestFit="1" customWidth="1"/>
    <col min="13016" max="13018" width="7.6328125" style="4"/>
    <col min="13019" max="13019" width="11.54296875" style="4" bestFit="1" customWidth="1"/>
    <col min="13020" max="13030" width="7.6328125" style="4"/>
    <col min="13031" max="13031" width="9" style="4" bestFit="1" customWidth="1"/>
    <col min="13032" max="13034" width="7.6328125" style="4"/>
    <col min="13035" max="13035" width="11.54296875" style="4" bestFit="1" customWidth="1"/>
    <col min="13036" max="13046" width="7.6328125" style="4"/>
    <col min="13047" max="13047" width="9" style="4" bestFit="1" customWidth="1"/>
    <col min="13048" max="13050" width="7.6328125" style="4"/>
    <col min="13051" max="13051" width="11.54296875" style="4" bestFit="1" customWidth="1"/>
    <col min="13052" max="13062" width="7.6328125" style="4"/>
    <col min="13063" max="13063" width="9" style="4" bestFit="1" customWidth="1"/>
    <col min="13064" max="13066" width="7.6328125" style="4"/>
    <col min="13067" max="13067" width="11.54296875" style="4" bestFit="1" customWidth="1"/>
    <col min="13068" max="13078" width="7.6328125" style="4"/>
    <col min="13079" max="13079" width="9" style="4" bestFit="1" customWidth="1"/>
    <col min="13080" max="13082" width="7.6328125" style="4"/>
    <col min="13083" max="13083" width="11.54296875" style="4" bestFit="1" customWidth="1"/>
    <col min="13084" max="13094" width="7.6328125" style="4"/>
    <col min="13095" max="13095" width="9" style="4" bestFit="1" customWidth="1"/>
    <col min="13096" max="13098" width="7.6328125" style="4"/>
    <col min="13099" max="13099" width="11.54296875" style="4" bestFit="1" customWidth="1"/>
    <col min="13100" max="13110" width="7.6328125" style="4"/>
    <col min="13111" max="13111" width="9" style="4" bestFit="1" customWidth="1"/>
    <col min="13112" max="13114" width="7.6328125" style="4"/>
    <col min="13115" max="13115" width="11.54296875" style="4" bestFit="1" customWidth="1"/>
    <col min="13116" max="13126" width="7.6328125" style="4"/>
    <col min="13127" max="13127" width="9" style="4" bestFit="1" customWidth="1"/>
    <col min="13128" max="13130" width="7.6328125" style="4"/>
    <col min="13131" max="13131" width="11.54296875" style="4" bestFit="1" customWidth="1"/>
    <col min="13132" max="13142" width="7.6328125" style="4"/>
    <col min="13143" max="13143" width="9" style="4" bestFit="1" customWidth="1"/>
    <col min="13144" max="13146" width="7.6328125" style="4"/>
    <col min="13147" max="13147" width="11.54296875" style="4" bestFit="1" customWidth="1"/>
    <col min="13148" max="13158" width="7.6328125" style="4"/>
    <col min="13159" max="13159" width="9" style="4" bestFit="1" customWidth="1"/>
    <col min="13160" max="13162" width="7.6328125" style="4"/>
    <col min="13163" max="13163" width="11.54296875" style="4" bestFit="1" customWidth="1"/>
    <col min="13164" max="13174" width="7.6328125" style="4"/>
    <col min="13175" max="13175" width="9" style="4" bestFit="1" customWidth="1"/>
    <col min="13176" max="13178" width="7.6328125" style="4"/>
    <col min="13179" max="13179" width="11.54296875" style="4" bestFit="1" customWidth="1"/>
    <col min="13180" max="13190" width="7.6328125" style="4"/>
    <col min="13191" max="13191" width="9" style="4" bestFit="1" customWidth="1"/>
    <col min="13192" max="13194" width="7.6328125" style="4"/>
    <col min="13195" max="13195" width="11.54296875" style="4" bestFit="1" customWidth="1"/>
    <col min="13196" max="13206" width="7.6328125" style="4"/>
    <col min="13207" max="13207" width="9" style="4" bestFit="1" customWidth="1"/>
    <col min="13208" max="13210" width="7.6328125" style="4"/>
    <col min="13211" max="13211" width="11.54296875" style="4" bestFit="1" customWidth="1"/>
    <col min="13212" max="13222" width="7.6328125" style="4"/>
    <col min="13223" max="13223" width="9" style="4" bestFit="1" customWidth="1"/>
    <col min="13224" max="13226" width="7.6328125" style="4"/>
    <col min="13227" max="13227" width="11.54296875" style="4" bestFit="1" customWidth="1"/>
    <col min="13228" max="13238" width="7.6328125" style="4"/>
    <col min="13239" max="13239" width="9" style="4" bestFit="1" customWidth="1"/>
    <col min="13240" max="13242" width="7.6328125" style="4"/>
    <col min="13243" max="13243" width="11.54296875" style="4" bestFit="1" customWidth="1"/>
    <col min="13244" max="13254" width="7.6328125" style="4"/>
    <col min="13255" max="13255" width="9" style="4" bestFit="1" customWidth="1"/>
    <col min="13256" max="13258" width="7.6328125" style="4"/>
    <col min="13259" max="13259" width="11.54296875" style="4" bestFit="1" customWidth="1"/>
    <col min="13260" max="13270" width="7.6328125" style="4"/>
    <col min="13271" max="13271" width="9" style="4" bestFit="1" customWidth="1"/>
    <col min="13272" max="13274" width="7.6328125" style="4"/>
    <col min="13275" max="13275" width="11.54296875" style="4" bestFit="1" customWidth="1"/>
    <col min="13276" max="13286" width="7.6328125" style="4"/>
    <col min="13287" max="13287" width="9" style="4" bestFit="1" customWidth="1"/>
    <col min="13288" max="13290" width="7.6328125" style="4"/>
    <col min="13291" max="13291" width="11.54296875" style="4" bestFit="1" customWidth="1"/>
    <col min="13292" max="13302" width="7.6328125" style="4"/>
    <col min="13303" max="13303" width="9" style="4" bestFit="1" customWidth="1"/>
    <col min="13304" max="13306" width="7.6328125" style="4"/>
    <col min="13307" max="13307" width="11.54296875" style="4" bestFit="1" customWidth="1"/>
    <col min="13308" max="13318" width="7.6328125" style="4"/>
    <col min="13319" max="13319" width="9" style="4" bestFit="1" customWidth="1"/>
    <col min="13320" max="13322" width="7.6328125" style="4"/>
    <col min="13323" max="13323" width="11.54296875" style="4" bestFit="1" customWidth="1"/>
    <col min="13324" max="13334" width="7.6328125" style="4"/>
    <col min="13335" max="13335" width="9" style="4" bestFit="1" customWidth="1"/>
    <col min="13336" max="13338" width="7.6328125" style="4"/>
    <col min="13339" max="13339" width="11.54296875" style="4" bestFit="1" customWidth="1"/>
    <col min="13340" max="13350" width="7.6328125" style="4"/>
    <col min="13351" max="13351" width="9" style="4" bestFit="1" customWidth="1"/>
    <col min="13352" max="13354" width="7.6328125" style="4"/>
    <col min="13355" max="13355" width="11.54296875" style="4" bestFit="1" customWidth="1"/>
    <col min="13356" max="13366" width="7.6328125" style="4"/>
    <col min="13367" max="13367" width="9" style="4" bestFit="1" customWidth="1"/>
    <col min="13368" max="13370" width="7.6328125" style="4"/>
    <col min="13371" max="13371" width="11.54296875" style="4" bestFit="1" customWidth="1"/>
    <col min="13372" max="13382" width="7.6328125" style="4"/>
    <col min="13383" max="13383" width="9" style="4" bestFit="1" customWidth="1"/>
    <col min="13384" max="13386" width="7.6328125" style="4"/>
    <col min="13387" max="13387" width="11.54296875" style="4" bestFit="1" customWidth="1"/>
    <col min="13388" max="13398" width="7.6328125" style="4"/>
    <col min="13399" max="13399" width="9" style="4" bestFit="1" customWidth="1"/>
    <col min="13400" max="13402" width="7.6328125" style="4"/>
    <col min="13403" max="13403" width="11.54296875" style="4" bestFit="1" customWidth="1"/>
    <col min="13404" max="13414" width="7.6328125" style="4"/>
    <col min="13415" max="13415" width="9" style="4" bestFit="1" customWidth="1"/>
    <col min="13416" max="13418" width="7.6328125" style="4"/>
    <col min="13419" max="13419" width="11.54296875" style="4" bestFit="1" customWidth="1"/>
    <col min="13420" max="13430" width="7.6328125" style="4"/>
    <col min="13431" max="13431" width="9" style="4" bestFit="1" customWidth="1"/>
    <col min="13432" max="13434" width="7.6328125" style="4"/>
    <col min="13435" max="13435" width="11.54296875" style="4" bestFit="1" customWidth="1"/>
    <col min="13436" max="13446" width="7.6328125" style="4"/>
    <col min="13447" max="13447" width="9" style="4" bestFit="1" customWidth="1"/>
    <col min="13448" max="13450" width="7.6328125" style="4"/>
    <col min="13451" max="13451" width="11.54296875" style="4" bestFit="1" customWidth="1"/>
    <col min="13452" max="13462" width="7.6328125" style="4"/>
    <col min="13463" max="13463" width="9" style="4" bestFit="1" customWidth="1"/>
    <col min="13464" max="13466" width="7.6328125" style="4"/>
    <col min="13467" max="13467" width="11.54296875" style="4" bestFit="1" customWidth="1"/>
    <col min="13468" max="13478" width="7.6328125" style="4"/>
    <col min="13479" max="13479" width="9" style="4" bestFit="1" customWidth="1"/>
    <col min="13480" max="13482" width="7.6328125" style="4"/>
    <col min="13483" max="13483" width="11.54296875" style="4" bestFit="1" customWidth="1"/>
    <col min="13484" max="13494" width="7.6328125" style="4"/>
    <col min="13495" max="13495" width="9" style="4" bestFit="1" customWidth="1"/>
    <col min="13496" max="13498" width="7.6328125" style="4"/>
    <col min="13499" max="13499" width="11.54296875" style="4" bestFit="1" customWidth="1"/>
    <col min="13500" max="13510" width="7.6328125" style="4"/>
    <col min="13511" max="13511" width="9" style="4" bestFit="1" customWidth="1"/>
    <col min="13512" max="13514" width="7.6328125" style="4"/>
    <col min="13515" max="13515" width="11.54296875" style="4" bestFit="1" customWidth="1"/>
    <col min="13516" max="13526" width="7.6328125" style="4"/>
    <col min="13527" max="13527" width="9" style="4" bestFit="1" customWidth="1"/>
    <col min="13528" max="13530" width="7.6328125" style="4"/>
    <col min="13531" max="13531" width="11.54296875" style="4" bestFit="1" customWidth="1"/>
    <col min="13532" max="13542" width="7.6328125" style="4"/>
    <col min="13543" max="13543" width="9" style="4" bestFit="1" customWidth="1"/>
    <col min="13544" max="13546" width="7.6328125" style="4"/>
    <col min="13547" max="13547" width="11.54296875" style="4" bestFit="1" customWidth="1"/>
    <col min="13548" max="13558" width="7.6328125" style="4"/>
    <col min="13559" max="13559" width="9" style="4" bestFit="1" customWidth="1"/>
    <col min="13560" max="13562" width="7.6328125" style="4"/>
    <col min="13563" max="13563" width="11.54296875" style="4" bestFit="1" customWidth="1"/>
    <col min="13564" max="13574" width="7.6328125" style="4"/>
    <col min="13575" max="13575" width="9" style="4" bestFit="1" customWidth="1"/>
    <col min="13576" max="13578" width="7.6328125" style="4"/>
    <col min="13579" max="13579" width="11.54296875" style="4" bestFit="1" customWidth="1"/>
    <col min="13580" max="13590" width="7.6328125" style="4"/>
    <col min="13591" max="13591" width="9" style="4" bestFit="1" customWidth="1"/>
    <col min="13592" max="13594" width="7.6328125" style="4"/>
    <col min="13595" max="13595" width="11.54296875" style="4" bestFit="1" customWidth="1"/>
    <col min="13596" max="13606" width="7.6328125" style="4"/>
    <col min="13607" max="13607" width="9" style="4" bestFit="1" customWidth="1"/>
    <col min="13608" max="13610" width="7.6328125" style="4"/>
    <col min="13611" max="13611" width="11.54296875" style="4" bestFit="1" customWidth="1"/>
    <col min="13612" max="13622" width="7.6328125" style="4"/>
    <col min="13623" max="13623" width="9" style="4" bestFit="1" customWidth="1"/>
    <col min="13624" max="13626" width="7.6328125" style="4"/>
    <col min="13627" max="13627" width="11.54296875" style="4" bestFit="1" customWidth="1"/>
    <col min="13628" max="13638" width="7.6328125" style="4"/>
    <col min="13639" max="13639" width="9" style="4" bestFit="1" customWidth="1"/>
    <col min="13640" max="13642" width="7.6328125" style="4"/>
    <col min="13643" max="13643" width="11.54296875" style="4" bestFit="1" customWidth="1"/>
    <col min="13644" max="13654" width="7.6328125" style="4"/>
    <col min="13655" max="13655" width="9" style="4" bestFit="1" customWidth="1"/>
    <col min="13656" max="13658" width="7.6328125" style="4"/>
    <col min="13659" max="13659" width="11.54296875" style="4" bestFit="1" customWidth="1"/>
    <col min="13660" max="13670" width="7.6328125" style="4"/>
    <col min="13671" max="13671" width="9" style="4" bestFit="1" customWidth="1"/>
    <col min="13672" max="13674" width="7.6328125" style="4"/>
    <col min="13675" max="13675" width="11.54296875" style="4" bestFit="1" customWidth="1"/>
    <col min="13676" max="13686" width="7.6328125" style="4"/>
    <col min="13687" max="13687" width="9" style="4" bestFit="1" customWidth="1"/>
    <col min="13688" max="13690" width="7.6328125" style="4"/>
    <col min="13691" max="13691" width="11.54296875" style="4" bestFit="1" customWidth="1"/>
    <col min="13692" max="13702" width="7.6328125" style="4"/>
    <col min="13703" max="13703" width="9" style="4" bestFit="1" customWidth="1"/>
    <col min="13704" max="13706" width="7.6328125" style="4"/>
    <col min="13707" max="13707" width="11.54296875" style="4" bestFit="1" customWidth="1"/>
    <col min="13708" max="13718" width="7.6328125" style="4"/>
    <col min="13719" max="13719" width="9" style="4" bestFit="1" customWidth="1"/>
    <col min="13720" max="13722" width="7.6328125" style="4"/>
    <col min="13723" max="13723" width="11.54296875" style="4" bestFit="1" customWidth="1"/>
    <col min="13724" max="13734" width="7.6328125" style="4"/>
    <col min="13735" max="13735" width="9" style="4" bestFit="1" customWidth="1"/>
    <col min="13736" max="13738" width="7.6328125" style="4"/>
    <col min="13739" max="13739" width="11.54296875" style="4" bestFit="1" customWidth="1"/>
    <col min="13740" max="13750" width="7.6328125" style="4"/>
    <col min="13751" max="13751" width="9" style="4" bestFit="1" customWidth="1"/>
    <col min="13752" max="13754" width="7.6328125" style="4"/>
    <col min="13755" max="13755" width="11.54296875" style="4" bestFit="1" customWidth="1"/>
    <col min="13756" max="13766" width="7.6328125" style="4"/>
    <col min="13767" max="13767" width="9" style="4" bestFit="1" customWidth="1"/>
    <col min="13768" max="13770" width="7.6328125" style="4"/>
    <col min="13771" max="13771" width="11.54296875" style="4" bestFit="1" customWidth="1"/>
    <col min="13772" max="13782" width="7.6328125" style="4"/>
    <col min="13783" max="13783" width="9" style="4" bestFit="1" customWidth="1"/>
    <col min="13784" max="13786" width="7.6328125" style="4"/>
    <col min="13787" max="13787" width="11.54296875" style="4" bestFit="1" customWidth="1"/>
    <col min="13788" max="13798" width="7.6328125" style="4"/>
    <col min="13799" max="13799" width="9" style="4" bestFit="1" customWidth="1"/>
    <col min="13800" max="13802" width="7.6328125" style="4"/>
    <col min="13803" max="13803" width="11.54296875" style="4" bestFit="1" customWidth="1"/>
    <col min="13804" max="13814" width="7.6328125" style="4"/>
    <col min="13815" max="13815" width="9" style="4" bestFit="1" customWidth="1"/>
    <col min="13816" max="13818" width="7.6328125" style="4"/>
    <col min="13819" max="13819" width="11.54296875" style="4" bestFit="1" customWidth="1"/>
    <col min="13820" max="13830" width="7.6328125" style="4"/>
    <col min="13831" max="13831" width="9" style="4" bestFit="1" customWidth="1"/>
    <col min="13832" max="13834" width="7.6328125" style="4"/>
    <col min="13835" max="13835" width="11.54296875" style="4" bestFit="1" customWidth="1"/>
    <col min="13836" max="13846" width="7.6328125" style="4"/>
    <col min="13847" max="13847" width="9" style="4" bestFit="1" customWidth="1"/>
    <col min="13848" max="13850" width="7.6328125" style="4"/>
    <col min="13851" max="13851" width="11.54296875" style="4" bestFit="1" customWidth="1"/>
    <col min="13852" max="13862" width="7.6328125" style="4"/>
    <col min="13863" max="13863" width="9" style="4" bestFit="1" customWidth="1"/>
    <col min="13864" max="13866" width="7.6328125" style="4"/>
    <col min="13867" max="13867" width="11.54296875" style="4" bestFit="1" customWidth="1"/>
    <col min="13868" max="13878" width="7.6328125" style="4"/>
    <col min="13879" max="13879" width="9" style="4" bestFit="1" customWidth="1"/>
    <col min="13880" max="13882" width="7.6328125" style="4"/>
    <col min="13883" max="13883" width="11.54296875" style="4" bestFit="1" customWidth="1"/>
    <col min="13884" max="13894" width="7.6328125" style="4"/>
    <col min="13895" max="13895" width="9" style="4" bestFit="1" customWidth="1"/>
    <col min="13896" max="13898" width="7.6328125" style="4"/>
    <col min="13899" max="13899" width="11.54296875" style="4" bestFit="1" customWidth="1"/>
    <col min="13900" max="13910" width="7.6328125" style="4"/>
    <col min="13911" max="13911" width="9" style="4" bestFit="1" customWidth="1"/>
    <col min="13912" max="13914" width="7.6328125" style="4"/>
    <col min="13915" max="13915" width="11.54296875" style="4" bestFit="1" customWidth="1"/>
    <col min="13916" max="13926" width="7.6328125" style="4"/>
    <col min="13927" max="13927" width="9" style="4" bestFit="1" customWidth="1"/>
    <col min="13928" max="13930" width="7.6328125" style="4"/>
    <col min="13931" max="13931" width="11.54296875" style="4" bestFit="1" customWidth="1"/>
    <col min="13932" max="13942" width="7.6328125" style="4"/>
    <col min="13943" max="13943" width="9" style="4" bestFit="1" customWidth="1"/>
    <col min="13944" max="13946" width="7.6328125" style="4"/>
    <col min="13947" max="13947" width="11.54296875" style="4" bestFit="1" customWidth="1"/>
    <col min="13948" max="13958" width="7.6328125" style="4"/>
    <col min="13959" max="13959" width="9" style="4" bestFit="1" customWidth="1"/>
    <col min="13960" max="13962" width="7.6328125" style="4"/>
    <col min="13963" max="13963" width="11.54296875" style="4" bestFit="1" customWidth="1"/>
    <col min="13964" max="13974" width="7.6328125" style="4"/>
    <col min="13975" max="13975" width="9" style="4" bestFit="1" customWidth="1"/>
    <col min="13976" max="13978" width="7.6328125" style="4"/>
    <col min="13979" max="13979" width="11.54296875" style="4" bestFit="1" customWidth="1"/>
    <col min="13980" max="13990" width="7.6328125" style="4"/>
    <col min="13991" max="13991" width="9" style="4" bestFit="1" customWidth="1"/>
    <col min="13992" max="13994" width="7.6328125" style="4"/>
    <col min="13995" max="13995" width="11.54296875" style="4" bestFit="1" customWidth="1"/>
    <col min="13996" max="14006" width="7.6328125" style="4"/>
    <col min="14007" max="14007" width="9" style="4" bestFit="1" customWidth="1"/>
    <col min="14008" max="14010" width="7.6328125" style="4"/>
    <col min="14011" max="14011" width="11.54296875" style="4" bestFit="1" customWidth="1"/>
    <col min="14012" max="14022" width="7.6328125" style="4"/>
    <col min="14023" max="14023" width="9" style="4" bestFit="1" customWidth="1"/>
    <col min="14024" max="14026" width="7.6328125" style="4"/>
    <col min="14027" max="14027" width="11.54296875" style="4" bestFit="1" customWidth="1"/>
    <col min="14028" max="14038" width="7.6328125" style="4"/>
    <col min="14039" max="14039" width="9" style="4" bestFit="1" customWidth="1"/>
    <col min="14040" max="14042" width="7.6328125" style="4"/>
    <col min="14043" max="14043" width="11.54296875" style="4" bestFit="1" customWidth="1"/>
    <col min="14044" max="14054" width="7.6328125" style="4"/>
    <col min="14055" max="14055" width="9" style="4" bestFit="1" customWidth="1"/>
    <col min="14056" max="14058" width="7.6328125" style="4"/>
    <col min="14059" max="14059" width="11.54296875" style="4" bestFit="1" customWidth="1"/>
    <col min="14060" max="14070" width="7.6328125" style="4"/>
    <col min="14071" max="14071" width="9" style="4" bestFit="1" customWidth="1"/>
    <col min="14072" max="14074" width="7.6328125" style="4"/>
    <col min="14075" max="14075" width="11.54296875" style="4" bestFit="1" customWidth="1"/>
    <col min="14076" max="14086" width="7.6328125" style="4"/>
    <col min="14087" max="14087" width="9" style="4" bestFit="1" customWidth="1"/>
    <col min="14088" max="14090" width="7.6328125" style="4"/>
    <col min="14091" max="14091" width="11.54296875" style="4" bestFit="1" customWidth="1"/>
    <col min="14092" max="14102" width="7.6328125" style="4"/>
    <col min="14103" max="14103" width="9" style="4" bestFit="1" customWidth="1"/>
    <col min="14104" max="14106" width="7.6328125" style="4"/>
    <col min="14107" max="14107" width="11.54296875" style="4" bestFit="1" customWidth="1"/>
    <col min="14108" max="14118" width="7.6328125" style="4"/>
    <col min="14119" max="14119" width="9" style="4" bestFit="1" customWidth="1"/>
    <col min="14120" max="14122" width="7.6328125" style="4"/>
    <col min="14123" max="14123" width="11.54296875" style="4" bestFit="1" customWidth="1"/>
    <col min="14124" max="14134" width="7.6328125" style="4"/>
    <col min="14135" max="14135" width="9" style="4" bestFit="1" customWidth="1"/>
    <col min="14136" max="14138" width="7.6328125" style="4"/>
    <col min="14139" max="14139" width="11.54296875" style="4" bestFit="1" customWidth="1"/>
    <col min="14140" max="14150" width="7.6328125" style="4"/>
    <col min="14151" max="14151" width="9" style="4" bestFit="1" customWidth="1"/>
    <col min="14152" max="14154" width="7.6328125" style="4"/>
    <col min="14155" max="14155" width="11.54296875" style="4" bestFit="1" customWidth="1"/>
    <col min="14156" max="14166" width="7.6328125" style="4"/>
    <col min="14167" max="14167" width="9" style="4" bestFit="1" customWidth="1"/>
    <col min="14168" max="14170" width="7.6328125" style="4"/>
    <col min="14171" max="14171" width="11.54296875" style="4" bestFit="1" customWidth="1"/>
    <col min="14172" max="14182" width="7.6328125" style="4"/>
    <col min="14183" max="14183" width="9" style="4" bestFit="1" customWidth="1"/>
    <col min="14184" max="14186" width="7.6328125" style="4"/>
    <col min="14187" max="14187" width="11.54296875" style="4" bestFit="1" customWidth="1"/>
    <col min="14188" max="14198" width="7.6328125" style="4"/>
    <col min="14199" max="14199" width="9" style="4" bestFit="1" customWidth="1"/>
    <col min="14200" max="14202" width="7.6328125" style="4"/>
    <col min="14203" max="14203" width="11.54296875" style="4" bestFit="1" customWidth="1"/>
    <col min="14204" max="14214" width="7.6328125" style="4"/>
    <col min="14215" max="14215" width="9" style="4" bestFit="1" customWidth="1"/>
    <col min="14216" max="14218" width="7.6328125" style="4"/>
    <col min="14219" max="14219" width="11.54296875" style="4" bestFit="1" customWidth="1"/>
    <col min="14220" max="14230" width="7.6328125" style="4"/>
    <col min="14231" max="14231" width="9" style="4" bestFit="1" customWidth="1"/>
    <col min="14232" max="14234" width="7.6328125" style="4"/>
    <col min="14235" max="14235" width="11.54296875" style="4" bestFit="1" customWidth="1"/>
    <col min="14236" max="14246" width="7.6328125" style="4"/>
    <col min="14247" max="14247" width="9" style="4" bestFit="1" customWidth="1"/>
    <col min="14248" max="14250" width="7.6328125" style="4"/>
    <col min="14251" max="14251" width="11.54296875" style="4" bestFit="1" customWidth="1"/>
    <col min="14252" max="14262" width="7.6328125" style="4"/>
    <col min="14263" max="14263" width="9" style="4" bestFit="1" customWidth="1"/>
    <col min="14264" max="14266" width="7.6328125" style="4"/>
    <col min="14267" max="14267" width="11.54296875" style="4" bestFit="1" customWidth="1"/>
    <col min="14268" max="14278" width="7.6328125" style="4"/>
    <col min="14279" max="14279" width="9" style="4" bestFit="1" customWidth="1"/>
    <col min="14280" max="14282" width="7.6328125" style="4"/>
    <col min="14283" max="14283" width="11.54296875" style="4" bestFit="1" customWidth="1"/>
    <col min="14284" max="14294" width="7.6328125" style="4"/>
    <col min="14295" max="14295" width="9" style="4" bestFit="1" customWidth="1"/>
    <col min="14296" max="14298" width="7.6328125" style="4"/>
    <col min="14299" max="14299" width="11.54296875" style="4" bestFit="1" customWidth="1"/>
    <col min="14300" max="14310" width="7.6328125" style="4"/>
    <col min="14311" max="14311" width="9" style="4" bestFit="1" customWidth="1"/>
    <col min="14312" max="14314" width="7.6328125" style="4"/>
    <col min="14315" max="14315" width="11.54296875" style="4" bestFit="1" customWidth="1"/>
    <col min="14316" max="14326" width="7.6328125" style="4"/>
    <col min="14327" max="14327" width="9" style="4" bestFit="1" customWidth="1"/>
    <col min="14328" max="14330" width="7.6328125" style="4"/>
    <col min="14331" max="14331" width="11.54296875" style="4" bestFit="1" customWidth="1"/>
    <col min="14332" max="14342" width="7.6328125" style="4"/>
    <col min="14343" max="14343" width="9" style="4" bestFit="1" customWidth="1"/>
    <col min="14344" max="14346" width="7.6328125" style="4"/>
    <col min="14347" max="14347" width="11.54296875" style="4" bestFit="1" customWidth="1"/>
    <col min="14348" max="14358" width="7.6328125" style="4"/>
    <col min="14359" max="14359" width="9" style="4" bestFit="1" customWidth="1"/>
    <col min="14360" max="14362" width="7.6328125" style="4"/>
    <col min="14363" max="14363" width="11.54296875" style="4" bestFit="1" customWidth="1"/>
    <col min="14364" max="14374" width="7.6328125" style="4"/>
    <col min="14375" max="14375" width="9" style="4" bestFit="1" customWidth="1"/>
    <col min="14376" max="14378" width="7.6328125" style="4"/>
    <col min="14379" max="14379" width="11.54296875" style="4" bestFit="1" customWidth="1"/>
    <col min="14380" max="14390" width="7.6328125" style="4"/>
    <col min="14391" max="14391" width="9" style="4" bestFit="1" customWidth="1"/>
    <col min="14392" max="14394" width="7.6328125" style="4"/>
    <col min="14395" max="14395" width="11.54296875" style="4" bestFit="1" customWidth="1"/>
    <col min="14396" max="14406" width="7.6328125" style="4"/>
    <col min="14407" max="14407" width="9" style="4" bestFit="1" customWidth="1"/>
    <col min="14408" max="14410" width="7.6328125" style="4"/>
    <col min="14411" max="14411" width="11.54296875" style="4" bestFit="1" customWidth="1"/>
    <col min="14412" max="14422" width="7.6328125" style="4"/>
    <col min="14423" max="14423" width="9" style="4" bestFit="1" customWidth="1"/>
    <col min="14424" max="14426" width="7.6328125" style="4"/>
    <col min="14427" max="14427" width="11.54296875" style="4" bestFit="1" customWidth="1"/>
    <col min="14428" max="14438" width="7.6328125" style="4"/>
    <col min="14439" max="14439" width="9" style="4" bestFit="1" customWidth="1"/>
    <col min="14440" max="14442" width="7.6328125" style="4"/>
    <col min="14443" max="14443" width="11.54296875" style="4" bestFit="1" customWidth="1"/>
    <col min="14444" max="14454" width="7.6328125" style="4"/>
    <col min="14455" max="14455" width="9" style="4" bestFit="1" customWidth="1"/>
    <col min="14456" max="14458" width="7.6328125" style="4"/>
    <col min="14459" max="14459" width="11.54296875" style="4" bestFit="1" customWidth="1"/>
    <col min="14460" max="14470" width="7.6328125" style="4"/>
    <col min="14471" max="14471" width="9" style="4" bestFit="1" customWidth="1"/>
    <col min="14472" max="14474" width="7.6328125" style="4"/>
    <col min="14475" max="14475" width="11.54296875" style="4" bestFit="1" customWidth="1"/>
    <col min="14476" max="14486" width="7.6328125" style="4"/>
    <col min="14487" max="14487" width="9" style="4" bestFit="1" customWidth="1"/>
    <col min="14488" max="14490" width="7.6328125" style="4"/>
    <col min="14491" max="14491" width="11.54296875" style="4" bestFit="1" customWidth="1"/>
    <col min="14492" max="14502" width="7.6328125" style="4"/>
    <col min="14503" max="14503" width="9" style="4" bestFit="1" customWidth="1"/>
    <col min="14504" max="14506" width="7.6328125" style="4"/>
    <col min="14507" max="14507" width="11.54296875" style="4" bestFit="1" customWidth="1"/>
    <col min="14508" max="14518" width="7.6328125" style="4"/>
    <col min="14519" max="14519" width="9" style="4" bestFit="1" customWidth="1"/>
    <col min="14520" max="14522" width="7.6328125" style="4"/>
    <col min="14523" max="14523" width="11.54296875" style="4" bestFit="1" customWidth="1"/>
    <col min="14524" max="14534" width="7.6328125" style="4"/>
    <col min="14535" max="14535" width="9" style="4" bestFit="1" customWidth="1"/>
    <col min="14536" max="14538" width="7.6328125" style="4"/>
    <col min="14539" max="14539" width="11.54296875" style="4" bestFit="1" customWidth="1"/>
    <col min="14540" max="14550" width="7.6328125" style="4"/>
    <col min="14551" max="14551" width="9" style="4" bestFit="1" customWidth="1"/>
    <col min="14552" max="14554" width="7.6328125" style="4"/>
    <col min="14555" max="14555" width="11.54296875" style="4" bestFit="1" customWidth="1"/>
    <col min="14556" max="14566" width="7.6328125" style="4"/>
    <col min="14567" max="14567" width="9" style="4" bestFit="1" customWidth="1"/>
    <col min="14568" max="14570" width="7.6328125" style="4"/>
    <col min="14571" max="14571" width="11.54296875" style="4" bestFit="1" customWidth="1"/>
    <col min="14572" max="14582" width="7.6328125" style="4"/>
    <col min="14583" max="14583" width="9" style="4" bestFit="1" customWidth="1"/>
    <col min="14584" max="14586" width="7.6328125" style="4"/>
    <col min="14587" max="14587" width="11.54296875" style="4" bestFit="1" customWidth="1"/>
    <col min="14588" max="14598" width="7.6328125" style="4"/>
    <col min="14599" max="14599" width="9" style="4" bestFit="1" customWidth="1"/>
    <col min="14600" max="14602" width="7.6328125" style="4"/>
    <col min="14603" max="14603" width="11.54296875" style="4" bestFit="1" customWidth="1"/>
    <col min="14604" max="14614" width="7.6328125" style="4"/>
    <col min="14615" max="14615" width="9" style="4" bestFit="1" customWidth="1"/>
    <col min="14616" max="14618" width="7.6328125" style="4"/>
    <col min="14619" max="14619" width="11.54296875" style="4" bestFit="1" customWidth="1"/>
    <col min="14620" max="14630" width="7.6328125" style="4"/>
    <col min="14631" max="14631" width="9" style="4" bestFit="1" customWidth="1"/>
    <col min="14632" max="14634" width="7.6328125" style="4"/>
    <col min="14635" max="14635" width="11.54296875" style="4" bestFit="1" customWidth="1"/>
    <col min="14636" max="14646" width="7.6328125" style="4"/>
    <col min="14647" max="14647" width="9" style="4" bestFit="1" customWidth="1"/>
    <col min="14648" max="14650" width="7.6328125" style="4"/>
    <col min="14651" max="14651" width="11.54296875" style="4" bestFit="1" customWidth="1"/>
    <col min="14652" max="14662" width="7.6328125" style="4"/>
    <col min="14663" max="14663" width="9" style="4" bestFit="1" customWidth="1"/>
    <col min="14664" max="14666" width="7.6328125" style="4"/>
    <col min="14667" max="14667" width="11.54296875" style="4" bestFit="1" customWidth="1"/>
    <col min="14668" max="14678" width="7.6328125" style="4"/>
    <col min="14679" max="14679" width="9" style="4" bestFit="1" customWidth="1"/>
    <col min="14680" max="14682" width="7.6328125" style="4"/>
    <col min="14683" max="14683" width="11.54296875" style="4" bestFit="1" customWidth="1"/>
    <col min="14684" max="14694" width="7.6328125" style="4"/>
    <col min="14695" max="14695" width="9" style="4" bestFit="1" customWidth="1"/>
    <col min="14696" max="14698" width="7.6328125" style="4"/>
    <col min="14699" max="14699" width="11.54296875" style="4" bestFit="1" customWidth="1"/>
    <col min="14700" max="14710" width="7.6328125" style="4"/>
    <col min="14711" max="14711" width="9" style="4" bestFit="1" customWidth="1"/>
    <col min="14712" max="14714" width="7.6328125" style="4"/>
    <col min="14715" max="14715" width="11.54296875" style="4" bestFit="1" customWidth="1"/>
    <col min="14716" max="14726" width="7.6328125" style="4"/>
    <col min="14727" max="14727" width="9" style="4" bestFit="1" customWidth="1"/>
    <col min="14728" max="14730" width="7.6328125" style="4"/>
    <col min="14731" max="14731" width="11.54296875" style="4" bestFit="1" customWidth="1"/>
    <col min="14732" max="14742" width="7.6328125" style="4"/>
    <col min="14743" max="14743" width="9" style="4" bestFit="1" customWidth="1"/>
    <col min="14744" max="14746" width="7.6328125" style="4"/>
    <col min="14747" max="14747" width="11.54296875" style="4" bestFit="1" customWidth="1"/>
    <col min="14748" max="14758" width="7.6328125" style="4"/>
    <col min="14759" max="14759" width="9" style="4" bestFit="1" customWidth="1"/>
    <col min="14760" max="14762" width="7.6328125" style="4"/>
    <col min="14763" max="14763" width="11.54296875" style="4" bestFit="1" customWidth="1"/>
    <col min="14764" max="14774" width="7.6328125" style="4"/>
    <col min="14775" max="14775" width="9" style="4" bestFit="1" customWidth="1"/>
    <col min="14776" max="14778" width="7.6328125" style="4"/>
    <col min="14779" max="14779" width="11.54296875" style="4" bestFit="1" customWidth="1"/>
    <col min="14780" max="14790" width="7.6328125" style="4"/>
    <col min="14791" max="14791" width="9" style="4" bestFit="1" customWidth="1"/>
    <col min="14792" max="14794" width="7.6328125" style="4"/>
    <col min="14795" max="14795" width="11.54296875" style="4" bestFit="1" customWidth="1"/>
    <col min="14796" max="14806" width="7.6328125" style="4"/>
    <col min="14807" max="14807" width="9" style="4" bestFit="1" customWidth="1"/>
    <col min="14808" max="14810" width="7.6328125" style="4"/>
    <col min="14811" max="14811" width="11.54296875" style="4" bestFit="1" customWidth="1"/>
    <col min="14812" max="14822" width="7.6328125" style="4"/>
    <col min="14823" max="14823" width="9" style="4" bestFit="1" customWidth="1"/>
    <col min="14824" max="14826" width="7.6328125" style="4"/>
    <col min="14827" max="14827" width="11.54296875" style="4" bestFit="1" customWidth="1"/>
    <col min="14828" max="14838" width="7.6328125" style="4"/>
    <col min="14839" max="14839" width="9" style="4" bestFit="1" customWidth="1"/>
    <col min="14840" max="14842" width="7.6328125" style="4"/>
    <col min="14843" max="14843" width="11.54296875" style="4" bestFit="1" customWidth="1"/>
    <col min="14844" max="14854" width="7.6328125" style="4"/>
    <col min="14855" max="14855" width="9" style="4" bestFit="1" customWidth="1"/>
    <col min="14856" max="14858" width="7.6328125" style="4"/>
    <col min="14859" max="14859" width="11.54296875" style="4" bestFit="1" customWidth="1"/>
    <col min="14860" max="14870" width="7.6328125" style="4"/>
    <col min="14871" max="14871" width="9" style="4" bestFit="1" customWidth="1"/>
    <col min="14872" max="14874" width="7.6328125" style="4"/>
    <col min="14875" max="14875" width="11.54296875" style="4" bestFit="1" customWidth="1"/>
    <col min="14876" max="14886" width="7.6328125" style="4"/>
    <col min="14887" max="14887" width="9" style="4" bestFit="1" customWidth="1"/>
    <col min="14888" max="14890" width="7.6328125" style="4"/>
    <col min="14891" max="14891" width="11.54296875" style="4" bestFit="1" customWidth="1"/>
    <col min="14892" max="14902" width="7.6328125" style="4"/>
    <col min="14903" max="14903" width="9" style="4" bestFit="1" customWidth="1"/>
    <col min="14904" max="14906" width="7.6328125" style="4"/>
    <col min="14907" max="14907" width="11.54296875" style="4" bestFit="1" customWidth="1"/>
    <col min="14908" max="14918" width="7.6328125" style="4"/>
    <col min="14919" max="14919" width="9" style="4" bestFit="1" customWidth="1"/>
    <col min="14920" max="14922" width="7.6328125" style="4"/>
    <col min="14923" max="14923" width="11.54296875" style="4" bestFit="1" customWidth="1"/>
    <col min="14924" max="14934" width="7.6328125" style="4"/>
    <col min="14935" max="14935" width="9" style="4" bestFit="1" customWidth="1"/>
    <col min="14936" max="14938" width="7.6328125" style="4"/>
    <col min="14939" max="14939" width="11.54296875" style="4" bestFit="1" customWidth="1"/>
    <col min="14940" max="14950" width="7.6328125" style="4"/>
    <col min="14951" max="14951" width="9" style="4" bestFit="1" customWidth="1"/>
    <col min="14952" max="14954" width="7.6328125" style="4"/>
    <col min="14955" max="14955" width="11.54296875" style="4" bestFit="1" customWidth="1"/>
    <col min="14956" max="14966" width="7.6328125" style="4"/>
    <col min="14967" max="14967" width="9" style="4" bestFit="1" customWidth="1"/>
    <col min="14968" max="14970" width="7.6328125" style="4"/>
    <col min="14971" max="14971" width="11.54296875" style="4" bestFit="1" customWidth="1"/>
    <col min="14972" max="14982" width="7.6328125" style="4"/>
    <col min="14983" max="14983" width="9" style="4" bestFit="1" customWidth="1"/>
    <col min="14984" max="14986" width="7.6328125" style="4"/>
    <col min="14987" max="14987" width="11.54296875" style="4" bestFit="1" customWidth="1"/>
    <col min="14988" max="14998" width="7.6328125" style="4"/>
    <col min="14999" max="14999" width="9" style="4" bestFit="1" customWidth="1"/>
    <col min="15000" max="15002" width="7.6328125" style="4"/>
    <col min="15003" max="15003" width="11.54296875" style="4" bestFit="1" customWidth="1"/>
    <col min="15004" max="15014" width="7.6328125" style="4"/>
    <col min="15015" max="15015" width="9" style="4" bestFit="1" customWidth="1"/>
    <col min="15016" max="15018" width="7.6328125" style="4"/>
    <col min="15019" max="15019" width="11.54296875" style="4" bestFit="1" customWidth="1"/>
    <col min="15020" max="15030" width="7.6328125" style="4"/>
    <col min="15031" max="15031" width="9" style="4" bestFit="1" customWidth="1"/>
    <col min="15032" max="15034" width="7.6328125" style="4"/>
    <col min="15035" max="15035" width="11.54296875" style="4" bestFit="1" customWidth="1"/>
    <col min="15036" max="15046" width="7.6328125" style="4"/>
    <col min="15047" max="15047" width="9" style="4" bestFit="1" customWidth="1"/>
    <col min="15048" max="15050" width="7.6328125" style="4"/>
    <col min="15051" max="15051" width="11.54296875" style="4" bestFit="1" customWidth="1"/>
    <col min="15052" max="15062" width="7.6328125" style="4"/>
    <col min="15063" max="15063" width="9" style="4" bestFit="1" customWidth="1"/>
    <col min="15064" max="15066" width="7.6328125" style="4"/>
    <col min="15067" max="15067" width="11.54296875" style="4" bestFit="1" customWidth="1"/>
    <col min="15068" max="15078" width="7.6328125" style="4"/>
    <col min="15079" max="15079" width="9" style="4" bestFit="1" customWidth="1"/>
    <col min="15080" max="15082" width="7.6328125" style="4"/>
    <col min="15083" max="15083" width="11.54296875" style="4" bestFit="1" customWidth="1"/>
    <col min="15084" max="15094" width="7.6328125" style="4"/>
    <col min="15095" max="15095" width="9" style="4" bestFit="1" customWidth="1"/>
    <col min="15096" max="15098" width="7.6328125" style="4"/>
    <col min="15099" max="15099" width="11.54296875" style="4" bestFit="1" customWidth="1"/>
    <col min="15100" max="15110" width="7.6328125" style="4"/>
    <col min="15111" max="15111" width="9" style="4" bestFit="1" customWidth="1"/>
    <col min="15112" max="15114" width="7.6328125" style="4"/>
    <col min="15115" max="15115" width="11.54296875" style="4" bestFit="1" customWidth="1"/>
    <col min="15116" max="15126" width="7.6328125" style="4"/>
    <col min="15127" max="15127" width="9" style="4" bestFit="1" customWidth="1"/>
    <col min="15128" max="15130" width="7.6328125" style="4"/>
    <col min="15131" max="15131" width="11.54296875" style="4" bestFit="1" customWidth="1"/>
    <col min="15132" max="15142" width="7.6328125" style="4"/>
    <col min="15143" max="15143" width="9" style="4" bestFit="1" customWidth="1"/>
    <col min="15144" max="15146" width="7.6328125" style="4"/>
    <col min="15147" max="15147" width="11.54296875" style="4" bestFit="1" customWidth="1"/>
    <col min="15148" max="15158" width="7.6328125" style="4"/>
    <col min="15159" max="15159" width="9" style="4" bestFit="1" customWidth="1"/>
    <col min="15160" max="15162" width="7.6328125" style="4"/>
    <col min="15163" max="15163" width="11.54296875" style="4" bestFit="1" customWidth="1"/>
    <col min="15164" max="15174" width="7.6328125" style="4"/>
    <col min="15175" max="15175" width="9" style="4" bestFit="1" customWidth="1"/>
    <col min="15176" max="15178" width="7.6328125" style="4"/>
    <col min="15179" max="15179" width="11.54296875" style="4" bestFit="1" customWidth="1"/>
    <col min="15180" max="15190" width="7.6328125" style="4"/>
    <col min="15191" max="15191" width="9" style="4" bestFit="1" customWidth="1"/>
    <col min="15192" max="15194" width="7.6328125" style="4"/>
    <col min="15195" max="15195" width="11.54296875" style="4" bestFit="1" customWidth="1"/>
    <col min="15196" max="15206" width="7.6328125" style="4"/>
    <col min="15207" max="15207" width="9" style="4" bestFit="1" customWidth="1"/>
    <col min="15208" max="15210" width="7.6328125" style="4"/>
    <col min="15211" max="15211" width="11.54296875" style="4" bestFit="1" customWidth="1"/>
    <col min="15212" max="15222" width="7.6328125" style="4"/>
    <col min="15223" max="15223" width="9" style="4" bestFit="1" customWidth="1"/>
    <col min="15224" max="15226" width="7.6328125" style="4"/>
    <col min="15227" max="15227" width="11.54296875" style="4" bestFit="1" customWidth="1"/>
    <col min="15228" max="15238" width="7.6328125" style="4"/>
    <col min="15239" max="15239" width="9" style="4" bestFit="1" customWidth="1"/>
    <col min="15240" max="15242" width="7.6328125" style="4"/>
    <col min="15243" max="15243" width="11.54296875" style="4" bestFit="1" customWidth="1"/>
    <col min="15244" max="15254" width="7.6328125" style="4"/>
    <col min="15255" max="15255" width="9" style="4" bestFit="1" customWidth="1"/>
    <col min="15256" max="15258" width="7.6328125" style="4"/>
    <col min="15259" max="15259" width="11.54296875" style="4" bestFit="1" customWidth="1"/>
    <col min="15260" max="15270" width="7.6328125" style="4"/>
    <col min="15271" max="15271" width="9" style="4" bestFit="1" customWidth="1"/>
    <col min="15272" max="15274" width="7.6328125" style="4"/>
    <col min="15275" max="15275" width="11.54296875" style="4" bestFit="1" customWidth="1"/>
    <col min="15276" max="15286" width="7.6328125" style="4"/>
    <col min="15287" max="15287" width="9" style="4" bestFit="1" customWidth="1"/>
    <col min="15288" max="15290" width="7.6328125" style="4"/>
    <col min="15291" max="15291" width="11.54296875" style="4" bestFit="1" customWidth="1"/>
    <col min="15292" max="15302" width="7.6328125" style="4"/>
    <col min="15303" max="15303" width="9" style="4" bestFit="1" customWidth="1"/>
    <col min="15304" max="15306" width="7.6328125" style="4"/>
    <col min="15307" max="15307" width="11.54296875" style="4" bestFit="1" customWidth="1"/>
    <col min="15308" max="15318" width="7.6328125" style="4"/>
    <col min="15319" max="15319" width="9" style="4" bestFit="1" customWidth="1"/>
    <col min="15320" max="15322" width="7.6328125" style="4"/>
    <col min="15323" max="15323" width="11.54296875" style="4" bestFit="1" customWidth="1"/>
    <col min="15324" max="15334" width="7.6328125" style="4"/>
    <col min="15335" max="15335" width="9" style="4" bestFit="1" customWidth="1"/>
    <col min="15336" max="15338" width="7.6328125" style="4"/>
    <col min="15339" max="15339" width="11.54296875" style="4" bestFit="1" customWidth="1"/>
    <col min="15340" max="15350" width="7.6328125" style="4"/>
    <col min="15351" max="15351" width="9" style="4" bestFit="1" customWidth="1"/>
    <col min="15352" max="15354" width="7.6328125" style="4"/>
    <col min="15355" max="15355" width="11.54296875" style="4" bestFit="1" customWidth="1"/>
    <col min="15356" max="15366" width="7.6328125" style="4"/>
    <col min="15367" max="15367" width="9" style="4" bestFit="1" customWidth="1"/>
    <col min="15368" max="15370" width="7.6328125" style="4"/>
    <col min="15371" max="15371" width="11.54296875" style="4" bestFit="1" customWidth="1"/>
    <col min="15372" max="15382" width="7.6328125" style="4"/>
    <col min="15383" max="15383" width="9" style="4" bestFit="1" customWidth="1"/>
    <col min="15384" max="15386" width="7.6328125" style="4"/>
    <col min="15387" max="15387" width="11.54296875" style="4" bestFit="1" customWidth="1"/>
    <col min="15388" max="15398" width="7.6328125" style="4"/>
    <col min="15399" max="15399" width="9" style="4" bestFit="1" customWidth="1"/>
    <col min="15400" max="15402" width="7.6328125" style="4"/>
    <col min="15403" max="15403" width="11.54296875" style="4" bestFit="1" customWidth="1"/>
    <col min="15404" max="15414" width="7.6328125" style="4"/>
    <col min="15415" max="15415" width="9" style="4" bestFit="1" customWidth="1"/>
    <col min="15416" max="15418" width="7.6328125" style="4"/>
    <col min="15419" max="15419" width="11.54296875" style="4" bestFit="1" customWidth="1"/>
    <col min="15420" max="15430" width="7.6328125" style="4"/>
    <col min="15431" max="15431" width="9" style="4" bestFit="1" customWidth="1"/>
    <col min="15432" max="15434" width="7.6328125" style="4"/>
    <col min="15435" max="15435" width="11.54296875" style="4" bestFit="1" customWidth="1"/>
    <col min="15436" max="15446" width="7.6328125" style="4"/>
    <col min="15447" max="15447" width="9" style="4" bestFit="1" customWidth="1"/>
    <col min="15448" max="15450" width="7.6328125" style="4"/>
    <col min="15451" max="15451" width="11.54296875" style="4" bestFit="1" customWidth="1"/>
    <col min="15452" max="15462" width="7.6328125" style="4"/>
    <col min="15463" max="15463" width="9" style="4" bestFit="1" customWidth="1"/>
    <col min="15464" max="15466" width="7.6328125" style="4"/>
    <col min="15467" max="15467" width="11.54296875" style="4" bestFit="1" customWidth="1"/>
    <col min="15468" max="15478" width="7.6328125" style="4"/>
    <col min="15479" max="15479" width="9" style="4" bestFit="1" customWidth="1"/>
    <col min="15480" max="15482" width="7.6328125" style="4"/>
    <col min="15483" max="15483" width="11.54296875" style="4" bestFit="1" customWidth="1"/>
    <col min="15484" max="15494" width="7.6328125" style="4"/>
    <col min="15495" max="15495" width="9" style="4" bestFit="1" customWidth="1"/>
    <col min="15496" max="15498" width="7.6328125" style="4"/>
    <col min="15499" max="15499" width="11.54296875" style="4" bestFit="1" customWidth="1"/>
    <col min="15500" max="15510" width="7.6328125" style="4"/>
    <col min="15511" max="15511" width="9" style="4" bestFit="1" customWidth="1"/>
    <col min="15512" max="15514" width="7.6328125" style="4"/>
    <col min="15515" max="15515" width="11.54296875" style="4" bestFit="1" customWidth="1"/>
    <col min="15516" max="15526" width="7.6328125" style="4"/>
    <col min="15527" max="15527" width="9" style="4" bestFit="1" customWidth="1"/>
    <col min="15528" max="15530" width="7.6328125" style="4"/>
    <col min="15531" max="15531" width="11.54296875" style="4" bestFit="1" customWidth="1"/>
    <col min="15532" max="15542" width="7.6328125" style="4"/>
    <col min="15543" max="15543" width="9" style="4" bestFit="1" customWidth="1"/>
    <col min="15544" max="15546" width="7.6328125" style="4"/>
    <col min="15547" max="15547" width="11.54296875" style="4" bestFit="1" customWidth="1"/>
    <col min="15548" max="15558" width="7.6328125" style="4"/>
    <col min="15559" max="15559" width="9" style="4" bestFit="1" customWidth="1"/>
    <col min="15560" max="15562" width="7.6328125" style="4"/>
    <col min="15563" max="15563" width="11.54296875" style="4" bestFit="1" customWidth="1"/>
    <col min="15564" max="15574" width="7.6328125" style="4"/>
    <col min="15575" max="15575" width="9" style="4" bestFit="1" customWidth="1"/>
    <col min="15576" max="15578" width="7.6328125" style="4"/>
    <col min="15579" max="15579" width="11.54296875" style="4" bestFit="1" customWidth="1"/>
    <col min="15580" max="15590" width="7.6328125" style="4"/>
    <col min="15591" max="15591" width="9" style="4" bestFit="1" customWidth="1"/>
    <col min="15592" max="15594" width="7.6328125" style="4"/>
    <col min="15595" max="15595" width="11.54296875" style="4" bestFit="1" customWidth="1"/>
    <col min="15596" max="15606" width="7.6328125" style="4"/>
    <col min="15607" max="15607" width="9" style="4" bestFit="1" customWidth="1"/>
    <col min="15608" max="15610" width="7.6328125" style="4"/>
    <col min="15611" max="15611" width="11.54296875" style="4" bestFit="1" customWidth="1"/>
    <col min="15612" max="15622" width="7.6328125" style="4"/>
    <col min="15623" max="15623" width="9" style="4" bestFit="1" customWidth="1"/>
    <col min="15624" max="15626" width="7.6328125" style="4"/>
    <col min="15627" max="15627" width="11.54296875" style="4" bestFit="1" customWidth="1"/>
    <col min="15628" max="15638" width="7.6328125" style="4"/>
    <col min="15639" max="15639" width="9" style="4" bestFit="1" customWidth="1"/>
    <col min="15640" max="15642" width="7.6328125" style="4"/>
    <col min="15643" max="15643" width="11.54296875" style="4" bestFit="1" customWidth="1"/>
    <col min="15644" max="15654" width="7.6328125" style="4"/>
    <col min="15655" max="15655" width="9" style="4" bestFit="1" customWidth="1"/>
    <col min="15656" max="15658" width="7.6328125" style="4"/>
    <col min="15659" max="15659" width="11.54296875" style="4" bestFit="1" customWidth="1"/>
    <col min="15660" max="15670" width="7.6328125" style="4"/>
    <col min="15671" max="15671" width="9" style="4" bestFit="1" customWidth="1"/>
    <col min="15672" max="15674" width="7.6328125" style="4"/>
    <col min="15675" max="15675" width="11.54296875" style="4" bestFit="1" customWidth="1"/>
    <col min="15676" max="15686" width="7.6328125" style="4"/>
    <col min="15687" max="15687" width="9" style="4" bestFit="1" customWidth="1"/>
    <col min="15688" max="15690" width="7.6328125" style="4"/>
    <col min="15691" max="15691" width="11.54296875" style="4" bestFit="1" customWidth="1"/>
    <col min="15692" max="15702" width="7.6328125" style="4"/>
    <col min="15703" max="15703" width="9" style="4" bestFit="1" customWidth="1"/>
    <col min="15704" max="15706" width="7.6328125" style="4"/>
    <col min="15707" max="15707" width="11.54296875" style="4" bestFit="1" customWidth="1"/>
    <col min="15708" max="15718" width="7.6328125" style="4"/>
    <col min="15719" max="15719" width="9" style="4" bestFit="1" customWidth="1"/>
    <col min="15720" max="15722" width="7.6328125" style="4"/>
    <col min="15723" max="15723" width="11.54296875" style="4" bestFit="1" customWidth="1"/>
    <col min="15724" max="15734" width="7.6328125" style="4"/>
    <col min="15735" max="15735" width="9" style="4" bestFit="1" customWidth="1"/>
    <col min="15736" max="15738" width="7.6328125" style="4"/>
    <col min="15739" max="15739" width="11.54296875" style="4" bestFit="1" customWidth="1"/>
    <col min="15740" max="15750" width="7.6328125" style="4"/>
    <col min="15751" max="15751" width="9" style="4" bestFit="1" customWidth="1"/>
    <col min="15752" max="15754" width="7.6328125" style="4"/>
    <col min="15755" max="15755" width="11.54296875" style="4" bestFit="1" customWidth="1"/>
    <col min="15756" max="15766" width="7.6328125" style="4"/>
    <col min="15767" max="15767" width="9" style="4" bestFit="1" customWidth="1"/>
    <col min="15768" max="15770" width="7.6328125" style="4"/>
    <col min="15771" max="15771" width="11.54296875" style="4" bestFit="1" customWidth="1"/>
    <col min="15772" max="15782" width="7.6328125" style="4"/>
    <col min="15783" max="15783" width="9" style="4" bestFit="1" customWidth="1"/>
    <col min="15784" max="15786" width="7.6328125" style="4"/>
    <col min="15787" max="15787" width="11.54296875" style="4" bestFit="1" customWidth="1"/>
    <col min="15788" max="15798" width="7.6328125" style="4"/>
    <col min="15799" max="15799" width="9" style="4" bestFit="1" customWidth="1"/>
    <col min="15800" max="15802" width="7.6328125" style="4"/>
    <col min="15803" max="15803" width="11.54296875" style="4" bestFit="1" customWidth="1"/>
    <col min="15804" max="15814" width="7.6328125" style="4"/>
    <col min="15815" max="15815" width="9" style="4" bestFit="1" customWidth="1"/>
    <col min="15816" max="15818" width="7.6328125" style="4"/>
    <col min="15819" max="15819" width="11.54296875" style="4" bestFit="1" customWidth="1"/>
    <col min="15820" max="15830" width="7.6328125" style="4"/>
    <col min="15831" max="15831" width="9" style="4" bestFit="1" customWidth="1"/>
    <col min="15832" max="15834" width="7.6328125" style="4"/>
    <col min="15835" max="15835" width="11.54296875" style="4" bestFit="1" customWidth="1"/>
    <col min="15836" max="15846" width="7.6328125" style="4"/>
    <col min="15847" max="15847" width="9" style="4" bestFit="1" customWidth="1"/>
    <col min="15848" max="15850" width="7.6328125" style="4"/>
    <col min="15851" max="15851" width="11.54296875" style="4" bestFit="1" customWidth="1"/>
    <col min="15852" max="15862" width="7.6328125" style="4"/>
    <col min="15863" max="15863" width="9" style="4" bestFit="1" customWidth="1"/>
    <col min="15864" max="15866" width="7.6328125" style="4"/>
    <col min="15867" max="15867" width="11.54296875" style="4" bestFit="1" customWidth="1"/>
    <col min="15868" max="15878" width="7.6328125" style="4"/>
    <col min="15879" max="15879" width="9" style="4" bestFit="1" customWidth="1"/>
    <col min="15880" max="15882" width="7.6328125" style="4"/>
    <col min="15883" max="15883" width="11.54296875" style="4" bestFit="1" customWidth="1"/>
    <col min="15884" max="15894" width="7.6328125" style="4"/>
    <col min="15895" max="15895" width="9" style="4" bestFit="1" customWidth="1"/>
    <col min="15896" max="15898" width="7.6328125" style="4"/>
    <col min="15899" max="15899" width="11.54296875" style="4" bestFit="1" customWidth="1"/>
    <col min="15900" max="15910" width="7.6328125" style="4"/>
    <col min="15911" max="15911" width="9" style="4" bestFit="1" customWidth="1"/>
    <col min="15912" max="15914" width="7.6328125" style="4"/>
    <col min="15915" max="15915" width="11.54296875" style="4" bestFit="1" customWidth="1"/>
    <col min="15916" max="15926" width="7.6328125" style="4"/>
    <col min="15927" max="15927" width="9" style="4" bestFit="1" customWidth="1"/>
    <col min="15928" max="15930" width="7.6328125" style="4"/>
    <col min="15931" max="15931" width="11.54296875" style="4" bestFit="1" customWidth="1"/>
    <col min="15932" max="15942" width="7.6328125" style="4"/>
    <col min="15943" max="15943" width="9" style="4" bestFit="1" customWidth="1"/>
    <col min="15944" max="15946" width="7.6328125" style="4"/>
    <col min="15947" max="15947" width="11.54296875" style="4" bestFit="1" customWidth="1"/>
    <col min="15948" max="15958" width="7.6328125" style="4"/>
    <col min="15959" max="15959" width="9" style="4" bestFit="1" customWidth="1"/>
    <col min="15960" max="15962" width="7.6328125" style="4"/>
    <col min="15963" max="15963" width="11.54296875" style="4" bestFit="1" customWidth="1"/>
    <col min="15964" max="15974" width="7.6328125" style="4"/>
    <col min="15975" max="15975" width="9" style="4" bestFit="1" customWidth="1"/>
    <col min="15976" max="15978" width="7.6328125" style="4"/>
    <col min="15979" max="15979" width="11.54296875" style="4" bestFit="1" customWidth="1"/>
    <col min="15980" max="15990" width="7.6328125" style="4"/>
    <col min="15991" max="15991" width="9" style="4" bestFit="1" customWidth="1"/>
    <col min="15992" max="15994" width="7.6328125" style="4"/>
    <col min="15995" max="15995" width="11.54296875" style="4" bestFit="1" customWidth="1"/>
    <col min="15996" max="16006" width="7.6328125" style="4"/>
    <col min="16007" max="16007" width="9" style="4" bestFit="1" customWidth="1"/>
    <col min="16008" max="16010" width="7.6328125" style="4"/>
    <col min="16011" max="16011" width="11.54296875" style="4" bestFit="1" customWidth="1"/>
    <col min="16012" max="16022" width="7.6328125" style="4"/>
    <col min="16023" max="16023" width="9" style="4" bestFit="1" customWidth="1"/>
    <col min="16024" max="16026" width="7.6328125" style="4"/>
    <col min="16027" max="16027" width="11.54296875" style="4" bestFit="1" customWidth="1"/>
    <col min="16028" max="16038" width="7.6328125" style="4"/>
    <col min="16039" max="16039" width="9" style="4" bestFit="1" customWidth="1"/>
    <col min="16040" max="16042" width="7.6328125" style="4"/>
    <col min="16043" max="16043" width="11.54296875" style="4" bestFit="1" customWidth="1"/>
    <col min="16044" max="16054" width="7.6328125" style="4"/>
    <col min="16055" max="16055" width="9" style="4" bestFit="1" customWidth="1"/>
    <col min="16056" max="16058" width="7.6328125" style="4"/>
    <col min="16059" max="16059" width="11.54296875" style="4" bestFit="1" customWidth="1"/>
    <col min="16060" max="16070" width="7.6328125" style="4"/>
    <col min="16071" max="16071" width="9" style="4" bestFit="1" customWidth="1"/>
    <col min="16072" max="16074" width="7.6328125" style="4"/>
    <col min="16075" max="16075" width="11.54296875" style="4" bestFit="1" customWidth="1"/>
    <col min="16076" max="16086" width="7.6328125" style="4"/>
    <col min="16087" max="16087" width="9" style="4" bestFit="1" customWidth="1"/>
    <col min="16088" max="16090" width="7.6328125" style="4"/>
    <col min="16091" max="16091" width="11.54296875" style="4" bestFit="1" customWidth="1"/>
    <col min="16092" max="16102" width="7.6328125" style="4"/>
    <col min="16103" max="16103" width="9" style="4" bestFit="1" customWidth="1"/>
    <col min="16104" max="16106" width="7.6328125" style="4"/>
    <col min="16107" max="16107" width="11.54296875" style="4" bestFit="1" customWidth="1"/>
    <col min="16108" max="16118" width="7.6328125" style="4"/>
    <col min="16119" max="16119" width="9" style="4" bestFit="1" customWidth="1"/>
    <col min="16120" max="16122" width="7.6328125" style="4"/>
    <col min="16123" max="16123" width="11.54296875" style="4" bestFit="1" customWidth="1"/>
    <col min="16124" max="16134" width="7.6328125" style="4"/>
    <col min="16135" max="16135" width="9" style="4" bestFit="1" customWidth="1"/>
    <col min="16136" max="16138" width="7.6328125" style="4"/>
    <col min="16139" max="16139" width="11.54296875" style="4" bestFit="1" customWidth="1"/>
    <col min="16140" max="16150" width="7.6328125" style="4"/>
    <col min="16151" max="16151" width="9" style="4" bestFit="1" customWidth="1"/>
    <col min="16152" max="16154" width="7.6328125" style="4"/>
    <col min="16155" max="16155" width="11.54296875" style="4" bestFit="1" customWidth="1"/>
    <col min="16156" max="16166" width="7.6328125" style="4"/>
    <col min="16167" max="16167" width="9" style="4" bestFit="1" customWidth="1"/>
    <col min="16168" max="16170" width="7.6328125" style="4"/>
    <col min="16171" max="16171" width="11.54296875" style="4" bestFit="1" customWidth="1"/>
    <col min="16172" max="16182" width="7.6328125" style="4"/>
    <col min="16183" max="16183" width="9" style="4" bestFit="1" customWidth="1"/>
    <col min="16184" max="16186" width="7.6328125" style="4"/>
    <col min="16187" max="16187" width="11.54296875" style="4" bestFit="1" customWidth="1"/>
    <col min="16188" max="16198" width="7.6328125" style="4"/>
    <col min="16199" max="16199" width="9" style="4" bestFit="1" customWidth="1"/>
    <col min="16200" max="16202" width="7.6328125" style="4"/>
    <col min="16203" max="16203" width="11.54296875" style="4" bestFit="1" customWidth="1"/>
    <col min="16204" max="16214" width="7.6328125" style="4"/>
    <col min="16215" max="16215" width="9" style="4" bestFit="1" customWidth="1"/>
    <col min="16216" max="16218" width="7.6328125" style="4"/>
    <col min="16219" max="16219" width="11.54296875" style="4" bestFit="1" customWidth="1"/>
    <col min="16220" max="16230" width="7.6328125" style="4"/>
    <col min="16231" max="16231" width="9" style="4" bestFit="1" customWidth="1"/>
    <col min="16232" max="16234" width="7.6328125" style="4"/>
    <col min="16235" max="16235" width="11.54296875" style="4" bestFit="1" customWidth="1"/>
    <col min="16236" max="16246" width="7.6328125" style="4"/>
    <col min="16247" max="16247" width="9" style="4" bestFit="1" customWidth="1"/>
    <col min="16248" max="16250" width="7.6328125" style="4"/>
    <col min="16251" max="16251" width="11.54296875" style="4" bestFit="1" customWidth="1"/>
    <col min="16252" max="16262" width="7.6328125" style="4"/>
    <col min="16263" max="16263" width="9" style="4" bestFit="1" customWidth="1"/>
    <col min="16264" max="16266" width="7.6328125" style="4"/>
    <col min="16267" max="16267" width="11.54296875" style="4" bestFit="1" customWidth="1"/>
    <col min="16268" max="16278" width="7.6328125" style="4"/>
    <col min="16279" max="16279" width="9" style="4" bestFit="1" customWidth="1"/>
    <col min="16280" max="16282" width="7.6328125" style="4"/>
    <col min="16283" max="16283" width="11.54296875" style="4" bestFit="1" customWidth="1"/>
    <col min="16284" max="16294" width="7.6328125" style="4"/>
    <col min="16295" max="16295" width="9" style="4" bestFit="1" customWidth="1"/>
    <col min="16296" max="16298" width="7.6328125" style="4"/>
    <col min="16299" max="16299" width="11.54296875" style="4" bestFit="1" customWidth="1"/>
    <col min="16300" max="16310" width="7.6328125" style="4"/>
    <col min="16311" max="16311" width="9" style="4" bestFit="1" customWidth="1"/>
    <col min="16312" max="16314" width="7.6328125" style="4"/>
    <col min="16315" max="16315" width="11.54296875" style="4" bestFit="1" customWidth="1"/>
    <col min="16316" max="16326" width="7.6328125" style="4"/>
    <col min="16327" max="16327" width="9" style="4" bestFit="1" customWidth="1"/>
    <col min="16328" max="16330" width="7.6328125" style="4"/>
    <col min="16331" max="16331" width="11.54296875" style="4" bestFit="1" customWidth="1"/>
    <col min="16332" max="16384" width="7.6328125" style="4"/>
  </cols>
  <sheetData>
    <row r="1" spans="1:12" s="6" customFormat="1" ht="44" customHeight="1" x14ac:dyDescent="0.2">
      <c r="A1" s="41" t="s">
        <v>3</v>
      </c>
      <c r="B1" s="41"/>
      <c r="C1" s="41"/>
      <c r="D1" s="41"/>
      <c r="E1" s="41"/>
      <c r="F1" s="41"/>
      <c r="G1" s="41"/>
      <c r="H1" s="41"/>
      <c r="I1" s="41"/>
      <c r="J1" s="41"/>
      <c r="K1" s="41"/>
      <c r="L1" s="41"/>
    </row>
    <row r="2" spans="1:12" ht="13.5" customHeight="1" x14ac:dyDescent="0.2">
      <c r="A2" s="11"/>
      <c r="B2" s="25"/>
      <c r="C2" s="11"/>
      <c r="D2" s="11"/>
      <c r="E2" s="11"/>
      <c r="F2" s="11"/>
      <c r="G2" s="25"/>
      <c r="H2" s="27"/>
      <c r="I2" s="28"/>
      <c r="J2" s="28"/>
      <c r="K2" s="28"/>
      <c r="L2" s="28"/>
    </row>
    <row r="3" spans="1:12" ht="23" customHeight="1" x14ac:dyDescent="0.2">
      <c r="A3" s="11"/>
      <c r="B3" s="25"/>
      <c r="C3" s="11"/>
      <c r="D3" s="11"/>
      <c r="E3" s="11"/>
      <c r="F3" s="11"/>
      <c r="G3" s="25"/>
      <c r="H3" s="27"/>
      <c r="I3" s="28"/>
      <c r="J3" s="29"/>
      <c r="K3" s="29"/>
      <c r="L3" s="29" t="s">
        <v>9</v>
      </c>
    </row>
    <row r="4" spans="1:12" ht="58" customHeight="1" x14ac:dyDescent="0.2">
      <c r="A4" s="26" t="s">
        <v>17</v>
      </c>
      <c r="B4" s="26" t="s">
        <v>2</v>
      </c>
      <c r="C4" s="26" t="s">
        <v>8</v>
      </c>
      <c r="D4" s="26" t="s">
        <v>10</v>
      </c>
      <c r="E4" s="26" t="s">
        <v>4</v>
      </c>
      <c r="F4" s="26" t="s">
        <v>7</v>
      </c>
      <c r="G4" s="26" t="s">
        <v>5</v>
      </c>
      <c r="H4" s="26" t="s">
        <v>6</v>
      </c>
      <c r="I4" s="26" t="s">
        <v>15</v>
      </c>
      <c r="J4" s="26" t="s">
        <v>16</v>
      </c>
      <c r="K4" s="26" t="s">
        <v>11</v>
      </c>
      <c r="L4" s="26" t="s">
        <v>12</v>
      </c>
    </row>
    <row r="5" spans="1:12" s="12" customFormat="1" ht="68.5" customHeight="1" x14ac:dyDescent="0.2">
      <c r="A5" s="46" t="s">
        <v>47</v>
      </c>
      <c r="B5" s="47" t="s">
        <v>48</v>
      </c>
      <c r="C5" s="48">
        <v>45797</v>
      </c>
      <c r="D5" s="47" t="s">
        <v>49</v>
      </c>
      <c r="E5" s="47" t="s">
        <v>44</v>
      </c>
      <c r="F5" s="49">
        <v>2625700</v>
      </c>
      <c r="G5" s="49">
        <v>2431000</v>
      </c>
      <c r="H5" s="50">
        <f t="shared" ref="H5:H68" si="0">IF(F5="－","－",G5/F5)</f>
        <v>0.92584834520318393</v>
      </c>
      <c r="I5" s="51" t="s">
        <v>50</v>
      </c>
      <c r="J5" s="52" t="s">
        <v>45</v>
      </c>
      <c r="K5" s="52"/>
      <c r="L5" s="51"/>
    </row>
    <row r="6" spans="1:12" s="12" customFormat="1" ht="68.5" customHeight="1" x14ac:dyDescent="0.2">
      <c r="A6" s="46" t="s">
        <v>51</v>
      </c>
      <c r="B6" s="47" t="s">
        <v>48</v>
      </c>
      <c r="C6" s="48">
        <v>45916</v>
      </c>
      <c r="D6" s="47" t="s">
        <v>52</v>
      </c>
      <c r="E6" s="47" t="s">
        <v>44</v>
      </c>
      <c r="F6" s="49">
        <v>289597000</v>
      </c>
      <c r="G6" s="49">
        <v>289520000</v>
      </c>
      <c r="H6" s="50">
        <f t="shared" si="0"/>
        <v>0.99973411326774797</v>
      </c>
      <c r="I6" s="51" t="s">
        <v>53</v>
      </c>
      <c r="J6" s="52" t="s">
        <v>45</v>
      </c>
      <c r="K6" s="52"/>
      <c r="L6" s="51"/>
    </row>
    <row r="7" spans="1:12" s="12" customFormat="1" ht="68.5" customHeight="1" x14ac:dyDescent="0.2">
      <c r="A7" s="46" t="s">
        <v>54</v>
      </c>
      <c r="B7" s="47" t="s">
        <v>48</v>
      </c>
      <c r="C7" s="48">
        <v>45924</v>
      </c>
      <c r="D7" s="47" t="s">
        <v>55</v>
      </c>
      <c r="E7" s="47" t="s">
        <v>44</v>
      </c>
      <c r="F7" s="49">
        <v>21010000</v>
      </c>
      <c r="G7" s="49">
        <v>21010000</v>
      </c>
      <c r="H7" s="50">
        <f t="shared" si="0"/>
        <v>1</v>
      </c>
      <c r="I7" s="51" t="s">
        <v>56</v>
      </c>
      <c r="J7" s="52" t="s">
        <v>45</v>
      </c>
      <c r="K7" s="52"/>
      <c r="L7" s="51"/>
    </row>
    <row r="8" spans="1:12" s="12" customFormat="1" ht="68.5" customHeight="1" x14ac:dyDescent="0.2">
      <c r="A8" s="46" t="s">
        <v>57</v>
      </c>
      <c r="B8" s="47" t="s">
        <v>48</v>
      </c>
      <c r="C8" s="48">
        <v>45924</v>
      </c>
      <c r="D8" s="47" t="s">
        <v>58</v>
      </c>
      <c r="E8" s="47" t="s">
        <v>44</v>
      </c>
      <c r="F8" s="49">
        <v>30811000</v>
      </c>
      <c r="G8" s="49">
        <v>30800000</v>
      </c>
      <c r="H8" s="50">
        <f t="shared" si="0"/>
        <v>0.99964298464833989</v>
      </c>
      <c r="I8" s="51" t="s">
        <v>59</v>
      </c>
      <c r="J8" s="52" t="s">
        <v>45</v>
      </c>
      <c r="K8" s="52"/>
      <c r="L8" s="51"/>
    </row>
    <row r="9" spans="1:12" s="12" customFormat="1" ht="68.5" customHeight="1" x14ac:dyDescent="0.2">
      <c r="A9" s="46" t="s">
        <v>60</v>
      </c>
      <c r="B9" s="47" t="s">
        <v>48</v>
      </c>
      <c r="C9" s="48">
        <v>45924</v>
      </c>
      <c r="D9" s="47" t="s">
        <v>61</v>
      </c>
      <c r="E9" s="47" t="s">
        <v>44</v>
      </c>
      <c r="F9" s="49">
        <v>34045000</v>
      </c>
      <c r="G9" s="49">
        <v>34034000</v>
      </c>
      <c r="H9" s="50">
        <f t="shared" si="0"/>
        <v>0.99967689822294026</v>
      </c>
      <c r="I9" s="51" t="s">
        <v>62</v>
      </c>
      <c r="J9" s="52" t="s">
        <v>45</v>
      </c>
      <c r="K9" s="52"/>
      <c r="L9" s="51"/>
    </row>
    <row r="10" spans="1:12" s="12" customFormat="1" ht="68.5" customHeight="1" x14ac:dyDescent="0.2">
      <c r="A10" s="46" t="s">
        <v>63</v>
      </c>
      <c r="B10" s="47" t="s">
        <v>64</v>
      </c>
      <c r="C10" s="48">
        <v>45909</v>
      </c>
      <c r="D10" s="47" t="s">
        <v>65</v>
      </c>
      <c r="E10" s="47" t="s">
        <v>44</v>
      </c>
      <c r="F10" s="49">
        <v>19173000</v>
      </c>
      <c r="G10" s="49">
        <v>19140000</v>
      </c>
      <c r="H10" s="50">
        <f t="shared" si="0"/>
        <v>0.99827882960413084</v>
      </c>
      <c r="I10" s="51" t="s">
        <v>66</v>
      </c>
      <c r="J10" s="52" t="s">
        <v>45</v>
      </c>
      <c r="K10" s="52"/>
      <c r="L10" s="51"/>
    </row>
    <row r="11" spans="1:12" s="12" customFormat="1" ht="68.5" customHeight="1" x14ac:dyDescent="0.2">
      <c r="A11" s="46" t="s">
        <v>67</v>
      </c>
      <c r="B11" s="47" t="s">
        <v>64</v>
      </c>
      <c r="C11" s="48">
        <v>45909</v>
      </c>
      <c r="D11" s="47" t="s">
        <v>68</v>
      </c>
      <c r="E11" s="47" t="s">
        <v>44</v>
      </c>
      <c r="F11" s="49">
        <v>19074000</v>
      </c>
      <c r="G11" s="49">
        <v>19030000</v>
      </c>
      <c r="H11" s="50">
        <f t="shared" si="0"/>
        <v>0.99769319492502884</v>
      </c>
      <c r="I11" s="51" t="s">
        <v>69</v>
      </c>
      <c r="J11" s="52" t="s">
        <v>45</v>
      </c>
      <c r="K11" s="52"/>
      <c r="L11" s="51"/>
    </row>
    <row r="12" spans="1:12" s="12" customFormat="1" ht="68.5" customHeight="1" x14ac:dyDescent="0.2">
      <c r="A12" s="46" t="s">
        <v>70</v>
      </c>
      <c r="B12" s="47" t="s">
        <v>64</v>
      </c>
      <c r="C12" s="48">
        <v>45909</v>
      </c>
      <c r="D12" s="47" t="s">
        <v>71</v>
      </c>
      <c r="E12" s="47" t="s">
        <v>44</v>
      </c>
      <c r="F12" s="49">
        <v>19987000</v>
      </c>
      <c r="G12" s="49">
        <v>19910000</v>
      </c>
      <c r="H12" s="50">
        <f t="shared" si="0"/>
        <v>0.99614749587231699</v>
      </c>
      <c r="I12" s="51" t="s">
        <v>72</v>
      </c>
      <c r="J12" s="52" t="s">
        <v>45</v>
      </c>
      <c r="K12" s="52"/>
      <c r="L12" s="51"/>
    </row>
    <row r="13" spans="1:12" s="12" customFormat="1" ht="68.5" customHeight="1" x14ac:dyDescent="0.2">
      <c r="A13" s="46" t="s">
        <v>73</v>
      </c>
      <c r="B13" s="47" t="s">
        <v>64</v>
      </c>
      <c r="C13" s="48">
        <v>45910</v>
      </c>
      <c r="D13" s="47" t="s">
        <v>74</v>
      </c>
      <c r="E13" s="47" t="s">
        <v>44</v>
      </c>
      <c r="F13" s="49">
        <v>29722000</v>
      </c>
      <c r="G13" s="49">
        <v>29700000</v>
      </c>
      <c r="H13" s="50">
        <f t="shared" si="0"/>
        <v>0.99925980754996302</v>
      </c>
      <c r="I13" s="51" t="s">
        <v>75</v>
      </c>
      <c r="J13" s="52" t="s">
        <v>45</v>
      </c>
      <c r="K13" s="52"/>
      <c r="L13" s="51"/>
    </row>
    <row r="14" spans="1:12" s="12" customFormat="1" ht="68.5" customHeight="1" x14ac:dyDescent="0.2">
      <c r="A14" s="46" t="s">
        <v>76</v>
      </c>
      <c r="B14" s="47" t="s">
        <v>64</v>
      </c>
      <c r="C14" s="48">
        <v>45911</v>
      </c>
      <c r="D14" s="47" t="s">
        <v>77</v>
      </c>
      <c r="E14" s="47" t="s">
        <v>44</v>
      </c>
      <c r="F14" s="49">
        <v>19294000</v>
      </c>
      <c r="G14" s="49">
        <v>19272000</v>
      </c>
      <c r="H14" s="50">
        <f t="shared" si="0"/>
        <v>0.9988597491448119</v>
      </c>
      <c r="I14" s="51" t="s">
        <v>78</v>
      </c>
      <c r="J14" s="52" t="s">
        <v>45</v>
      </c>
      <c r="K14" s="52"/>
      <c r="L14" s="51"/>
    </row>
    <row r="15" spans="1:12" s="12" customFormat="1" ht="68.5" customHeight="1" x14ac:dyDescent="0.2">
      <c r="A15" s="46" t="s">
        <v>79</v>
      </c>
      <c r="B15" s="47" t="s">
        <v>64</v>
      </c>
      <c r="C15" s="48">
        <v>45910</v>
      </c>
      <c r="D15" s="47" t="s">
        <v>80</v>
      </c>
      <c r="E15" s="47" t="s">
        <v>44</v>
      </c>
      <c r="F15" s="49">
        <v>23056000</v>
      </c>
      <c r="G15" s="49">
        <v>23034000</v>
      </c>
      <c r="H15" s="50">
        <f t="shared" si="0"/>
        <v>0.99904580152671751</v>
      </c>
      <c r="I15" s="51" t="s">
        <v>81</v>
      </c>
      <c r="J15" s="52" t="s">
        <v>45</v>
      </c>
      <c r="K15" s="52"/>
      <c r="L15" s="51"/>
    </row>
    <row r="16" spans="1:12" s="12" customFormat="1" ht="68.5" customHeight="1" x14ac:dyDescent="0.2">
      <c r="A16" s="46" t="s">
        <v>82</v>
      </c>
      <c r="B16" s="47" t="s">
        <v>64</v>
      </c>
      <c r="C16" s="48">
        <v>45911</v>
      </c>
      <c r="D16" s="47" t="s">
        <v>83</v>
      </c>
      <c r="E16" s="47" t="s">
        <v>44</v>
      </c>
      <c r="F16" s="49">
        <v>28853000</v>
      </c>
      <c r="G16" s="49">
        <v>28820000</v>
      </c>
      <c r="H16" s="50">
        <f t="shared" si="0"/>
        <v>0.9988562714449104</v>
      </c>
      <c r="I16" s="51" t="s">
        <v>84</v>
      </c>
      <c r="J16" s="52" t="s">
        <v>45</v>
      </c>
      <c r="K16" s="52"/>
      <c r="L16" s="51"/>
    </row>
    <row r="17" spans="1:12" s="12" customFormat="1" ht="68.5" customHeight="1" x14ac:dyDescent="0.2">
      <c r="A17" s="46" t="s">
        <v>85</v>
      </c>
      <c r="B17" s="47" t="s">
        <v>64</v>
      </c>
      <c r="C17" s="48">
        <v>45911</v>
      </c>
      <c r="D17" s="47" t="s">
        <v>86</v>
      </c>
      <c r="E17" s="47" t="s">
        <v>44</v>
      </c>
      <c r="F17" s="49">
        <v>38434000</v>
      </c>
      <c r="G17" s="49">
        <v>38390000</v>
      </c>
      <c r="H17" s="50">
        <f t="shared" si="0"/>
        <v>0.99885518030910136</v>
      </c>
      <c r="I17" s="51" t="s">
        <v>87</v>
      </c>
      <c r="J17" s="52" t="s">
        <v>45</v>
      </c>
      <c r="K17" s="52"/>
      <c r="L17" s="51"/>
    </row>
    <row r="18" spans="1:12" s="12" customFormat="1" ht="68.5" customHeight="1" x14ac:dyDescent="0.2">
      <c r="A18" s="46" t="s">
        <v>88</v>
      </c>
      <c r="B18" s="47" t="s">
        <v>64</v>
      </c>
      <c r="C18" s="48">
        <v>45911</v>
      </c>
      <c r="D18" s="47" t="s">
        <v>89</v>
      </c>
      <c r="E18" s="47" t="s">
        <v>44</v>
      </c>
      <c r="F18" s="49">
        <v>46035000</v>
      </c>
      <c r="G18" s="49">
        <v>45980000</v>
      </c>
      <c r="H18" s="50">
        <f t="shared" si="0"/>
        <v>0.99880525686977295</v>
      </c>
      <c r="I18" s="51" t="s">
        <v>90</v>
      </c>
      <c r="J18" s="52" t="s">
        <v>45</v>
      </c>
      <c r="K18" s="52"/>
      <c r="L18" s="51"/>
    </row>
    <row r="19" spans="1:12" s="12" customFormat="1" ht="68.5" customHeight="1" x14ac:dyDescent="0.2">
      <c r="A19" s="46" t="s">
        <v>91</v>
      </c>
      <c r="B19" s="47" t="s">
        <v>92</v>
      </c>
      <c r="C19" s="48">
        <v>45918</v>
      </c>
      <c r="D19" s="47" t="s">
        <v>71</v>
      </c>
      <c r="E19" s="47" t="s">
        <v>44</v>
      </c>
      <c r="F19" s="49">
        <v>54109000</v>
      </c>
      <c r="G19" s="49">
        <v>51150000</v>
      </c>
      <c r="H19" s="50">
        <f t="shared" si="0"/>
        <v>0.94531408822931495</v>
      </c>
      <c r="I19" s="51" t="s">
        <v>93</v>
      </c>
      <c r="J19" s="52" t="s">
        <v>45</v>
      </c>
      <c r="K19" s="52"/>
      <c r="L19" s="51"/>
    </row>
    <row r="20" spans="1:12" s="12" customFormat="1" ht="68.5" customHeight="1" x14ac:dyDescent="0.2">
      <c r="A20" s="46" t="s">
        <v>94</v>
      </c>
      <c r="B20" s="47" t="s">
        <v>95</v>
      </c>
      <c r="C20" s="48">
        <v>45918</v>
      </c>
      <c r="D20" s="47" t="s">
        <v>96</v>
      </c>
      <c r="E20" s="47" t="s">
        <v>44</v>
      </c>
      <c r="F20" s="49">
        <v>27368000</v>
      </c>
      <c r="G20" s="49">
        <v>27170000</v>
      </c>
      <c r="H20" s="50">
        <f t="shared" si="0"/>
        <v>0.99276527331189712</v>
      </c>
      <c r="I20" s="51" t="s">
        <v>97</v>
      </c>
      <c r="J20" s="52" t="s">
        <v>45</v>
      </c>
      <c r="K20" s="52"/>
      <c r="L20" s="51"/>
    </row>
    <row r="21" spans="1:12" s="12" customFormat="1" ht="68.5" customHeight="1" x14ac:dyDescent="0.2">
      <c r="A21" s="46" t="s">
        <v>98</v>
      </c>
      <c r="B21" s="47" t="s">
        <v>95</v>
      </c>
      <c r="C21" s="48">
        <v>45924</v>
      </c>
      <c r="D21" s="47" t="s">
        <v>99</v>
      </c>
      <c r="E21" s="47" t="s">
        <v>44</v>
      </c>
      <c r="F21" s="49">
        <v>56551000</v>
      </c>
      <c r="G21" s="49">
        <v>56496000</v>
      </c>
      <c r="H21" s="50">
        <f t="shared" si="0"/>
        <v>0.99902742657070609</v>
      </c>
      <c r="I21" s="51" t="s">
        <v>100</v>
      </c>
      <c r="J21" s="52" t="s">
        <v>45</v>
      </c>
      <c r="K21" s="52"/>
      <c r="L21" s="51"/>
    </row>
    <row r="22" spans="1:12" s="12" customFormat="1" ht="68.5" customHeight="1" x14ac:dyDescent="0.2">
      <c r="A22" s="46" t="s">
        <v>101</v>
      </c>
      <c r="B22" s="47" t="s">
        <v>95</v>
      </c>
      <c r="C22" s="48">
        <v>45918</v>
      </c>
      <c r="D22" s="47" t="s">
        <v>102</v>
      </c>
      <c r="E22" s="47" t="s">
        <v>44</v>
      </c>
      <c r="F22" s="49">
        <v>52558000</v>
      </c>
      <c r="G22" s="49">
        <v>52250000</v>
      </c>
      <c r="H22" s="50">
        <f t="shared" si="0"/>
        <v>0.9941398074508162</v>
      </c>
      <c r="I22" s="51" t="s">
        <v>103</v>
      </c>
      <c r="J22" s="52" t="s">
        <v>45</v>
      </c>
      <c r="K22" s="52"/>
      <c r="L22" s="51"/>
    </row>
    <row r="23" spans="1:12" s="12" customFormat="1" ht="68.5" customHeight="1" x14ac:dyDescent="0.2">
      <c r="A23" s="46" t="s">
        <v>104</v>
      </c>
      <c r="B23" s="47" t="s">
        <v>95</v>
      </c>
      <c r="C23" s="48">
        <v>45925</v>
      </c>
      <c r="D23" s="47" t="s">
        <v>105</v>
      </c>
      <c r="E23" s="47" t="s">
        <v>44</v>
      </c>
      <c r="F23" s="49">
        <v>30272000</v>
      </c>
      <c r="G23" s="49">
        <v>30140000</v>
      </c>
      <c r="H23" s="50">
        <f t="shared" si="0"/>
        <v>0.99563953488372092</v>
      </c>
      <c r="I23" s="51" t="s">
        <v>106</v>
      </c>
      <c r="J23" s="52" t="s">
        <v>45</v>
      </c>
      <c r="K23" s="52"/>
      <c r="L23" s="51"/>
    </row>
    <row r="24" spans="1:12" s="12" customFormat="1" ht="68.5" customHeight="1" x14ac:dyDescent="0.2">
      <c r="A24" s="46" t="s">
        <v>107</v>
      </c>
      <c r="B24" s="47" t="s">
        <v>108</v>
      </c>
      <c r="C24" s="48">
        <v>45925</v>
      </c>
      <c r="D24" s="47" t="s">
        <v>109</v>
      </c>
      <c r="E24" s="47" t="s">
        <v>44</v>
      </c>
      <c r="F24" s="49">
        <v>11781000</v>
      </c>
      <c r="G24" s="49">
        <v>11770000</v>
      </c>
      <c r="H24" s="50">
        <f t="shared" si="0"/>
        <v>0.99906629318394025</v>
      </c>
      <c r="I24" s="51" t="s">
        <v>110</v>
      </c>
      <c r="J24" s="52" t="s">
        <v>45</v>
      </c>
      <c r="K24" s="52"/>
      <c r="L24" s="51"/>
    </row>
    <row r="25" spans="1:12" s="12" customFormat="1" ht="68.5" customHeight="1" x14ac:dyDescent="0.2">
      <c r="A25" s="46" t="s">
        <v>111</v>
      </c>
      <c r="B25" s="47" t="s">
        <v>108</v>
      </c>
      <c r="C25" s="48">
        <v>45925</v>
      </c>
      <c r="D25" s="47" t="s">
        <v>112</v>
      </c>
      <c r="E25" s="47" t="s">
        <v>44</v>
      </c>
      <c r="F25" s="49">
        <v>14740000</v>
      </c>
      <c r="G25" s="49">
        <v>14520000</v>
      </c>
      <c r="H25" s="50">
        <f t="shared" si="0"/>
        <v>0.9850746268656716</v>
      </c>
      <c r="I25" s="51" t="s">
        <v>113</v>
      </c>
      <c r="J25" s="52" t="s">
        <v>45</v>
      </c>
      <c r="K25" s="52"/>
      <c r="L25" s="51"/>
    </row>
    <row r="26" spans="1:12" s="12" customFormat="1" ht="68.5" customHeight="1" x14ac:dyDescent="0.2">
      <c r="A26" s="46" t="s">
        <v>114</v>
      </c>
      <c r="B26" s="47" t="s">
        <v>108</v>
      </c>
      <c r="C26" s="48">
        <v>45925</v>
      </c>
      <c r="D26" s="47" t="s">
        <v>115</v>
      </c>
      <c r="E26" s="47" t="s">
        <v>44</v>
      </c>
      <c r="F26" s="49">
        <v>15411000</v>
      </c>
      <c r="G26" s="49">
        <v>15400000</v>
      </c>
      <c r="H26" s="50">
        <f t="shared" si="0"/>
        <v>0.99928622412562451</v>
      </c>
      <c r="I26" s="51" t="s">
        <v>116</v>
      </c>
      <c r="J26" s="52" t="s">
        <v>45</v>
      </c>
      <c r="K26" s="52"/>
      <c r="L26" s="51"/>
    </row>
    <row r="27" spans="1:12" s="12" customFormat="1" ht="68.5" customHeight="1" x14ac:dyDescent="0.2">
      <c r="A27" s="46" t="s">
        <v>117</v>
      </c>
      <c r="B27" s="47" t="s">
        <v>108</v>
      </c>
      <c r="C27" s="48">
        <v>45925</v>
      </c>
      <c r="D27" s="47" t="s">
        <v>118</v>
      </c>
      <c r="E27" s="47" t="s">
        <v>44</v>
      </c>
      <c r="F27" s="49">
        <v>15653000</v>
      </c>
      <c r="G27" s="49">
        <v>15653000</v>
      </c>
      <c r="H27" s="50">
        <f t="shared" si="0"/>
        <v>1</v>
      </c>
      <c r="I27" s="51" t="s">
        <v>119</v>
      </c>
      <c r="J27" s="52" t="s">
        <v>45</v>
      </c>
      <c r="K27" s="52"/>
      <c r="L27" s="51"/>
    </row>
    <row r="28" spans="1:12" s="12" customFormat="1" ht="68.5" customHeight="1" x14ac:dyDescent="0.2">
      <c r="A28" s="46" t="s">
        <v>120</v>
      </c>
      <c r="B28" s="47" t="s">
        <v>108</v>
      </c>
      <c r="C28" s="48">
        <v>45925</v>
      </c>
      <c r="D28" s="47" t="s">
        <v>121</v>
      </c>
      <c r="E28" s="47" t="s">
        <v>44</v>
      </c>
      <c r="F28" s="49">
        <v>32901000</v>
      </c>
      <c r="G28" s="49">
        <v>32857000</v>
      </c>
      <c r="H28" s="50">
        <f t="shared" si="0"/>
        <v>0.99866265463055837</v>
      </c>
      <c r="I28" s="51" t="s">
        <v>122</v>
      </c>
      <c r="J28" s="52" t="s">
        <v>45</v>
      </c>
      <c r="K28" s="52"/>
      <c r="L28" s="51"/>
    </row>
    <row r="29" spans="1:12" s="12" customFormat="1" ht="68.5" customHeight="1" x14ac:dyDescent="0.2">
      <c r="A29" s="46" t="s">
        <v>123</v>
      </c>
      <c r="B29" s="47" t="s">
        <v>124</v>
      </c>
      <c r="C29" s="48">
        <v>45918</v>
      </c>
      <c r="D29" s="47" t="s">
        <v>125</v>
      </c>
      <c r="E29" s="47" t="s">
        <v>44</v>
      </c>
      <c r="F29" s="49">
        <v>17402000</v>
      </c>
      <c r="G29" s="49">
        <v>17380000</v>
      </c>
      <c r="H29" s="50">
        <f t="shared" si="0"/>
        <v>0.99873577749683939</v>
      </c>
      <c r="I29" s="51" t="s">
        <v>126</v>
      </c>
      <c r="J29" s="52" t="s">
        <v>45</v>
      </c>
      <c r="K29" s="52"/>
      <c r="L29" s="51"/>
    </row>
    <row r="30" spans="1:12" s="12" customFormat="1" ht="68.5" customHeight="1" x14ac:dyDescent="0.2">
      <c r="A30" s="46" t="s">
        <v>127</v>
      </c>
      <c r="B30" s="47" t="s">
        <v>124</v>
      </c>
      <c r="C30" s="48">
        <v>45918</v>
      </c>
      <c r="D30" s="47" t="s">
        <v>128</v>
      </c>
      <c r="E30" s="47" t="s">
        <v>44</v>
      </c>
      <c r="F30" s="49">
        <v>12375000</v>
      </c>
      <c r="G30" s="49">
        <v>12375000</v>
      </c>
      <c r="H30" s="50">
        <f t="shared" si="0"/>
        <v>1</v>
      </c>
      <c r="I30" s="51" t="s">
        <v>129</v>
      </c>
      <c r="J30" s="52" t="s">
        <v>45</v>
      </c>
      <c r="K30" s="52"/>
      <c r="L30" s="51"/>
    </row>
    <row r="31" spans="1:12" s="12" customFormat="1" ht="68.5" customHeight="1" x14ac:dyDescent="0.2">
      <c r="A31" s="46" t="s">
        <v>130</v>
      </c>
      <c r="B31" s="47" t="s">
        <v>124</v>
      </c>
      <c r="C31" s="48">
        <v>45918</v>
      </c>
      <c r="D31" s="47" t="s">
        <v>125</v>
      </c>
      <c r="E31" s="47" t="s">
        <v>44</v>
      </c>
      <c r="F31" s="49">
        <v>10340000</v>
      </c>
      <c r="G31" s="49">
        <v>10340000</v>
      </c>
      <c r="H31" s="50">
        <f t="shared" si="0"/>
        <v>1</v>
      </c>
      <c r="I31" s="51" t="s">
        <v>131</v>
      </c>
      <c r="J31" s="52" t="s">
        <v>45</v>
      </c>
      <c r="K31" s="52"/>
      <c r="L31" s="51"/>
    </row>
    <row r="32" spans="1:12" s="12" customFormat="1" ht="68.5" customHeight="1" x14ac:dyDescent="0.2">
      <c r="A32" s="46" t="s">
        <v>132</v>
      </c>
      <c r="B32" s="47" t="s">
        <v>124</v>
      </c>
      <c r="C32" s="48">
        <v>45918</v>
      </c>
      <c r="D32" s="47" t="s">
        <v>133</v>
      </c>
      <c r="E32" s="47" t="s">
        <v>44</v>
      </c>
      <c r="F32" s="49">
        <v>14861000</v>
      </c>
      <c r="G32" s="49">
        <v>14850000</v>
      </c>
      <c r="H32" s="50">
        <f t="shared" si="0"/>
        <v>0.99925980754996302</v>
      </c>
      <c r="I32" s="51" t="s">
        <v>134</v>
      </c>
      <c r="J32" s="52" t="s">
        <v>45</v>
      </c>
      <c r="K32" s="52"/>
      <c r="L32" s="51"/>
    </row>
    <row r="33" spans="1:12" s="12" customFormat="1" ht="68.5" customHeight="1" x14ac:dyDescent="0.2">
      <c r="A33" s="46" t="s">
        <v>135</v>
      </c>
      <c r="B33" s="47" t="s">
        <v>124</v>
      </c>
      <c r="C33" s="48">
        <v>45918</v>
      </c>
      <c r="D33" s="47" t="s">
        <v>128</v>
      </c>
      <c r="E33" s="47" t="s">
        <v>44</v>
      </c>
      <c r="F33" s="49">
        <v>16126000</v>
      </c>
      <c r="G33" s="49">
        <v>16115000</v>
      </c>
      <c r="H33" s="50">
        <f t="shared" si="0"/>
        <v>0.99931787175989084</v>
      </c>
      <c r="I33" s="51" t="s">
        <v>136</v>
      </c>
      <c r="J33" s="52" t="s">
        <v>45</v>
      </c>
      <c r="K33" s="52"/>
      <c r="L33" s="51"/>
    </row>
    <row r="34" spans="1:12" s="12" customFormat="1" ht="68.5" customHeight="1" x14ac:dyDescent="0.2">
      <c r="A34" s="46" t="s">
        <v>137</v>
      </c>
      <c r="B34" s="47" t="s">
        <v>124</v>
      </c>
      <c r="C34" s="48">
        <v>45918</v>
      </c>
      <c r="D34" s="47" t="s">
        <v>138</v>
      </c>
      <c r="E34" s="47" t="s">
        <v>44</v>
      </c>
      <c r="F34" s="49">
        <v>12287000</v>
      </c>
      <c r="G34" s="49">
        <v>12210000</v>
      </c>
      <c r="H34" s="50">
        <f t="shared" si="0"/>
        <v>0.99373321396598036</v>
      </c>
      <c r="I34" s="51" t="s">
        <v>139</v>
      </c>
      <c r="J34" s="52" t="s">
        <v>45</v>
      </c>
      <c r="K34" s="52"/>
      <c r="L34" s="51"/>
    </row>
    <row r="35" spans="1:12" s="12" customFormat="1" ht="68.5" customHeight="1" x14ac:dyDescent="0.2">
      <c r="A35" s="46" t="s">
        <v>140</v>
      </c>
      <c r="B35" s="47" t="s">
        <v>124</v>
      </c>
      <c r="C35" s="48">
        <v>45918</v>
      </c>
      <c r="D35" s="47" t="s">
        <v>141</v>
      </c>
      <c r="E35" s="47" t="s">
        <v>44</v>
      </c>
      <c r="F35" s="49">
        <v>13079000</v>
      </c>
      <c r="G35" s="49">
        <v>13068000</v>
      </c>
      <c r="H35" s="50">
        <f t="shared" si="0"/>
        <v>0.99915895710681246</v>
      </c>
      <c r="I35" s="51" t="s">
        <v>142</v>
      </c>
      <c r="J35" s="52" t="s">
        <v>45</v>
      </c>
      <c r="K35" s="52"/>
      <c r="L35" s="51"/>
    </row>
    <row r="36" spans="1:12" s="12" customFormat="1" ht="68.5" customHeight="1" x14ac:dyDescent="0.2">
      <c r="A36" s="46" t="s">
        <v>143</v>
      </c>
      <c r="B36" s="47" t="s">
        <v>144</v>
      </c>
      <c r="C36" s="48">
        <v>46104</v>
      </c>
      <c r="D36" s="47" t="s">
        <v>145</v>
      </c>
      <c r="E36" s="47" t="s">
        <v>44</v>
      </c>
      <c r="F36" s="49">
        <v>3060420000</v>
      </c>
      <c r="G36" s="49">
        <v>3060200000</v>
      </c>
      <c r="H36" s="50">
        <f t="shared" si="0"/>
        <v>0.99992811444180862</v>
      </c>
      <c r="I36" s="51" t="s">
        <v>146</v>
      </c>
      <c r="J36" s="52" t="s">
        <v>45</v>
      </c>
      <c r="K36" s="52"/>
      <c r="L36" s="51"/>
    </row>
    <row r="37" spans="1:12" s="12" customFormat="1" ht="68.5" customHeight="1" x14ac:dyDescent="0.2">
      <c r="A37" s="46" t="s">
        <v>147</v>
      </c>
      <c r="B37" s="47" t="s">
        <v>148</v>
      </c>
      <c r="C37" s="48">
        <v>45748</v>
      </c>
      <c r="D37" s="47" t="s">
        <v>149</v>
      </c>
      <c r="E37" s="47" t="s">
        <v>44</v>
      </c>
      <c r="F37" s="49">
        <v>5940000</v>
      </c>
      <c r="G37" s="49">
        <v>5940000</v>
      </c>
      <c r="H37" s="50">
        <f t="shared" si="0"/>
        <v>1</v>
      </c>
      <c r="I37" s="51" t="s">
        <v>150</v>
      </c>
      <c r="J37" s="52" t="s">
        <v>45</v>
      </c>
      <c r="K37" s="52"/>
      <c r="L37" s="51"/>
    </row>
    <row r="38" spans="1:12" s="12" customFormat="1" ht="68.5" customHeight="1" x14ac:dyDescent="0.2">
      <c r="A38" s="46" t="s">
        <v>151</v>
      </c>
      <c r="B38" s="47" t="s">
        <v>148</v>
      </c>
      <c r="C38" s="48">
        <v>45748</v>
      </c>
      <c r="D38" s="47" t="s">
        <v>152</v>
      </c>
      <c r="E38" s="47" t="s">
        <v>44</v>
      </c>
      <c r="F38" s="49">
        <v>23001000</v>
      </c>
      <c r="G38" s="49">
        <v>23001000</v>
      </c>
      <c r="H38" s="50">
        <f t="shared" si="0"/>
        <v>1</v>
      </c>
      <c r="I38" s="51" t="s">
        <v>153</v>
      </c>
      <c r="J38" s="52" t="s">
        <v>45</v>
      </c>
      <c r="K38" s="52"/>
      <c r="L38" s="51"/>
    </row>
    <row r="39" spans="1:12" s="12" customFormat="1" ht="68.5" customHeight="1" x14ac:dyDescent="0.2">
      <c r="A39" s="46" t="s">
        <v>154</v>
      </c>
      <c r="B39" s="47" t="s">
        <v>148</v>
      </c>
      <c r="C39" s="48">
        <v>45748</v>
      </c>
      <c r="D39" s="47" t="s">
        <v>155</v>
      </c>
      <c r="E39" s="47" t="s">
        <v>44</v>
      </c>
      <c r="F39" s="49">
        <v>4128501</v>
      </c>
      <c r="G39" s="49">
        <v>4128501</v>
      </c>
      <c r="H39" s="50">
        <f t="shared" si="0"/>
        <v>1</v>
      </c>
      <c r="I39" s="51" t="s">
        <v>156</v>
      </c>
      <c r="J39" s="52" t="s">
        <v>46</v>
      </c>
      <c r="K39" s="52"/>
      <c r="L39" s="51"/>
    </row>
    <row r="40" spans="1:12" s="12" customFormat="1" ht="68.5" customHeight="1" x14ac:dyDescent="0.2">
      <c r="A40" s="46" t="s">
        <v>157</v>
      </c>
      <c r="B40" s="47" t="s">
        <v>148</v>
      </c>
      <c r="C40" s="48">
        <v>45748</v>
      </c>
      <c r="D40" s="47" t="s">
        <v>158</v>
      </c>
      <c r="E40" s="47" t="s">
        <v>44</v>
      </c>
      <c r="F40" s="49">
        <v>2970000</v>
      </c>
      <c r="G40" s="49">
        <v>2970000</v>
      </c>
      <c r="H40" s="50">
        <f t="shared" si="0"/>
        <v>1</v>
      </c>
      <c r="I40" s="51" t="s">
        <v>159</v>
      </c>
      <c r="J40" s="52" t="s">
        <v>45</v>
      </c>
      <c r="K40" s="52"/>
      <c r="L40" s="51"/>
    </row>
    <row r="41" spans="1:12" s="12" customFormat="1" ht="68.5" customHeight="1" x14ac:dyDescent="0.2">
      <c r="A41" s="46" t="s">
        <v>160</v>
      </c>
      <c r="B41" s="47" t="s">
        <v>148</v>
      </c>
      <c r="C41" s="48">
        <v>45748</v>
      </c>
      <c r="D41" s="47" t="s">
        <v>161</v>
      </c>
      <c r="E41" s="47" t="s">
        <v>44</v>
      </c>
      <c r="F41" s="49">
        <v>3223880</v>
      </c>
      <c r="G41" s="49">
        <v>3223880</v>
      </c>
      <c r="H41" s="50">
        <f t="shared" si="0"/>
        <v>1</v>
      </c>
      <c r="I41" s="51" t="s">
        <v>162</v>
      </c>
      <c r="J41" s="52" t="s">
        <v>45</v>
      </c>
      <c r="K41" s="52"/>
      <c r="L41" s="51"/>
    </row>
    <row r="42" spans="1:12" s="12" customFormat="1" ht="68.5" customHeight="1" x14ac:dyDescent="0.2">
      <c r="A42" s="46" t="s">
        <v>163</v>
      </c>
      <c r="B42" s="47" t="s">
        <v>148</v>
      </c>
      <c r="C42" s="48">
        <v>45748</v>
      </c>
      <c r="D42" s="47" t="s">
        <v>164</v>
      </c>
      <c r="E42" s="47" t="s">
        <v>44</v>
      </c>
      <c r="F42" s="49">
        <v>3054216</v>
      </c>
      <c r="G42" s="49">
        <v>3054216</v>
      </c>
      <c r="H42" s="50">
        <f t="shared" si="0"/>
        <v>1</v>
      </c>
      <c r="I42" s="51" t="s">
        <v>165</v>
      </c>
      <c r="J42" s="52" t="s">
        <v>45</v>
      </c>
      <c r="K42" s="52"/>
      <c r="L42" s="51"/>
    </row>
    <row r="43" spans="1:12" s="12" customFormat="1" ht="68.5" customHeight="1" x14ac:dyDescent="0.2">
      <c r="A43" s="46" t="s">
        <v>166</v>
      </c>
      <c r="B43" s="47" t="s">
        <v>148</v>
      </c>
      <c r="C43" s="48">
        <v>45748</v>
      </c>
      <c r="D43" s="47" t="s">
        <v>167</v>
      </c>
      <c r="E43" s="47" t="s">
        <v>44</v>
      </c>
      <c r="F43" s="49">
        <v>1090311351</v>
      </c>
      <c r="G43" s="49">
        <v>1090311351</v>
      </c>
      <c r="H43" s="50">
        <f t="shared" si="0"/>
        <v>1</v>
      </c>
      <c r="I43" s="51" t="s">
        <v>168</v>
      </c>
      <c r="J43" s="52" t="s">
        <v>45</v>
      </c>
      <c r="K43" s="52"/>
      <c r="L43" s="51"/>
    </row>
    <row r="44" spans="1:12" s="12" customFormat="1" ht="68.5" customHeight="1" x14ac:dyDescent="0.2">
      <c r="A44" s="46" t="s">
        <v>169</v>
      </c>
      <c r="B44" s="47" t="s">
        <v>148</v>
      </c>
      <c r="C44" s="48">
        <v>45748</v>
      </c>
      <c r="D44" s="47" t="s">
        <v>170</v>
      </c>
      <c r="E44" s="47" t="s">
        <v>44</v>
      </c>
      <c r="F44" s="49">
        <v>2906376</v>
      </c>
      <c r="G44" s="49">
        <v>2906376</v>
      </c>
      <c r="H44" s="50">
        <f t="shared" si="0"/>
        <v>1</v>
      </c>
      <c r="I44" s="51" t="s">
        <v>171</v>
      </c>
      <c r="J44" s="52" t="s">
        <v>45</v>
      </c>
      <c r="K44" s="52"/>
      <c r="L44" s="51"/>
    </row>
    <row r="45" spans="1:12" s="12" customFormat="1" ht="68.5" customHeight="1" x14ac:dyDescent="0.2">
      <c r="A45" s="46" t="s">
        <v>172</v>
      </c>
      <c r="B45" s="47" t="s">
        <v>148</v>
      </c>
      <c r="C45" s="48">
        <v>45777</v>
      </c>
      <c r="D45" s="47" t="s">
        <v>173</v>
      </c>
      <c r="E45" s="47" t="s">
        <v>44</v>
      </c>
      <c r="F45" s="49">
        <v>2805000</v>
      </c>
      <c r="G45" s="49">
        <v>2805000</v>
      </c>
      <c r="H45" s="50">
        <f t="shared" si="0"/>
        <v>1</v>
      </c>
      <c r="I45" s="51" t="s">
        <v>174</v>
      </c>
      <c r="J45" s="52" t="s">
        <v>45</v>
      </c>
      <c r="K45" s="52"/>
      <c r="L45" s="51"/>
    </row>
    <row r="46" spans="1:12" s="12" customFormat="1" ht="68.5" customHeight="1" x14ac:dyDescent="0.2">
      <c r="A46" s="46" t="s">
        <v>175</v>
      </c>
      <c r="B46" s="47" t="s">
        <v>148</v>
      </c>
      <c r="C46" s="48">
        <v>45768</v>
      </c>
      <c r="D46" s="47" t="s">
        <v>176</v>
      </c>
      <c r="E46" s="47" t="s">
        <v>44</v>
      </c>
      <c r="F46" s="49">
        <v>55292380</v>
      </c>
      <c r="G46" s="49">
        <v>55000000</v>
      </c>
      <c r="H46" s="50">
        <f t="shared" si="0"/>
        <v>0.99471211042100194</v>
      </c>
      <c r="I46" s="51" t="s">
        <v>177</v>
      </c>
      <c r="J46" s="52" t="s">
        <v>45</v>
      </c>
      <c r="K46" s="52"/>
      <c r="L46" s="51"/>
    </row>
    <row r="47" spans="1:12" s="12" customFormat="1" ht="68.5" customHeight="1" x14ac:dyDescent="0.2">
      <c r="A47" s="46" t="s">
        <v>178</v>
      </c>
      <c r="B47" s="47" t="s">
        <v>179</v>
      </c>
      <c r="C47" s="48">
        <v>45748</v>
      </c>
      <c r="D47" s="47" t="s">
        <v>180</v>
      </c>
      <c r="E47" s="47" t="s">
        <v>44</v>
      </c>
      <c r="F47" s="49">
        <v>3013306</v>
      </c>
      <c r="G47" s="49">
        <v>3013306</v>
      </c>
      <c r="H47" s="50">
        <f t="shared" si="0"/>
        <v>1</v>
      </c>
      <c r="I47" s="51" t="s">
        <v>181</v>
      </c>
      <c r="J47" s="52" t="s">
        <v>45</v>
      </c>
      <c r="K47" s="52"/>
      <c r="L47" s="51"/>
    </row>
    <row r="48" spans="1:12" s="12" customFormat="1" ht="68.5" customHeight="1" x14ac:dyDescent="0.2">
      <c r="A48" s="46" t="s">
        <v>182</v>
      </c>
      <c r="B48" s="47" t="s">
        <v>179</v>
      </c>
      <c r="C48" s="48">
        <v>45748</v>
      </c>
      <c r="D48" s="47" t="s">
        <v>183</v>
      </c>
      <c r="E48" s="47" t="s">
        <v>44</v>
      </c>
      <c r="F48" s="49">
        <v>3305364</v>
      </c>
      <c r="G48" s="49">
        <v>3305364</v>
      </c>
      <c r="H48" s="50">
        <f t="shared" si="0"/>
        <v>1</v>
      </c>
      <c r="I48" s="51" t="s">
        <v>184</v>
      </c>
      <c r="J48" s="52" t="s">
        <v>45</v>
      </c>
      <c r="K48" s="52"/>
      <c r="L48" s="51"/>
    </row>
    <row r="49" spans="1:12" s="12" customFormat="1" ht="68.5" customHeight="1" x14ac:dyDescent="0.2">
      <c r="A49" s="46" t="s">
        <v>185</v>
      </c>
      <c r="B49" s="47" t="s">
        <v>186</v>
      </c>
      <c r="C49" s="48">
        <v>45748</v>
      </c>
      <c r="D49" s="47" t="s">
        <v>187</v>
      </c>
      <c r="E49" s="47" t="s">
        <v>44</v>
      </c>
      <c r="F49" s="49">
        <v>2630376</v>
      </c>
      <c r="G49" s="49">
        <v>2630376</v>
      </c>
      <c r="H49" s="50">
        <f t="shared" si="0"/>
        <v>1</v>
      </c>
      <c r="I49" s="51" t="s">
        <v>188</v>
      </c>
      <c r="J49" s="52" t="s">
        <v>45</v>
      </c>
      <c r="K49" s="52"/>
      <c r="L49" s="51"/>
    </row>
    <row r="50" spans="1:12" s="12" customFormat="1" ht="68.5" customHeight="1" x14ac:dyDescent="0.2">
      <c r="A50" s="46" t="s">
        <v>189</v>
      </c>
      <c r="B50" s="47" t="s">
        <v>48</v>
      </c>
      <c r="C50" s="48">
        <v>45748</v>
      </c>
      <c r="D50" s="47" t="s">
        <v>190</v>
      </c>
      <c r="E50" s="47" t="s">
        <v>44</v>
      </c>
      <c r="F50" s="49">
        <v>2376000</v>
      </c>
      <c r="G50" s="49">
        <v>2376000</v>
      </c>
      <c r="H50" s="50">
        <f t="shared" si="0"/>
        <v>1</v>
      </c>
      <c r="I50" s="51" t="s">
        <v>191</v>
      </c>
      <c r="J50" s="52" t="s">
        <v>45</v>
      </c>
      <c r="K50" s="52"/>
      <c r="L50" s="51"/>
    </row>
    <row r="51" spans="1:12" s="12" customFormat="1" ht="68.5" customHeight="1" x14ac:dyDescent="0.2">
      <c r="A51" s="46" t="s">
        <v>192</v>
      </c>
      <c r="B51" s="47" t="s">
        <v>64</v>
      </c>
      <c r="C51" s="48">
        <v>45748</v>
      </c>
      <c r="D51" s="47" t="s">
        <v>193</v>
      </c>
      <c r="E51" s="47" t="s">
        <v>44</v>
      </c>
      <c r="F51" s="49">
        <v>3960000</v>
      </c>
      <c r="G51" s="49">
        <v>3960000</v>
      </c>
      <c r="H51" s="50">
        <f t="shared" si="0"/>
        <v>1</v>
      </c>
      <c r="I51" s="51" t="s">
        <v>194</v>
      </c>
      <c r="J51" s="52" t="s">
        <v>45</v>
      </c>
      <c r="K51" s="52"/>
      <c r="L51" s="51"/>
    </row>
    <row r="52" spans="1:12" s="12" customFormat="1" ht="68.5" customHeight="1" x14ac:dyDescent="0.2">
      <c r="A52" s="46" t="s">
        <v>195</v>
      </c>
      <c r="B52" s="47" t="s">
        <v>92</v>
      </c>
      <c r="C52" s="48">
        <v>45748</v>
      </c>
      <c r="D52" s="47" t="s">
        <v>196</v>
      </c>
      <c r="E52" s="47" t="s">
        <v>44</v>
      </c>
      <c r="F52" s="49">
        <v>2091470</v>
      </c>
      <c r="G52" s="49">
        <v>1969000</v>
      </c>
      <c r="H52" s="50">
        <f t="shared" si="0"/>
        <v>0.94144309982930663</v>
      </c>
      <c r="I52" s="51" t="s">
        <v>197</v>
      </c>
      <c r="J52" s="52" t="s">
        <v>45</v>
      </c>
      <c r="K52" s="52"/>
      <c r="L52" s="51"/>
    </row>
    <row r="53" spans="1:12" s="12" customFormat="1" ht="68.5" customHeight="1" x14ac:dyDescent="0.2">
      <c r="A53" s="46" t="s">
        <v>198</v>
      </c>
      <c r="B53" s="47" t="s">
        <v>92</v>
      </c>
      <c r="C53" s="48">
        <v>45748</v>
      </c>
      <c r="D53" s="47" t="s">
        <v>199</v>
      </c>
      <c r="E53" s="47" t="s">
        <v>44</v>
      </c>
      <c r="F53" s="49">
        <v>2972760</v>
      </c>
      <c r="G53" s="49">
        <v>2972760</v>
      </c>
      <c r="H53" s="50">
        <f t="shared" si="0"/>
        <v>1</v>
      </c>
      <c r="I53" s="51" t="s">
        <v>200</v>
      </c>
      <c r="J53" s="52" t="s">
        <v>45</v>
      </c>
      <c r="K53" s="52"/>
      <c r="L53" s="51"/>
    </row>
    <row r="54" spans="1:12" s="12" customFormat="1" ht="68.5" customHeight="1" x14ac:dyDescent="0.2">
      <c r="A54" s="46" t="s">
        <v>201</v>
      </c>
      <c r="B54" s="47" t="s">
        <v>108</v>
      </c>
      <c r="C54" s="48">
        <v>45748</v>
      </c>
      <c r="D54" s="47" t="s">
        <v>202</v>
      </c>
      <c r="E54" s="47" t="s">
        <v>44</v>
      </c>
      <c r="F54" s="49">
        <v>68813937</v>
      </c>
      <c r="G54" s="49">
        <v>68813937</v>
      </c>
      <c r="H54" s="50">
        <f t="shared" si="0"/>
        <v>1</v>
      </c>
      <c r="I54" s="51" t="s">
        <v>203</v>
      </c>
      <c r="J54" s="52" t="s">
        <v>45</v>
      </c>
      <c r="K54" s="52"/>
      <c r="L54" s="51"/>
    </row>
    <row r="55" spans="1:12" s="12" customFormat="1" ht="68.5" customHeight="1" x14ac:dyDescent="0.2">
      <c r="A55" s="46" t="s">
        <v>204</v>
      </c>
      <c r="B55" s="47" t="s">
        <v>108</v>
      </c>
      <c r="C55" s="48">
        <v>45748</v>
      </c>
      <c r="D55" s="47" t="s">
        <v>205</v>
      </c>
      <c r="E55" s="47" t="s">
        <v>44</v>
      </c>
      <c r="F55" s="49">
        <v>103994000</v>
      </c>
      <c r="G55" s="49">
        <v>103994000</v>
      </c>
      <c r="H55" s="50">
        <f t="shared" si="0"/>
        <v>1</v>
      </c>
      <c r="I55" s="51" t="s">
        <v>206</v>
      </c>
      <c r="J55" s="52" t="s">
        <v>45</v>
      </c>
      <c r="K55" s="52"/>
      <c r="L55" s="51"/>
    </row>
    <row r="56" spans="1:12" s="12" customFormat="1" ht="68.5" customHeight="1" x14ac:dyDescent="0.2">
      <c r="A56" s="46" t="s">
        <v>207</v>
      </c>
      <c r="B56" s="47" t="s">
        <v>108</v>
      </c>
      <c r="C56" s="48">
        <v>45764</v>
      </c>
      <c r="D56" s="47" t="s">
        <v>208</v>
      </c>
      <c r="E56" s="47" t="s">
        <v>44</v>
      </c>
      <c r="F56" s="49">
        <v>46384800</v>
      </c>
      <c r="G56" s="49">
        <v>46384800</v>
      </c>
      <c r="H56" s="50">
        <f t="shared" si="0"/>
        <v>1</v>
      </c>
      <c r="I56" s="51" t="s">
        <v>209</v>
      </c>
      <c r="J56" s="52" t="s">
        <v>45</v>
      </c>
      <c r="K56" s="52"/>
      <c r="L56" s="51"/>
    </row>
    <row r="57" spans="1:12" s="12" customFormat="1" ht="68.5" customHeight="1" x14ac:dyDescent="0.2">
      <c r="A57" s="46" t="s">
        <v>210</v>
      </c>
      <c r="B57" s="47" t="s">
        <v>211</v>
      </c>
      <c r="C57" s="48">
        <v>45748</v>
      </c>
      <c r="D57" s="47" t="s">
        <v>212</v>
      </c>
      <c r="E57" s="47" t="s">
        <v>44</v>
      </c>
      <c r="F57" s="49">
        <v>8461836</v>
      </c>
      <c r="G57" s="49">
        <v>8461836</v>
      </c>
      <c r="H57" s="50">
        <f t="shared" si="0"/>
        <v>1</v>
      </c>
      <c r="I57" s="51" t="s">
        <v>213</v>
      </c>
      <c r="J57" s="52" t="s">
        <v>45</v>
      </c>
      <c r="K57" s="52"/>
      <c r="L57" s="51"/>
    </row>
    <row r="58" spans="1:12" s="12" customFormat="1" ht="68.5" customHeight="1" x14ac:dyDescent="0.2">
      <c r="A58" s="46" t="s">
        <v>214</v>
      </c>
      <c r="B58" s="47" t="s">
        <v>211</v>
      </c>
      <c r="C58" s="48">
        <v>45748</v>
      </c>
      <c r="D58" s="47" t="s">
        <v>215</v>
      </c>
      <c r="E58" s="47" t="s">
        <v>44</v>
      </c>
      <c r="F58" s="49">
        <v>3876732</v>
      </c>
      <c r="G58" s="49">
        <v>3876732</v>
      </c>
      <c r="H58" s="50">
        <f t="shared" si="0"/>
        <v>1</v>
      </c>
      <c r="I58" s="51" t="s">
        <v>216</v>
      </c>
      <c r="J58" s="52" t="s">
        <v>45</v>
      </c>
      <c r="K58" s="52"/>
      <c r="L58" s="51"/>
    </row>
    <row r="59" spans="1:12" s="12" customFormat="1" ht="68.5" customHeight="1" x14ac:dyDescent="0.2">
      <c r="A59" s="46" t="s">
        <v>217</v>
      </c>
      <c r="B59" s="47" t="s">
        <v>211</v>
      </c>
      <c r="C59" s="48">
        <v>45748</v>
      </c>
      <c r="D59" s="47" t="s">
        <v>218</v>
      </c>
      <c r="E59" s="47" t="s">
        <v>44</v>
      </c>
      <c r="F59" s="49">
        <v>2544000</v>
      </c>
      <c r="G59" s="49">
        <v>2544000</v>
      </c>
      <c r="H59" s="50">
        <f t="shared" si="0"/>
        <v>1</v>
      </c>
      <c r="I59" s="51" t="s">
        <v>219</v>
      </c>
      <c r="J59" s="52" t="s">
        <v>45</v>
      </c>
      <c r="K59" s="52"/>
      <c r="L59" s="51"/>
    </row>
    <row r="60" spans="1:12" s="12" customFormat="1" ht="68.5" customHeight="1" x14ac:dyDescent="0.2">
      <c r="A60" s="46" t="s">
        <v>220</v>
      </c>
      <c r="B60" s="47" t="s">
        <v>144</v>
      </c>
      <c r="C60" s="48">
        <v>45748</v>
      </c>
      <c r="D60" s="47" t="s">
        <v>221</v>
      </c>
      <c r="E60" s="47" t="s">
        <v>44</v>
      </c>
      <c r="F60" s="49">
        <v>2732400</v>
      </c>
      <c r="G60" s="49">
        <v>2732400</v>
      </c>
      <c r="H60" s="50">
        <f t="shared" si="0"/>
        <v>1</v>
      </c>
      <c r="I60" s="51" t="s">
        <v>222</v>
      </c>
      <c r="J60" s="52" t="s">
        <v>45</v>
      </c>
      <c r="K60" s="52"/>
      <c r="L60" s="51"/>
    </row>
    <row r="61" spans="1:12" s="12" customFormat="1" ht="68.5" customHeight="1" x14ac:dyDescent="0.2">
      <c r="A61" s="46" t="s">
        <v>223</v>
      </c>
      <c r="B61" s="47" t="s">
        <v>144</v>
      </c>
      <c r="C61" s="48">
        <v>45748</v>
      </c>
      <c r="D61" s="47" t="s">
        <v>224</v>
      </c>
      <c r="E61" s="47" t="s">
        <v>44</v>
      </c>
      <c r="F61" s="49">
        <v>3729000</v>
      </c>
      <c r="G61" s="49">
        <v>3729000</v>
      </c>
      <c r="H61" s="50">
        <f t="shared" si="0"/>
        <v>1</v>
      </c>
      <c r="I61" s="51" t="s">
        <v>225</v>
      </c>
      <c r="J61" s="52" t="s">
        <v>45</v>
      </c>
      <c r="K61" s="52"/>
      <c r="L61" s="51"/>
    </row>
    <row r="62" spans="1:12" s="12" customFormat="1" ht="68.5" customHeight="1" x14ac:dyDescent="0.2">
      <c r="A62" s="46" t="s">
        <v>226</v>
      </c>
      <c r="B62" s="47" t="s">
        <v>227</v>
      </c>
      <c r="C62" s="48">
        <v>45748</v>
      </c>
      <c r="D62" s="47" t="s">
        <v>228</v>
      </c>
      <c r="E62" s="47" t="s">
        <v>44</v>
      </c>
      <c r="F62" s="49">
        <v>2370959</v>
      </c>
      <c r="G62" s="49">
        <v>2370959</v>
      </c>
      <c r="H62" s="50">
        <f t="shared" si="0"/>
        <v>1</v>
      </c>
      <c r="I62" s="51" t="s">
        <v>229</v>
      </c>
      <c r="J62" s="52" t="s">
        <v>45</v>
      </c>
      <c r="K62" s="52"/>
      <c r="L62" s="51"/>
    </row>
    <row r="63" spans="1:12" s="12" customFormat="1" ht="68.5" customHeight="1" x14ac:dyDescent="0.2">
      <c r="A63" s="46" t="s">
        <v>230</v>
      </c>
      <c r="B63" s="47" t="s">
        <v>227</v>
      </c>
      <c r="C63" s="48">
        <v>45772</v>
      </c>
      <c r="D63" s="47" t="s">
        <v>231</v>
      </c>
      <c r="E63" s="47" t="s">
        <v>44</v>
      </c>
      <c r="F63" s="49">
        <v>14872000</v>
      </c>
      <c r="G63" s="49">
        <v>14872000</v>
      </c>
      <c r="H63" s="50">
        <f t="shared" si="0"/>
        <v>1</v>
      </c>
      <c r="I63" s="51" t="s">
        <v>232</v>
      </c>
      <c r="J63" s="52" t="s">
        <v>45</v>
      </c>
      <c r="K63" s="52"/>
      <c r="L63" s="51"/>
    </row>
    <row r="64" spans="1:12" s="12" customFormat="1" ht="68.5" customHeight="1" x14ac:dyDescent="0.2">
      <c r="A64" s="46" t="s">
        <v>233</v>
      </c>
      <c r="B64" s="47" t="s">
        <v>234</v>
      </c>
      <c r="C64" s="48">
        <v>45748</v>
      </c>
      <c r="D64" s="47" t="s">
        <v>235</v>
      </c>
      <c r="E64" s="47" t="s">
        <v>44</v>
      </c>
      <c r="F64" s="49">
        <v>2772000</v>
      </c>
      <c r="G64" s="49">
        <v>2772000</v>
      </c>
      <c r="H64" s="50">
        <f t="shared" si="0"/>
        <v>1</v>
      </c>
      <c r="I64" s="51" t="s">
        <v>236</v>
      </c>
      <c r="J64" s="52" t="s">
        <v>45</v>
      </c>
      <c r="K64" s="52"/>
      <c r="L64" s="51"/>
    </row>
    <row r="65" spans="1:12" s="12" customFormat="1" ht="68.5" customHeight="1" x14ac:dyDescent="0.2">
      <c r="A65" s="46" t="s">
        <v>237</v>
      </c>
      <c r="B65" s="47" t="s">
        <v>234</v>
      </c>
      <c r="C65" s="48">
        <v>45748</v>
      </c>
      <c r="D65" s="47" t="s">
        <v>238</v>
      </c>
      <c r="E65" s="47" t="s">
        <v>44</v>
      </c>
      <c r="F65" s="49">
        <v>2937000</v>
      </c>
      <c r="G65" s="49">
        <v>2937000</v>
      </c>
      <c r="H65" s="50">
        <f t="shared" si="0"/>
        <v>1</v>
      </c>
      <c r="I65" s="51" t="s">
        <v>239</v>
      </c>
      <c r="J65" s="52" t="s">
        <v>45</v>
      </c>
      <c r="K65" s="52"/>
      <c r="L65" s="51"/>
    </row>
    <row r="66" spans="1:12" s="12" customFormat="1" ht="68.5" customHeight="1" x14ac:dyDescent="0.2">
      <c r="A66" s="46" t="s">
        <v>240</v>
      </c>
      <c r="B66" s="47" t="s">
        <v>148</v>
      </c>
      <c r="C66" s="48">
        <v>45803</v>
      </c>
      <c r="D66" s="47" t="s">
        <v>241</v>
      </c>
      <c r="E66" s="47" t="s">
        <v>44</v>
      </c>
      <c r="F66" s="49">
        <v>9979000</v>
      </c>
      <c r="G66" s="49">
        <v>9979000</v>
      </c>
      <c r="H66" s="50">
        <f t="shared" si="0"/>
        <v>1</v>
      </c>
      <c r="I66" s="51" t="s">
        <v>242</v>
      </c>
      <c r="J66" s="52" t="s">
        <v>45</v>
      </c>
      <c r="K66" s="52"/>
      <c r="L66" s="51"/>
    </row>
    <row r="67" spans="1:12" s="12" customFormat="1" ht="68.5" customHeight="1" x14ac:dyDescent="0.2">
      <c r="A67" s="46" t="s">
        <v>243</v>
      </c>
      <c r="B67" s="47" t="s">
        <v>148</v>
      </c>
      <c r="C67" s="48">
        <v>45804</v>
      </c>
      <c r="D67" s="47" t="s">
        <v>244</v>
      </c>
      <c r="E67" s="47" t="s">
        <v>44</v>
      </c>
      <c r="F67" s="49">
        <v>2805000</v>
      </c>
      <c r="G67" s="49">
        <v>2805000</v>
      </c>
      <c r="H67" s="50">
        <f t="shared" si="0"/>
        <v>1</v>
      </c>
      <c r="I67" s="51" t="s">
        <v>245</v>
      </c>
      <c r="J67" s="52" t="s">
        <v>45</v>
      </c>
      <c r="K67" s="52"/>
      <c r="L67" s="51"/>
    </row>
    <row r="68" spans="1:12" s="12" customFormat="1" ht="68.5" customHeight="1" x14ac:dyDescent="0.2">
      <c r="A68" s="46" t="s">
        <v>246</v>
      </c>
      <c r="B68" s="47" t="s">
        <v>247</v>
      </c>
      <c r="C68" s="48">
        <v>45799</v>
      </c>
      <c r="D68" s="47" t="s">
        <v>248</v>
      </c>
      <c r="E68" s="47" t="s">
        <v>44</v>
      </c>
      <c r="F68" s="49">
        <v>2793764</v>
      </c>
      <c r="G68" s="49">
        <v>2793764</v>
      </c>
      <c r="H68" s="50">
        <f t="shared" si="0"/>
        <v>1</v>
      </c>
      <c r="I68" s="51" t="s">
        <v>249</v>
      </c>
      <c r="J68" s="52" t="s">
        <v>45</v>
      </c>
      <c r="K68" s="52"/>
      <c r="L68" s="51"/>
    </row>
    <row r="69" spans="1:12" s="12" customFormat="1" ht="68.5" customHeight="1" x14ac:dyDescent="0.2">
      <c r="A69" s="46" t="s">
        <v>250</v>
      </c>
      <c r="B69" s="47" t="s">
        <v>247</v>
      </c>
      <c r="C69" s="48">
        <v>45799</v>
      </c>
      <c r="D69" s="47" t="s">
        <v>251</v>
      </c>
      <c r="E69" s="47" t="s">
        <v>44</v>
      </c>
      <c r="F69" s="49">
        <v>3656117</v>
      </c>
      <c r="G69" s="49">
        <v>3656117</v>
      </c>
      <c r="H69" s="50">
        <f t="shared" ref="H69:H124" si="1">IF(F69="－","－",G69/F69)</f>
        <v>1</v>
      </c>
      <c r="I69" s="51" t="s">
        <v>252</v>
      </c>
      <c r="J69" s="52" t="s">
        <v>45</v>
      </c>
      <c r="K69" s="52"/>
      <c r="L69" s="51"/>
    </row>
    <row r="70" spans="1:12" s="12" customFormat="1" ht="68.5" customHeight="1" x14ac:dyDescent="0.2">
      <c r="A70" s="46" t="s">
        <v>253</v>
      </c>
      <c r="B70" s="47" t="s">
        <v>108</v>
      </c>
      <c r="C70" s="48">
        <v>45793</v>
      </c>
      <c r="D70" s="47" t="s">
        <v>208</v>
      </c>
      <c r="E70" s="47" t="s">
        <v>44</v>
      </c>
      <c r="F70" s="49">
        <v>21212400</v>
      </c>
      <c r="G70" s="49">
        <v>21212400</v>
      </c>
      <c r="H70" s="50">
        <f t="shared" si="1"/>
        <v>1</v>
      </c>
      <c r="I70" s="51" t="s">
        <v>254</v>
      </c>
      <c r="J70" s="52" t="s">
        <v>45</v>
      </c>
      <c r="K70" s="52"/>
      <c r="L70" s="51"/>
    </row>
    <row r="71" spans="1:12" s="12" customFormat="1" ht="68.5" customHeight="1" x14ac:dyDescent="0.2">
      <c r="A71" s="46" t="s">
        <v>255</v>
      </c>
      <c r="B71" s="47" t="s">
        <v>108</v>
      </c>
      <c r="C71" s="48">
        <v>45800</v>
      </c>
      <c r="D71" s="47" t="s">
        <v>256</v>
      </c>
      <c r="E71" s="47" t="s">
        <v>44</v>
      </c>
      <c r="F71" s="49">
        <v>207016700</v>
      </c>
      <c r="G71" s="49">
        <v>207016700</v>
      </c>
      <c r="H71" s="50">
        <f t="shared" si="1"/>
        <v>1</v>
      </c>
      <c r="I71" s="51" t="s">
        <v>257</v>
      </c>
      <c r="J71" s="52" t="s">
        <v>45</v>
      </c>
      <c r="K71" s="52"/>
      <c r="L71" s="51"/>
    </row>
    <row r="72" spans="1:12" s="12" customFormat="1" ht="68.5" customHeight="1" x14ac:dyDescent="0.2">
      <c r="A72" s="46" t="s">
        <v>258</v>
      </c>
      <c r="B72" s="47" t="s">
        <v>108</v>
      </c>
      <c r="C72" s="48">
        <v>45804</v>
      </c>
      <c r="D72" s="47" t="s">
        <v>259</v>
      </c>
      <c r="E72" s="47" t="s">
        <v>44</v>
      </c>
      <c r="F72" s="49">
        <v>3918200</v>
      </c>
      <c r="G72" s="49">
        <v>3918200</v>
      </c>
      <c r="H72" s="50">
        <f t="shared" si="1"/>
        <v>1</v>
      </c>
      <c r="I72" s="51" t="s">
        <v>260</v>
      </c>
      <c r="J72" s="52" t="s">
        <v>45</v>
      </c>
      <c r="K72" s="52"/>
      <c r="L72" s="51"/>
    </row>
    <row r="73" spans="1:12" s="12" customFormat="1" ht="68.5" customHeight="1" x14ac:dyDescent="0.2">
      <c r="A73" s="46" t="s">
        <v>261</v>
      </c>
      <c r="B73" s="47" t="s">
        <v>148</v>
      </c>
      <c r="C73" s="48">
        <v>45826</v>
      </c>
      <c r="D73" s="47" t="s">
        <v>262</v>
      </c>
      <c r="E73" s="47" t="s">
        <v>44</v>
      </c>
      <c r="F73" s="49">
        <v>2581480</v>
      </c>
      <c r="G73" s="49">
        <v>2581480</v>
      </c>
      <c r="H73" s="50">
        <f t="shared" si="1"/>
        <v>1</v>
      </c>
      <c r="I73" s="51" t="s">
        <v>263</v>
      </c>
      <c r="J73" s="52" t="s">
        <v>45</v>
      </c>
      <c r="K73" s="52"/>
      <c r="L73" s="51"/>
    </row>
    <row r="74" spans="1:12" s="12" customFormat="1" ht="68.5" customHeight="1" x14ac:dyDescent="0.2">
      <c r="A74" s="46" t="s">
        <v>264</v>
      </c>
      <c r="B74" s="47" t="s">
        <v>234</v>
      </c>
      <c r="C74" s="48">
        <v>45832</v>
      </c>
      <c r="D74" s="47" t="s">
        <v>265</v>
      </c>
      <c r="E74" s="47" t="s">
        <v>44</v>
      </c>
      <c r="F74" s="49">
        <v>6477900</v>
      </c>
      <c r="G74" s="49">
        <v>6477900</v>
      </c>
      <c r="H74" s="50">
        <f t="shared" si="1"/>
        <v>1</v>
      </c>
      <c r="I74" s="51" t="s">
        <v>266</v>
      </c>
      <c r="J74" s="52" t="s">
        <v>45</v>
      </c>
      <c r="K74" s="52"/>
      <c r="L74" s="51"/>
    </row>
    <row r="75" spans="1:12" s="12" customFormat="1" ht="68.5" customHeight="1" x14ac:dyDescent="0.2">
      <c r="A75" s="46" t="s">
        <v>267</v>
      </c>
      <c r="B75" s="47" t="s">
        <v>148</v>
      </c>
      <c r="C75" s="48">
        <v>45854</v>
      </c>
      <c r="D75" s="47" t="s">
        <v>268</v>
      </c>
      <c r="E75" s="47" t="s">
        <v>44</v>
      </c>
      <c r="F75" s="49">
        <v>258489000</v>
      </c>
      <c r="G75" s="49">
        <v>257400000</v>
      </c>
      <c r="H75" s="50">
        <f t="shared" si="1"/>
        <v>0.99578705476828799</v>
      </c>
      <c r="I75" s="51" t="s">
        <v>269</v>
      </c>
      <c r="J75" s="52" t="s">
        <v>45</v>
      </c>
      <c r="K75" s="52"/>
      <c r="L75" s="51"/>
    </row>
    <row r="76" spans="1:12" s="12" customFormat="1" ht="68.5" customHeight="1" x14ac:dyDescent="0.2">
      <c r="A76" s="46" t="s">
        <v>270</v>
      </c>
      <c r="B76" s="47" t="s">
        <v>95</v>
      </c>
      <c r="C76" s="48">
        <v>45845</v>
      </c>
      <c r="D76" s="47" t="s">
        <v>271</v>
      </c>
      <c r="E76" s="47" t="s">
        <v>44</v>
      </c>
      <c r="F76" s="49">
        <v>33859100</v>
      </c>
      <c r="G76" s="49">
        <v>33859100</v>
      </c>
      <c r="H76" s="50">
        <f t="shared" si="1"/>
        <v>1</v>
      </c>
      <c r="I76" s="51" t="s">
        <v>272</v>
      </c>
      <c r="J76" s="52" t="s">
        <v>45</v>
      </c>
      <c r="K76" s="52"/>
      <c r="L76" s="51"/>
    </row>
    <row r="77" spans="1:12" s="12" customFormat="1" ht="68.5" customHeight="1" x14ac:dyDescent="0.2">
      <c r="A77" s="46" t="s">
        <v>273</v>
      </c>
      <c r="B77" s="47" t="s">
        <v>148</v>
      </c>
      <c r="C77" s="48">
        <v>45877</v>
      </c>
      <c r="D77" s="47" t="s">
        <v>274</v>
      </c>
      <c r="E77" s="47" t="s">
        <v>44</v>
      </c>
      <c r="F77" s="49">
        <v>4127431</v>
      </c>
      <c r="G77" s="49">
        <v>3905000</v>
      </c>
      <c r="H77" s="50">
        <f t="shared" si="1"/>
        <v>0.94610909304116775</v>
      </c>
      <c r="I77" s="51" t="s">
        <v>275</v>
      </c>
      <c r="J77" s="52" t="s">
        <v>45</v>
      </c>
      <c r="K77" s="52"/>
      <c r="L77" s="51"/>
    </row>
    <row r="78" spans="1:12" s="12" customFormat="1" ht="68.5" customHeight="1" x14ac:dyDescent="0.2">
      <c r="A78" s="46" t="s">
        <v>276</v>
      </c>
      <c r="B78" s="47" t="s">
        <v>148</v>
      </c>
      <c r="C78" s="48">
        <v>45890</v>
      </c>
      <c r="D78" s="47" t="s">
        <v>277</v>
      </c>
      <c r="E78" s="47" t="s">
        <v>44</v>
      </c>
      <c r="F78" s="49">
        <v>46783000</v>
      </c>
      <c r="G78" s="49">
        <v>46783000</v>
      </c>
      <c r="H78" s="50">
        <f t="shared" si="1"/>
        <v>1</v>
      </c>
      <c r="I78" s="51" t="s">
        <v>278</v>
      </c>
      <c r="J78" s="52" t="s">
        <v>45</v>
      </c>
      <c r="K78" s="52"/>
      <c r="L78" s="51"/>
    </row>
    <row r="79" spans="1:12" s="12" customFormat="1" ht="68.5" customHeight="1" x14ac:dyDescent="0.2">
      <c r="A79" s="46" t="s">
        <v>279</v>
      </c>
      <c r="B79" s="47" t="s">
        <v>148</v>
      </c>
      <c r="C79" s="48">
        <v>45890</v>
      </c>
      <c r="D79" s="47" t="s">
        <v>280</v>
      </c>
      <c r="E79" s="47" t="s">
        <v>44</v>
      </c>
      <c r="F79" s="49">
        <v>55451000</v>
      </c>
      <c r="G79" s="49">
        <v>55440000</v>
      </c>
      <c r="H79" s="50">
        <f t="shared" si="1"/>
        <v>0.99980162666137673</v>
      </c>
      <c r="I79" s="51" t="s">
        <v>278</v>
      </c>
      <c r="J79" s="52" t="s">
        <v>45</v>
      </c>
      <c r="K79" s="52"/>
      <c r="L79" s="51"/>
    </row>
    <row r="80" spans="1:12" s="12" customFormat="1" ht="68.5" customHeight="1" x14ac:dyDescent="0.2">
      <c r="A80" s="46" t="s">
        <v>281</v>
      </c>
      <c r="B80" s="47" t="s">
        <v>64</v>
      </c>
      <c r="C80" s="48">
        <v>45897</v>
      </c>
      <c r="D80" s="47" t="s">
        <v>282</v>
      </c>
      <c r="E80" s="47" t="s">
        <v>44</v>
      </c>
      <c r="F80" s="49">
        <v>14440000</v>
      </c>
      <c r="G80" s="49">
        <v>14440000</v>
      </c>
      <c r="H80" s="50">
        <f t="shared" si="1"/>
        <v>1</v>
      </c>
      <c r="I80" s="51" t="s">
        <v>283</v>
      </c>
      <c r="J80" s="52" t="s">
        <v>45</v>
      </c>
      <c r="K80" s="52"/>
      <c r="L80" s="51"/>
    </row>
    <row r="81" spans="1:12" s="12" customFormat="1" ht="68.5" customHeight="1" x14ac:dyDescent="0.2">
      <c r="A81" s="46" t="s">
        <v>284</v>
      </c>
      <c r="B81" s="47" t="s">
        <v>108</v>
      </c>
      <c r="C81" s="48">
        <v>45887</v>
      </c>
      <c r="D81" s="47" t="s">
        <v>285</v>
      </c>
      <c r="E81" s="47" t="s">
        <v>44</v>
      </c>
      <c r="F81" s="49">
        <v>70537500</v>
      </c>
      <c r="G81" s="49">
        <v>70537500</v>
      </c>
      <c r="H81" s="50">
        <f t="shared" si="1"/>
        <v>1</v>
      </c>
      <c r="I81" s="51" t="s">
        <v>286</v>
      </c>
      <c r="J81" s="52" t="s">
        <v>45</v>
      </c>
      <c r="K81" s="52"/>
      <c r="L81" s="51"/>
    </row>
    <row r="82" spans="1:12" s="12" customFormat="1" ht="68.5" customHeight="1" x14ac:dyDescent="0.2">
      <c r="A82" s="46" t="s">
        <v>287</v>
      </c>
      <c r="B82" s="47" t="s">
        <v>144</v>
      </c>
      <c r="C82" s="48">
        <v>45875</v>
      </c>
      <c r="D82" s="47" t="s">
        <v>288</v>
      </c>
      <c r="E82" s="47" t="s">
        <v>44</v>
      </c>
      <c r="F82" s="49">
        <v>3817000</v>
      </c>
      <c r="G82" s="49">
        <v>3795000</v>
      </c>
      <c r="H82" s="50">
        <f t="shared" si="1"/>
        <v>0.99423631123919309</v>
      </c>
      <c r="I82" s="51" t="s">
        <v>289</v>
      </c>
      <c r="J82" s="52" t="s">
        <v>45</v>
      </c>
      <c r="K82" s="52"/>
      <c r="L82" s="51"/>
    </row>
    <row r="83" spans="1:12" s="12" customFormat="1" ht="68.5" customHeight="1" x14ac:dyDescent="0.2">
      <c r="A83" s="46" t="s">
        <v>290</v>
      </c>
      <c r="B83" s="47" t="s">
        <v>144</v>
      </c>
      <c r="C83" s="48">
        <v>45875</v>
      </c>
      <c r="D83" s="47" t="s">
        <v>288</v>
      </c>
      <c r="E83" s="47" t="s">
        <v>44</v>
      </c>
      <c r="F83" s="49">
        <v>9174000</v>
      </c>
      <c r="G83" s="49">
        <v>9130000</v>
      </c>
      <c r="H83" s="50">
        <f t="shared" si="1"/>
        <v>0.99520383693045567</v>
      </c>
      <c r="I83" s="51" t="s">
        <v>289</v>
      </c>
      <c r="J83" s="52" t="s">
        <v>45</v>
      </c>
      <c r="K83" s="52"/>
      <c r="L83" s="51"/>
    </row>
    <row r="84" spans="1:12" s="12" customFormat="1" ht="68.5" customHeight="1" x14ac:dyDescent="0.2">
      <c r="A84" s="46" t="s">
        <v>291</v>
      </c>
      <c r="B84" s="47" t="s">
        <v>144</v>
      </c>
      <c r="C84" s="48">
        <v>45876</v>
      </c>
      <c r="D84" s="47" t="s">
        <v>292</v>
      </c>
      <c r="E84" s="47" t="s">
        <v>44</v>
      </c>
      <c r="F84" s="49">
        <v>10505000</v>
      </c>
      <c r="G84" s="49">
        <v>10505000</v>
      </c>
      <c r="H84" s="50">
        <f t="shared" si="1"/>
        <v>1</v>
      </c>
      <c r="I84" s="51" t="s">
        <v>293</v>
      </c>
      <c r="J84" s="52" t="s">
        <v>45</v>
      </c>
      <c r="K84" s="52"/>
      <c r="L84" s="51"/>
    </row>
    <row r="85" spans="1:12" s="12" customFormat="1" ht="68.5" customHeight="1" x14ac:dyDescent="0.2">
      <c r="A85" s="46" t="s">
        <v>294</v>
      </c>
      <c r="B85" s="47" t="s">
        <v>144</v>
      </c>
      <c r="C85" s="48">
        <v>45876</v>
      </c>
      <c r="D85" s="47" t="s">
        <v>292</v>
      </c>
      <c r="E85" s="47" t="s">
        <v>44</v>
      </c>
      <c r="F85" s="49">
        <v>3828000</v>
      </c>
      <c r="G85" s="49">
        <v>3828000</v>
      </c>
      <c r="H85" s="50">
        <f t="shared" si="1"/>
        <v>1</v>
      </c>
      <c r="I85" s="51" t="s">
        <v>289</v>
      </c>
      <c r="J85" s="52" t="s">
        <v>45</v>
      </c>
      <c r="K85" s="52"/>
      <c r="L85" s="51"/>
    </row>
    <row r="86" spans="1:12" s="12" customFormat="1" ht="68.5" customHeight="1" x14ac:dyDescent="0.2">
      <c r="A86" s="46" t="s">
        <v>295</v>
      </c>
      <c r="B86" s="47" t="s">
        <v>144</v>
      </c>
      <c r="C86" s="48">
        <v>45876</v>
      </c>
      <c r="D86" s="47" t="s">
        <v>296</v>
      </c>
      <c r="E86" s="47" t="s">
        <v>44</v>
      </c>
      <c r="F86" s="49">
        <v>3806000</v>
      </c>
      <c r="G86" s="49">
        <v>3795000</v>
      </c>
      <c r="H86" s="50">
        <f t="shared" si="1"/>
        <v>0.99710982658959535</v>
      </c>
      <c r="I86" s="51" t="s">
        <v>289</v>
      </c>
      <c r="J86" s="52" t="s">
        <v>45</v>
      </c>
      <c r="K86" s="52"/>
      <c r="L86" s="51"/>
    </row>
    <row r="87" spans="1:12" s="12" customFormat="1" ht="68.5" customHeight="1" x14ac:dyDescent="0.2">
      <c r="A87" s="46" t="s">
        <v>297</v>
      </c>
      <c r="B87" s="47" t="s">
        <v>148</v>
      </c>
      <c r="C87" s="48">
        <v>45918</v>
      </c>
      <c r="D87" s="47" t="s">
        <v>298</v>
      </c>
      <c r="E87" s="47" t="s">
        <v>44</v>
      </c>
      <c r="F87" s="49">
        <v>2113375</v>
      </c>
      <c r="G87" s="49">
        <v>2113375</v>
      </c>
      <c r="H87" s="50">
        <f t="shared" si="1"/>
        <v>1</v>
      </c>
      <c r="I87" s="51" t="s">
        <v>299</v>
      </c>
      <c r="J87" s="52" t="s">
        <v>45</v>
      </c>
      <c r="K87" s="52"/>
      <c r="L87" s="51"/>
    </row>
    <row r="88" spans="1:12" s="12" customFormat="1" ht="68.5" customHeight="1" x14ac:dyDescent="0.2">
      <c r="A88" s="46" t="s">
        <v>300</v>
      </c>
      <c r="B88" s="47" t="s">
        <v>64</v>
      </c>
      <c r="C88" s="48">
        <v>45925</v>
      </c>
      <c r="D88" s="47" t="s">
        <v>301</v>
      </c>
      <c r="E88" s="47" t="s">
        <v>44</v>
      </c>
      <c r="F88" s="49">
        <v>117992600</v>
      </c>
      <c r="G88" s="49">
        <v>117992600</v>
      </c>
      <c r="H88" s="50">
        <f t="shared" si="1"/>
        <v>1</v>
      </c>
      <c r="I88" s="51" t="s">
        <v>302</v>
      </c>
      <c r="J88" s="52" t="s">
        <v>45</v>
      </c>
      <c r="K88" s="52"/>
      <c r="L88" s="51"/>
    </row>
    <row r="89" spans="1:12" s="12" customFormat="1" ht="68.5" customHeight="1" x14ac:dyDescent="0.2">
      <c r="A89" s="46" t="s">
        <v>303</v>
      </c>
      <c r="B89" s="47" t="s">
        <v>95</v>
      </c>
      <c r="C89" s="48">
        <v>45930</v>
      </c>
      <c r="D89" s="47" t="s">
        <v>304</v>
      </c>
      <c r="E89" s="47" t="s">
        <v>44</v>
      </c>
      <c r="F89" s="49">
        <v>27784900</v>
      </c>
      <c r="G89" s="49">
        <v>27784900</v>
      </c>
      <c r="H89" s="50">
        <f t="shared" si="1"/>
        <v>1</v>
      </c>
      <c r="I89" s="51" t="s">
        <v>305</v>
      </c>
      <c r="J89" s="52" t="s">
        <v>45</v>
      </c>
      <c r="K89" s="52"/>
      <c r="L89" s="51"/>
    </row>
    <row r="90" spans="1:12" s="12" customFormat="1" ht="68.5" customHeight="1" x14ac:dyDescent="0.2">
      <c r="A90" s="46" t="s">
        <v>306</v>
      </c>
      <c r="B90" s="47" t="s">
        <v>108</v>
      </c>
      <c r="C90" s="48">
        <v>45908</v>
      </c>
      <c r="D90" s="47" t="s">
        <v>285</v>
      </c>
      <c r="E90" s="47" t="s">
        <v>44</v>
      </c>
      <c r="F90" s="49">
        <v>35820400</v>
      </c>
      <c r="G90" s="49">
        <v>35820400</v>
      </c>
      <c r="H90" s="50">
        <f t="shared" si="1"/>
        <v>1</v>
      </c>
      <c r="I90" s="51" t="s">
        <v>307</v>
      </c>
      <c r="J90" s="52" t="s">
        <v>45</v>
      </c>
      <c r="K90" s="52"/>
      <c r="L90" s="51"/>
    </row>
    <row r="91" spans="1:12" s="12" customFormat="1" ht="68.5" customHeight="1" x14ac:dyDescent="0.2">
      <c r="A91" s="46" t="s">
        <v>308</v>
      </c>
      <c r="B91" s="47" t="s">
        <v>124</v>
      </c>
      <c r="C91" s="48">
        <v>45926</v>
      </c>
      <c r="D91" s="47" t="s">
        <v>309</v>
      </c>
      <c r="E91" s="47" t="s">
        <v>44</v>
      </c>
      <c r="F91" s="49">
        <v>91814800</v>
      </c>
      <c r="G91" s="49">
        <v>91814800</v>
      </c>
      <c r="H91" s="50">
        <f t="shared" si="1"/>
        <v>1</v>
      </c>
      <c r="I91" s="51" t="s">
        <v>310</v>
      </c>
      <c r="J91" s="52" t="s">
        <v>45</v>
      </c>
      <c r="K91" s="52"/>
      <c r="L91" s="51"/>
    </row>
    <row r="92" spans="1:12" s="12" customFormat="1" ht="68.5" customHeight="1" x14ac:dyDescent="0.2">
      <c r="A92" s="46" t="s">
        <v>311</v>
      </c>
      <c r="B92" s="47" t="s">
        <v>124</v>
      </c>
      <c r="C92" s="48">
        <v>45930</v>
      </c>
      <c r="D92" s="47" t="s">
        <v>312</v>
      </c>
      <c r="E92" s="47" t="s">
        <v>44</v>
      </c>
      <c r="F92" s="49">
        <v>8468900</v>
      </c>
      <c r="G92" s="49">
        <v>8468900</v>
      </c>
      <c r="H92" s="50">
        <f t="shared" si="1"/>
        <v>1</v>
      </c>
      <c r="I92" s="51" t="s">
        <v>313</v>
      </c>
      <c r="J92" s="52" t="s">
        <v>45</v>
      </c>
      <c r="K92" s="52"/>
      <c r="L92" s="51"/>
    </row>
    <row r="93" spans="1:12" s="12" customFormat="1" ht="68.5" customHeight="1" x14ac:dyDescent="0.2">
      <c r="A93" s="46" t="s">
        <v>314</v>
      </c>
      <c r="B93" s="47" t="s">
        <v>148</v>
      </c>
      <c r="C93" s="48">
        <v>45932</v>
      </c>
      <c r="D93" s="47" t="s">
        <v>315</v>
      </c>
      <c r="E93" s="47" t="s">
        <v>44</v>
      </c>
      <c r="F93" s="49">
        <v>2472880</v>
      </c>
      <c r="G93" s="49">
        <v>2472880</v>
      </c>
      <c r="H93" s="50">
        <f t="shared" si="1"/>
        <v>1</v>
      </c>
      <c r="I93" s="51" t="s">
        <v>316</v>
      </c>
      <c r="J93" s="52" t="s">
        <v>45</v>
      </c>
      <c r="K93" s="52"/>
      <c r="L93" s="51"/>
    </row>
    <row r="94" spans="1:12" s="12" customFormat="1" ht="68.5" customHeight="1" x14ac:dyDescent="0.2">
      <c r="A94" s="46" t="s">
        <v>317</v>
      </c>
      <c r="B94" s="47" t="s">
        <v>95</v>
      </c>
      <c r="C94" s="48">
        <v>45936</v>
      </c>
      <c r="D94" s="47" t="s">
        <v>304</v>
      </c>
      <c r="E94" s="47" t="s">
        <v>44</v>
      </c>
      <c r="F94" s="49">
        <v>110627000</v>
      </c>
      <c r="G94" s="49">
        <v>110627000</v>
      </c>
      <c r="H94" s="50">
        <f t="shared" si="1"/>
        <v>1</v>
      </c>
      <c r="I94" s="51" t="s">
        <v>318</v>
      </c>
      <c r="J94" s="52" t="s">
        <v>45</v>
      </c>
      <c r="K94" s="52"/>
      <c r="L94" s="51"/>
    </row>
    <row r="95" spans="1:12" s="12" customFormat="1" ht="68.5" customHeight="1" x14ac:dyDescent="0.2">
      <c r="A95" s="46" t="s">
        <v>319</v>
      </c>
      <c r="B95" s="47" t="s">
        <v>95</v>
      </c>
      <c r="C95" s="48">
        <v>45952</v>
      </c>
      <c r="D95" s="47" t="s">
        <v>320</v>
      </c>
      <c r="E95" s="47" t="s">
        <v>44</v>
      </c>
      <c r="F95" s="49">
        <v>4840000</v>
      </c>
      <c r="G95" s="49">
        <v>4840000</v>
      </c>
      <c r="H95" s="50">
        <f t="shared" si="1"/>
        <v>1</v>
      </c>
      <c r="I95" s="51" t="s">
        <v>321</v>
      </c>
      <c r="J95" s="52" t="s">
        <v>45</v>
      </c>
      <c r="K95" s="52"/>
      <c r="L95" s="51"/>
    </row>
    <row r="96" spans="1:12" s="12" customFormat="1" ht="68.5" customHeight="1" x14ac:dyDescent="0.2">
      <c r="A96" s="46" t="s">
        <v>322</v>
      </c>
      <c r="B96" s="47" t="s">
        <v>108</v>
      </c>
      <c r="C96" s="48">
        <v>45944</v>
      </c>
      <c r="D96" s="47" t="s">
        <v>323</v>
      </c>
      <c r="E96" s="47" t="s">
        <v>44</v>
      </c>
      <c r="F96" s="49">
        <v>5478000</v>
      </c>
      <c r="G96" s="49">
        <v>5478000</v>
      </c>
      <c r="H96" s="50">
        <f t="shared" si="1"/>
        <v>1</v>
      </c>
      <c r="I96" s="51" t="s">
        <v>324</v>
      </c>
      <c r="J96" s="52" t="s">
        <v>45</v>
      </c>
      <c r="K96" s="52"/>
      <c r="L96" s="51"/>
    </row>
    <row r="97" spans="1:12" s="12" customFormat="1" ht="68.5" customHeight="1" x14ac:dyDescent="0.2">
      <c r="A97" s="46" t="s">
        <v>325</v>
      </c>
      <c r="B97" s="47" t="s">
        <v>234</v>
      </c>
      <c r="C97" s="48">
        <v>45957</v>
      </c>
      <c r="D97" s="47" t="s">
        <v>326</v>
      </c>
      <c r="E97" s="47" t="s">
        <v>44</v>
      </c>
      <c r="F97" s="49">
        <v>18348000</v>
      </c>
      <c r="G97" s="49">
        <v>18260000</v>
      </c>
      <c r="H97" s="50">
        <f t="shared" si="1"/>
        <v>0.99520383693045567</v>
      </c>
      <c r="I97" s="51" t="s">
        <v>327</v>
      </c>
      <c r="J97" s="52" t="s">
        <v>45</v>
      </c>
      <c r="K97" s="52"/>
      <c r="L97" s="51"/>
    </row>
    <row r="98" spans="1:12" s="12" customFormat="1" ht="68.5" customHeight="1" x14ac:dyDescent="0.2">
      <c r="A98" s="46" t="s">
        <v>328</v>
      </c>
      <c r="B98" s="47" t="s">
        <v>148</v>
      </c>
      <c r="C98" s="48">
        <v>45974</v>
      </c>
      <c r="D98" s="47" t="s">
        <v>244</v>
      </c>
      <c r="E98" s="47" t="s">
        <v>44</v>
      </c>
      <c r="F98" s="49">
        <v>5995000</v>
      </c>
      <c r="G98" s="49">
        <v>5995000</v>
      </c>
      <c r="H98" s="50">
        <f t="shared" si="1"/>
        <v>1</v>
      </c>
      <c r="I98" s="51" t="s">
        <v>329</v>
      </c>
      <c r="J98" s="52" t="s">
        <v>45</v>
      </c>
      <c r="K98" s="52"/>
      <c r="L98" s="51"/>
    </row>
    <row r="99" spans="1:12" s="12" customFormat="1" ht="68.5" customHeight="1" x14ac:dyDescent="0.2">
      <c r="A99" s="46" t="s">
        <v>330</v>
      </c>
      <c r="B99" s="47" t="s">
        <v>108</v>
      </c>
      <c r="C99" s="48">
        <v>45981</v>
      </c>
      <c r="D99" s="47" t="s">
        <v>331</v>
      </c>
      <c r="E99" s="47" t="s">
        <v>44</v>
      </c>
      <c r="F99" s="49">
        <v>51625200</v>
      </c>
      <c r="G99" s="49">
        <v>51625200</v>
      </c>
      <c r="H99" s="50">
        <f t="shared" si="1"/>
        <v>1</v>
      </c>
      <c r="I99" s="51" t="s">
        <v>332</v>
      </c>
      <c r="J99" s="52" t="s">
        <v>45</v>
      </c>
      <c r="K99" s="52"/>
      <c r="L99" s="51"/>
    </row>
    <row r="100" spans="1:12" s="12" customFormat="1" ht="68.5" customHeight="1" x14ac:dyDescent="0.2">
      <c r="A100" s="46" t="s">
        <v>333</v>
      </c>
      <c r="B100" s="47" t="s">
        <v>124</v>
      </c>
      <c r="C100" s="48">
        <v>46052</v>
      </c>
      <c r="D100" s="47" t="s">
        <v>334</v>
      </c>
      <c r="E100" s="47" t="s">
        <v>44</v>
      </c>
      <c r="F100" s="49">
        <v>14761718</v>
      </c>
      <c r="G100" s="49">
        <v>14761718</v>
      </c>
      <c r="H100" s="50">
        <f t="shared" si="1"/>
        <v>1</v>
      </c>
      <c r="I100" s="51" t="s">
        <v>335</v>
      </c>
      <c r="J100" s="52" t="s">
        <v>45</v>
      </c>
      <c r="K100" s="52"/>
      <c r="L100" s="51"/>
    </row>
    <row r="101" spans="1:12" s="12" customFormat="1" ht="68.5" customHeight="1" x14ac:dyDescent="0.2">
      <c r="A101" s="46" t="s">
        <v>336</v>
      </c>
      <c r="B101" s="47" t="s">
        <v>108</v>
      </c>
      <c r="C101" s="48">
        <v>46072</v>
      </c>
      <c r="D101" s="47" t="s">
        <v>337</v>
      </c>
      <c r="E101" s="47" t="s">
        <v>44</v>
      </c>
      <c r="F101" s="49">
        <v>35759900</v>
      </c>
      <c r="G101" s="49">
        <v>35759900</v>
      </c>
      <c r="H101" s="50">
        <f t="shared" si="1"/>
        <v>1</v>
      </c>
      <c r="I101" s="51" t="s">
        <v>338</v>
      </c>
      <c r="J101" s="52" t="s">
        <v>45</v>
      </c>
      <c r="K101" s="52"/>
      <c r="L101" s="51"/>
    </row>
    <row r="102" spans="1:12" s="12" customFormat="1" ht="68.5" customHeight="1" x14ac:dyDescent="0.2">
      <c r="A102" s="46" t="s">
        <v>339</v>
      </c>
      <c r="B102" s="47" t="s">
        <v>340</v>
      </c>
      <c r="C102" s="48">
        <v>46063</v>
      </c>
      <c r="D102" s="47" t="s">
        <v>341</v>
      </c>
      <c r="E102" s="47" t="s">
        <v>44</v>
      </c>
      <c r="F102" s="49">
        <v>2268750</v>
      </c>
      <c r="G102" s="49">
        <v>2255000</v>
      </c>
      <c r="H102" s="50">
        <f t="shared" si="1"/>
        <v>0.9939393939393939</v>
      </c>
      <c r="I102" s="51" t="s">
        <v>342</v>
      </c>
      <c r="J102" s="52" t="s">
        <v>45</v>
      </c>
      <c r="K102" s="52"/>
      <c r="L102" s="51"/>
    </row>
    <row r="103" spans="1:12" s="12" customFormat="1" ht="68.5" customHeight="1" x14ac:dyDescent="0.2">
      <c r="A103" s="46" t="s">
        <v>343</v>
      </c>
      <c r="B103" s="47" t="s">
        <v>344</v>
      </c>
      <c r="C103" s="48">
        <v>46092</v>
      </c>
      <c r="D103" s="47" t="s">
        <v>345</v>
      </c>
      <c r="E103" s="47" t="s">
        <v>44</v>
      </c>
      <c r="F103" s="49">
        <v>5720000</v>
      </c>
      <c r="G103" s="49">
        <v>5720000</v>
      </c>
      <c r="H103" s="50">
        <f t="shared" si="1"/>
        <v>1</v>
      </c>
      <c r="I103" s="51" t="s">
        <v>346</v>
      </c>
      <c r="J103" s="52" t="s">
        <v>45</v>
      </c>
      <c r="K103" s="52"/>
      <c r="L103" s="51"/>
    </row>
    <row r="104" spans="1:12" s="12" customFormat="1" ht="68.5" customHeight="1" x14ac:dyDescent="0.2">
      <c r="A104" s="46" t="s">
        <v>347</v>
      </c>
      <c r="B104" s="47" t="s">
        <v>348</v>
      </c>
      <c r="C104" s="48">
        <v>45748</v>
      </c>
      <c r="D104" s="47" t="s">
        <v>349</v>
      </c>
      <c r="E104" s="47" t="s">
        <v>44</v>
      </c>
      <c r="F104" s="49">
        <v>2000000</v>
      </c>
      <c r="G104" s="49">
        <v>2000000</v>
      </c>
      <c r="H104" s="50">
        <f t="shared" si="1"/>
        <v>1</v>
      </c>
      <c r="I104" s="51" t="s">
        <v>350</v>
      </c>
      <c r="J104" s="52" t="s">
        <v>45</v>
      </c>
      <c r="K104" s="52"/>
      <c r="L104" s="51"/>
    </row>
    <row r="105" spans="1:12" s="12" customFormat="1" ht="68.5" customHeight="1" x14ac:dyDescent="0.2">
      <c r="A105" s="46" t="s">
        <v>351</v>
      </c>
      <c r="B105" s="47" t="s">
        <v>352</v>
      </c>
      <c r="C105" s="48">
        <v>45748</v>
      </c>
      <c r="D105" s="47" t="s">
        <v>152</v>
      </c>
      <c r="E105" s="47" t="s">
        <v>44</v>
      </c>
      <c r="F105" s="49">
        <v>1989900</v>
      </c>
      <c r="G105" s="49">
        <v>1989900</v>
      </c>
      <c r="H105" s="50">
        <f t="shared" si="1"/>
        <v>1</v>
      </c>
      <c r="I105" s="51" t="s">
        <v>353</v>
      </c>
      <c r="J105" s="52" t="s">
        <v>45</v>
      </c>
      <c r="K105" s="52"/>
      <c r="L105" s="51"/>
    </row>
    <row r="106" spans="1:12" s="12" customFormat="1" ht="68.5" customHeight="1" x14ac:dyDescent="0.2">
      <c r="A106" s="46" t="s">
        <v>354</v>
      </c>
      <c r="B106" s="47" t="s">
        <v>355</v>
      </c>
      <c r="C106" s="48">
        <v>45748</v>
      </c>
      <c r="D106" s="47" t="s">
        <v>356</v>
      </c>
      <c r="E106" s="47" t="s">
        <v>44</v>
      </c>
      <c r="F106" s="49">
        <v>1957890</v>
      </c>
      <c r="G106" s="49">
        <v>1957890</v>
      </c>
      <c r="H106" s="50">
        <f t="shared" si="1"/>
        <v>1</v>
      </c>
      <c r="I106" s="51" t="s">
        <v>357</v>
      </c>
      <c r="J106" s="52" t="s">
        <v>45</v>
      </c>
      <c r="K106" s="52"/>
      <c r="L106" s="51"/>
    </row>
    <row r="107" spans="1:12" s="12" customFormat="1" ht="68.5" customHeight="1" x14ac:dyDescent="0.2">
      <c r="A107" s="46" t="s">
        <v>358</v>
      </c>
      <c r="B107" s="47" t="s">
        <v>359</v>
      </c>
      <c r="C107" s="48">
        <v>45748</v>
      </c>
      <c r="D107" s="47" t="s">
        <v>360</v>
      </c>
      <c r="E107" s="47" t="s">
        <v>44</v>
      </c>
      <c r="F107" s="49">
        <v>1848000</v>
      </c>
      <c r="G107" s="49">
        <v>1848000</v>
      </c>
      <c r="H107" s="50">
        <f t="shared" si="1"/>
        <v>1</v>
      </c>
      <c r="I107" s="51" t="s">
        <v>361</v>
      </c>
      <c r="J107" s="52" t="s">
        <v>45</v>
      </c>
      <c r="K107" s="52"/>
      <c r="L107" s="51"/>
    </row>
    <row r="108" spans="1:12" s="12" customFormat="1" ht="68.5" customHeight="1" x14ac:dyDescent="0.2">
      <c r="A108" s="46" t="s">
        <v>362</v>
      </c>
      <c r="B108" s="47" t="s">
        <v>363</v>
      </c>
      <c r="C108" s="48">
        <v>45748</v>
      </c>
      <c r="D108" s="47" t="s">
        <v>364</v>
      </c>
      <c r="E108" s="47" t="s">
        <v>44</v>
      </c>
      <c r="F108" s="49">
        <v>1800000</v>
      </c>
      <c r="G108" s="49">
        <v>1800000</v>
      </c>
      <c r="H108" s="50">
        <f t="shared" si="1"/>
        <v>1</v>
      </c>
      <c r="I108" s="51" t="s">
        <v>353</v>
      </c>
      <c r="J108" s="52" t="s">
        <v>45</v>
      </c>
      <c r="K108" s="52"/>
      <c r="L108" s="51"/>
    </row>
    <row r="109" spans="1:12" s="12" customFormat="1" ht="68.5" customHeight="1" x14ac:dyDescent="0.2">
      <c r="A109" s="46" t="s">
        <v>365</v>
      </c>
      <c r="B109" s="47" t="s">
        <v>366</v>
      </c>
      <c r="C109" s="48">
        <v>45748</v>
      </c>
      <c r="D109" s="47" t="s">
        <v>367</v>
      </c>
      <c r="E109" s="47" t="s">
        <v>44</v>
      </c>
      <c r="F109" s="49">
        <v>1786400</v>
      </c>
      <c r="G109" s="49">
        <v>1786400</v>
      </c>
      <c r="H109" s="50">
        <f t="shared" si="1"/>
        <v>1</v>
      </c>
      <c r="I109" s="51" t="s">
        <v>368</v>
      </c>
      <c r="J109" s="52" t="s">
        <v>45</v>
      </c>
      <c r="K109" s="52"/>
      <c r="L109" s="51"/>
    </row>
    <row r="110" spans="1:12" s="12" customFormat="1" ht="68.5" customHeight="1" x14ac:dyDescent="0.2">
      <c r="A110" s="46" t="s">
        <v>369</v>
      </c>
      <c r="B110" s="47" t="s">
        <v>370</v>
      </c>
      <c r="C110" s="48">
        <v>45748</v>
      </c>
      <c r="D110" s="47" t="s">
        <v>371</v>
      </c>
      <c r="E110" s="47" t="s">
        <v>44</v>
      </c>
      <c r="F110" s="49">
        <v>1558059</v>
      </c>
      <c r="G110" s="49">
        <v>1558059</v>
      </c>
      <c r="H110" s="50">
        <f t="shared" si="1"/>
        <v>1</v>
      </c>
      <c r="I110" s="51" t="s">
        <v>372</v>
      </c>
      <c r="J110" s="52" t="s">
        <v>45</v>
      </c>
      <c r="K110" s="52"/>
      <c r="L110" s="51"/>
    </row>
    <row r="111" spans="1:12" s="12" customFormat="1" ht="68.5" customHeight="1" x14ac:dyDescent="0.2">
      <c r="A111" s="46" t="s">
        <v>373</v>
      </c>
      <c r="B111" s="47" t="s">
        <v>370</v>
      </c>
      <c r="C111" s="48">
        <v>45748</v>
      </c>
      <c r="D111" s="47" t="s">
        <v>374</v>
      </c>
      <c r="E111" s="47" t="s">
        <v>44</v>
      </c>
      <c r="F111" s="49">
        <v>1454051</v>
      </c>
      <c r="G111" s="49">
        <v>1454051</v>
      </c>
      <c r="H111" s="50">
        <f t="shared" si="1"/>
        <v>1</v>
      </c>
      <c r="I111" s="51" t="s">
        <v>375</v>
      </c>
      <c r="J111" s="52" t="s">
        <v>45</v>
      </c>
      <c r="K111" s="52"/>
      <c r="L111" s="51"/>
    </row>
    <row r="112" spans="1:12" s="12" customFormat="1" ht="68.5" customHeight="1" x14ac:dyDescent="0.2">
      <c r="A112" s="46" t="s">
        <v>376</v>
      </c>
      <c r="B112" s="47" t="s">
        <v>377</v>
      </c>
      <c r="C112" s="48">
        <v>45748</v>
      </c>
      <c r="D112" s="47" t="s">
        <v>378</v>
      </c>
      <c r="E112" s="47" t="s">
        <v>44</v>
      </c>
      <c r="F112" s="49">
        <v>1353850</v>
      </c>
      <c r="G112" s="49">
        <v>1353850</v>
      </c>
      <c r="H112" s="50">
        <f t="shared" si="1"/>
        <v>1</v>
      </c>
      <c r="I112" s="51" t="s">
        <v>379</v>
      </c>
      <c r="J112" s="52" t="s">
        <v>45</v>
      </c>
      <c r="K112" s="52"/>
      <c r="L112" s="51"/>
    </row>
    <row r="113" spans="1:12" s="12" customFormat="1" ht="68.5" customHeight="1" x14ac:dyDescent="0.2">
      <c r="A113" s="46" t="s">
        <v>380</v>
      </c>
      <c r="B113" s="47" t="s">
        <v>381</v>
      </c>
      <c r="C113" s="48">
        <v>45748</v>
      </c>
      <c r="D113" s="47" t="s">
        <v>382</v>
      </c>
      <c r="E113" s="47" t="s">
        <v>44</v>
      </c>
      <c r="F113" s="49">
        <v>1349095</v>
      </c>
      <c r="G113" s="49">
        <v>1232000</v>
      </c>
      <c r="H113" s="50">
        <f t="shared" si="1"/>
        <v>0.91320477801785638</v>
      </c>
      <c r="I113" s="51" t="s">
        <v>197</v>
      </c>
      <c r="J113" s="52" t="s">
        <v>45</v>
      </c>
      <c r="K113" s="52"/>
      <c r="L113" s="51"/>
    </row>
    <row r="114" spans="1:12" s="12" customFormat="1" ht="68.5" customHeight="1" x14ac:dyDescent="0.2">
      <c r="A114" s="46" t="s">
        <v>383</v>
      </c>
      <c r="B114" s="47" t="s">
        <v>384</v>
      </c>
      <c r="C114" s="48">
        <v>45748</v>
      </c>
      <c r="D114" s="47" t="s">
        <v>385</v>
      </c>
      <c r="E114" s="47" t="s">
        <v>44</v>
      </c>
      <c r="F114" s="49">
        <v>1267200</v>
      </c>
      <c r="G114" s="49">
        <v>1267200</v>
      </c>
      <c r="H114" s="50">
        <f t="shared" si="1"/>
        <v>1</v>
      </c>
      <c r="I114" s="51" t="s">
        <v>386</v>
      </c>
      <c r="J114" s="52" t="s">
        <v>45</v>
      </c>
      <c r="K114" s="52"/>
      <c r="L114" s="51"/>
    </row>
    <row r="115" spans="1:12" s="12" customFormat="1" ht="68.5" customHeight="1" x14ac:dyDescent="0.2">
      <c r="A115" s="46" t="s">
        <v>387</v>
      </c>
      <c r="B115" s="47" t="s">
        <v>388</v>
      </c>
      <c r="C115" s="48">
        <v>45748</v>
      </c>
      <c r="D115" s="47" t="s">
        <v>389</v>
      </c>
      <c r="E115" s="47" t="s">
        <v>44</v>
      </c>
      <c r="F115" s="49">
        <v>1243000</v>
      </c>
      <c r="G115" s="49">
        <v>1243000</v>
      </c>
      <c r="H115" s="50">
        <f t="shared" si="1"/>
        <v>1</v>
      </c>
      <c r="I115" s="51" t="s">
        <v>390</v>
      </c>
      <c r="J115" s="52" t="s">
        <v>45</v>
      </c>
      <c r="K115" s="52"/>
      <c r="L115" s="51"/>
    </row>
    <row r="116" spans="1:12" s="12" customFormat="1" ht="68.5" customHeight="1" x14ac:dyDescent="0.2">
      <c r="A116" s="46" t="s">
        <v>391</v>
      </c>
      <c r="B116" s="47" t="s">
        <v>388</v>
      </c>
      <c r="C116" s="48">
        <v>45748</v>
      </c>
      <c r="D116" s="47" t="s">
        <v>392</v>
      </c>
      <c r="E116" s="47" t="s">
        <v>44</v>
      </c>
      <c r="F116" s="49">
        <v>1243000</v>
      </c>
      <c r="G116" s="49">
        <v>1243000</v>
      </c>
      <c r="H116" s="50">
        <f t="shared" si="1"/>
        <v>1</v>
      </c>
      <c r="I116" s="51" t="s">
        <v>390</v>
      </c>
      <c r="J116" s="52" t="s">
        <v>45</v>
      </c>
      <c r="K116" s="52"/>
      <c r="L116" s="51"/>
    </row>
    <row r="117" spans="1:12" s="12" customFormat="1" ht="68.5" customHeight="1" x14ac:dyDescent="0.2">
      <c r="A117" s="46" t="s">
        <v>393</v>
      </c>
      <c r="B117" s="47" t="s">
        <v>388</v>
      </c>
      <c r="C117" s="48">
        <v>45748</v>
      </c>
      <c r="D117" s="47" t="s">
        <v>394</v>
      </c>
      <c r="E117" s="47" t="s">
        <v>44</v>
      </c>
      <c r="F117" s="49">
        <v>1980000</v>
      </c>
      <c r="G117" s="49">
        <v>1980000</v>
      </c>
      <c r="H117" s="50">
        <f t="shared" si="1"/>
        <v>1</v>
      </c>
      <c r="I117" s="51" t="s">
        <v>390</v>
      </c>
      <c r="J117" s="52" t="s">
        <v>45</v>
      </c>
      <c r="K117" s="52"/>
      <c r="L117" s="51"/>
    </row>
    <row r="118" spans="1:12" s="12" customFormat="1" ht="68.5" customHeight="1" x14ac:dyDescent="0.2">
      <c r="A118" s="46" t="s">
        <v>395</v>
      </c>
      <c r="B118" s="47" t="s">
        <v>388</v>
      </c>
      <c r="C118" s="48">
        <v>45748</v>
      </c>
      <c r="D118" s="47" t="s">
        <v>396</v>
      </c>
      <c r="E118" s="47" t="s">
        <v>44</v>
      </c>
      <c r="F118" s="49">
        <v>1166000</v>
      </c>
      <c r="G118" s="49">
        <v>1166000</v>
      </c>
      <c r="H118" s="50">
        <f t="shared" si="1"/>
        <v>1</v>
      </c>
      <c r="I118" s="51" t="s">
        <v>397</v>
      </c>
      <c r="J118" s="52" t="s">
        <v>45</v>
      </c>
      <c r="K118" s="52"/>
      <c r="L118" s="51"/>
    </row>
    <row r="119" spans="1:12" s="12" customFormat="1" ht="68.5" customHeight="1" x14ac:dyDescent="0.2">
      <c r="A119" s="46" t="s">
        <v>398</v>
      </c>
      <c r="B119" s="47" t="s">
        <v>388</v>
      </c>
      <c r="C119" s="48">
        <v>45748</v>
      </c>
      <c r="D119" s="47" t="s">
        <v>399</v>
      </c>
      <c r="E119" s="47" t="s">
        <v>44</v>
      </c>
      <c r="F119" s="49">
        <v>1166000</v>
      </c>
      <c r="G119" s="49">
        <v>1166000</v>
      </c>
      <c r="H119" s="50">
        <f t="shared" si="1"/>
        <v>1</v>
      </c>
      <c r="I119" s="51" t="s">
        <v>400</v>
      </c>
      <c r="J119" s="52" t="s">
        <v>45</v>
      </c>
      <c r="K119" s="52"/>
      <c r="L119" s="51"/>
    </row>
    <row r="120" spans="1:12" s="12" customFormat="1" ht="68.5" customHeight="1" x14ac:dyDescent="0.2">
      <c r="A120" s="46" t="s">
        <v>401</v>
      </c>
      <c r="B120" s="47" t="s">
        <v>388</v>
      </c>
      <c r="C120" s="48">
        <v>45748</v>
      </c>
      <c r="D120" s="47" t="s">
        <v>402</v>
      </c>
      <c r="E120" s="47" t="s">
        <v>44</v>
      </c>
      <c r="F120" s="49">
        <v>1474000</v>
      </c>
      <c r="G120" s="49">
        <v>1430000</v>
      </c>
      <c r="H120" s="50">
        <f t="shared" si="1"/>
        <v>0.97014925373134331</v>
      </c>
      <c r="I120" s="51" t="s">
        <v>400</v>
      </c>
      <c r="J120" s="52" t="s">
        <v>45</v>
      </c>
      <c r="K120" s="52"/>
      <c r="L120" s="51"/>
    </row>
    <row r="121" spans="1:12" s="12" customFormat="1" ht="68.5" customHeight="1" x14ac:dyDescent="0.2">
      <c r="A121" s="46" t="s">
        <v>403</v>
      </c>
      <c r="B121" s="47" t="s">
        <v>234</v>
      </c>
      <c r="C121" s="48">
        <v>45748</v>
      </c>
      <c r="D121" s="47" t="s">
        <v>61</v>
      </c>
      <c r="E121" s="47" t="s">
        <v>44</v>
      </c>
      <c r="F121" s="49">
        <v>1166000</v>
      </c>
      <c r="G121" s="49">
        <v>1166000</v>
      </c>
      <c r="H121" s="50">
        <f t="shared" si="1"/>
        <v>1</v>
      </c>
      <c r="I121" s="51" t="s">
        <v>400</v>
      </c>
      <c r="J121" s="52" t="s">
        <v>45</v>
      </c>
      <c r="K121" s="52"/>
      <c r="L121" s="51"/>
    </row>
    <row r="122" spans="1:12" s="12" customFormat="1" ht="68.5" customHeight="1" x14ac:dyDescent="0.2">
      <c r="A122" s="46" t="s">
        <v>404</v>
      </c>
      <c r="B122" s="47" t="s">
        <v>388</v>
      </c>
      <c r="C122" s="48">
        <v>45748</v>
      </c>
      <c r="D122" s="47" t="s">
        <v>405</v>
      </c>
      <c r="E122" s="47" t="s">
        <v>44</v>
      </c>
      <c r="F122" s="49">
        <v>1166000</v>
      </c>
      <c r="G122" s="49">
        <v>1166000</v>
      </c>
      <c r="H122" s="50">
        <f t="shared" si="1"/>
        <v>1</v>
      </c>
      <c r="I122" s="51" t="s">
        <v>400</v>
      </c>
      <c r="J122" s="52" t="s">
        <v>45</v>
      </c>
      <c r="K122" s="52"/>
      <c r="L122" s="51"/>
    </row>
    <row r="123" spans="1:12" s="12" customFormat="1" ht="68.5" customHeight="1" x14ac:dyDescent="0.2">
      <c r="A123" s="46" t="s">
        <v>406</v>
      </c>
      <c r="B123" s="47" t="s">
        <v>377</v>
      </c>
      <c r="C123" s="48">
        <v>45748</v>
      </c>
      <c r="D123" s="47" t="s">
        <v>407</v>
      </c>
      <c r="E123" s="47" t="s">
        <v>44</v>
      </c>
      <c r="F123" s="49">
        <v>1148510</v>
      </c>
      <c r="G123" s="49">
        <v>1148510</v>
      </c>
      <c r="H123" s="50">
        <f t="shared" si="1"/>
        <v>1</v>
      </c>
      <c r="I123" s="51" t="s">
        <v>408</v>
      </c>
      <c r="J123" s="52" t="s">
        <v>45</v>
      </c>
      <c r="K123" s="52"/>
      <c r="L123" s="51"/>
    </row>
    <row r="124" spans="1:12" s="12" customFormat="1" ht="68.5" customHeight="1" x14ac:dyDescent="0.2">
      <c r="A124" s="46" t="s">
        <v>409</v>
      </c>
      <c r="B124" s="47" t="s">
        <v>410</v>
      </c>
      <c r="C124" s="48">
        <v>45748</v>
      </c>
      <c r="D124" s="47" t="s">
        <v>411</v>
      </c>
      <c r="E124" s="47" t="s">
        <v>44</v>
      </c>
      <c r="F124" s="49">
        <v>1145905</v>
      </c>
      <c r="G124" s="49">
        <v>1136170</v>
      </c>
      <c r="H124" s="50">
        <f t="shared" si="1"/>
        <v>0.99150453135294814</v>
      </c>
      <c r="I124" s="51" t="s">
        <v>412</v>
      </c>
      <c r="J124" s="52" t="s">
        <v>45</v>
      </c>
      <c r="K124" s="52"/>
      <c r="L124" s="51"/>
    </row>
    <row r="125" spans="1:12" s="1" customFormat="1" ht="18" customHeight="1" x14ac:dyDescent="0.2">
      <c r="A125" s="1" t="s">
        <v>18</v>
      </c>
      <c r="B125" s="31"/>
      <c r="C125" s="31"/>
      <c r="D125" s="31"/>
      <c r="E125" s="31"/>
      <c r="F125" s="31"/>
      <c r="G125" s="31"/>
      <c r="H125" s="31"/>
      <c r="I125" s="31"/>
      <c r="J125" s="31"/>
      <c r="K125" s="31"/>
    </row>
    <row r="126" spans="1:12" s="1" customFormat="1" ht="18" customHeight="1" x14ac:dyDescent="0.2">
      <c r="A126" s="1" t="s">
        <v>19</v>
      </c>
      <c r="B126" s="31"/>
      <c r="C126" s="31"/>
      <c r="D126" s="31"/>
      <c r="E126" s="31"/>
      <c r="F126" s="31"/>
      <c r="G126" s="31"/>
      <c r="H126" s="31"/>
      <c r="I126" s="31"/>
      <c r="J126" s="31"/>
      <c r="K126" s="31"/>
    </row>
    <row r="127" spans="1:12" s="1" customFormat="1" ht="18" customHeight="1" x14ac:dyDescent="0.2">
      <c r="A127" s="1" t="s">
        <v>20</v>
      </c>
      <c r="B127" s="31"/>
      <c r="C127" s="31"/>
      <c r="D127" s="31"/>
      <c r="E127" s="31"/>
      <c r="F127" s="31"/>
      <c r="G127" s="31"/>
      <c r="H127" s="31"/>
      <c r="I127" s="31"/>
      <c r="J127" s="31"/>
      <c r="K127" s="31"/>
    </row>
    <row r="128" spans="1:12" s="1" customFormat="1" ht="18" customHeight="1" x14ac:dyDescent="0.2">
      <c r="A128" s="1" t="s">
        <v>21</v>
      </c>
      <c r="B128" s="31"/>
      <c r="C128" s="31"/>
      <c r="D128" s="31"/>
      <c r="E128" s="31"/>
      <c r="F128" s="31"/>
      <c r="G128" s="31"/>
      <c r="H128" s="31"/>
      <c r="I128" s="31"/>
      <c r="J128" s="31"/>
      <c r="K128" s="31"/>
    </row>
    <row r="129" spans="1:11" s="1" customFormat="1" ht="18" customHeight="1" x14ac:dyDescent="0.2">
      <c r="A129" s="1" t="s">
        <v>22</v>
      </c>
      <c r="B129" s="31"/>
      <c r="C129" s="31"/>
      <c r="D129" s="31"/>
      <c r="E129" s="31"/>
      <c r="F129" s="31"/>
      <c r="G129" s="31"/>
      <c r="H129" s="31"/>
      <c r="I129" s="31"/>
      <c r="J129" s="31"/>
      <c r="K129" s="31"/>
    </row>
    <row r="130" spans="1:11" s="1" customFormat="1" ht="18" customHeight="1" x14ac:dyDescent="0.2">
      <c r="A130" s="1" t="s">
        <v>23</v>
      </c>
      <c r="B130" s="31"/>
      <c r="C130" s="31"/>
      <c r="D130" s="31"/>
      <c r="E130" s="31"/>
      <c r="F130" s="31"/>
      <c r="G130" s="31"/>
      <c r="H130" s="31"/>
      <c r="I130" s="31"/>
      <c r="J130" s="31"/>
      <c r="K130" s="31"/>
    </row>
    <row r="131" spans="1:11" s="1" customFormat="1" ht="18" customHeight="1" x14ac:dyDescent="0.2">
      <c r="A131" s="1" t="s">
        <v>24</v>
      </c>
    </row>
    <row r="132" spans="1:11" s="1" customFormat="1" ht="18" customHeight="1" x14ac:dyDescent="0.2">
      <c r="A132" s="1" t="s">
        <v>25</v>
      </c>
    </row>
    <row r="133" spans="1:11" s="1" customFormat="1" ht="18" customHeight="1" x14ac:dyDescent="0.2">
      <c r="A133" s="1" t="s">
        <v>26</v>
      </c>
    </row>
    <row r="134" spans="1:11" s="1" customFormat="1" ht="18" customHeight="1" x14ac:dyDescent="0.2">
      <c r="A134" s="1" t="s">
        <v>27</v>
      </c>
    </row>
    <row r="135" spans="1:11" s="1" customFormat="1" ht="18" customHeight="1" x14ac:dyDescent="0.2">
      <c r="A135" s="1" t="s">
        <v>28</v>
      </c>
    </row>
    <row r="136" spans="1:11" s="1" customFormat="1" ht="18" customHeight="1" x14ac:dyDescent="0.2">
      <c r="A136" s="1" t="s">
        <v>29</v>
      </c>
    </row>
    <row r="137" spans="1:11" s="1" customFormat="1" ht="18" customHeight="1" x14ac:dyDescent="0.2">
      <c r="A137" s="1" t="s">
        <v>30</v>
      </c>
    </row>
    <row r="138" spans="1:11" s="1" customFormat="1" ht="18" customHeight="1" x14ac:dyDescent="0.2">
      <c r="A138" s="1" t="s">
        <v>31</v>
      </c>
    </row>
    <row r="139" spans="1:11" s="1" customFormat="1" ht="18" customHeight="1" x14ac:dyDescent="0.2">
      <c r="A139" s="1" t="s">
        <v>32</v>
      </c>
    </row>
    <row r="140" spans="1:11" s="1" customFormat="1" ht="18" customHeight="1" x14ac:dyDescent="0.2">
      <c r="A140" s="1" t="s">
        <v>33</v>
      </c>
      <c r="B140" s="31"/>
      <c r="C140" s="31"/>
      <c r="D140" s="31"/>
      <c r="E140" s="31"/>
      <c r="F140" s="31"/>
      <c r="G140" s="31"/>
      <c r="H140" s="31"/>
      <c r="I140" s="31"/>
      <c r="J140" s="31"/>
      <c r="K140" s="31"/>
    </row>
    <row r="141" spans="1:11" s="1" customFormat="1" ht="18" customHeight="1" x14ac:dyDescent="0.2">
      <c r="A141" s="1" t="s">
        <v>19</v>
      </c>
      <c r="B141" s="31"/>
      <c r="C141" s="31"/>
      <c r="D141" s="31"/>
      <c r="E141" s="31"/>
      <c r="F141" s="31"/>
      <c r="G141" s="31"/>
      <c r="H141" s="31"/>
      <c r="I141" s="31"/>
      <c r="J141" s="31"/>
      <c r="K141" s="31"/>
    </row>
    <row r="142" spans="1:11" s="1" customFormat="1" ht="18" customHeight="1" x14ac:dyDescent="0.2">
      <c r="A142" s="1" t="s">
        <v>20</v>
      </c>
      <c r="B142" s="31"/>
      <c r="C142" s="31"/>
      <c r="D142" s="31"/>
      <c r="E142" s="31"/>
      <c r="F142" s="31"/>
      <c r="G142" s="31"/>
      <c r="H142" s="31"/>
      <c r="I142" s="31"/>
      <c r="J142" s="31"/>
      <c r="K142" s="31"/>
    </row>
    <row r="143" spans="1:11" s="1" customFormat="1" ht="18" customHeight="1" x14ac:dyDescent="0.2">
      <c r="A143" s="1" t="s">
        <v>21</v>
      </c>
      <c r="B143" s="31"/>
      <c r="C143" s="31"/>
      <c r="D143" s="31"/>
      <c r="E143" s="31"/>
      <c r="F143" s="31"/>
      <c r="G143" s="31"/>
      <c r="H143" s="31"/>
      <c r="I143" s="31"/>
      <c r="J143" s="31"/>
      <c r="K143" s="31"/>
    </row>
    <row r="144" spans="1:11" s="1" customFormat="1" ht="18" customHeight="1" x14ac:dyDescent="0.2">
      <c r="A144" s="1" t="s">
        <v>22</v>
      </c>
      <c r="B144" s="31"/>
      <c r="C144" s="31"/>
      <c r="D144" s="31"/>
      <c r="E144" s="31"/>
      <c r="F144" s="31"/>
      <c r="G144" s="31"/>
      <c r="H144" s="31"/>
      <c r="I144" s="31"/>
      <c r="J144" s="31"/>
      <c r="K144" s="31"/>
    </row>
    <row r="145" spans="1:11" s="1" customFormat="1" ht="18" customHeight="1" x14ac:dyDescent="0.2">
      <c r="A145" s="1" t="s">
        <v>23</v>
      </c>
      <c r="B145" s="31"/>
      <c r="C145" s="31"/>
      <c r="D145" s="31"/>
      <c r="E145" s="31"/>
      <c r="F145" s="31"/>
      <c r="G145" s="31"/>
      <c r="H145" s="31"/>
      <c r="I145" s="31"/>
      <c r="J145" s="31"/>
      <c r="K145" s="31"/>
    </row>
    <row r="146" spans="1:11" s="1" customFormat="1" ht="18" customHeight="1" x14ac:dyDescent="0.2">
      <c r="A146" s="1" t="s">
        <v>24</v>
      </c>
    </row>
    <row r="147" spans="1:11" s="1" customFormat="1" ht="18" customHeight="1" x14ac:dyDescent="0.2">
      <c r="A147" s="1" t="s">
        <v>25</v>
      </c>
    </row>
    <row r="148" spans="1:11" s="1" customFormat="1" ht="18" customHeight="1" x14ac:dyDescent="0.2">
      <c r="A148" s="1" t="s">
        <v>26</v>
      </c>
    </row>
    <row r="149" spans="1:11" s="1" customFormat="1" ht="18" customHeight="1" x14ac:dyDescent="0.2">
      <c r="A149" s="1" t="s">
        <v>27</v>
      </c>
    </row>
    <row r="150" spans="1:11" s="1" customFormat="1" ht="18" customHeight="1" x14ac:dyDescent="0.2">
      <c r="A150" s="1" t="s">
        <v>28</v>
      </c>
    </row>
    <row r="151" spans="1:11" s="1" customFormat="1" ht="18" customHeight="1" x14ac:dyDescent="0.2">
      <c r="A151" s="1" t="s">
        <v>29</v>
      </c>
    </row>
    <row r="152" spans="1:11" s="1" customFormat="1" ht="18" customHeight="1" x14ac:dyDescent="0.2">
      <c r="A152" s="1" t="s">
        <v>30</v>
      </c>
    </row>
    <row r="153" spans="1:11" s="32" customFormat="1" ht="18" customHeight="1" x14ac:dyDescent="0.2">
      <c r="A153" s="32" t="s">
        <v>34</v>
      </c>
    </row>
  </sheetData>
  <autoFilter ref="A4:L153" xr:uid="{00000000-0001-0000-0400-000000000000}"/>
  <mergeCells count="1">
    <mergeCell ref="A1:L1"/>
  </mergeCells>
  <phoneticPr fontId="6"/>
  <conditionalFormatting sqref="A5:A22">
    <cfRule type="duplicateValues" dxfId="112" priority="111"/>
  </conditionalFormatting>
  <conditionalFormatting sqref="A69 A74">
    <cfRule type="duplicateValues" dxfId="111" priority="109"/>
    <cfRule type="duplicateValues" dxfId="110" priority="110"/>
  </conditionalFormatting>
  <conditionalFormatting sqref="A70">
    <cfRule type="duplicateValues" dxfId="109" priority="107"/>
    <cfRule type="duplicateValues" dxfId="108" priority="108"/>
  </conditionalFormatting>
  <conditionalFormatting sqref="A71">
    <cfRule type="duplicateValues" dxfId="107" priority="105"/>
    <cfRule type="duplicateValues" dxfId="106" priority="106"/>
  </conditionalFormatting>
  <conditionalFormatting sqref="A72">
    <cfRule type="duplicateValues" dxfId="105" priority="95"/>
    <cfRule type="duplicateValues" dxfId="104" priority="96"/>
  </conditionalFormatting>
  <conditionalFormatting sqref="A73">
    <cfRule type="duplicateValues" dxfId="103" priority="97"/>
    <cfRule type="duplicateValues" dxfId="102" priority="98"/>
  </conditionalFormatting>
  <conditionalFormatting sqref="A75">
    <cfRule type="duplicateValues" dxfId="101" priority="101"/>
    <cfRule type="duplicateValues" dxfId="100" priority="102"/>
  </conditionalFormatting>
  <conditionalFormatting sqref="A76">
    <cfRule type="duplicateValues" dxfId="99" priority="99"/>
    <cfRule type="duplicateValues" dxfId="98" priority="100"/>
  </conditionalFormatting>
  <conditionalFormatting sqref="A77">
    <cfRule type="duplicateValues" dxfId="97" priority="103"/>
    <cfRule type="duplicateValues" dxfId="96" priority="104"/>
  </conditionalFormatting>
  <conditionalFormatting sqref="A78">
    <cfRule type="duplicateValues" dxfId="95" priority="91"/>
    <cfRule type="duplicateValues" dxfId="94" priority="92"/>
  </conditionalFormatting>
  <conditionalFormatting sqref="A79">
    <cfRule type="duplicateValues" dxfId="93" priority="83"/>
    <cfRule type="duplicateValues" dxfId="92" priority="84"/>
  </conditionalFormatting>
  <conditionalFormatting sqref="A80">
    <cfRule type="duplicateValues" dxfId="91" priority="79"/>
    <cfRule type="duplicateValues" dxfId="90" priority="80"/>
  </conditionalFormatting>
  <conditionalFormatting sqref="A81">
    <cfRule type="duplicateValues" dxfId="89" priority="77"/>
    <cfRule type="duplicateValues" dxfId="88" priority="78"/>
  </conditionalFormatting>
  <conditionalFormatting sqref="A82">
    <cfRule type="duplicateValues" dxfId="87" priority="67"/>
    <cfRule type="duplicateValues" dxfId="86" priority="68"/>
  </conditionalFormatting>
  <conditionalFormatting sqref="A83">
    <cfRule type="duplicateValues" dxfId="85" priority="69"/>
    <cfRule type="duplicateValues" dxfId="84" priority="70"/>
  </conditionalFormatting>
  <conditionalFormatting sqref="A84">
    <cfRule type="duplicateValues" dxfId="83" priority="81"/>
    <cfRule type="duplicateValues" dxfId="82" priority="82"/>
  </conditionalFormatting>
  <conditionalFormatting sqref="A85">
    <cfRule type="duplicateValues" dxfId="81" priority="73"/>
    <cfRule type="duplicateValues" dxfId="80" priority="74"/>
  </conditionalFormatting>
  <conditionalFormatting sqref="A86">
    <cfRule type="duplicateValues" dxfId="79" priority="71"/>
    <cfRule type="duplicateValues" dxfId="78" priority="72"/>
  </conditionalFormatting>
  <conditionalFormatting sqref="A87">
    <cfRule type="duplicateValues" dxfId="77" priority="75"/>
    <cfRule type="duplicateValues" dxfId="76" priority="76"/>
  </conditionalFormatting>
  <conditionalFormatting sqref="A88">
    <cfRule type="duplicateValues" dxfId="75" priority="65"/>
    <cfRule type="duplicateValues" dxfId="74" priority="66"/>
  </conditionalFormatting>
  <conditionalFormatting sqref="A89">
    <cfRule type="duplicateValues" dxfId="73" priority="63"/>
    <cfRule type="duplicateValues" dxfId="72" priority="64"/>
  </conditionalFormatting>
  <conditionalFormatting sqref="A90">
    <cfRule type="duplicateValues" dxfId="71" priority="85"/>
    <cfRule type="duplicateValues" dxfId="70" priority="86"/>
  </conditionalFormatting>
  <conditionalFormatting sqref="A91">
    <cfRule type="duplicateValues" dxfId="69" priority="93"/>
    <cfRule type="duplicateValues" dxfId="68" priority="94"/>
  </conditionalFormatting>
  <conditionalFormatting sqref="A92">
    <cfRule type="duplicateValues" dxfId="67" priority="89"/>
    <cfRule type="duplicateValues" dxfId="66" priority="90"/>
  </conditionalFormatting>
  <conditionalFormatting sqref="A93">
    <cfRule type="duplicateValues" dxfId="65" priority="87"/>
    <cfRule type="duplicateValues" dxfId="64" priority="88"/>
  </conditionalFormatting>
  <conditionalFormatting sqref="A94">
    <cfRule type="duplicateValues" dxfId="63" priority="59"/>
    <cfRule type="duplicateValues" dxfId="62" priority="60"/>
  </conditionalFormatting>
  <conditionalFormatting sqref="A95">
    <cfRule type="duplicateValues" dxfId="61" priority="57"/>
    <cfRule type="duplicateValues" dxfId="60" priority="58"/>
  </conditionalFormatting>
  <conditionalFormatting sqref="A96">
    <cfRule type="duplicateValues" dxfId="59" priority="53"/>
    <cfRule type="duplicateValues" dxfId="58" priority="54"/>
  </conditionalFormatting>
  <conditionalFormatting sqref="A97">
    <cfRule type="duplicateValues" dxfId="57" priority="55"/>
    <cfRule type="duplicateValues" dxfId="56" priority="56"/>
  </conditionalFormatting>
  <conditionalFormatting sqref="A98">
    <cfRule type="duplicateValues" dxfId="55" priority="61"/>
    <cfRule type="duplicateValues" dxfId="54" priority="62"/>
  </conditionalFormatting>
  <conditionalFormatting sqref="A99">
    <cfRule type="duplicateValues" dxfId="53" priority="49"/>
    <cfRule type="duplicateValues" dxfId="52" priority="50"/>
  </conditionalFormatting>
  <conditionalFormatting sqref="A100">
    <cfRule type="duplicateValues" dxfId="51" priority="47"/>
    <cfRule type="duplicateValues" dxfId="50" priority="48"/>
  </conditionalFormatting>
  <conditionalFormatting sqref="A101">
    <cfRule type="duplicateValues" dxfId="49" priority="37"/>
    <cfRule type="duplicateValues" dxfId="48" priority="38"/>
  </conditionalFormatting>
  <conditionalFormatting sqref="A102">
    <cfRule type="duplicateValues" dxfId="47" priority="39"/>
    <cfRule type="duplicateValues" dxfId="46" priority="40"/>
  </conditionalFormatting>
  <conditionalFormatting sqref="A103">
    <cfRule type="duplicateValues" dxfId="45" priority="51"/>
    <cfRule type="duplicateValues" dxfId="44" priority="52"/>
  </conditionalFormatting>
  <conditionalFormatting sqref="A104">
    <cfRule type="duplicateValues" dxfId="43" priority="43"/>
    <cfRule type="duplicateValues" dxfId="42" priority="44"/>
  </conditionalFormatting>
  <conditionalFormatting sqref="A105">
    <cfRule type="duplicateValues" dxfId="41" priority="41"/>
    <cfRule type="duplicateValues" dxfId="40" priority="42"/>
  </conditionalFormatting>
  <conditionalFormatting sqref="A106">
    <cfRule type="duplicateValues" dxfId="39" priority="45"/>
    <cfRule type="duplicateValues" dxfId="38" priority="46"/>
  </conditionalFormatting>
  <conditionalFormatting sqref="A107">
    <cfRule type="duplicateValues" dxfId="37" priority="33"/>
    <cfRule type="duplicateValues" dxfId="36" priority="34"/>
  </conditionalFormatting>
  <conditionalFormatting sqref="A108">
    <cfRule type="duplicateValues" dxfId="35" priority="25"/>
    <cfRule type="duplicateValues" dxfId="34" priority="26"/>
  </conditionalFormatting>
  <conditionalFormatting sqref="A109">
    <cfRule type="duplicateValues" dxfId="33" priority="23"/>
    <cfRule type="duplicateValues" dxfId="32" priority="24"/>
  </conditionalFormatting>
  <conditionalFormatting sqref="A110">
    <cfRule type="duplicateValues" dxfId="31" priority="21"/>
    <cfRule type="duplicateValues" dxfId="30" priority="22"/>
  </conditionalFormatting>
  <conditionalFormatting sqref="A111">
    <cfRule type="duplicateValues" dxfId="29" priority="11"/>
    <cfRule type="duplicateValues" dxfId="28" priority="12"/>
  </conditionalFormatting>
  <conditionalFormatting sqref="A112">
    <cfRule type="duplicateValues" dxfId="27" priority="13"/>
    <cfRule type="duplicateValues" dxfId="26" priority="14"/>
  </conditionalFormatting>
  <conditionalFormatting sqref="A113">
    <cfRule type="duplicateValues" dxfId="25" priority="17"/>
    <cfRule type="duplicateValues" dxfId="24" priority="18"/>
  </conditionalFormatting>
  <conditionalFormatting sqref="A114">
    <cfRule type="duplicateValues" dxfId="23" priority="15"/>
    <cfRule type="duplicateValues" dxfId="22" priority="16"/>
  </conditionalFormatting>
  <conditionalFormatting sqref="A115">
    <cfRule type="duplicateValues" dxfId="21" priority="19"/>
    <cfRule type="duplicateValues" dxfId="20" priority="20"/>
  </conditionalFormatting>
  <conditionalFormatting sqref="A116">
    <cfRule type="duplicateValues" dxfId="19" priority="9"/>
    <cfRule type="duplicateValues" dxfId="18" priority="10"/>
  </conditionalFormatting>
  <conditionalFormatting sqref="A117">
    <cfRule type="duplicateValues" dxfId="17" priority="7"/>
    <cfRule type="duplicateValues" dxfId="16" priority="8"/>
  </conditionalFormatting>
  <conditionalFormatting sqref="A118">
    <cfRule type="duplicateValues" dxfId="15" priority="27"/>
    <cfRule type="duplicateValues" dxfId="14" priority="28"/>
  </conditionalFormatting>
  <conditionalFormatting sqref="A119">
    <cfRule type="duplicateValues" dxfId="13" priority="35"/>
    <cfRule type="duplicateValues" dxfId="12" priority="36"/>
  </conditionalFormatting>
  <conditionalFormatting sqref="A120">
    <cfRule type="duplicateValues" dxfId="11" priority="31"/>
    <cfRule type="duplicateValues" dxfId="10" priority="32"/>
  </conditionalFormatting>
  <conditionalFormatting sqref="A121">
    <cfRule type="duplicateValues" dxfId="9" priority="29"/>
    <cfRule type="duplicateValues" dxfId="8" priority="30"/>
  </conditionalFormatting>
  <conditionalFormatting sqref="A122">
    <cfRule type="duplicateValues" dxfId="7" priority="5"/>
    <cfRule type="duplicateValues" dxfId="6" priority="6"/>
  </conditionalFormatting>
  <conditionalFormatting sqref="A123">
    <cfRule type="duplicateValues" dxfId="5" priority="3"/>
    <cfRule type="duplicateValues" dxfId="4" priority="4"/>
  </conditionalFormatting>
  <conditionalFormatting sqref="A124">
    <cfRule type="duplicateValues" dxfId="3" priority="1"/>
    <cfRule type="duplicateValues" dxfId="2" priority="2"/>
  </conditionalFormatting>
  <dataValidations count="2">
    <dataValidation type="list" allowBlank="1" showInputMessage="1" showErrorMessage="1" sqref="J5:J124" xr:uid="{00000000-0002-0000-0400-000007000000}">
      <formula1>"イ（イ）,イ（ロ）,イ（ハ）,イ（ニ）,ロ,ハ,ニ（イ）,ニ（ロ）,ニ（ハ）,ニ（ニ）,ニ（ホ）,ニ（ヘ）"</formula1>
    </dataValidation>
    <dataValidation type="list" allowBlank="1" showInputMessage="1" showErrorMessage="1" sqref="K5:K124" xr:uid="{643A7D21-35DF-42CA-BDF5-55CDBD5E67EF}">
      <formula1>#REF!</formula1>
    </dataValidation>
  </dataValidations>
  <printOptions horizontalCentered="1"/>
  <pageMargins left="0.39370078740157483" right="0.27559055118110237" top="0.6692913385826772" bottom="0.35433070866141736" header="0.31496062992125984" footer="0.31496062992125984"/>
  <pageSetup paperSize="9" scale="37" fitToHeight="0" orientation="landscape" r:id="rId1"/>
  <headerFooter>
    <oddHeader>&amp;R別添様式７－①</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Q9"/>
  <sheetViews>
    <sheetView view="pageBreakPreview" zoomScale="55" zoomScaleSheetLayoutView="55" workbookViewId="0">
      <pane xSplit="1" ySplit="4" topLeftCell="B5" activePane="bottomRight" state="frozen"/>
      <selection sqref="A1:L1"/>
      <selection pane="topRight" sqref="A1:L1"/>
      <selection pane="bottomLeft" sqref="A1:L1"/>
      <selection pane="bottomRight" sqref="A1:K1"/>
    </sheetView>
  </sheetViews>
  <sheetFormatPr defaultColWidth="7.6328125" defaultRowHeight="15" x14ac:dyDescent="0.2"/>
  <cols>
    <col min="1" max="1" width="32.36328125" style="30" customWidth="1"/>
    <col min="2" max="2" width="36" style="4" customWidth="1"/>
    <col min="3" max="3" width="20.81640625" style="4" customWidth="1"/>
    <col min="4" max="4" width="41.90625" style="4" customWidth="1"/>
    <col min="5" max="5" width="30.36328125" style="4" customWidth="1"/>
    <col min="6" max="8" width="17.6328125" style="4" customWidth="1"/>
    <col min="9" max="9" width="99.81640625" style="4" customWidth="1"/>
    <col min="10" max="10" width="25.453125" style="4" customWidth="1"/>
    <col min="11" max="11" width="20.90625" style="4" customWidth="1"/>
    <col min="12" max="12" width="22.08984375" style="5" customWidth="1"/>
    <col min="13" max="13" width="9.08984375" style="4" bestFit="1" customWidth="1"/>
    <col min="14" max="16384" width="7.6328125" style="4"/>
  </cols>
  <sheetData>
    <row r="1" spans="1:17" s="6" customFormat="1" ht="44" customHeight="1" x14ac:dyDescent="0.2">
      <c r="A1" s="42" t="s">
        <v>0</v>
      </c>
      <c r="B1" s="42"/>
      <c r="C1" s="42"/>
      <c r="D1" s="42"/>
      <c r="E1" s="42"/>
      <c r="F1" s="42"/>
      <c r="G1" s="42"/>
      <c r="H1" s="42"/>
      <c r="I1" s="42"/>
      <c r="J1" s="42"/>
      <c r="K1" s="42"/>
      <c r="L1" s="7"/>
      <c r="M1" s="7"/>
      <c r="N1" s="7"/>
    </row>
    <row r="2" spans="1:17" ht="13.5" customHeight="1" x14ac:dyDescent="0.2">
      <c r="A2" s="38"/>
      <c r="B2" s="33"/>
      <c r="C2" s="32"/>
      <c r="D2" s="32"/>
      <c r="E2" s="32"/>
      <c r="F2" s="32"/>
      <c r="G2" s="33"/>
      <c r="H2" s="33"/>
      <c r="I2" s="32"/>
      <c r="J2" s="32"/>
      <c r="K2" s="32"/>
      <c r="L2" s="13"/>
      <c r="M2" s="5"/>
      <c r="N2" s="5"/>
      <c r="Q2" s="9"/>
    </row>
    <row r="3" spans="1:17" ht="23" customHeight="1" x14ac:dyDescent="0.2">
      <c r="A3" s="39"/>
      <c r="B3" s="33"/>
      <c r="C3" s="32"/>
      <c r="D3" s="32"/>
      <c r="E3" s="32"/>
      <c r="F3" s="34"/>
      <c r="G3" s="34"/>
      <c r="H3" s="33"/>
      <c r="I3" s="32"/>
      <c r="J3" s="32"/>
      <c r="K3" s="24" t="s">
        <v>9</v>
      </c>
      <c r="L3" s="43"/>
      <c r="M3" s="43"/>
      <c r="N3" s="43"/>
      <c r="Q3" s="9"/>
    </row>
    <row r="4" spans="1:17" s="10" customFormat="1" ht="66" customHeight="1" x14ac:dyDescent="0.2">
      <c r="A4" s="37" t="s">
        <v>17</v>
      </c>
      <c r="B4" s="22" t="s">
        <v>2</v>
      </c>
      <c r="C4" s="22" t="s">
        <v>8</v>
      </c>
      <c r="D4" s="22" t="s">
        <v>10</v>
      </c>
      <c r="E4" s="22" t="s">
        <v>4</v>
      </c>
      <c r="F4" s="22" t="s">
        <v>7</v>
      </c>
      <c r="G4" s="22" t="s">
        <v>5</v>
      </c>
      <c r="H4" s="22" t="s">
        <v>6</v>
      </c>
      <c r="I4" s="22" t="s">
        <v>14</v>
      </c>
      <c r="J4" s="22" t="s">
        <v>11</v>
      </c>
      <c r="K4" s="22" t="s">
        <v>12</v>
      </c>
      <c r="L4" s="19"/>
      <c r="M4" s="19"/>
      <c r="N4" s="19"/>
      <c r="O4" s="16"/>
      <c r="P4" s="16"/>
    </row>
    <row r="5" spans="1:17" s="14" customFormat="1" ht="85.5" customHeight="1" x14ac:dyDescent="0.2">
      <c r="A5" s="47" t="s">
        <v>413</v>
      </c>
      <c r="B5" s="47" t="s">
        <v>414</v>
      </c>
      <c r="C5" s="48">
        <v>45898</v>
      </c>
      <c r="D5" s="47" t="s">
        <v>415</v>
      </c>
      <c r="E5" s="47" t="s">
        <v>44</v>
      </c>
      <c r="F5" s="53">
        <v>7920000</v>
      </c>
      <c r="G5" s="53">
        <v>7700000</v>
      </c>
      <c r="H5" s="54">
        <v>0.97222222222222221</v>
      </c>
      <c r="I5" s="55" t="s">
        <v>416</v>
      </c>
      <c r="J5" s="56"/>
      <c r="K5" s="57"/>
      <c r="L5" s="21"/>
    </row>
    <row r="6" spans="1:17" s="10" customFormat="1" ht="85.5" customHeight="1" x14ac:dyDescent="0.2">
      <c r="A6" s="58" t="s">
        <v>417</v>
      </c>
      <c r="B6" s="58" t="s">
        <v>148</v>
      </c>
      <c r="C6" s="48">
        <v>46013</v>
      </c>
      <c r="D6" s="58" t="s">
        <v>315</v>
      </c>
      <c r="E6" s="58" t="s">
        <v>44</v>
      </c>
      <c r="F6" s="59">
        <v>2606546</v>
      </c>
      <c r="G6" s="59">
        <v>2606546</v>
      </c>
      <c r="H6" s="54">
        <v>1</v>
      </c>
      <c r="I6" s="60" t="s">
        <v>418</v>
      </c>
      <c r="J6" s="56"/>
      <c r="K6" s="61"/>
      <c r="L6" s="20"/>
    </row>
    <row r="7" spans="1:17" s="2" customFormat="1" ht="18" customHeight="1" x14ac:dyDescent="0.2">
      <c r="A7" s="40" t="s">
        <v>31</v>
      </c>
      <c r="J7" s="1"/>
    </row>
    <row r="8" spans="1:17" s="2" customFormat="1" ht="18" customHeight="1" x14ac:dyDescent="0.2">
      <c r="A8" s="40" t="s">
        <v>35</v>
      </c>
      <c r="J8" s="1"/>
    </row>
    <row r="9" spans="1:17" s="2" customFormat="1" ht="21.5" customHeight="1" x14ac:dyDescent="0.2">
      <c r="A9" s="44" t="s">
        <v>36</v>
      </c>
      <c r="B9" s="44"/>
      <c r="C9" s="44"/>
      <c r="D9" s="44"/>
      <c r="E9" s="44"/>
      <c r="F9" s="44"/>
      <c r="G9" s="44"/>
      <c r="H9" s="44"/>
      <c r="I9" s="44"/>
      <c r="J9" s="44"/>
      <c r="K9" s="44"/>
    </row>
  </sheetData>
  <autoFilter ref="A4:K9" xr:uid="{00000000-0001-0000-0500-000000000000}"/>
  <mergeCells count="3">
    <mergeCell ref="A1:K1"/>
    <mergeCell ref="L3:N3"/>
    <mergeCell ref="A9:K9"/>
  </mergeCells>
  <phoneticPr fontId="6"/>
  <dataValidations count="1">
    <dataValidation type="list" allowBlank="1" showInputMessage="1" showErrorMessage="1" sqref="J5:J6" xr:uid="{D1B01F99-FDE9-47E7-A12A-639B92B4BB86}">
      <formula1>$M$3:$M$3</formula1>
    </dataValidation>
  </dataValidations>
  <printOptions horizontalCentered="1"/>
  <pageMargins left="0.39370078740157483" right="0.27559055118110237" top="0.59055118110236227" bottom="0.35433070866141736" header="0.31496062992125984" footer="0.31496062992125984"/>
  <pageSetup paperSize="9" scale="39" fitToHeight="0" orientation="landscape" r:id="rId1"/>
  <headerFooter>
    <oddHeader>&amp;R別添様式７－①</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O14"/>
  <sheetViews>
    <sheetView view="pageBreakPreview" zoomScale="55" zoomScaleSheetLayoutView="55" workbookViewId="0">
      <pane xSplit="1" ySplit="4" topLeftCell="B5" activePane="bottomRight" state="frozen"/>
      <selection sqref="A1:L1"/>
      <selection pane="topRight" sqref="A1:L1"/>
      <selection pane="bottomLeft" sqref="A1:L1"/>
      <selection pane="bottomRight" sqref="A1:K1"/>
    </sheetView>
  </sheetViews>
  <sheetFormatPr defaultColWidth="7.6328125" defaultRowHeight="15" x14ac:dyDescent="0.2"/>
  <cols>
    <col min="1" max="1" width="32.36328125" style="4" customWidth="1"/>
    <col min="2" max="2" width="36" style="4" customWidth="1"/>
    <col min="3" max="3" width="20.81640625" style="4" customWidth="1"/>
    <col min="4" max="4" width="41.90625" style="4" customWidth="1"/>
    <col min="5" max="5" width="30.36328125" style="4" customWidth="1"/>
    <col min="6" max="8" width="17.6328125" style="4" customWidth="1"/>
    <col min="9" max="9" width="99.81640625" style="4" customWidth="1"/>
    <col min="10" max="10" width="23.6328125" style="4" customWidth="1"/>
    <col min="11" max="11" width="20.90625" style="4" customWidth="1"/>
    <col min="12" max="12" width="8.453125" style="5" bestFit="1" customWidth="1"/>
    <col min="13" max="13" width="7.6328125" style="5"/>
    <col min="14" max="16384" width="7.6328125" style="4"/>
  </cols>
  <sheetData>
    <row r="1" spans="1:15" s="6" customFormat="1" ht="44" customHeight="1" x14ac:dyDescent="0.2">
      <c r="A1" s="42" t="s">
        <v>1</v>
      </c>
      <c r="B1" s="42"/>
      <c r="C1" s="42"/>
      <c r="D1" s="42"/>
      <c r="E1" s="42"/>
      <c r="F1" s="42"/>
      <c r="G1" s="42"/>
      <c r="H1" s="42"/>
      <c r="I1" s="42"/>
      <c r="J1" s="42"/>
      <c r="K1" s="42"/>
      <c r="L1" s="7"/>
      <c r="M1" s="7"/>
    </row>
    <row r="2" spans="1:15" ht="13.5" customHeight="1" x14ac:dyDescent="0.2">
      <c r="A2" s="1"/>
      <c r="B2" s="23"/>
      <c r="C2" s="1"/>
      <c r="D2" s="1"/>
      <c r="E2" s="1"/>
      <c r="F2" s="1"/>
      <c r="G2" s="23"/>
      <c r="H2" s="23"/>
      <c r="I2" s="1"/>
      <c r="J2" s="1"/>
      <c r="K2" s="1"/>
      <c r="O2" s="9"/>
    </row>
    <row r="3" spans="1:15" ht="23" customHeight="1" x14ac:dyDescent="0.2">
      <c r="A3" s="1"/>
      <c r="B3" s="23"/>
      <c r="C3" s="1"/>
      <c r="D3" s="1"/>
      <c r="E3" s="1"/>
      <c r="F3" s="1"/>
      <c r="G3" s="23"/>
      <c r="H3" s="23"/>
      <c r="I3" s="1"/>
      <c r="J3" s="1"/>
      <c r="K3" s="24" t="s">
        <v>9</v>
      </c>
      <c r="L3" s="43"/>
      <c r="M3" s="45"/>
      <c r="O3" s="9"/>
    </row>
    <row r="4" spans="1:15" s="10" customFormat="1" ht="70" customHeight="1" x14ac:dyDescent="0.2">
      <c r="A4" s="22" t="s">
        <v>17</v>
      </c>
      <c r="B4" s="22" t="s">
        <v>2</v>
      </c>
      <c r="C4" s="22" t="s">
        <v>8</v>
      </c>
      <c r="D4" s="22" t="s">
        <v>10</v>
      </c>
      <c r="E4" s="22" t="s">
        <v>4</v>
      </c>
      <c r="F4" s="22" t="s">
        <v>7</v>
      </c>
      <c r="G4" s="22" t="s">
        <v>5</v>
      </c>
      <c r="H4" s="22" t="s">
        <v>6</v>
      </c>
      <c r="I4" s="22" t="s">
        <v>13</v>
      </c>
      <c r="J4" s="22" t="s">
        <v>11</v>
      </c>
      <c r="K4" s="22" t="s">
        <v>12</v>
      </c>
      <c r="L4" s="19"/>
      <c r="M4" s="15"/>
    </row>
    <row r="5" spans="1:15" s="10" customFormat="1" ht="80.150000000000006" customHeight="1" x14ac:dyDescent="0.2">
      <c r="A5" s="62" t="s">
        <v>419</v>
      </c>
      <c r="B5" s="62" t="s">
        <v>92</v>
      </c>
      <c r="C5" s="63">
        <v>46058</v>
      </c>
      <c r="D5" s="62" t="s">
        <v>420</v>
      </c>
      <c r="E5" s="62" t="s">
        <v>44</v>
      </c>
      <c r="F5" s="64">
        <v>2486803000</v>
      </c>
      <c r="G5" s="64">
        <v>2486550000</v>
      </c>
      <c r="H5" s="3">
        <v>0.999</v>
      </c>
      <c r="I5" s="62" t="s">
        <v>421</v>
      </c>
      <c r="J5" s="65"/>
      <c r="K5" s="66"/>
      <c r="L5" s="16"/>
      <c r="M5" s="16"/>
    </row>
    <row r="6" spans="1:15" s="18" customFormat="1" ht="91.9" customHeight="1" x14ac:dyDescent="0.2">
      <c r="A6" s="62" t="s">
        <v>422</v>
      </c>
      <c r="B6" s="62" t="s">
        <v>148</v>
      </c>
      <c r="C6" s="63">
        <v>46030</v>
      </c>
      <c r="D6" s="62" t="s">
        <v>423</v>
      </c>
      <c r="E6" s="62" t="s">
        <v>44</v>
      </c>
      <c r="F6" s="64">
        <v>7227000</v>
      </c>
      <c r="G6" s="64">
        <v>7227000</v>
      </c>
      <c r="H6" s="3">
        <v>1</v>
      </c>
      <c r="I6" s="62" t="s">
        <v>424</v>
      </c>
      <c r="J6" s="65"/>
      <c r="K6" s="66"/>
      <c r="L6" s="17"/>
      <c r="M6" s="17"/>
    </row>
    <row r="7" spans="1:15" s="2" customFormat="1" ht="18" customHeight="1" x14ac:dyDescent="0.2">
      <c r="A7" s="2" t="s">
        <v>31</v>
      </c>
    </row>
    <row r="8" spans="1:15" s="35" customFormat="1" ht="18" customHeight="1" x14ac:dyDescent="0.2">
      <c r="A8" s="35" t="s">
        <v>37</v>
      </c>
    </row>
    <row r="9" spans="1:15" s="2" customFormat="1" ht="18" customHeight="1" x14ac:dyDescent="0.2">
      <c r="A9" s="2" t="s">
        <v>38</v>
      </c>
      <c r="B9" s="36"/>
      <c r="C9" s="36"/>
      <c r="D9" s="36"/>
      <c r="E9" s="36"/>
      <c r="F9" s="36"/>
      <c r="G9" s="36"/>
      <c r="H9" s="36"/>
      <c r="I9" s="36"/>
      <c r="J9" s="36"/>
      <c r="K9" s="36"/>
    </row>
    <row r="10" spans="1:15" s="2" customFormat="1" ht="18" customHeight="1" x14ac:dyDescent="0.2">
      <c r="A10" s="2" t="s">
        <v>39</v>
      </c>
      <c r="B10" s="36"/>
      <c r="C10" s="36"/>
      <c r="D10" s="36"/>
      <c r="E10" s="36"/>
      <c r="F10" s="36"/>
      <c r="G10" s="36"/>
      <c r="H10" s="36"/>
      <c r="I10" s="36"/>
      <c r="J10" s="36"/>
      <c r="K10" s="36"/>
    </row>
    <row r="11" spans="1:15" s="2" customFormat="1" ht="18" customHeight="1" x14ac:dyDescent="0.2">
      <c r="A11" s="2" t="s">
        <v>40</v>
      </c>
      <c r="B11" s="36"/>
      <c r="C11" s="36"/>
      <c r="D11" s="36"/>
      <c r="E11" s="36"/>
      <c r="F11" s="36"/>
      <c r="G11" s="36"/>
      <c r="H11" s="36"/>
      <c r="I11" s="36"/>
      <c r="J11" s="36"/>
      <c r="K11" s="36"/>
    </row>
    <row r="12" spans="1:15" s="2" customFormat="1" ht="18" customHeight="1" x14ac:dyDescent="0.2">
      <c r="A12" s="2" t="s">
        <v>41</v>
      </c>
      <c r="B12" s="36"/>
      <c r="C12" s="36"/>
      <c r="D12" s="36"/>
      <c r="E12" s="36"/>
      <c r="F12" s="36"/>
      <c r="G12" s="36"/>
      <c r="H12" s="36"/>
      <c r="I12" s="36"/>
      <c r="K12" s="36"/>
    </row>
    <row r="13" spans="1:15" s="2" customFormat="1" ht="18" customHeight="1" x14ac:dyDescent="0.2">
      <c r="A13" s="2" t="s">
        <v>42</v>
      </c>
      <c r="B13" s="36"/>
      <c r="C13" s="36"/>
      <c r="D13" s="36"/>
      <c r="E13" s="36"/>
      <c r="F13" s="36"/>
      <c r="G13" s="36"/>
      <c r="H13" s="36"/>
      <c r="I13" s="36"/>
      <c r="K13" s="36"/>
    </row>
    <row r="14" spans="1:15" s="2" customFormat="1" ht="18" customHeight="1" x14ac:dyDescent="0.2">
      <c r="A14" s="2" t="s">
        <v>43</v>
      </c>
      <c r="B14" s="36"/>
      <c r="C14" s="36"/>
      <c r="D14" s="36"/>
      <c r="E14" s="36"/>
      <c r="F14" s="36"/>
      <c r="G14" s="36"/>
      <c r="H14" s="36"/>
      <c r="I14" s="36"/>
      <c r="K14" s="36"/>
    </row>
  </sheetData>
  <sheetProtection selectLockedCells="1" selectUnlockedCells="1"/>
  <autoFilter ref="A4:K14" xr:uid="{00000000-0001-0000-0600-000000000000}"/>
  <mergeCells count="2">
    <mergeCell ref="A1:K1"/>
    <mergeCell ref="L3:M3"/>
  </mergeCells>
  <phoneticPr fontId="6"/>
  <conditionalFormatting sqref="A5:A6">
    <cfRule type="duplicateValues" dxfId="0" priority="1"/>
  </conditionalFormatting>
  <dataValidations count="1">
    <dataValidation type="list" allowBlank="1" showInputMessage="1" showErrorMessage="1" sqref="J5:J6" xr:uid="{08AD1507-3F5F-4CEA-AE17-D45BB67062A7}">
      <formula1>$O$3:$O$9</formula1>
    </dataValidation>
  </dataValidations>
  <printOptions horizontalCentered="1"/>
  <pageMargins left="0.39370078740157483" right="0.27559055118110237" top="0.59055118110236227" bottom="0.35433070866141736" header="0.31496062992125984" footer="0.11811023622047245"/>
  <pageSetup paperSize="9" scale="40" fitToHeight="0" orientation="landscape" r:id="rId1"/>
  <headerFooter>
    <oddHeader>&amp;R別添様式７－①</oddHeader>
    <oddFooter>&amp;C&amp;P/&amp;N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競争性のない随意契約によらざるを得ないもの</vt:lpstr>
      <vt:lpstr>緊急の必要により競争に付することができないもの</vt:lpstr>
      <vt:lpstr>競争に付することが不利と認められるもの</vt:lpstr>
      <vt:lpstr>競争に付することが不利と認められるもの!Print_Area</vt:lpstr>
      <vt:lpstr>競争性のない随意契約によらざるを得ないもの!Print_Area</vt:lpstr>
      <vt:lpstr>緊急の必要により競争に付することができないもの!Print_Area</vt:lpstr>
      <vt:lpstr>競争に付することが不利と認められるもの!Print_Titles</vt:lpstr>
      <vt:lpstr>競争性のない随意契約によらざるを得ないもの!Print_Titles</vt:lpstr>
      <vt:lpstr>緊急の必要により競争に付することができないもの!Print_Titles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2021-07-06T06:40:24Z</vt:filetime>
  </property>
</Properties>
</file>