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7A452EB9-24A9-4841-A405-148DA848D0E4}"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競争に付することが不利と認められるもの" sheetId="3" r:id="rId2"/>
  </sheets>
  <externalReferences>
    <externalReference r:id="rId3"/>
  </externalReferences>
  <definedNames>
    <definedName name="_xlnm._FilterDatabase" localSheetId="1" hidden="1">競争に付することが不利と認められるもの!$A$4:$K$22</definedName>
    <definedName name="_xlnm._FilterDatabase" localSheetId="0" hidden="1">競争性のない随意契約によらざるを得ないもの!$A$4:$L$106</definedName>
    <definedName name="_xlnm.Print_Area" localSheetId="1">競争に付することが不利と認められるもの!$A$1:$K$14</definedName>
    <definedName name="_xlnm.Print_Area" localSheetId="0">競争性のない随意契約によらざるを得ないもの!$A$1:$L$77</definedName>
    <definedName name="_xlnm.Print_Titles" localSheetId="1">競争に付することが不利と認められるもの!$4:$4</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3" l="1"/>
  <c r="H13" i="3"/>
  <c r="H12" i="3"/>
  <c r="H11" i="3"/>
  <c r="H10" i="3"/>
  <c r="H9" i="3"/>
  <c r="H8" i="3"/>
  <c r="H7" i="3"/>
  <c r="H6" i="3"/>
  <c r="H5" i="3"/>
  <c r="H77" i="1"/>
  <c r="H76" i="1"/>
  <c r="H75" i="1"/>
  <c r="H74" i="1"/>
  <c r="H73" i="1"/>
  <c r="H72" i="1"/>
  <c r="H71" i="1"/>
  <c r="H70" i="1"/>
  <c r="H69" i="1"/>
  <c r="H68" i="1"/>
  <c r="H67" i="1"/>
  <c r="G66" i="1"/>
  <c r="H66" i="1" s="1"/>
  <c r="G65" i="1"/>
  <c r="H65" i="1" s="1"/>
  <c r="G64" i="1"/>
  <c r="H64" i="1" s="1"/>
  <c r="G63" i="1"/>
  <c r="H63" i="1" s="1"/>
  <c r="G62" i="1"/>
  <c r="H62" i="1" s="1"/>
  <c r="G61" i="1"/>
  <c r="H61" i="1" s="1"/>
  <c r="G60" i="1"/>
  <c r="H60" i="1" s="1"/>
  <c r="G59" i="1"/>
  <c r="H59" i="1" s="1"/>
  <c r="G58" i="1"/>
  <c r="H58" i="1" s="1"/>
  <c r="G57" i="1"/>
  <c r="H57" i="1" s="1"/>
  <c r="G56" i="1"/>
  <c r="H56" i="1" s="1"/>
  <c r="G55" i="1"/>
  <c r="H55" i="1" s="1"/>
  <c r="G54" i="1"/>
  <c r="H54" i="1" s="1"/>
  <c r="G53" i="1"/>
  <c r="H53" i="1" s="1"/>
  <c r="H52" i="1"/>
  <c r="G52" i="1"/>
  <c r="G51" i="1"/>
  <c r="H51" i="1" s="1"/>
  <c r="G50" i="1"/>
  <c r="H50" i="1" s="1"/>
  <c r="G49" i="1"/>
  <c r="H49" i="1" s="1"/>
  <c r="G48" i="1"/>
  <c r="H48" i="1" s="1"/>
  <c r="G47" i="1"/>
  <c r="H47" i="1" s="1"/>
  <c r="H46" i="1"/>
  <c r="G46" i="1"/>
  <c r="G45" i="1"/>
  <c r="H45" i="1" s="1"/>
  <c r="H44" i="1"/>
  <c r="G44" i="1"/>
  <c r="G43" i="1"/>
  <c r="H43" i="1" s="1"/>
  <c r="G42" i="1"/>
  <c r="H42" i="1" s="1"/>
  <c r="G41" i="1"/>
  <c r="H41" i="1" s="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<sst xmlns="http://schemas.openxmlformats.org/spreadsheetml/2006/main" count="557" uniqueCount="214">
  <si>
    <t>競争に付することが不利と認められるもの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</si>
  <si>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</si>
  <si>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</si>
  <si>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</si>
  <si>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</si>
  <si>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</si>
  <si>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</si>
  <si>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</si>
  <si>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</si>
  <si>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</si>
  <si>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</si>
  <si>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</si>
  <si>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競争に付することが不利と認められる具体的な理由</t>
    <rPh sb="0" eb="2">
      <t>キョウソウ</t>
    </rPh>
    <rPh sb="3" eb="4">
      <t>フ</t>
    </rPh>
    <rPh sb="9" eb="11">
      <t>フリ</t>
    </rPh>
    <rPh sb="12" eb="13">
      <t>ミト</t>
    </rPh>
    <rPh sb="17" eb="20">
      <t>グタイテキ</t>
    </rPh>
    <rPh sb="21" eb="23">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</si>
  <si>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</si>
  <si>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</si>
  <si>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</si>
  <si>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</si>
  <si>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</si>
  <si>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</si>
  <si>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</si>
  <si>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</si>
  <si>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</si>
  <si>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</si>
  <si>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</si>
  <si>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</si>
  <si>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</si>
  <si>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</si>
  <si>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</si>
  <si>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</si>
  <si>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</si>
  <si>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</si>
  <si>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</si>
  <si>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</si>
  <si>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6"/>
  </si>
  <si>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6"/>
  </si>
  <si>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6"/>
  </si>
  <si>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6"/>
  </si>
  <si>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6"/>
  </si>
  <si>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6"/>
  </si>
  <si>
    <t>　Ｅ・・・その他</t>
    <rPh sb="7" eb="8">
      <t>タ</t>
    </rPh>
    <phoneticPr fontId="6"/>
  </si>
  <si>
    <t>ニ（ヘ）</t>
  </si>
  <si>
    <t>イ（ニ）</t>
  </si>
  <si>
    <t>ロ</t>
  </si>
  <si>
    <t>令和７年度　企業情報データ提供業務</t>
  </si>
  <si>
    <t>支出負担行為担当官
四国地方整備局長　豊口　佳之
香川県高松市サンポート3-33</t>
    <phoneticPr fontId="6"/>
  </si>
  <si>
    <t>一般財団法人建設業技術者センター
東京都千代田区二番町３　麹町スクエア</t>
    <phoneticPr fontId="6"/>
  </si>
  <si>
    <t>会計法第29条の３第４項及び予決令第１０２条の４第３号</t>
  </si>
  <si>
    <t>発注者の入札参加資格確認作業の厳正化を図るとともに工事現場における監理技術者等の適正な配置を徹底するため、必要となる建設業者の許可情報、経営事項審査結果情報及び監理技術者情報等の企業情報について電子的に提供を受けるものである。
　なお、提供された電子データは、当地方整備局で稼働している資格審査システム及び契約管理システムに連携し、管内全事務所等において一般競争参加資格審査等を適正かつ効率的に実施するために活用している。一般財団法人建設業技術者センターは、建設業法第２７条の１９第１項の規定に基づき指定された唯一の資格者証交付機関である。
　同法人は、建設工事の適正な施工を確保し、技術者の専任制をより有効に担保するため監理技術者資格者証の交付等に関する事業を行っており、「建設業者に関する各種情報を集積し、発注者が共同で利用できるデータベースの整備を進める必要がある」との中央建設業審議会の建議を受け、平成８年度からは、「発注者支援データベース・システム」を開発・運用・管理し、電子データによる情報提供を行っている。
　以上のことから、これらの各種情報を総合的に集積し電子データ提供をできるのは当該法人のみしかおらず、同時に、本業務の目的を確実に達成できるのも上記法人のみである。</t>
    <phoneticPr fontId="6"/>
  </si>
  <si>
    <t>官報公告料</t>
  </si>
  <si>
    <t>独立行政法人国立印刷局
東京都港区虎ノ門２－２－３</t>
    <phoneticPr fontId="6"/>
  </si>
  <si>
    <t>会計法第29条の３第４項及び予決令第１０２条の４第３号</t>
    <phoneticPr fontId="6"/>
  </si>
  <si>
    <t>国の物品等又は特定役務の調達手続の特例を定める政令第５条第１項の規定に基づき、四国地方整備局が国の物品等又は特定役務の調達手続きに関する情報を国民へ公告又は公示するため、官報への掲載を依頼する業務である。
　独立行政法人国立印刷局は、独立行政法人国立印刷局法第１１条第１項第３号に基づき、官報の編集、印刷及び普及を行うことができる唯一の独立行政法人である。</t>
    <phoneticPr fontId="6"/>
  </si>
  <si>
    <t>ハ</t>
  </si>
  <si>
    <t>令和７年度　「ｉＪＡＭＰ」情報提供</t>
  </si>
  <si>
    <t>株式会社時事通信社
東京都中央区銀座５－１５－８</t>
    <phoneticPr fontId="6"/>
  </si>
  <si>
    <t>時々刻々発生する事項を国土交通行政に反映するため、常日頃からの情報収集活動に非常に大きな役割を担っている。
　上記業者が有している情報提供内容は、インターネットを利用して、官庁速報をはじめ、各省大臣会見、首長会見及び会見速報など中央官庁・地方自治体の動静やニュース、災害情報など他のメディアにはない情報であり、その提供も迅速である。
　また、当該情報提供内容が体系別に整理され、検索もし易くなっているため、瞬時の検索に適しており、特に行財政、経済情報等必要な専門情報を２４時間リアルタイムで入手することができるサービスを行っているのは、上記業者のみである。</t>
    <phoneticPr fontId="6"/>
  </si>
  <si>
    <t>危機管理型水位計運用システム利用</t>
  </si>
  <si>
    <t>一般財団法人河川情報センター
東京都千代田区麹町１－３</t>
    <phoneticPr fontId="6"/>
  </si>
  <si>
    <t>四国地方整備局が設置する危機管理型水位計について、水位計が観測した水位情報等を携帯電話回線を通じ、一般財団法人河川情報センター(以下「河川情報センター」)が構築した危機管理型水位計共同運用システム(以下「共同運用システム」)に収集し、河川管理者、市町村、一般住民に対して適時適切に提供するものである。
参画するすべての河川管理者等が共同運用システムを活用する必要があることから、システムの管理・運営については、国・地方公共団体間での取り決めにより、河川情報センターを管理運営機関として特定している。</t>
    <phoneticPr fontId="6"/>
  </si>
  <si>
    <t>建設業情報管理システム電算処理業務</t>
  </si>
  <si>
    <t>建設業情報管理センター
東京都中央区日本橋大伝馬町１４－１</t>
    <phoneticPr fontId="6"/>
  </si>
  <si>
    <t>設業許可事務等を行う国土交通省（地方支分部局及び沖縄総合事務局）及び４７都道府県（以下「許可行政庁」という。）が、同一のデータベースに自らが許可した建設業者に係る技術者等のデータを登録することにより、建設業者間における技術者の名義貸し等を防止し、建設業者の許可情報等を許可行政庁間で共有することにより、建設業者に対する指導監督業務を適正に行うこと等を目的として行うものである。
　その目的のためには、全ての許可行政庁が同一のシステムを使用する必要があるが、一般財団法人建設業情報管理センターは、上記のシステムを管理し効率的な運営を行う組織として、４７都道府県等の合意により設立された組織である。その後、一般財団法人建設業情報管理センターが開発、所有している建設業情報管理システムを全ての許可行政庁が使用しているところである。</t>
    <phoneticPr fontId="6"/>
  </si>
  <si>
    <t>宅地建物取引業免許事務処理システム電算処理等業務</t>
  </si>
  <si>
    <t>一般財団法人　不動産適正取引推進機構
東京都港区虎ノ門３－８－２１</t>
    <phoneticPr fontId="6"/>
  </si>
  <si>
    <t>宅地建物取引業（以下「宅建業」という。）に係る免許事務等を行う国土交通省（地方支分部局及び沖縄総合事務局を含む。）及び47都道府県（以下「免許行政庁」という。）に設置される宅地建物取引業免許事務処理システム（以下、「本システム」という。）の専用端末機から送信される宅地建物取引業者に関するデータを、電算機を使用してデータベース化するとともに、当該データベースの稼働状況の運用管理等を行うものである。
　すべての免許行政庁が同一のシステムを活用する必要があることから、国土交通省と４７都道府県で構成する協議会において上記法人を本システムの管理運営機関として決定しているところである。</t>
    <phoneticPr fontId="6"/>
  </si>
  <si>
    <t>令和７年度　全国道路施設点検データベース施設情報提供</t>
  </si>
  <si>
    <t>一般財団法人日本みち研究所
東京都江東区木場２－１５－１２　ＭＡビル３Ｆ</t>
    <phoneticPr fontId="6"/>
  </si>
  <si>
    <t>道路分野の維持管理について、国土交通省、地方公共団体及び高速道路会社等の道路施設の点検等データを収集し提供できる基盤として整備された「全国道路施設点検データベース」から四国地方整備局以外の他組織が管理する道路施設の点検結果等のデータの情報提供を受け、四国地方整備局管内事務所で実施している点検診断等の基礎資料とするものである。
国土交通省道路局が設置した学識経験者等で構成される「道路技術懇談会」での検討を踏まえ、道路施設毎のデータベースの整備及び管理運営を行う機関（以下、「ＤＢ管理運営機関」という。）について、「道路施設のデータベースを整備及び管理運営するＤＢ管理運営機関に関する公募」を令和３年７月から８月に実施した結果、５法人（６分野）より申請があり、同懇談会において応募要領に照らした審議の結果、基礎データのＤＢ管理運営機関として「一般財団法人日本みち研究所」が選定された。
「全国道路施設点検データベース」の利用契約は、基礎データのＤＢ管理運営機関である「一般財団法人日本みち研究所」が一元的に実施しており、本件を履行できる唯一の機関である。</t>
    <phoneticPr fontId="6"/>
  </si>
  <si>
    <t>土地賃貸借料</t>
  </si>
  <si>
    <t>分任支出負担行為担当官
四国地方整備局　徳島河川国道事務所長　安永　一夫
徳島県徳島市上吉野町3-35</t>
  </si>
  <si>
    <t>バンドウリメーク株式会社
徳島市入田町月ノ宮７４－２</t>
  </si>
  <si>
    <t>場所が限定されることにより、供給者が一に特定される賃貸借契約。</t>
  </si>
  <si>
    <t>徳島県知事
徳島市万代町１－１</t>
  </si>
  <si>
    <t>個人
（個人情報保護法により非開示）</t>
  </si>
  <si>
    <t>宿舎賃貸借料（領家町宿舎）</t>
  </si>
  <si>
    <t>分任支出負担行為担当官
四国地方整備局　那賀川河川事務所長　北川　誠純
徳島県阿南市領家町室ノ内390</t>
  </si>
  <si>
    <t>宿舎賃貸借料（富岡町宿舎外）</t>
  </si>
  <si>
    <t>宿舎賃貸借料（領家町宿舎第５号）</t>
  </si>
  <si>
    <t>宿舎賃貸借料（富岡町第４宿舎）</t>
  </si>
  <si>
    <t>駐車場敷地借上料（那賀川）</t>
  </si>
  <si>
    <t>全日本食品（株）
東京都足立区入谷６－２－２</t>
  </si>
  <si>
    <t>宿舎敷地借上料（横見町宿舎第１号）</t>
    <phoneticPr fontId="6"/>
  </si>
  <si>
    <t>令和７年度　土地賃貸借料</t>
  </si>
  <si>
    <t>下大野財産管理委員会　
阿南市下大野町太平２５７－１</t>
  </si>
  <si>
    <t>アルボ興産株式会社
阿南市原ヶ崎町居屋敷７１</t>
  </si>
  <si>
    <t>庁舎敷地借上料</t>
  </si>
  <si>
    <t>分任支出負担行為担当官
四国地方整備局　四国山地砂防事務所長　野村　康裕
徳島県三好市井川町西井川68-1</t>
    <phoneticPr fontId="6"/>
  </si>
  <si>
    <t>個人
（個人情報保護法により非開示）</t>
    <phoneticPr fontId="6"/>
  </si>
  <si>
    <t>大豊監督官詰所建物借上料</t>
  </si>
  <si>
    <t>大豊町長
高知県長岡郡大豊町高須２３１</t>
    <phoneticPr fontId="6"/>
  </si>
  <si>
    <t>令和７年度　高知海岸作業ヤード賃貸借（仁井田ヤード）</t>
  </si>
  <si>
    <t>分任支出負担行為担当官
四国地方整備局　高知河川国道事務所長　渡邊　国広
高知県高知市六泉寺町96-7</t>
  </si>
  <si>
    <t>住友大阪セメント株式会社
高松市丸の内４－４　四国通商ビル６Ｆ</t>
  </si>
  <si>
    <t>令和７年度　借地料（高知海岸出張所）</t>
    <rPh sb="0" eb="2">
      <t>レイワ</t>
    </rPh>
    <rPh sb="3" eb="5">
      <t>ネンド</t>
    </rPh>
    <rPh sb="6" eb="9">
      <t>シャクチリョウ</t>
    </rPh>
    <rPh sb="10" eb="12">
      <t>コウチ</t>
    </rPh>
    <rPh sb="12" eb="14">
      <t>カイガン</t>
    </rPh>
    <rPh sb="14" eb="17">
      <t>シュッチョウショ</t>
    </rPh>
    <phoneticPr fontId="6"/>
  </si>
  <si>
    <t>土地及び建物の賃貸借（東部建設監督官詰所）</t>
    <phoneticPr fontId="6"/>
  </si>
  <si>
    <t>分任支出負担行為担当官
四国地方整備局　土佐国道事務所長　森山　崇
高知県高知市江陽町2-2</t>
  </si>
  <si>
    <t>中芸地区商工会
高知県安芸郡田野町１７６７－１２</t>
  </si>
  <si>
    <t>令和７年度県有財産使用料（高知新港ケーソン製作）高知河川国道事務所</t>
  </si>
  <si>
    <t>高知県知事
高知市丸ノ内１－２－２０</t>
  </si>
  <si>
    <t>美波ＣＣＢ（第２工区東）引込管等・連系設備工事（その１）</t>
    <phoneticPr fontId="6"/>
  </si>
  <si>
    <t>エヌ・ティ・ティ・インフラネット（株）徳島支店
徳島県徳島市中島田町2-26</t>
    <phoneticPr fontId="6"/>
  </si>
  <si>
    <t>電線類の地中化に伴う引込管及び連系管路並びに連系設備の整備に関する覚書（平成２３年６月３０日）」に基づく委託契約</t>
  </si>
  <si>
    <t>イ（イ）</t>
  </si>
  <si>
    <t>美波ＣＣＢ（第２工区東）引込管等・連系設備工事（その２）</t>
    <phoneticPr fontId="6"/>
  </si>
  <si>
    <t>四国電力送配電（株）阿南事業所
徳島県徳島市富岡町滝の下2-1</t>
    <rPh sb="10" eb="12">
      <t>アナン</t>
    </rPh>
    <rPh sb="12" eb="15">
      <t>ジギョウショ</t>
    </rPh>
    <phoneticPr fontId="6"/>
  </si>
  <si>
    <t>令和７年度　徳島管内道路埋蔵文化財調査委託</t>
    <phoneticPr fontId="6"/>
  </si>
  <si>
    <t>徳島県知事
徳島県徳島市万代町１－１</t>
    <rPh sb="6" eb="9">
      <t>トクシマケン</t>
    </rPh>
    <phoneticPr fontId="7"/>
  </si>
  <si>
    <t>埋蔵文化財調査については、文化財保護法第99条により地方公共団体が施行することとなるため。</t>
    <rPh sb="0" eb="2">
      <t>マイゾウ</t>
    </rPh>
    <rPh sb="2" eb="5">
      <t>ブンカザイ</t>
    </rPh>
    <rPh sb="5" eb="7">
      <t>チョウサ</t>
    </rPh>
    <rPh sb="13" eb="16">
      <t>ブンカザイ</t>
    </rPh>
    <rPh sb="16" eb="19">
      <t>ホゴホウ</t>
    </rPh>
    <rPh sb="19" eb="20">
      <t>ダイ</t>
    </rPh>
    <rPh sb="22" eb="23">
      <t>ジョウ</t>
    </rPh>
    <rPh sb="26" eb="28">
      <t>チホウ</t>
    </rPh>
    <rPh sb="28" eb="30">
      <t>コウキョウ</t>
    </rPh>
    <rPh sb="30" eb="32">
      <t>ダンタイ</t>
    </rPh>
    <rPh sb="33" eb="35">
      <t>セコウ</t>
    </rPh>
    <phoneticPr fontId="6"/>
  </si>
  <si>
    <t>令和７年度　吉野川河川改修事業（加茂第二箇所）に伴う埋蔵文化財資料整理業務</t>
    <phoneticPr fontId="6"/>
  </si>
  <si>
    <t>令和７年度　水門等操作、点検整備及び水位観測業務（徳島県）</t>
    <phoneticPr fontId="6"/>
  </si>
  <si>
    <t>河川法第99条に基づく委託のため。</t>
  </si>
  <si>
    <t>令和７年度　水門等操作、点検整備及び水位観測業務（美馬市）</t>
    <phoneticPr fontId="6"/>
  </si>
  <si>
    <t>美馬市長
徳島県美馬市穴吹町穴吹字九反地５</t>
    <rPh sb="5" eb="8">
      <t>トクシマケン</t>
    </rPh>
    <phoneticPr fontId="7"/>
  </si>
  <si>
    <t>令和７年度　水門等操作、点検整備及び水位観測業務（つるぎ町）</t>
    <phoneticPr fontId="6"/>
  </si>
  <si>
    <t>つるぎ町長
徳島県美馬郡つるぎ町貞光字東浦１－３</t>
  </si>
  <si>
    <t>令和７年度　水門等操作、点検整備及び水位観測業務（三好市）</t>
    <phoneticPr fontId="6"/>
  </si>
  <si>
    <t>分任支出負担行為担当官
四国地方整備局　徳島河川国道事務所長　安永　一夫
徳島県徳島市上吉野町3-35</t>
    <phoneticPr fontId="6"/>
  </si>
  <si>
    <t>三好市長
徳島県三好市池田町シンマチ１５００－２</t>
    <rPh sb="5" eb="8">
      <t>トクシマケン</t>
    </rPh>
    <phoneticPr fontId="7"/>
  </si>
  <si>
    <t>令和７年度　水門等操作、点検整備及び水位観測業務（阿波市）</t>
    <phoneticPr fontId="6"/>
  </si>
  <si>
    <t>阿波市長
徳島県阿波市市場町切幡字古田２０１－１</t>
    <rPh sb="5" eb="8">
      <t>トクシマケン</t>
    </rPh>
    <phoneticPr fontId="7"/>
  </si>
  <si>
    <t>令和７年度　水門等操作、点検整備及び水位観測業務（鳴門市）</t>
    <phoneticPr fontId="6"/>
  </si>
  <si>
    <t>鳴門市長
徳島県鳴門市撫養町南浜字東浜１７０</t>
    <rPh sb="5" eb="8">
      <t>トクシマケン</t>
    </rPh>
    <phoneticPr fontId="7"/>
  </si>
  <si>
    <t>令和７年度　水門等操作、点検整備及び水位観測業務（東みよし町）</t>
    <phoneticPr fontId="6"/>
  </si>
  <si>
    <t>東みよし町長
徳島県三好郡東みよし町加茂３３６０</t>
  </si>
  <si>
    <t>令和７年度　那賀川河川改修事業（加茂堤防）に伴う埋蔵文化財調査業務</t>
    <phoneticPr fontId="6"/>
  </si>
  <si>
    <t>令和７年度　高松町地区第１工区下り線電線共同溝工事</t>
    <phoneticPr fontId="6"/>
  </si>
  <si>
    <t>分任支出負担行為担当官
四国地方整備局　香川河川国道事務所長　多田　貴幸
香川県高松市福岡町4-26-32</t>
    <rPh sb="31" eb="33">
      <t>タダ</t>
    </rPh>
    <rPh sb="34" eb="36">
      <t>タカユキ</t>
    </rPh>
    <phoneticPr fontId="6"/>
  </si>
  <si>
    <t>エヌ・ティ・ティ・インフラネット（株）　香川支店
香川県高松市番町２－１－１</t>
  </si>
  <si>
    <t>令和７年度　高松町地区第１工区上り線電線共同溝引込管等その１工事</t>
    <phoneticPr fontId="6"/>
  </si>
  <si>
    <t>令和７年度　高松町地区第１工区上り線電線共同溝引込管等その２工事</t>
    <phoneticPr fontId="6"/>
  </si>
  <si>
    <t>四国電力送配電（株）
　香川支社　香川県高松市室新町973番地1</t>
    <rPh sb="12" eb="14">
      <t>カガワ</t>
    </rPh>
    <rPh sb="14" eb="16">
      <t>シシャ</t>
    </rPh>
    <phoneticPr fontId="6"/>
  </si>
  <si>
    <t>令和７年度　香川埋蔵文化財発掘調査委託</t>
    <phoneticPr fontId="6"/>
  </si>
  <si>
    <t>香川県教育委員会　教育長
香川県高松市番町４－１－１０</t>
    <rPh sb="13" eb="16">
      <t>カガワケン</t>
    </rPh>
    <phoneticPr fontId="7"/>
  </si>
  <si>
    <t>令和７年度　丸亀地区樋門等操作・点検及び水位観測委託業務</t>
    <phoneticPr fontId="6"/>
  </si>
  <si>
    <t>丸亀市長
香川県丸亀市大手町２－３－１</t>
    <rPh sb="5" eb="8">
      <t>カガワケン</t>
    </rPh>
    <phoneticPr fontId="7"/>
  </si>
  <si>
    <t>令和７年度　まんのう地区樋門操作・点検及び水位観測委託業務</t>
    <phoneticPr fontId="6"/>
  </si>
  <si>
    <t>まんのう町長
香川県仲多度郡まんのう町吉野下４３０</t>
  </si>
  <si>
    <t>令和７年度　松山管内埋蔵文化財発掘調査委託</t>
    <phoneticPr fontId="6"/>
  </si>
  <si>
    <t>分任支出負担行為担当官　四国地方整備局　松山河川国道事務所長　蓜島　洋伸
愛媛県松山市土居田町７９７－２</t>
    <phoneticPr fontId="6"/>
  </si>
  <si>
    <t>愛媛県知事
愛媛県松山市一番町４－４－２</t>
    <rPh sb="6" eb="9">
      <t>エヒメケン</t>
    </rPh>
    <phoneticPr fontId="7"/>
  </si>
  <si>
    <t>一般国道１１号勝山地区電線共同溝引込管等工事（電力系）</t>
    <phoneticPr fontId="6"/>
  </si>
  <si>
    <t>四国電力送配電（株）
　愛媛支社　愛媛県松山市湊町6丁目6番地2</t>
    <rPh sb="14" eb="16">
      <t>シシャ</t>
    </rPh>
    <phoneticPr fontId="6"/>
  </si>
  <si>
    <t>令和７年度　要津寺谷川樋門外水位観測業務委託</t>
    <phoneticPr fontId="6"/>
  </si>
  <si>
    <t>分任支出負担行為担当官
四国地方整備局　大洲河川国道事務所長　須田　泰造
愛媛県大洲市中村210</t>
  </si>
  <si>
    <t>大洲市長
愛媛県大洲市大洲６９０－１</t>
    <phoneticPr fontId="6"/>
  </si>
  <si>
    <t>令和７年度　仁西樋門外操作、点検整備及び水位観測業務</t>
    <phoneticPr fontId="6"/>
  </si>
  <si>
    <t>分任支出負担行為担当官
四国地方整備局　高知河川国道事務所長　渡邊　国広
高知県高知市六泉寺町96-7</t>
    <phoneticPr fontId="6"/>
  </si>
  <si>
    <t>高知市長
高知県高知市本町５－１－４５</t>
    <rPh sb="5" eb="8">
      <t>コウチケン</t>
    </rPh>
    <phoneticPr fontId="7"/>
  </si>
  <si>
    <t>令和７年度　新居樋門外操作、点検整備及び水位観測業務</t>
    <phoneticPr fontId="6"/>
  </si>
  <si>
    <t>土佐市長
高知県土佐市高岡町甲２０１７－１</t>
    <rPh sb="5" eb="8">
      <t>コウチケン</t>
    </rPh>
    <phoneticPr fontId="7"/>
  </si>
  <si>
    <t>令和７年度　奥田川樋門外操作、点検整備及び水位観測業務</t>
    <phoneticPr fontId="6"/>
  </si>
  <si>
    <t>いの町長
高知県吾川郡いの町１７００－１</t>
  </si>
  <si>
    <t>令和７年度　神母樋門外操作、点検整備及び水位観測業務</t>
    <phoneticPr fontId="6"/>
  </si>
  <si>
    <t>日高村長
高知県高岡郡日高村本郷６１－１</t>
  </si>
  <si>
    <t>令和７年度　安芸道路埋蔵文化財発掘調査整理業務委託</t>
    <phoneticPr fontId="6"/>
  </si>
  <si>
    <t>令和７ー９年度　野村ダム施設改良工事</t>
    <phoneticPr fontId="6"/>
  </si>
  <si>
    <t>清水建設（株）
東京都中央区京橋２－１６－１</t>
    <phoneticPr fontId="6"/>
  </si>
  <si>
    <t>本工事は、平成３０年７月豪雨と同規模の洪水に対応するため、確実な事前放流を目的として新たな放流設備の整備を行うものであり、現在施工中の「令和４－７年度  野村ダム施設改良工事」の後工事である。新たな放流設備の整備にあたっては、既設ダムを運用しながら放流設備を増設することから、施工中におけるダム堤体の安全性の確保やダム運用に支障を及ぼさない施工方法、施工計画が必要であり、高度な技術力が求められる。そのため、前工事である「令和４－７年度  野村ダム施設改良工事」において、技術提案・交渉方式（技術協力・施工タイプ）を適用し、技術提案能力が最も高いと認められた清水建設（株）四国支店と令和５年２月に契約しているところである。本工事の施工にあたっては、前工事において設置した、施工者からの技術提案による施工方法である既設ダムを運用しながらダム貯水池内で放流設備の施工が可能となる浮体式の特殊な上流仮締切（以下、仮締切という。）を引き続き使用する必要がある。本仮締切の使用にあたっては、ダム貯水位の変動等によって仮締切へ生じる影響（水圧や地震動による負荷、漏水等）を常時観測し、仮締切の状況・状態を把握することによって施工中の安全性を確保しており、引き続き仮締切を使用する本工事においても同様の対応が必要である。さらに、本仮締切は扉体自体に浮力がある構造のため、扉体の重心・重量を考慮して浮力を調整しながら設置しており、撤去においても、仮締切の設計及び設置時並びに施工中の条件・情報が施工の安全性を確保する上で必要不可欠である。これらの仮締切の設計及び設置時並びに施工中の条件・情報は、前工事の施工者以外は知り得ず、一貫した判断に基づき仮締切を使用し、安全かつ確実に本工事を施工することが出来るのは、前工事の施工者に限られる</t>
    <phoneticPr fontId="6"/>
  </si>
  <si>
    <t>令和７ー９年度　今治労働総合庁舎設計その２業務</t>
    <phoneticPr fontId="6"/>
  </si>
  <si>
    <t>（株）四電技術コンサルタント
香川県高松市牟礼町牟礼１００７－３</t>
    <phoneticPr fontId="6"/>
  </si>
  <si>
    <t>今治労働総合庁舎の新築工事施工段階において、設計者が設計業務の成果である設計図書に基づき、工事受注者等に対し、その設計意図を伝えるための質疑応答及び説明、設計者が確認を要すると考えている部材・部位に係る施工図等の確認、或いは工事材料・設備機器等及びそれらの色・柄・形状等の選定に関しての設計意図の観点からの必要な助言等を行う設計意図伝達業務である。本業務は、建築士法の規定に基づく国土交通省告示第八号（令和６年１月９日）において、設計に関する標準業務のうち「工事施工段階において設計者が行うことに合理性がある実施設計に関する標準業務」に該当する。
　以上から、本業務は、「令和４－５年度 今治労働総合庁舎設計業務」の設計者しかなし得ない業務である。
なお、「令和４－５年度 今治労働総合庁舎設計業務」は、令和４年度に公募型プロポーザル方式により選定された上記業者が行ったものである。</t>
    <phoneticPr fontId="6"/>
  </si>
  <si>
    <t>令和７ー８年度　土佐清水海上保安署外設計その２業務</t>
    <phoneticPr fontId="6"/>
  </si>
  <si>
    <t>（株）都市環境設計
大阪府大阪市浪速区恵美須西２－１４－３０</t>
    <phoneticPr fontId="6"/>
  </si>
  <si>
    <t>土佐清水海上保安署及び宿毛海上保安署の新築工事施工段階 において、設計者が設計業務の成果である設計図書に基づき、工事受注者等に対し、その設計意図を伝えるための質疑応答及び説明、設計者が確認を要すると考えている部材・部位に係る施工図等の確認、或いは工事材料・設備機器等及びそれらの色・柄・形状等の選定に関しての設計意図の観点からの必要な助言等を行う設計意図伝達業務である。本業務は、建築士法の規定に基づく国土交通省告示第八号（令和６年１月９日）において、設計に関する標準業務のうち「工事施工段階において 設計者が行うことに合理性がある実施設計に関する標準業務」に該当す る。以上から、本業務は、「令和４－５年度 土佐清水海上保安署外設計業務」として、令和４年度に選定された設計者しかなし得ない業務である。</t>
    <phoneticPr fontId="6"/>
  </si>
  <si>
    <t>Ｅ５５徳島南部自動車道開通等に関するテレビＣＭ放送</t>
    <phoneticPr fontId="6"/>
  </si>
  <si>
    <t>四国放送（株）
徳島県徳島市中徳島町２－５－２</t>
    <rPh sb="0" eb="2">
      <t>シコク</t>
    </rPh>
    <rPh sb="2" eb="4">
      <t>ホウソウ</t>
    </rPh>
    <rPh sb="8" eb="11">
      <t>トクシマケン</t>
    </rPh>
    <phoneticPr fontId="6"/>
  </si>
  <si>
    <t>Ｅ５５徳島南部自動車道の開通、ならびに開通に伴う渋滞緩和対策を目的と
した小松島南ＩＣへの経路誘導について理解してもらうためにテレビ広報を放映するもの
である。これにより、開通も含めた道路事業に関する理解および開通に伴う渋滞等の抑制
を進めるものである。老若男女問わず多くの視聴者へ周知する広報の手段として、平日の
朝、夕の時間帯においてテレビＣＭへの放映を実施する。
　徳島県内の地上デジタル放送を行う放送局としては「ＮＨＫ」と「四国放送」があり、
ＣＭ放送を有する民放は「四国放送」のみであり、徳島県全域をエリアとし、平日の世帯
視聴率が平均１４．５％とより高い「四国放送」が地域の情報伝達媒体として最も優れて
いる。
　四国放送は四国放送株式会社が経営し、徳島県を放送エリアとするテレビとラジオの民
間放送である。朝方時には「ZIPとくしま」、夕方時には「フォーカス徳島」および「ゴ
ジカル！」が放映され、徳島の情報発信源として定着しており、宣伝枠として徳島県内に
おいて広範囲に周知できる媒体として最も効果的な広報である。
　これらの要件から、本件の目的を確実に且つ効果的に達成できるのは、四国放送を放映
する四国放送株式会社以外にはない。</t>
    <phoneticPr fontId="6"/>
  </si>
  <si>
    <t>令和７－８年度豊中観音寺拡幅２・３工区電線共同溝引込管等その２工事</t>
    <phoneticPr fontId="6"/>
  </si>
  <si>
    <t>四国電力送配電（株）香川支社観音寺事業所
香川県観音寺市栄町3丁目5番10号</t>
    <phoneticPr fontId="6"/>
  </si>
  <si>
    <t>令和７－８年度豊中観音寺拡幅２・３工区電線共同溝引込管等その１工事</t>
    <phoneticPr fontId="6"/>
  </si>
  <si>
    <t>令和７－８年度　城辺地区電線共同溝工事委託契約</t>
    <phoneticPr fontId="6"/>
  </si>
  <si>
    <t>エヌ・ティ・ティ・インフラネット（株）　愛媛支店
高知県高知市札場2-24</t>
    <rPh sb="20" eb="22">
      <t>エヒメ</t>
    </rPh>
    <phoneticPr fontId="6"/>
  </si>
  <si>
    <t>令和７年度　一般国道５６号百石地区電線共同溝工事</t>
    <phoneticPr fontId="6"/>
  </si>
  <si>
    <t>令和７年度　一般国道５６号百石地区電線共同溝引込管等工事委託（その２）</t>
    <phoneticPr fontId="6"/>
  </si>
  <si>
    <t>分任支出負担行為担当官
四国地方整備局　土佐国道事務所長　藤木　裕二
高知県高知市江陽町2-2</t>
    <rPh sb="29" eb="31">
      <t>フジキ</t>
    </rPh>
    <rPh sb="32" eb="34">
      <t>ユウジ</t>
    </rPh>
    <phoneticPr fontId="6"/>
  </si>
  <si>
    <t>四国電力送配電（株）
　高知支社
高知県高知市本町4丁目1番11号</t>
    <rPh sb="12" eb="14">
      <t>コウチ</t>
    </rPh>
    <rPh sb="14" eb="16">
      <t>シシャ</t>
    </rPh>
    <phoneticPr fontId="6"/>
  </si>
  <si>
    <t>令和７－８年度　一般国道５５号川北地区電線共同溝引込管等工事委託（その１）</t>
    <phoneticPr fontId="6"/>
  </si>
  <si>
    <t>令和７年度徳島管内高濃度ＰＣＢ廃棄物処理</t>
    <phoneticPr fontId="6"/>
  </si>
  <si>
    <t>中間貯蔵・環境安全事業（株）
北海道室蘭市仲町１４番地７</t>
    <phoneticPr fontId="6"/>
  </si>
  <si>
    <t>PCB特別措置法に基づき廃棄処理を行うもの</t>
    <rPh sb="9" eb="10">
      <t>モト</t>
    </rPh>
    <rPh sb="12" eb="16">
      <t>ハイキショリ</t>
    </rPh>
    <rPh sb="17" eb="18">
      <t>オコナ</t>
    </rPh>
    <phoneticPr fontId="6"/>
  </si>
  <si>
    <t>令和７年度　越知道路ケヤキ谷橋補強拡幅（その２）工事</t>
    <phoneticPr fontId="6"/>
  </si>
  <si>
    <t>分任支出負担行為担当官
四国地方整備局土佐国道事務所長 森山　崇
高知県高知市江陽町２－２</t>
    <phoneticPr fontId="6"/>
  </si>
  <si>
    <t>川田工業（株）
富山県南砺市苗島４７６０</t>
    <phoneticPr fontId="6"/>
  </si>
  <si>
    <t>会計法第２９条の３第４項及び予決令第１０２条の４第４号イ</t>
    <phoneticPr fontId="6"/>
  </si>
  <si>
    <t>本工事は、国道３３号の高知県越知町における異常気象時事前通行規制区間の解消、線形不良及び防災危険箇所の回避を目的とし、越知道路（２工区）のケヤキ谷橋の補強拡幅を行うものである。
  　ケヤキ谷橋は「令和４ー５年度　越知道路ケヤキ谷橋補強拡幅工事（以下、「前工事」という。）」により施工していたところであるが、当初予定していた施工計画の見直しが生じたこと等により工期の遅れが生じ、その結果、床版工及び構造物撤去工等が完成に至らず、令和６年度末で工事が打ち切りとなっている。
  前工事の受注者に施工させることで、片側交互通行を切れ目なく維持することが可能となることに加え、既存足場等の仮設備が引き続き使用され、規制期間及び工期の短縮はもとより、現場経費等が不要となるため、競争入札等により上記業者以外の者が施工することを前提に発注した場合に比べ、費用面における大幅な経費削減が可能となる。  
  また、解析によって得られるたわみ量と実工事でのたわみ量との誤差等を確認しながら、施工管理を行う必要があるが、前工事における既設橋の補強および床版施工に伴う詳細なたわみの状態（想定及び実態）は、前工事の施工者以外では知り得ず、一貫した判断に基づき安全な当該橋梁工事の施工ができるのは、本工事施工者のみである。</t>
    <phoneticPr fontId="6"/>
  </si>
  <si>
    <t>令和７年度　電子入札システム機器等環境提供業務</t>
    <phoneticPr fontId="6"/>
  </si>
  <si>
    <t>日本電気株式会社
東京都港区芝５－７－１</t>
  </si>
  <si>
    <t>会計法第２９条の３第４項及び予決令第１０２条の４第４号ロ</t>
    <phoneticPr fontId="6"/>
  </si>
  <si>
    <t xml:space="preserve">国土交通省及び内閣府沖縄総合事務局が使用する電子入札システムについて、「令和２－６年度電子入札システム機器更新調達業務」にて構築された環境を、令和７年度において継続維持、提供を行うものである。
　本件の「電子入札システム機器等」の提供は、令和７年３月末で契約を終了するが、導入されている機器等については、令和８年３月３１日まで機器メーカ等より保守サポートを受けることが可能であり、現在のところ機器の損傷やスペックの陳腐化はみられず、引き続き使用してもシステムの運用上支障はない。また、新たにデータセンタの設置、システム構築及び機器導入による運用環境の提供を行う場合に比べ、既に構築出来ている運用環境を利用する事から業務停止の必要がなく、著しく有利な価格をもってシステム運用管理も含め契約することができるため上記業者と契約することが極めて有利である。
</t>
    <phoneticPr fontId="6"/>
  </si>
  <si>
    <t>令和８年度</t>
    <rPh sb="0" eb="2">
      <t>レイワ</t>
    </rPh>
    <rPh sb="3" eb="5">
      <t>ネンド</t>
    </rPh>
    <phoneticPr fontId="6"/>
  </si>
  <si>
    <t>令和７年度　行政情報ネットワーク機器賃貸借</t>
    <phoneticPr fontId="6"/>
  </si>
  <si>
    <t>株式会社ＪＥＣＣ　営業統括本部
東京都千代田区丸の内３－４－１</t>
  </si>
  <si>
    <t>四国地方整備局の行政情報システムを運用するために必要なネットワーク機器及び周辺機器の機器賃貸借契約を行うものである。
　本件の賃貸借機器である「ネットワーク機器」は、令和７年３月末で賃貸借契約期間が終了するが、当該賃貸借機器については、現在のところ機器の損傷やスペックの陳腐化はみられず、引き続き使用してもシステムの運用上支障はない。
　また、新たに短期間の賃貸借を行う場合に比べ、機器の入替による設定作業等の業務停止の必要がなく、著しく有利な価格をもって契約することができるため、上記業者と契約することが極めて有利である。</t>
    <phoneticPr fontId="6"/>
  </si>
  <si>
    <t>令和７年度　基幹系サーバ賃貸借</t>
    <phoneticPr fontId="6"/>
  </si>
  <si>
    <t>東芝デジタルソリューションズ株式会社　中国支社
広島市中区鉄砲町７－１８</t>
  </si>
  <si>
    <t>四国地方整備局の行政情報システムを運用するために必要なサーバ及び周辺機器の機器賃貸借契約を行うものである。
　本件の賃貸借機器である「サーバ」は、令和７年３月末で賃貸借契約期間が終了するが、当該賃貸借機器については、現在のところ機器の損傷やスペックの陳腐化はみられず、引き続き使用してもシステムの運用上支障はない。
　また、新たに短期間の賃貸借を行う場合に比べ、サーバの入替による設定作業等の業務停止の必要がなく、著しく有利な価格をもって契約することができるため、上記業者と契約することが極めて有利である。</t>
    <phoneticPr fontId="6"/>
  </si>
  <si>
    <t>令和７年度　道路情報システム機器賃貸借（保守等含む）</t>
    <phoneticPr fontId="6"/>
  </si>
  <si>
    <t>四国地方整備局における道路情報システム（四国の道路情報・気象情
報を集約・一元管理を行うことにより、効率的に道路管理者・道路利用者に情報提供を行うシステム）の運用に必要なサーバ（道路情報APサーバ、道路情報DBサーバ、ガイダンスサーバ等）の再リースを行うものである。
　「令和元－５年度道路情報システム機器賃貸借（保守等含む）」については令和６年３月３１日で賃貸借を終了しており、現在は同機器を再リースして運用しているが、機器の損傷やスペックの陳腐化はみられず、引き続き使用してもシステムの運用上支障はないと考えられる。
　以上のことから、新たな賃貸借を行う場合に比べ、著しく有利な価格をもって
契約することができる見込みがあり、また、機器の入替による設定作業、業務停止の必要がないため、上記業者と契約することが極めて有利である。</t>
    <phoneticPr fontId="6"/>
  </si>
  <si>
    <t>令和７年度　「冬期走行注意喚起」新聞広告</t>
    <phoneticPr fontId="6"/>
  </si>
  <si>
    <t>（一社）徳島新聞社
徳島県徳島市中徳島町２－５－２</t>
    <rPh sb="1" eb="2">
      <t>イッ</t>
    </rPh>
    <rPh sb="2" eb="3">
      <t>シャ</t>
    </rPh>
    <rPh sb="10" eb="13">
      <t>トクシマケン</t>
    </rPh>
    <phoneticPr fontId="7"/>
  </si>
  <si>
    <t>管内直轄国道において冬期の走行注意喚起を行うものである。
県内発行部数占有率が高く新聞１部あたりの広告価格が他紙と比較して著しく有利な価格であるため。</t>
    <phoneticPr fontId="6"/>
  </si>
  <si>
    <t>冬期運転注意喚起に関する広告掲載</t>
  </si>
  <si>
    <t>分任支出負担行為担当官
四国地方整備局　松山河川国道事務所長　蓜島　洋伸
愛媛県松山市土居田町797-2</t>
    <phoneticPr fontId="6"/>
  </si>
  <si>
    <t>（株）愛媛新聞社
愛媛県松山市大手町１－１２－１</t>
    <rPh sb="0" eb="3">
      <t>カブ</t>
    </rPh>
    <rPh sb="9" eb="12">
      <t>エヒメケン</t>
    </rPh>
    <rPh sb="12" eb="15">
      <t>マツヤマシ</t>
    </rPh>
    <rPh sb="15" eb="18">
      <t>オオテマチ</t>
    </rPh>
    <phoneticPr fontId="12"/>
  </si>
  <si>
    <t>会計法第２９条の３第４項及び予決令第１０２条の４第４号ロ</t>
  </si>
  <si>
    <t>本件は、冬季の積雪及び路面凍結による事故、スリップ、走行不能状態
等を回避する目的の広報を、降雪時期に合わせて、新聞紙上を活用して、
５回にわたり行うものである。
県内発行部数占有率が高く新聞１部あたりの広告価格が他紙と比較して著しく有利な価格であるため。</t>
    <phoneticPr fontId="6"/>
  </si>
  <si>
    <t>冬期走行運転啓発新聞広報掲載</t>
  </si>
  <si>
    <t>（株）高知新聞社　
高知県高知市本町４－１－２４</t>
    <rPh sb="10" eb="13">
      <t>コウチケン</t>
    </rPh>
    <phoneticPr fontId="6"/>
  </si>
  <si>
    <t>本業務は、冬期走行運転啓発に関する広告を既存メディア（新聞）を活用して行うものである。
県内発行部数占有率が高く新聞１部あたりの広告価格が他紙と比較して著しく有利な価格であるため。</t>
    <phoneticPr fontId="6"/>
  </si>
  <si>
    <t>徳島南部自動車道開通に関する新聞広告</t>
    <phoneticPr fontId="6"/>
  </si>
  <si>
    <t>令和８年３月８日に開通を予定している徳島南部自動車道（小松島南ＩＣ～阿南ＩＣ）について開通日等の周知を行うものである。
当該道路の積極的な利用を促進するほか、開通に伴い周辺の交通形態が変化する恐れがあり開通日時や交通形態の変化については徳島県全域の県民に幅広く周知を行う必要があり、徳島県内全域が販売の対象であること、毎日配達を行う新聞社が本件作業を行う要件である。
県内発行部数占有率が高く新聞１部あたりの広告価格が他紙と比較して著しく有利な価格であるため。</t>
    <phoneticPr fontId="6"/>
  </si>
  <si>
    <t>令和７年度　総務用地系等サーバ賃貸借（保守等含む）</t>
    <phoneticPr fontId="6"/>
  </si>
  <si>
    <t>東芝デジタルソリューションズ（株）　中国支社
広島市中区鉄砲町７－１８</t>
    <rPh sb="14" eb="17">
      <t>カブ</t>
    </rPh>
    <phoneticPr fontId="6"/>
  </si>
  <si>
    <t>四国地方整備局における総務用地系システムを運用するために必要なサーバの賃貸借を行うものである。
本件の賃貸借は、令和8年2月28日で賃貸借期間が終了するが、当該賃貸借機器については、現在のところ機器の損傷やスペックの陳腐化はみられず、引き続き使用してもシステムの運用上支障はない。
また、新たに賃貸借を行う場合に比べ、機器の入替による設定作業等の業務停止の必要がなく、サーバ構築・据付調整作業等に要する費用が発生しないことから、著しく有利な価格をもって契約することができる見込みがあるため、上記業者と契約することが極めて有利であ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</si>
</sst>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21"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s>
  <fills count="2">
    <fill>
      <patternFill patternType="none"/>
    </fill>
    <fill>
      <patternFill patternType="gray125"/>
    </fill>
  </fills>
  <borders count="10">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63">
    <xf numFmtId="0" fontId="0" fillId="0" borderId="0" xfId="0">
      <alignment vertical="center"/>
    </xf>
    <xf numFmtId="0" fontId="7" fillId="0" borderId="0" xfId="0" applyFont="1">
      <alignment vertical="center"/>
    </xf>
    <xf numFmtId="0" fontId="8" fillId="0" borderId="0" xfId="0" applyFont="1">
      <alignment vertical="center"/>
    </xf>
    <xf numFmtId="38" fontId="10" fillId="0" borderId="1" xfId="12" applyFont="1" applyFill="1" applyBorder="1" applyAlignment="1" applyProtection="1">
      <alignment horizontal="right" vertical="center" shrinkToFit="1"/>
      <protection locked="0"/>
    </xf>
    <xf numFmtId="10" fontId="10" fillId="0" borderId="1" xfId="13" applyNumberFormat="1" applyFont="1" applyFill="1" applyBorder="1" applyAlignment="1" applyProtection="1">
      <alignment horizontal="center" vertical="center" shrinkToFit="1"/>
      <protection locked="0"/>
    </xf>
    <xf numFmtId="0" fontId="11" fillId="0" borderId="0" xfId="0" applyFont="1" applyFill="1" applyProtection="1">
      <alignment vertical="center"/>
    </xf>
    <xf numFmtId="0" fontId="11" fillId="0" borderId="0" xfId="0" applyFont="1" applyFill="1" applyBorder="1" applyProtection="1">
      <alignment vertical="center"/>
    </xf>
    <xf numFmtId="0" fontId="15" fillId="0" borderId="0" xfId="0" applyFont="1" applyFill="1" applyProtection="1">
      <alignment vertical="center"/>
    </xf>
    <xf numFmtId="0" fontId="15" fillId="0" borderId="0" xfId="0" applyFont="1" applyFill="1" applyBorder="1" applyProtection="1">
      <alignment vertical="center"/>
    </xf>
    <xf numFmtId="176" fontId="11" fillId="0" borderId="0" xfId="0" applyNumberFormat="1" applyFont="1" applyFill="1" applyAlignment="1" applyProtection="1">
      <alignment vertical="center" shrinkToFit="1"/>
    </xf>
    <xf numFmtId="0" fontId="11" fillId="0" borderId="0" xfId="0" applyFont="1" applyFill="1" applyAlignment="1" applyProtection="1">
      <alignment horizontal="left" vertical="top"/>
    </xf>
    <xf numFmtId="0" fontId="9" fillId="0" borderId="0" xfId="0" applyFont="1" applyFill="1" applyProtection="1">
      <alignment vertical="center"/>
    </xf>
    <xf numFmtId="0" fontId="11" fillId="0" borderId="0" xfId="0" applyFont="1">
      <alignment vertical="center"/>
    </xf>
    <xf numFmtId="0" fontId="12" fillId="0" borderId="0" xfId="0" applyFont="1" applyFill="1">
      <alignment vertical="center"/>
    </xf>
    <xf numFmtId="0" fontId="9" fillId="0" borderId="0" xfId="0" applyFont="1" applyFill="1" applyBorder="1" applyAlignment="1" applyProtection="1">
      <alignment horizontal="center" vertical="center" wrapText="1"/>
    </xf>
    <xf numFmtId="0" fontId="9" fillId="0" borderId="0" xfId="0" applyFont="1" applyFill="1" applyBorder="1" applyProtection="1">
      <alignment vertical="center"/>
    </xf>
    <xf numFmtId="0" fontId="17" fillId="0" borderId="0" xfId="0" applyFont="1" applyFill="1" applyBorder="1" applyAlignment="1" applyProtection="1">
      <alignment horizontal="center" vertical="center" wrapText="1"/>
    </xf>
    <xf numFmtId="38" fontId="10" fillId="0" borderId="1" xfId="12" applyFont="1" applyFill="1" applyBorder="1" applyAlignment="1" applyProtection="1">
      <alignment horizontal="center" vertical="center" shrinkToFit="1"/>
      <protection locked="0"/>
    </xf>
    <xf numFmtId="0" fontId="10" fillId="0" borderId="2" xfId="0" applyFont="1" applyFill="1" applyBorder="1" applyAlignment="1" applyProtection="1">
      <alignment horizontal="center"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1" fillId="0" borderId="0" xfId="0" applyFont="1" applyAlignment="1">
      <alignment horizontal="center" vertical="center"/>
    </xf>
    <xf numFmtId="0" fontId="10" fillId="0" borderId="2" xfId="0" applyFont="1" applyFill="1" applyBorder="1" applyAlignment="1">
      <alignment horizontal="center" vertical="center" wrapText="1"/>
    </xf>
    <xf numFmtId="0" fontId="11" fillId="0" borderId="0" xfId="0" applyFont="1" applyFill="1" applyAlignment="1">
      <alignment horizontal="center" vertical="center"/>
    </xf>
    <xf numFmtId="0" fontId="11" fillId="0" borderId="0" xfId="0" applyFont="1" applyFill="1">
      <alignment vertical="center"/>
    </xf>
    <xf numFmtId="0" fontId="11" fillId="0" borderId="0" xfId="0" applyFont="1" applyFill="1" applyAlignment="1">
      <alignment horizontal="right" vertical="center"/>
    </xf>
    <xf numFmtId="0" fontId="12" fillId="0" borderId="0" xfId="0" applyFont="1" applyFill="1" applyProtection="1">
      <alignment vertical="center"/>
    </xf>
    <xf numFmtId="0" fontId="7" fillId="0" borderId="0" xfId="0" applyFont="1" applyAlignment="1">
      <alignment vertical="center" wrapText="1"/>
    </xf>
    <xf numFmtId="0" fontId="19" fillId="0" borderId="0" xfId="0" applyFont="1">
      <alignment vertical="center"/>
    </xf>
    <xf numFmtId="0" fontId="18" fillId="0" borderId="0" xfId="0" applyFont="1">
      <alignment vertical="center"/>
    </xf>
    <xf numFmtId="0" fontId="8" fillId="0" borderId="0" xfId="0" applyFont="1" applyAlignment="1">
      <alignment vertical="center" wrapText="1"/>
    </xf>
    <xf numFmtId="0" fontId="16" fillId="0" borderId="0" xfId="0" applyFont="1" applyAlignment="1">
      <alignment horizontal="center" vertical="center"/>
    </xf>
    <xf numFmtId="0" fontId="20" fillId="0" borderId="0" xfId="0" applyFont="1" applyAlignment="1">
      <alignment horizontal="center" vertical="center"/>
    </xf>
    <xf numFmtId="0" fontId="14" fillId="0" borderId="0" xfId="0" applyFont="1" applyFill="1" applyBorder="1" applyAlignment="1" applyProtection="1">
      <alignment horizontal="center" vertical="top"/>
    </xf>
    <xf numFmtId="0" fontId="11" fillId="0" borderId="0" xfId="0" applyFont="1" applyFill="1" applyBorder="1" applyAlignment="1" applyProtection="1">
      <alignment horizontal="center" vertical="top"/>
    </xf>
    <xf numFmtId="0" fontId="18" fillId="0" borderId="4"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177" fontId="18" fillId="0" borderId="1" xfId="0" applyNumberFormat="1" applyFont="1" applyBorder="1" applyAlignment="1" applyProtection="1">
      <alignment horizontal="center" vertical="center" shrinkToFit="1"/>
      <protection locked="0"/>
    </xf>
    <xf numFmtId="38" fontId="18" fillId="0" borderId="1" xfId="12" applyFont="1" applyFill="1" applyBorder="1" applyAlignment="1" applyProtection="1">
      <alignment horizontal="right" vertical="center" shrinkToFit="1"/>
      <protection locked="0"/>
    </xf>
    <xf numFmtId="10" fontId="18" fillId="0" borderId="1" xfId="12" applyNumberFormat="1" applyFont="1" applyFill="1" applyBorder="1" applyAlignment="1" applyProtection="1">
      <alignment horizontal="center" vertical="center" shrinkToFit="1"/>
      <protection locked="0"/>
    </xf>
    <xf numFmtId="38" fontId="18" fillId="0" borderId="1" xfId="12" applyFont="1" applyFill="1" applyBorder="1" applyAlignment="1" applyProtection="1">
      <alignment horizontal="left" vertical="center" wrapText="1"/>
      <protection locked="0"/>
    </xf>
    <xf numFmtId="38" fontId="18" fillId="0" borderId="1" xfId="12" applyFont="1" applyFill="1" applyBorder="1" applyAlignment="1" applyProtection="1">
      <alignment horizontal="center" vertical="center"/>
      <protection locked="0"/>
    </xf>
    <xf numFmtId="38" fontId="10" fillId="0" borderId="1" xfId="12" applyFont="1" applyFill="1" applyBorder="1" applyAlignment="1" applyProtection="1">
      <alignment horizontal="center" vertical="center"/>
      <protection locked="0"/>
    </xf>
    <xf numFmtId="0" fontId="10" fillId="0" borderId="4"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177" fontId="10" fillId="0" borderId="1" xfId="0" applyNumberFormat="1" applyFont="1" applyBorder="1" applyAlignment="1" applyProtection="1">
      <alignment horizontal="center" vertical="center" shrinkToFit="1"/>
      <protection locked="0"/>
    </xf>
    <xf numFmtId="0" fontId="10" fillId="0" borderId="1" xfId="0" applyFont="1" applyBorder="1" applyAlignment="1" applyProtection="1">
      <alignment horizontal="left" vertical="center" wrapText="1"/>
      <protection locked="0"/>
    </xf>
    <xf numFmtId="10" fontId="10" fillId="0" borderId="1" xfId="12" applyNumberFormat="1" applyFont="1" applyFill="1" applyBorder="1" applyAlignment="1" applyProtection="1">
      <alignment horizontal="center" vertical="center" shrinkToFit="1"/>
      <protection locked="0"/>
    </xf>
    <xf numFmtId="38" fontId="10" fillId="0" borderId="1" xfId="12" applyFont="1" applyFill="1" applyBorder="1" applyAlignment="1" applyProtection="1">
      <alignment horizontal="left" vertical="center" wrapText="1"/>
      <protection locked="0"/>
    </xf>
    <xf numFmtId="38" fontId="10" fillId="0" borderId="1" xfId="12" applyFont="1" applyFill="1" applyBorder="1" applyAlignment="1" applyProtection="1">
      <alignment horizontal="left" vertical="top" wrapText="1"/>
      <protection locked="0"/>
    </xf>
    <xf numFmtId="38" fontId="18" fillId="0" borderId="1" xfId="12" applyFont="1" applyFill="1" applyBorder="1" applyAlignment="1" applyProtection="1">
      <alignment horizontal="left" vertical="top" wrapText="1"/>
      <protection locked="0"/>
    </xf>
    <xf numFmtId="0" fontId="18" fillId="0" borderId="5" xfId="0" applyFont="1" applyBorder="1" applyAlignment="1" applyProtection="1">
      <alignment horizontal="left" vertical="center" wrapText="1"/>
      <protection locked="0"/>
    </xf>
    <xf numFmtId="0" fontId="10" fillId="0" borderId="3" xfId="0" applyFont="1" applyBorder="1" applyAlignment="1" applyProtection="1">
      <alignment vertical="center" wrapText="1"/>
      <protection locked="0"/>
    </xf>
    <xf numFmtId="38" fontId="10" fillId="0" borderId="3" xfId="12" applyFont="1" applyFill="1" applyBorder="1" applyAlignment="1" applyProtection="1">
      <alignment horizontal="center" vertical="center" shrinkToFit="1"/>
      <protection locked="0"/>
    </xf>
    <xf numFmtId="0" fontId="10" fillId="0" borderId="1" xfId="0" applyFont="1" applyBorder="1" applyAlignment="1" applyProtection="1">
      <alignment horizontal="left" vertical="center"/>
      <protection locked="0"/>
    </xf>
    <xf numFmtId="0" fontId="10" fillId="0" borderId="3" xfId="0" applyFont="1" applyBorder="1" applyAlignment="1" applyProtection="1">
      <alignment horizontal="left" vertical="center" wrapText="1"/>
      <protection locked="0"/>
    </xf>
    <xf numFmtId="0" fontId="10" fillId="0" borderId="1" xfId="0" applyFont="1" applyBorder="1" applyAlignment="1" applyProtection="1">
      <alignment vertical="center" wrapText="1"/>
      <protection locked="0"/>
    </xf>
    <xf numFmtId="0" fontId="10" fillId="0" borderId="1" xfId="0" applyFont="1" applyBorder="1" applyAlignment="1" applyProtection="1">
      <alignment horizontal="center" vertical="center"/>
      <protection locked="0"/>
    </xf>
    <xf numFmtId="0" fontId="10" fillId="0" borderId="3" xfId="0" applyFont="1" applyBorder="1" applyAlignment="1" applyProtection="1">
      <alignment horizontal="center" vertical="center" wrapText="1"/>
      <protection locked="0"/>
    </xf>
    <xf numFmtId="0" fontId="10" fillId="0" borderId="6" xfId="0" applyFont="1" applyBorder="1" applyAlignment="1" applyProtection="1">
      <alignment vertical="center" wrapText="1"/>
      <protection locked="0"/>
    </xf>
    <xf numFmtId="0" fontId="10" fillId="0" borderId="7" xfId="0" applyFont="1" applyBorder="1" applyAlignment="1" applyProtection="1">
      <alignment vertical="center" wrapText="1"/>
      <protection locked="0"/>
    </xf>
    <xf numFmtId="0" fontId="10" fillId="0" borderId="8" xfId="0" applyFont="1" applyBorder="1" applyAlignment="1" applyProtection="1">
      <alignment vertical="center" wrapText="1"/>
      <protection locked="0"/>
    </xf>
    <xf numFmtId="10" fontId="10" fillId="0" borderId="9" xfId="13" applyNumberFormat="1" applyFont="1" applyFill="1" applyBorder="1" applyAlignment="1" applyProtection="1">
      <alignment horizontal="center" vertical="center" shrinkToFi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2">
    <dxf>
      <fill>
        <patternFill>
          <bgColor rgb="FFFFFF00"/>
        </patternFill>
      </fill>
    </dxf>
    <dxf>
      <fill>
        <patternFill>
          <bgColor rgb="FFFFFF00"/>
        </patternFill>
      </fill>
    </dxf>
  </dxfs>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106"/>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7" width="17.6328125" style="9" customWidth="1"/>
    <col min="8" max="8" width="17.6328125" style="5" customWidth="1"/>
    <col min="9" max="9" width="99.81640625" style="5" customWidth="1"/>
    <col min="10" max="11" width="25.1796875" style="5" customWidth="1"/>
    <col min="12" max="12" width="20.90625" style="5" customWidth="1"/>
    <col min="13" max="22" width="7.6328125" style="5"/>
    <col min="23" max="23" width="9" style="5" bestFit="1" customWidth="1"/>
    <col min="24" max="26" width="7.6328125" style="5"/>
    <col min="27" max="27" width="11.54296875" style="5" bestFit="1" customWidth="1"/>
    <col min="28" max="38" width="7.6328125" style="5"/>
    <col min="39" max="39" width="9" style="5" bestFit="1" customWidth="1"/>
    <col min="40" max="42" width="7.6328125" style="5"/>
    <col min="43" max="43" width="11.54296875" style="5" bestFit="1" customWidth="1"/>
    <col min="44" max="54" width="7.6328125" style="5"/>
    <col min="55" max="55" width="9" style="5" bestFit="1" customWidth="1"/>
    <col min="56" max="58" width="7.6328125" style="5"/>
    <col min="59" max="59" width="11.54296875" style="5" bestFit="1" customWidth="1"/>
    <col min="60" max="70" width="7.6328125" style="5"/>
    <col min="71" max="71" width="9" style="5" bestFit="1" customWidth="1"/>
    <col min="72" max="74" width="7.6328125" style="5"/>
    <col min="75" max="75" width="11.54296875" style="5" bestFit="1" customWidth="1"/>
    <col min="76" max="86" width="7.6328125" style="5"/>
    <col min="87" max="87" width="9" style="5" bestFit="1" customWidth="1"/>
    <col min="88" max="90" width="7.6328125" style="5"/>
    <col min="91" max="91" width="11.54296875" style="5" bestFit="1" customWidth="1"/>
    <col min="92" max="102" width="7.6328125" style="5"/>
    <col min="103" max="103" width="9" style="5" bestFit="1" customWidth="1"/>
    <col min="104" max="106" width="7.6328125" style="5"/>
    <col min="107" max="107" width="11.54296875" style="5" bestFit="1" customWidth="1"/>
    <col min="108" max="118" width="7.6328125" style="5"/>
    <col min="119" max="119" width="9" style="5" bestFit="1" customWidth="1"/>
    <col min="120" max="122" width="7.6328125" style="5"/>
    <col min="123" max="123" width="11.54296875" style="5" bestFit="1" customWidth="1"/>
    <col min="124" max="134" width="7.6328125" style="5"/>
    <col min="135" max="135" width="9" style="5" bestFit="1" customWidth="1"/>
    <col min="136" max="138" width="7.6328125" style="5"/>
    <col min="139" max="139" width="11.54296875" style="5" bestFit="1" customWidth="1"/>
    <col min="140" max="150" width="7.6328125" style="5"/>
    <col min="151" max="151" width="9" style="5" bestFit="1" customWidth="1"/>
    <col min="152" max="154" width="7.6328125" style="5"/>
    <col min="155" max="155" width="11.54296875" style="5" bestFit="1" customWidth="1"/>
    <col min="156" max="166" width="7.6328125" style="5"/>
    <col min="167" max="167" width="9" style="5" bestFit="1" customWidth="1"/>
    <col min="168" max="170" width="7.6328125" style="5"/>
    <col min="171" max="171" width="11.54296875" style="5" bestFit="1" customWidth="1"/>
    <col min="172" max="182" width="7.6328125" style="5"/>
    <col min="183" max="183" width="9" style="5" bestFit="1" customWidth="1"/>
    <col min="184" max="186" width="7.6328125" style="5"/>
    <col min="187" max="187" width="11.54296875" style="5" bestFit="1" customWidth="1"/>
    <col min="188" max="198" width="7.6328125" style="5"/>
    <col min="199" max="199" width="9" style="5" bestFit="1" customWidth="1"/>
    <col min="200" max="202" width="7.6328125" style="5"/>
    <col min="203" max="203" width="11.54296875" style="5" bestFit="1" customWidth="1"/>
    <col min="204" max="214" width="7.6328125" style="5"/>
    <col min="215" max="215" width="9" style="5" bestFit="1" customWidth="1"/>
    <col min="216" max="218" width="7.6328125" style="5"/>
    <col min="219" max="219" width="11.54296875" style="5" bestFit="1" customWidth="1"/>
    <col min="220" max="230" width="7.6328125" style="5"/>
    <col min="231" max="231" width="9" style="5" bestFit="1" customWidth="1"/>
    <col min="232" max="234" width="7.6328125" style="5"/>
    <col min="235" max="235" width="11.54296875" style="5" bestFit="1" customWidth="1"/>
    <col min="236" max="246" width="7.6328125" style="5"/>
    <col min="247" max="247" width="9" style="5" bestFit="1" customWidth="1"/>
    <col min="248" max="250" width="7.6328125" style="5"/>
    <col min="251" max="251" width="11.54296875" style="5" bestFit="1" customWidth="1"/>
    <col min="252" max="262" width="7.6328125" style="5"/>
    <col min="263" max="263" width="9" style="5" bestFit="1" customWidth="1"/>
    <col min="264" max="266" width="7.6328125" style="5"/>
    <col min="267" max="267" width="11.54296875" style="5" bestFit="1" customWidth="1"/>
    <col min="268" max="278" width="7.6328125" style="5"/>
    <col min="279" max="279" width="9" style="5" bestFit="1" customWidth="1"/>
    <col min="280" max="282" width="7.6328125" style="5"/>
    <col min="283" max="283" width="11.54296875" style="5" bestFit="1" customWidth="1"/>
    <col min="284" max="294" width="7.6328125" style="5"/>
    <col min="295" max="295" width="9" style="5" bestFit="1" customWidth="1"/>
    <col min="296" max="298" width="7.6328125" style="5"/>
    <col min="299" max="299" width="11.54296875" style="5" bestFit="1" customWidth="1"/>
    <col min="300" max="310" width="7.6328125" style="5"/>
    <col min="311" max="311" width="9" style="5" bestFit="1" customWidth="1"/>
    <col min="312" max="314" width="7.6328125" style="5"/>
    <col min="315" max="315" width="11.54296875" style="5" bestFit="1" customWidth="1"/>
    <col min="316" max="326" width="7.6328125" style="5"/>
    <col min="327" max="327" width="9" style="5" bestFit="1" customWidth="1"/>
    <col min="328" max="330" width="7.6328125" style="5"/>
    <col min="331" max="331" width="11.54296875" style="5" bestFit="1" customWidth="1"/>
    <col min="332" max="342" width="7.6328125" style="5"/>
    <col min="343" max="343" width="9" style="5" bestFit="1" customWidth="1"/>
    <col min="344" max="346" width="7.6328125" style="5"/>
    <col min="347" max="347" width="11.54296875" style="5" bestFit="1" customWidth="1"/>
    <col min="348" max="358" width="7.6328125" style="5"/>
    <col min="359" max="359" width="9" style="5" bestFit="1" customWidth="1"/>
    <col min="360" max="362" width="7.6328125" style="5"/>
    <col min="363" max="363" width="11.54296875" style="5" bestFit="1" customWidth="1"/>
    <col min="364" max="374" width="7.6328125" style="5"/>
    <col min="375" max="375" width="9" style="5" bestFit="1" customWidth="1"/>
    <col min="376" max="378" width="7.6328125" style="5"/>
    <col min="379" max="379" width="11.54296875" style="5" bestFit="1" customWidth="1"/>
    <col min="380" max="390" width="7.6328125" style="5"/>
    <col min="391" max="391" width="9" style="5" bestFit="1" customWidth="1"/>
    <col min="392" max="394" width="7.6328125" style="5"/>
    <col min="395" max="395" width="11.54296875" style="5" bestFit="1" customWidth="1"/>
    <col min="396" max="406" width="7.6328125" style="5"/>
    <col min="407" max="407" width="9" style="5" bestFit="1" customWidth="1"/>
    <col min="408" max="410" width="7.6328125" style="5"/>
    <col min="411" max="411" width="11.54296875" style="5" bestFit="1" customWidth="1"/>
    <col min="412" max="422" width="7.6328125" style="5"/>
    <col min="423" max="423" width="9" style="5" bestFit="1" customWidth="1"/>
    <col min="424" max="426" width="7.6328125" style="5"/>
    <col min="427" max="427" width="11.54296875" style="5" bestFit="1" customWidth="1"/>
    <col min="428" max="438" width="7.6328125" style="5"/>
    <col min="439" max="439" width="9" style="5" bestFit="1" customWidth="1"/>
    <col min="440" max="442" width="7.6328125" style="5"/>
    <col min="443" max="443" width="11.54296875" style="5" bestFit="1" customWidth="1"/>
    <col min="444" max="454" width="7.6328125" style="5"/>
    <col min="455" max="455" width="9" style="5" bestFit="1" customWidth="1"/>
    <col min="456" max="458" width="7.6328125" style="5"/>
    <col min="459" max="459" width="11.54296875" style="5" bestFit="1" customWidth="1"/>
    <col min="460" max="470" width="7.6328125" style="5"/>
    <col min="471" max="471" width="9" style="5" bestFit="1" customWidth="1"/>
    <col min="472" max="474" width="7.6328125" style="5"/>
    <col min="475" max="475" width="11.54296875" style="5" bestFit="1" customWidth="1"/>
    <col min="476" max="486" width="7.6328125" style="5"/>
    <col min="487" max="487" width="9" style="5" bestFit="1" customWidth="1"/>
    <col min="488" max="490" width="7.6328125" style="5"/>
    <col min="491" max="491" width="11.54296875" style="5" bestFit="1" customWidth="1"/>
    <col min="492" max="502" width="7.6328125" style="5"/>
    <col min="503" max="503" width="9" style="5" bestFit="1" customWidth="1"/>
    <col min="504" max="506" width="7.6328125" style="5"/>
    <col min="507" max="507" width="11.54296875" style="5" bestFit="1" customWidth="1"/>
    <col min="508" max="518" width="7.6328125" style="5"/>
    <col min="519" max="519" width="9" style="5" bestFit="1" customWidth="1"/>
    <col min="520" max="522" width="7.6328125" style="5"/>
    <col min="523" max="523" width="11.54296875" style="5" bestFit="1" customWidth="1"/>
    <col min="524" max="534" width="7.6328125" style="5"/>
    <col min="535" max="535" width="9" style="5" bestFit="1" customWidth="1"/>
    <col min="536" max="538" width="7.6328125" style="5"/>
    <col min="539" max="539" width="11.54296875" style="5" bestFit="1" customWidth="1"/>
    <col min="540" max="550" width="7.6328125" style="5"/>
    <col min="551" max="551" width="9" style="5" bestFit="1" customWidth="1"/>
    <col min="552" max="554" width="7.6328125" style="5"/>
    <col min="555" max="555" width="11.54296875" style="5" bestFit="1" customWidth="1"/>
    <col min="556" max="566" width="7.6328125" style="5"/>
    <col min="567" max="567" width="9" style="5" bestFit="1" customWidth="1"/>
    <col min="568" max="570" width="7.6328125" style="5"/>
    <col min="571" max="571" width="11.54296875" style="5" bestFit="1" customWidth="1"/>
    <col min="572" max="582" width="7.6328125" style="5"/>
    <col min="583" max="583" width="9" style="5" bestFit="1" customWidth="1"/>
    <col min="584" max="586" width="7.6328125" style="5"/>
    <col min="587" max="587" width="11.54296875" style="5" bestFit="1" customWidth="1"/>
    <col min="588" max="598" width="7.6328125" style="5"/>
    <col min="599" max="599" width="9" style="5" bestFit="1" customWidth="1"/>
    <col min="600" max="602" width="7.6328125" style="5"/>
    <col min="603" max="603" width="11.54296875" style="5" bestFit="1" customWidth="1"/>
    <col min="604" max="614" width="7.6328125" style="5"/>
    <col min="615" max="615" width="9" style="5" bestFit="1" customWidth="1"/>
    <col min="616" max="618" width="7.6328125" style="5"/>
    <col min="619" max="619" width="11.54296875" style="5" bestFit="1" customWidth="1"/>
    <col min="620" max="630" width="7.6328125" style="5"/>
    <col min="631" max="631" width="9" style="5" bestFit="1" customWidth="1"/>
    <col min="632" max="634" width="7.6328125" style="5"/>
    <col min="635" max="635" width="11.54296875" style="5" bestFit="1" customWidth="1"/>
    <col min="636" max="646" width="7.6328125" style="5"/>
    <col min="647" max="647" width="9" style="5" bestFit="1" customWidth="1"/>
    <col min="648" max="650" width="7.6328125" style="5"/>
    <col min="651" max="651" width="11.54296875" style="5" bestFit="1" customWidth="1"/>
    <col min="652" max="662" width="7.6328125" style="5"/>
    <col min="663" max="663" width="9" style="5" bestFit="1" customWidth="1"/>
    <col min="664" max="666" width="7.6328125" style="5"/>
    <col min="667" max="667" width="11.54296875" style="5" bestFit="1" customWidth="1"/>
    <col min="668" max="678" width="7.6328125" style="5"/>
    <col min="679" max="679" width="9" style="5" bestFit="1" customWidth="1"/>
    <col min="680" max="682" width="7.6328125" style="5"/>
    <col min="683" max="683" width="11.54296875" style="5" bestFit="1" customWidth="1"/>
    <col min="684" max="694" width="7.6328125" style="5"/>
    <col min="695" max="695" width="9" style="5" bestFit="1" customWidth="1"/>
    <col min="696" max="698" width="7.6328125" style="5"/>
    <col min="699" max="699" width="11.54296875" style="5" bestFit="1" customWidth="1"/>
    <col min="700" max="710" width="7.6328125" style="5"/>
    <col min="711" max="711" width="9" style="5" bestFit="1" customWidth="1"/>
    <col min="712" max="714" width="7.6328125" style="5"/>
    <col min="715" max="715" width="11.54296875" style="5" bestFit="1" customWidth="1"/>
    <col min="716" max="726" width="7.6328125" style="5"/>
    <col min="727" max="727" width="9" style="5" bestFit="1" customWidth="1"/>
    <col min="728" max="730" width="7.6328125" style="5"/>
    <col min="731" max="731" width="11.54296875" style="5" bestFit="1" customWidth="1"/>
    <col min="732" max="742" width="7.6328125" style="5"/>
    <col min="743" max="743" width="9" style="5" bestFit="1" customWidth="1"/>
    <col min="744" max="746" width="7.6328125" style="5"/>
    <col min="747" max="747" width="11.54296875" style="5" bestFit="1" customWidth="1"/>
    <col min="748" max="758" width="7.6328125" style="5"/>
    <col min="759" max="759" width="9" style="5" bestFit="1" customWidth="1"/>
    <col min="760" max="762" width="7.6328125" style="5"/>
    <col min="763" max="763" width="11.54296875" style="5" bestFit="1" customWidth="1"/>
    <col min="764" max="774" width="7.6328125" style="5"/>
    <col min="775" max="775" width="9" style="5" bestFit="1" customWidth="1"/>
    <col min="776" max="778" width="7.6328125" style="5"/>
    <col min="779" max="779" width="11.54296875" style="5" bestFit="1" customWidth="1"/>
    <col min="780" max="790" width="7.6328125" style="5"/>
    <col min="791" max="791" width="9" style="5" bestFit="1" customWidth="1"/>
    <col min="792" max="794" width="7.6328125" style="5"/>
    <col min="795" max="795" width="11.54296875" style="5" bestFit="1" customWidth="1"/>
    <col min="796" max="806" width="7.6328125" style="5"/>
    <col min="807" max="807" width="9" style="5" bestFit="1" customWidth="1"/>
    <col min="808" max="810" width="7.6328125" style="5"/>
    <col min="811" max="811" width="11.54296875" style="5" bestFit="1" customWidth="1"/>
    <col min="812" max="822" width="7.6328125" style="5"/>
    <col min="823" max="823" width="9" style="5" bestFit="1" customWidth="1"/>
    <col min="824" max="826" width="7.6328125" style="5"/>
    <col min="827" max="827" width="11.54296875" style="5" bestFit="1" customWidth="1"/>
    <col min="828" max="838" width="7.6328125" style="5"/>
    <col min="839" max="839" width="9" style="5" bestFit="1" customWidth="1"/>
    <col min="840" max="842" width="7.6328125" style="5"/>
    <col min="843" max="843" width="11.54296875" style="5" bestFit="1" customWidth="1"/>
    <col min="844" max="854" width="7.6328125" style="5"/>
    <col min="855" max="855" width="9" style="5" bestFit="1" customWidth="1"/>
    <col min="856" max="858" width="7.6328125" style="5"/>
    <col min="859" max="859" width="11.54296875" style="5" bestFit="1" customWidth="1"/>
    <col min="860" max="870" width="7.6328125" style="5"/>
    <col min="871" max="871" width="9" style="5" bestFit="1" customWidth="1"/>
    <col min="872" max="874" width="7.6328125" style="5"/>
    <col min="875" max="875" width="11.54296875" style="5" bestFit="1" customWidth="1"/>
    <col min="876" max="886" width="7.6328125" style="5"/>
    <col min="887" max="887" width="9" style="5" bestFit="1" customWidth="1"/>
    <col min="888" max="890" width="7.6328125" style="5"/>
    <col min="891" max="891" width="11.54296875" style="5" bestFit="1" customWidth="1"/>
    <col min="892" max="902" width="7.6328125" style="5"/>
    <col min="903" max="903" width="9" style="5" bestFit="1" customWidth="1"/>
    <col min="904" max="906" width="7.6328125" style="5"/>
    <col min="907" max="907" width="11.54296875" style="5" bestFit="1" customWidth="1"/>
    <col min="908" max="918" width="7.6328125" style="5"/>
    <col min="919" max="919" width="9" style="5" bestFit="1" customWidth="1"/>
    <col min="920" max="922" width="7.6328125" style="5"/>
    <col min="923" max="923" width="11.54296875" style="5" bestFit="1" customWidth="1"/>
    <col min="924" max="934" width="7.6328125" style="5"/>
    <col min="935" max="935" width="9" style="5" bestFit="1" customWidth="1"/>
    <col min="936" max="938" width="7.6328125" style="5"/>
    <col min="939" max="939" width="11.54296875" style="5" bestFit="1" customWidth="1"/>
    <col min="940" max="950" width="7.6328125" style="5"/>
    <col min="951" max="951" width="9" style="5" bestFit="1" customWidth="1"/>
    <col min="952" max="954" width="7.6328125" style="5"/>
    <col min="955" max="955" width="11.54296875" style="5" bestFit="1" customWidth="1"/>
    <col min="956" max="966" width="7.6328125" style="5"/>
    <col min="967" max="967" width="9" style="5" bestFit="1" customWidth="1"/>
    <col min="968" max="970" width="7.6328125" style="5"/>
    <col min="971" max="971" width="11.54296875" style="5" bestFit="1" customWidth="1"/>
    <col min="972" max="982" width="7.6328125" style="5"/>
    <col min="983" max="983" width="9" style="5" bestFit="1" customWidth="1"/>
    <col min="984" max="986" width="7.6328125" style="5"/>
    <col min="987" max="987" width="11.54296875" style="5" bestFit="1" customWidth="1"/>
    <col min="988" max="998" width="7.6328125" style="5"/>
    <col min="999" max="999" width="9" style="5" bestFit="1" customWidth="1"/>
    <col min="1000" max="1002" width="7.6328125" style="5"/>
    <col min="1003" max="1003" width="11.54296875" style="5" bestFit="1" customWidth="1"/>
    <col min="1004" max="1014" width="7.6328125" style="5"/>
    <col min="1015" max="1015" width="9" style="5" bestFit="1" customWidth="1"/>
    <col min="1016" max="1018" width="7.6328125" style="5"/>
    <col min="1019" max="1019" width="11.54296875" style="5" bestFit="1" customWidth="1"/>
    <col min="1020" max="1030" width="7.6328125" style="5"/>
    <col min="1031" max="1031" width="9" style="5" bestFit="1" customWidth="1"/>
    <col min="1032" max="1034" width="7.6328125" style="5"/>
    <col min="1035" max="1035" width="11.54296875" style="5" bestFit="1" customWidth="1"/>
    <col min="1036" max="1046" width="7.6328125" style="5"/>
    <col min="1047" max="1047" width="9" style="5" bestFit="1" customWidth="1"/>
    <col min="1048" max="1050" width="7.6328125" style="5"/>
    <col min="1051" max="1051" width="11.54296875" style="5" bestFit="1" customWidth="1"/>
    <col min="1052" max="1062" width="7.6328125" style="5"/>
    <col min="1063" max="1063" width="9" style="5" bestFit="1" customWidth="1"/>
    <col min="1064" max="1066" width="7.6328125" style="5"/>
    <col min="1067" max="1067" width="11.54296875" style="5" bestFit="1" customWidth="1"/>
    <col min="1068" max="1078" width="7.6328125" style="5"/>
    <col min="1079" max="1079" width="9" style="5" bestFit="1" customWidth="1"/>
    <col min="1080" max="1082" width="7.6328125" style="5"/>
    <col min="1083" max="1083" width="11.54296875" style="5" bestFit="1" customWidth="1"/>
    <col min="1084" max="1094" width="7.6328125" style="5"/>
    <col min="1095" max="1095" width="9" style="5" bestFit="1" customWidth="1"/>
    <col min="1096" max="1098" width="7.6328125" style="5"/>
    <col min="1099" max="1099" width="11.54296875" style="5" bestFit="1" customWidth="1"/>
    <col min="1100" max="1110" width="7.6328125" style="5"/>
    <col min="1111" max="1111" width="9" style="5" bestFit="1" customWidth="1"/>
    <col min="1112" max="1114" width="7.6328125" style="5"/>
    <col min="1115" max="1115" width="11.54296875" style="5" bestFit="1" customWidth="1"/>
    <col min="1116" max="1126" width="7.6328125" style="5"/>
    <col min="1127" max="1127" width="9" style="5" bestFit="1" customWidth="1"/>
    <col min="1128" max="1130" width="7.6328125" style="5"/>
    <col min="1131" max="1131" width="11.54296875" style="5" bestFit="1" customWidth="1"/>
    <col min="1132" max="1142" width="7.6328125" style="5"/>
    <col min="1143" max="1143" width="9" style="5" bestFit="1" customWidth="1"/>
    <col min="1144" max="1146" width="7.6328125" style="5"/>
    <col min="1147" max="1147" width="11.54296875" style="5" bestFit="1" customWidth="1"/>
    <col min="1148" max="1158" width="7.6328125" style="5"/>
    <col min="1159" max="1159" width="9" style="5" bestFit="1" customWidth="1"/>
    <col min="1160" max="1162" width="7.6328125" style="5"/>
    <col min="1163" max="1163" width="11.54296875" style="5" bestFit="1" customWidth="1"/>
    <col min="1164" max="1174" width="7.6328125" style="5"/>
    <col min="1175" max="1175" width="9" style="5" bestFit="1" customWidth="1"/>
    <col min="1176" max="1178" width="7.6328125" style="5"/>
    <col min="1179" max="1179" width="11.54296875" style="5" bestFit="1" customWidth="1"/>
    <col min="1180" max="1190" width="7.6328125" style="5"/>
    <col min="1191" max="1191" width="9" style="5" bestFit="1" customWidth="1"/>
    <col min="1192" max="1194" width="7.6328125" style="5"/>
    <col min="1195" max="1195" width="11.54296875" style="5" bestFit="1" customWidth="1"/>
    <col min="1196" max="1206" width="7.6328125" style="5"/>
    <col min="1207" max="1207" width="9" style="5" bestFit="1" customWidth="1"/>
    <col min="1208" max="1210" width="7.6328125" style="5"/>
    <col min="1211" max="1211" width="11.54296875" style="5" bestFit="1" customWidth="1"/>
    <col min="1212" max="1222" width="7.6328125" style="5"/>
    <col min="1223" max="1223" width="9" style="5" bestFit="1" customWidth="1"/>
    <col min="1224" max="1226" width="7.6328125" style="5"/>
    <col min="1227" max="1227" width="11.54296875" style="5" bestFit="1" customWidth="1"/>
    <col min="1228" max="1238" width="7.6328125" style="5"/>
    <col min="1239" max="1239" width="9" style="5" bestFit="1" customWidth="1"/>
    <col min="1240" max="1242" width="7.6328125" style="5"/>
    <col min="1243" max="1243" width="11.54296875" style="5" bestFit="1" customWidth="1"/>
    <col min="1244" max="1254" width="7.6328125" style="5"/>
    <col min="1255" max="1255" width="9" style="5" bestFit="1" customWidth="1"/>
    <col min="1256" max="1258" width="7.6328125" style="5"/>
    <col min="1259" max="1259" width="11.54296875" style="5" bestFit="1" customWidth="1"/>
    <col min="1260" max="1270" width="7.6328125" style="5"/>
    <col min="1271" max="1271" width="9" style="5" bestFit="1" customWidth="1"/>
    <col min="1272" max="1274" width="7.6328125" style="5"/>
    <col min="1275" max="1275" width="11.54296875" style="5" bestFit="1" customWidth="1"/>
    <col min="1276" max="1286" width="7.6328125" style="5"/>
    <col min="1287" max="1287" width="9" style="5" bestFit="1" customWidth="1"/>
    <col min="1288" max="1290" width="7.6328125" style="5"/>
    <col min="1291" max="1291" width="11.54296875" style="5" bestFit="1" customWidth="1"/>
    <col min="1292" max="1302" width="7.6328125" style="5"/>
    <col min="1303" max="1303" width="9" style="5" bestFit="1" customWidth="1"/>
    <col min="1304" max="1306" width="7.6328125" style="5"/>
    <col min="1307" max="1307" width="11.54296875" style="5" bestFit="1" customWidth="1"/>
    <col min="1308" max="1318" width="7.6328125" style="5"/>
    <col min="1319" max="1319" width="9" style="5" bestFit="1" customWidth="1"/>
    <col min="1320" max="1322" width="7.6328125" style="5"/>
    <col min="1323" max="1323" width="11.54296875" style="5" bestFit="1" customWidth="1"/>
    <col min="1324" max="1334" width="7.6328125" style="5"/>
    <col min="1335" max="1335" width="9" style="5" bestFit="1" customWidth="1"/>
    <col min="1336" max="1338" width="7.6328125" style="5"/>
    <col min="1339" max="1339" width="11.54296875" style="5" bestFit="1" customWidth="1"/>
    <col min="1340" max="1350" width="7.6328125" style="5"/>
    <col min="1351" max="1351" width="9" style="5" bestFit="1" customWidth="1"/>
    <col min="1352" max="1354" width="7.6328125" style="5"/>
    <col min="1355" max="1355" width="11.54296875" style="5" bestFit="1" customWidth="1"/>
    <col min="1356" max="1366" width="7.6328125" style="5"/>
    <col min="1367" max="1367" width="9" style="5" bestFit="1" customWidth="1"/>
    <col min="1368" max="1370" width="7.6328125" style="5"/>
    <col min="1371" max="1371" width="11.54296875" style="5" bestFit="1" customWidth="1"/>
    <col min="1372" max="1382" width="7.6328125" style="5"/>
    <col min="1383" max="1383" width="9" style="5" bestFit="1" customWidth="1"/>
    <col min="1384" max="1386" width="7.6328125" style="5"/>
    <col min="1387" max="1387" width="11.54296875" style="5" bestFit="1" customWidth="1"/>
    <col min="1388" max="1398" width="7.6328125" style="5"/>
    <col min="1399" max="1399" width="9" style="5" bestFit="1" customWidth="1"/>
    <col min="1400" max="1402" width="7.6328125" style="5"/>
    <col min="1403" max="1403" width="11.54296875" style="5" bestFit="1" customWidth="1"/>
    <col min="1404" max="1414" width="7.6328125" style="5"/>
    <col min="1415" max="1415" width="9" style="5" bestFit="1" customWidth="1"/>
    <col min="1416" max="1418" width="7.6328125" style="5"/>
    <col min="1419" max="1419" width="11.54296875" style="5" bestFit="1" customWidth="1"/>
    <col min="1420" max="1430" width="7.6328125" style="5"/>
    <col min="1431" max="1431" width="9" style="5" bestFit="1" customWidth="1"/>
    <col min="1432" max="1434" width="7.6328125" style="5"/>
    <col min="1435" max="1435" width="11.54296875" style="5" bestFit="1" customWidth="1"/>
    <col min="1436" max="1446" width="7.6328125" style="5"/>
    <col min="1447" max="1447" width="9" style="5" bestFit="1" customWidth="1"/>
    <col min="1448" max="1450" width="7.6328125" style="5"/>
    <col min="1451" max="1451" width="11.54296875" style="5" bestFit="1" customWidth="1"/>
    <col min="1452" max="1462" width="7.6328125" style="5"/>
    <col min="1463" max="1463" width="9" style="5" bestFit="1" customWidth="1"/>
    <col min="1464" max="1466" width="7.6328125" style="5"/>
    <col min="1467" max="1467" width="11.54296875" style="5" bestFit="1" customWidth="1"/>
    <col min="1468" max="1478" width="7.6328125" style="5"/>
    <col min="1479" max="1479" width="9" style="5" bestFit="1" customWidth="1"/>
    <col min="1480" max="1482" width="7.6328125" style="5"/>
    <col min="1483" max="1483" width="11.54296875" style="5" bestFit="1" customWidth="1"/>
    <col min="1484" max="1494" width="7.6328125" style="5"/>
    <col min="1495" max="1495" width="9" style="5" bestFit="1" customWidth="1"/>
    <col min="1496" max="1498" width="7.6328125" style="5"/>
    <col min="1499" max="1499" width="11.54296875" style="5" bestFit="1" customWidth="1"/>
    <col min="1500" max="1510" width="7.6328125" style="5"/>
    <col min="1511" max="1511" width="9" style="5" bestFit="1" customWidth="1"/>
    <col min="1512" max="1514" width="7.6328125" style="5"/>
    <col min="1515" max="1515" width="11.54296875" style="5" bestFit="1" customWidth="1"/>
    <col min="1516" max="1526" width="7.6328125" style="5"/>
    <col min="1527" max="1527" width="9" style="5" bestFit="1" customWidth="1"/>
    <col min="1528" max="1530" width="7.6328125" style="5"/>
    <col min="1531" max="1531" width="11.54296875" style="5" bestFit="1" customWidth="1"/>
    <col min="1532" max="1542" width="7.6328125" style="5"/>
    <col min="1543" max="1543" width="9" style="5" bestFit="1" customWidth="1"/>
    <col min="1544" max="1546" width="7.6328125" style="5"/>
    <col min="1547" max="1547" width="11.54296875" style="5" bestFit="1" customWidth="1"/>
    <col min="1548" max="1558" width="7.6328125" style="5"/>
    <col min="1559" max="1559" width="9" style="5" bestFit="1" customWidth="1"/>
    <col min="1560" max="1562" width="7.6328125" style="5"/>
    <col min="1563" max="1563" width="11.54296875" style="5" bestFit="1" customWidth="1"/>
    <col min="1564" max="1574" width="7.6328125" style="5"/>
    <col min="1575" max="1575" width="9" style="5" bestFit="1" customWidth="1"/>
    <col min="1576" max="1578" width="7.6328125" style="5"/>
    <col min="1579" max="1579" width="11.54296875" style="5" bestFit="1" customWidth="1"/>
    <col min="1580" max="1590" width="7.6328125" style="5"/>
    <col min="1591" max="1591" width="9" style="5" bestFit="1" customWidth="1"/>
    <col min="1592" max="1594" width="7.6328125" style="5"/>
    <col min="1595" max="1595" width="11.54296875" style="5" bestFit="1" customWidth="1"/>
    <col min="1596" max="1606" width="7.6328125" style="5"/>
    <col min="1607" max="1607" width="9" style="5" bestFit="1" customWidth="1"/>
    <col min="1608" max="1610" width="7.6328125" style="5"/>
    <col min="1611" max="1611" width="11.54296875" style="5" bestFit="1" customWidth="1"/>
    <col min="1612" max="1622" width="7.6328125" style="5"/>
    <col min="1623" max="1623" width="9" style="5" bestFit="1" customWidth="1"/>
    <col min="1624" max="1626" width="7.6328125" style="5"/>
    <col min="1627" max="1627" width="11.54296875" style="5" bestFit="1" customWidth="1"/>
    <col min="1628" max="1638" width="7.6328125" style="5"/>
    <col min="1639" max="1639" width="9" style="5" bestFit="1" customWidth="1"/>
    <col min="1640" max="1642" width="7.6328125" style="5"/>
    <col min="1643" max="1643" width="11.54296875" style="5" bestFit="1" customWidth="1"/>
    <col min="1644" max="1654" width="7.6328125" style="5"/>
    <col min="1655" max="1655" width="9" style="5" bestFit="1" customWidth="1"/>
    <col min="1656" max="1658" width="7.6328125" style="5"/>
    <col min="1659" max="1659" width="11.54296875" style="5" bestFit="1" customWidth="1"/>
    <col min="1660" max="1670" width="7.6328125" style="5"/>
    <col min="1671" max="1671" width="9" style="5" bestFit="1" customWidth="1"/>
    <col min="1672" max="1674" width="7.6328125" style="5"/>
    <col min="1675" max="1675" width="11.54296875" style="5" bestFit="1" customWidth="1"/>
    <col min="1676" max="1686" width="7.6328125" style="5"/>
    <col min="1687" max="1687" width="9" style="5" bestFit="1" customWidth="1"/>
    <col min="1688" max="1690" width="7.6328125" style="5"/>
    <col min="1691" max="1691" width="11.54296875" style="5" bestFit="1" customWidth="1"/>
    <col min="1692" max="1702" width="7.6328125" style="5"/>
    <col min="1703" max="1703" width="9" style="5" bestFit="1" customWidth="1"/>
    <col min="1704" max="1706" width="7.6328125" style="5"/>
    <col min="1707" max="1707" width="11.54296875" style="5" bestFit="1" customWidth="1"/>
    <col min="1708" max="1718" width="7.6328125" style="5"/>
    <col min="1719" max="1719" width="9" style="5" bestFit="1" customWidth="1"/>
    <col min="1720" max="1722" width="7.6328125" style="5"/>
    <col min="1723" max="1723" width="11.54296875" style="5" bestFit="1" customWidth="1"/>
    <col min="1724" max="1734" width="7.6328125" style="5"/>
    <col min="1735" max="1735" width="9" style="5" bestFit="1" customWidth="1"/>
    <col min="1736" max="1738" width="7.6328125" style="5"/>
    <col min="1739" max="1739" width="11.54296875" style="5" bestFit="1" customWidth="1"/>
    <col min="1740" max="1750" width="7.6328125" style="5"/>
    <col min="1751" max="1751" width="9" style="5" bestFit="1" customWidth="1"/>
    <col min="1752" max="1754" width="7.6328125" style="5"/>
    <col min="1755" max="1755" width="11.54296875" style="5" bestFit="1" customWidth="1"/>
    <col min="1756" max="1766" width="7.6328125" style="5"/>
    <col min="1767" max="1767" width="9" style="5" bestFit="1" customWidth="1"/>
    <col min="1768" max="1770" width="7.6328125" style="5"/>
    <col min="1771" max="1771" width="11.54296875" style="5" bestFit="1" customWidth="1"/>
    <col min="1772" max="1782" width="7.6328125" style="5"/>
    <col min="1783" max="1783" width="9" style="5" bestFit="1" customWidth="1"/>
    <col min="1784" max="1786" width="7.6328125" style="5"/>
    <col min="1787" max="1787" width="11.54296875" style="5" bestFit="1" customWidth="1"/>
    <col min="1788" max="1798" width="7.6328125" style="5"/>
    <col min="1799" max="1799" width="9" style="5" bestFit="1" customWidth="1"/>
    <col min="1800" max="1802" width="7.6328125" style="5"/>
    <col min="1803" max="1803" width="11.54296875" style="5" bestFit="1" customWidth="1"/>
    <col min="1804" max="1814" width="7.6328125" style="5"/>
    <col min="1815" max="1815" width="9" style="5" bestFit="1" customWidth="1"/>
    <col min="1816" max="1818" width="7.6328125" style="5"/>
    <col min="1819" max="1819" width="11.54296875" style="5" bestFit="1" customWidth="1"/>
    <col min="1820" max="1830" width="7.6328125" style="5"/>
    <col min="1831" max="1831" width="9" style="5" bestFit="1" customWidth="1"/>
    <col min="1832" max="1834" width="7.6328125" style="5"/>
    <col min="1835" max="1835" width="11.54296875" style="5" bestFit="1" customWidth="1"/>
    <col min="1836" max="1846" width="7.6328125" style="5"/>
    <col min="1847" max="1847" width="9" style="5" bestFit="1" customWidth="1"/>
    <col min="1848" max="1850" width="7.6328125" style="5"/>
    <col min="1851" max="1851" width="11.54296875" style="5" bestFit="1" customWidth="1"/>
    <col min="1852" max="1862" width="7.6328125" style="5"/>
    <col min="1863" max="1863" width="9" style="5" bestFit="1" customWidth="1"/>
    <col min="1864" max="1866" width="7.6328125" style="5"/>
    <col min="1867" max="1867" width="11.54296875" style="5" bestFit="1" customWidth="1"/>
    <col min="1868" max="1878" width="7.6328125" style="5"/>
    <col min="1879" max="1879" width="9" style="5" bestFit="1" customWidth="1"/>
    <col min="1880" max="1882" width="7.6328125" style="5"/>
    <col min="1883" max="1883" width="11.54296875" style="5" bestFit="1" customWidth="1"/>
    <col min="1884" max="1894" width="7.6328125" style="5"/>
    <col min="1895" max="1895" width="9" style="5" bestFit="1" customWidth="1"/>
    <col min="1896" max="1898" width="7.6328125" style="5"/>
    <col min="1899" max="1899" width="11.54296875" style="5" bestFit="1" customWidth="1"/>
    <col min="1900" max="1910" width="7.6328125" style="5"/>
    <col min="1911" max="1911" width="9" style="5" bestFit="1" customWidth="1"/>
    <col min="1912" max="1914" width="7.6328125" style="5"/>
    <col min="1915" max="1915" width="11.54296875" style="5" bestFit="1" customWidth="1"/>
    <col min="1916" max="1926" width="7.6328125" style="5"/>
    <col min="1927" max="1927" width="9" style="5" bestFit="1" customWidth="1"/>
    <col min="1928" max="1930" width="7.6328125" style="5"/>
    <col min="1931" max="1931" width="11.54296875" style="5" bestFit="1" customWidth="1"/>
    <col min="1932" max="1942" width="7.6328125" style="5"/>
    <col min="1943" max="1943" width="9" style="5" bestFit="1" customWidth="1"/>
    <col min="1944" max="1946" width="7.6328125" style="5"/>
    <col min="1947" max="1947" width="11.54296875" style="5" bestFit="1" customWidth="1"/>
    <col min="1948" max="1958" width="7.6328125" style="5"/>
    <col min="1959" max="1959" width="9" style="5" bestFit="1" customWidth="1"/>
    <col min="1960" max="1962" width="7.6328125" style="5"/>
    <col min="1963" max="1963" width="11.54296875" style="5" bestFit="1" customWidth="1"/>
    <col min="1964" max="1974" width="7.6328125" style="5"/>
    <col min="1975" max="1975" width="9" style="5" bestFit="1" customWidth="1"/>
    <col min="1976" max="1978" width="7.6328125" style="5"/>
    <col min="1979" max="1979" width="11.54296875" style="5" bestFit="1" customWidth="1"/>
    <col min="1980" max="1990" width="7.6328125" style="5"/>
    <col min="1991" max="1991" width="9" style="5" bestFit="1" customWidth="1"/>
    <col min="1992" max="1994" width="7.6328125" style="5"/>
    <col min="1995" max="1995" width="11.54296875" style="5" bestFit="1" customWidth="1"/>
    <col min="1996" max="2006" width="7.6328125" style="5"/>
    <col min="2007" max="2007" width="9" style="5" bestFit="1" customWidth="1"/>
    <col min="2008" max="2010" width="7.6328125" style="5"/>
    <col min="2011" max="2011" width="11.54296875" style="5" bestFit="1" customWidth="1"/>
    <col min="2012" max="2022" width="7.6328125" style="5"/>
    <col min="2023" max="2023" width="9" style="5" bestFit="1" customWidth="1"/>
    <col min="2024" max="2026" width="7.6328125" style="5"/>
    <col min="2027" max="2027" width="11.54296875" style="5" bestFit="1" customWidth="1"/>
    <col min="2028" max="2038" width="7.6328125" style="5"/>
    <col min="2039" max="2039" width="9" style="5" bestFit="1" customWidth="1"/>
    <col min="2040" max="2042" width="7.6328125" style="5"/>
    <col min="2043" max="2043" width="11.54296875" style="5" bestFit="1" customWidth="1"/>
    <col min="2044" max="2054" width="7.6328125" style="5"/>
    <col min="2055" max="2055" width="9" style="5" bestFit="1" customWidth="1"/>
    <col min="2056" max="2058" width="7.6328125" style="5"/>
    <col min="2059" max="2059" width="11.54296875" style="5" bestFit="1" customWidth="1"/>
    <col min="2060" max="2070" width="7.6328125" style="5"/>
    <col min="2071" max="2071" width="9" style="5" bestFit="1" customWidth="1"/>
    <col min="2072" max="2074" width="7.6328125" style="5"/>
    <col min="2075" max="2075" width="11.54296875" style="5" bestFit="1" customWidth="1"/>
    <col min="2076" max="2086" width="7.6328125" style="5"/>
    <col min="2087" max="2087" width="9" style="5" bestFit="1" customWidth="1"/>
    <col min="2088" max="2090" width="7.6328125" style="5"/>
    <col min="2091" max="2091" width="11.54296875" style="5" bestFit="1" customWidth="1"/>
    <col min="2092" max="2102" width="7.6328125" style="5"/>
    <col min="2103" max="2103" width="9" style="5" bestFit="1" customWidth="1"/>
    <col min="2104" max="2106" width="7.6328125" style="5"/>
    <col min="2107" max="2107" width="11.54296875" style="5" bestFit="1" customWidth="1"/>
    <col min="2108" max="2118" width="7.6328125" style="5"/>
    <col min="2119" max="2119" width="9" style="5" bestFit="1" customWidth="1"/>
    <col min="2120" max="2122" width="7.6328125" style="5"/>
    <col min="2123" max="2123" width="11.54296875" style="5" bestFit="1" customWidth="1"/>
    <col min="2124" max="2134" width="7.6328125" style="5"/>
    <col min="2135" max="2135" width="9" style="5" bestFit="1" customWidth="1"/>
    <col min="2136" max="2138" width="7.6328125" style="5"/>
    <col min="2139" max="2139" width="11.54296875" style="5" bestFit="1" customWidth="1"/>
    <col min="2140" max="2150" width="7.6328125" style="5"/>
    <col min="2151" max="2151" width="9" style="5" bestFit="1" customWidth="1"/>
    <col min="2152" max="2154" width="7.6328125" style="5"/>
    <col min="2155" max="2155" width="11.54296875" style="5" bestFit="1" customWidth="1"/>
    <col min="2156" max="2166" width="7.6328125" style="5"/>
    <col min="2167" max="2167" width="9" style="5" bestFit="1" customWidth="1"/>
    <col min="2168" max="2170" width="7.6328125" style="5"/>
    <col min="2171" max="2171" width="11.54296875" style="5" bestFit="1" customWidth="1"/>
    <col min="2172" max="2182" width="7.6328125" style="5"/>
    <col min="2183" max="2183" width="9" style="5" bestFit="1" customWidth="1"/>
    <col min="2184" max="2186" width="7.6328125" style="5"/>
    <col min="2187" max="2187" width="11.54296875" style="5" bestFit="1" customWidth="1"/>
    <col min="2188" max="2198" width="7.6328125" style="5"/>
    <col min="2199" max="2199" width="9" style="5" bestFit="1" customWidth="1"/>
    <col min="2200" max="2202" width="7.6328125" style="5"/>
    <col min="2203" max="2203" width="11.54296875" style="5" bestFit="1" customWidth="1"/>
    <col min="2204" max="2214" width="7.6328125" style="5"/>
    <col min="2215" max="2215" width="9" style="5" bestFit="1" customWidth="1"/>
    <col min="2216" max="2218" width="7.6328125" style="5"/>
    <col min="2219" max="2219" width="11.54296875" style="5" bestFit="1" customWidth="1"/>
    <col min="2220" max="2230" width="7.6328125" style="5"/>
    <col min="2231" max="2231" width="9" style="5" bestFit="1" customWidth="1"/>
    <col min="2232" max="2234" width="7.6328125" style="5"/>
    <col min="2235" max="2235" width="11.54296875" style="5" bestFit="1" customWidth="1"/>
    <col min="2236" max="2246" width="7.6328125" style="5"/>
    <col min="2247" max="2247" width="9" style="5" bestFit="1" customWidth="1"/>
    <col min="2248" max="2250" width="7.6328125" style="5"/>
    <col min="2251" max="2251" width="11.54296875" style="5" bestFit="1" customWidth="1"/>
    <col min="2252" max="2262" width="7.6328125" style="5"/>
    <col min="2263" max="2263" width="9" style="5" bestFit="1" customWidth="1"/>
    <col min="2264" max="2266" width="7.6328125" style="5"/>
    <col min="2267" max="2267" width="11.54296875" style="5" bestFit="1" customWidth="1"/>
    <col min="2268" max="2278" width="7.6328125" style="5"/>
    <col min="2279" max="2279" width="9" style="5" bestFit="1" customWidth="1"/>
    <col min="2280" max="2282" width="7.6328125" style="5"/>
    <col min="2283" max="2283" width="11.54296875" style="5" bestFit="1" customWidth="1"/>
    <col min="2284" max="2294" width="7.6328125" style="5"/>
    <col min="2295" max="2295" width="9" style="5" bestFit="1" customWidth="1"/>
    <col min="2296" max="2298" width="7.6328125" style="5"/>
    <col min="2299" max="2299" width="11.54296875" style="5" bestFit="1" customWidth="1"/>
    <col min="2300" max="2310" width="7.6328125" style="5"/>
    <col min="2311" max="2311" width="9" style="5" bestFit="1" customWidth="1"/>
    <col min="2312" max="2314" width="7.6328125" style="5"/>
    <col min="2315" max="2315" width="11.54296875" style="5" bestFit="1" customWidth="1"/>
    <col min="2316" max="2326" width="7.6328125" style="5"/>
    <col min="2327" max="2327" width="9" style="5" bestFit="1" customWidth="1"/>
    <col min="2328" max="2330" width="7.6328125" style="5"/>
    <col min="2331" max="2331" width="11.54296875" style="5" bestFit="1" customWidth="1"/>
    <col min="2332" max="2342" width="7.6328125" style="5"/>
    <col min="2343" max="2343" width="9" style="5" bestFit="1" customWidth="1"/>
    <col min="2344" max="2346" width="7.6328125" style="5"/>
    <col min="2347" max="2347" width="11.54296875" style="5" bestFit="1" customWidth="1"/>
    <col min="2348" max="2358" width="7.6328125" style="5"/>
    <col min="2359" max="2359" width="9" style="5" bestFit="1" customWidth="1"/>
    <col min="2360" max="2362" width="7.6328125" style="5"/>
    <col min="2363" max="2363" width="11.54296875" style="5" bestFit="1" customWidth="1"/>
    <col min="2364" max="2374" width="7.6328125" style="5"/>
    <col min="2375" max="2375" width="9" style="5" bestFit="1" customWidth="1"/>
    <col min="2376" max="2378" width="7.6328125" style="5"/>
    <col min="2379" max="2379" width="11.54296875" style="5" bestFit="1" customWidth="1"/>
    <col min="2380" max="2390" width="7.6328125" style="5"/>
    <col min="2391" max="2391" width="9" style="5" bestFit="1" customWidth="1"/>
    <col min="2392" max="2394" width="7.6328125" style="5"/>
    <col min="2395" max="2395" width="11.54296875" style="5" bestFit="1" customWidth="1"/>
    <col min="2396" max="2406" width="7.6328125" style="5"/>
    <col min="2407" max="2407" width="9" style="5" bestFit="1" customWidth="1"/>
    <col min="2408" max="2410" width="7.6328125" style="5"/>
    <col min="2411" max="2411" width="11.54296875" style="5" bestFit="1" customWidth="1"/>
    <col min="2412" max="2422" width="7.6328125" style="5"/>
    <col min="2423" max="2423" width="9" style="5" bestFit="1" customWidth="1"/>
    <col min="2424" max="2426" width="7.6328125" style="5"/>
    <col min="2427" max="2427" width="11.54296875" style="5" bestFit="1" customWidth="1"/>
    <col min="2428" max="2438" width="7.6328125" style="5"/>
    <col min="2439" max="2439" width="9" style="5" bestFit="1" customWidth="1"/>
    <col min="2440" max="2442" width="7.6328125" style="5"/>
    <col min="2443" max="2443" width="11.54296875" style="5" bestFit="1" customWidth="1"/>
    <col min="2444" max="2454" width="7.6328125" style="5"/>
    <col min="2455" max="2455" width="9" style="5" bestFit="1" customWidth="1"/>
    <col min="2456" max="2458" width="7.6328125" style="5"/>
    <col min="2459" max="2459" width="11.54296875" style="5" bestFit="1" customWidth="1"/>
    <col min="2460" max="2470" width="7.6328125" style="5"/>
    <col min="2471" max="2471" width="9" style="5" bestFit="1" customWidth="1"/>
    <col min="2472" max="2474" width="7.6328125" style="5"/>
    <col min="2475" max="2475" width="11.54296875" style="5" bestFit="1" customWidth="1"/>
    <col min="2476" max="2486" width="7.6328125" style="5"/>
    <col min="2487" max="2487" width="9" style="5" bestFit="1" customWidth="1"/>
    <col min="2488" max="2490" width="7.6328125" style="5"/>
    <col min="2491" max="2491" width="11.54296875" style="5" bestFit="1" customWidth="1"/>
    <col min="2492" max="2502" width="7.6328125" style="5"/>
    <col min="2503" max="2503" width="9" style="5" bestFit="1" customWidth="1"/>
    <col min="2504" max="2506" width="7.6328125" style="5"/>
    <col min="2507" max="2507" width="11.54296875" style="5" bestFit="1" customWidth="1"/>
    <col min="2508" max="2518" width="7.6328125" style="5"/>
    <col min="2519" max="2519" width="9" style="5" bestFit="1" customWidth="1"/>
    <col min="2520" max="2522" width="7.6328125" style="5"/>
    <col min="2523" max="2523" width="11.54296875" style="5" bestFit="1" customWidth="1"/>
    <col min="2524" max="2534" width="7.6328125" style="5"/>
    <col min="2535" max="2535" width="9" style="5" bestFit="1" customWidth="1"/>
    <col min="2536" max="2538" width="7.6328125" style="5"/>
    <col min="2539" max="2539" width="11.54296875" style="5" bestFit="1" customWidth="1"/>
    <col min="2540" max="2550" width="7.6328125" style="5"/>
    <col min="2551" max="2551" width="9" style="5" bestFit="1" customWidth="1"/>
    <col min="2552" max="2554" width="7.6328125" style="5"/>
    <col min="2555" max="2555" width="11.54296875" style="5" bestFit="1" customWidth="1"/>
    <col min="2556" max="2566" width="7.6328125" style="5"/>
    <col min="2567" max="2567" width="9" style="5" bestFit="1" customWidth="1"/>
    <col min="2568" max="2570" width="7.6328125" style="5"/>
    <col min="2571" max="2571" width="11.54296875" style="5" bestFit="1" customWidth="1"/>
    <col min="2572" max="2582" width="7.6328125" style="5"/>
    <col min="2583" max="2583" width="9" style="5" bestFit="1" customWidth="1"/>
    <col min="2584" max="2586" width="7.6328125" style="5"/>
    <col min="2587" max="2587" width="11.54296875" style="5" bestFit="1" customWidth="1"/>
    <col min="2588" max="2598" width="7.6328125" style="5"/>
    <col min="2599" max="2599" width="9" style="5" bestFit="1" customWidth="1"/>
    <col min="2600" max="2602" width="7.6328125" style="5"/>
    <col min="2603" max="2603" width="11.54296875" style="5" bestFit="1" customWidth="1"/>
    <col min="2604" max="2614" width="7.6328125" style="5"/>
    <col min="2615" max="2615" width="9" style="5" bestFit="1" customWidth="1"/>
    <col min="2616" max="2618" width="7.6328125" style="5"/>
    <col min="2619" max="2619" width="11.54296875" style="5" bestFit="1" customWidth="1"/>
    <col min="2620" max="2630" width="7.6328125" style="5"/>
    <col min="2631" max="2631" width="9" style="5" bestFit="1" customWidth="1"/>
    <col min="2632" max="2634" width="7.6328125" style="5"/>
    <col min="2635" max="2635" width="11.54296875" style="5" bestFit="1" customWidth="1"/>
    <col min="2636" max="2646" width="7.6328125" style="5"/>
    <col min="2647" max="2647" width="9" style="5" bestFit="1" customWidth="1"/>
    <col min="2648" max="2650" width="7.6328125" style="5"/>
    <col min="2651" max="2651" width="11.54296875" style="5" bestFit="1" customWidth="1"/>
    <col min="2652" max="2662" width="7.6328125" style="5"/>
    <col min="2663" max="2663" width="9" style="5" bestFit="1" customWidth="1"/>
    <col min="2664" max="2666" width="7.6328125" style="5"/>
    <col min="2667" max="2667" width="11.54296875" style="5" bestFit="1" customWidth="1"/>
    <col min="2668" max="2678" width="7.6328125" style="5"/>
    <col min="2679" max="2679" width="9" style="5" bestFit="1" customWidth="1"/>
    <col min="2680" max="2682" width="7.6328125" style="5"/>
    <col min="2683" max="2683" width="11.54296875" style="5" bestFit="1" customWidth="1"/>
    <col min="2684" max="2694" width="7.6328125" style="5"/>
    <col min="2695" max="2695" width="9" style="5" bestFit="1" customWidth="1"/>
    <col min="2696" max="2698" width="7.6328125" style="5"/>
    <col min="2699" max="2699" width="11.54296875" style="5" bestFit="1" customWidth="1"/>
    <col min="2700" max="2710" width="7.6328125" style="5"/>
    <col min="2711" max="2711" width="9" style="5" bestFit="1" customWidth="1"/>
    <col min="2712" max="2714" width="7.6328125" style="5"/>
    <col min="2715" max="2715" width="11.54296875" style="5" bestFit="1" customWidth="1"/>
    <col min="2716" max="2726" width="7.6328125" style="5"/>
    <col min="2727" max="2727" width="9" style="5" bestFit="1" customWidth="1"/>
    <col min="2728" max="2730" width="7.6328125" style="5"/>
    <col min="2731" max="2731" width="11.54296875" style="5" bestFit="1" customWidth="1"/>
    <col min="2732" max="2742" width="7.6328125" style="5"/>
    <col min="2743" max="2743" width="9" style="5" bestFit="1" customWidth="1"/>
    <col min="2744" max="2746" width="7.6328125" style="5"/>
    <col min="2747" max="2747" width="11.54296875" style="5" bestFit="1" customWidth="1"/>
    <col min="2748" max="2758" width="7.6328125" style="5"/>
    <col min="2759" max="2759" width="9" style="5" bestFit="1" customWidth="1"/>
    <col min="2760" max="2762" width="7.6328125" style="5"/>
    <col min="2763" max="2763" width="11.54296875" style="5" bestFit="1" customWidth="1"/>
    <col min="2764" max="2774" width="7.6328125" style="5"/>
    <col min="2775" max="2775" width="9" style="5" bestFit="1" customWidth="1"/>
    <col min="2776" max="2778" width="7.6328125" style="5"/>
    <col min="2779" max="2779" width="11.54296875" style="5" bestFit="1" customWidth="1"/>
    <col min="2780" max="2790" width="7.6328125" style="5"/>
    <col min="2791" max="2791" width="9" style="5" bestFit="1" customWidth="1"/>
    <col min="2792" max="2794" width="7.6328125" style="5"/>
    <col min="2795" max="2795" width="11.54296875" style="5" bestFit="1" customWidth="1"/>
    <col min="2796" max="2806" width="7.6328125" style="5"/>
    <col min="2807" max="2807" width="9" style="5" bestFit="1" customWidth="1"/>
    <col min="2808" max="2810" width="7.6328125" style="5"/>
    <col min="2811" max="2811" width="11.54296875" style="5" bestFit="1" customWidth="1"/>
    <col min="2812" max="2822" width="7.6328125" style="5"/>
    <col min="2823" max="2823" width="9" style="5" bestFit="1" customWidth="1"/>
    <col min="2824" max="2826" width="7.6328125" style="5"/>
    <col min="2827" max="2827" width="11.54296875" style="5" bestFit="1" customWidth="1"/>
    <col min="2828" max="2838" width="7.6328125" style="5"/>
    <col min="2839" max="2839" width="9" style="5" bestFit="1" customWidth="1"/>
    <col min="2840" max="2842" width="7.6328125" style="5"/>
    <col min="2843" max="2843" width="11.54296875" style="5" bestFit="1" customWidth="1"/>
    <col min="2844" max="2854" width="7.6328125" style="5"/>
    <col min="2855" max="2855" width="9" style="5" bestFit="1" customWidth="1"/>
    <col min="2856" max="2858" width="7.6328125" style="5"/>
    <col min="2859" max="2859" width="11.54296875" style="5" bestFit="1" customWidth="1"/>
    <col min="2860" max="2870" width="7.6328125" style="5"/>
    <col min="2871" max="2871" width="9" style="5" bestFit="1" customWidth="1"/>
    <col min="2872" max="2874" width="7.6328125" style="5"/>
    <col min="2875" max="2875" width="11.54296875" style="5" bestFit="1" customWidth="1"/>
    <col min="2876" max="2886" width="7.6328125" style="5"/>
    <col min="2887" max="2887" width="9" style="5" bestFit="1" customWidth="1"/>
    <col min="2888" max="2890" width="7.6328125" style="5"/>
    <col min="2891" max="2891" width="11.54296875" style="5" bestFit="1" customWidth="1"/>
    <col min="2892" max="2902" width="7.6328125" style="5"/>
    <col min="2903" max="2903" width="9" style="5" bestFit="1" customWidth="1"/>
    <col min="2904" max="2906" width="7.6328125" style="5"/>
    <col min="2907" max="2907" width="11.54296875" style="5" bestFit="1" customWidth="1"/>
    <col min="2908" max="2918" width="7.6328125" style="5"/>
    <col min="2919" max="2919" width="9" style="5" bestFit="1" customWidth="1"/>
    <col min="2920" max="2922" width="7.6328125" style="5"/>
    <col min="2923" max="2923" width="11.54296875" style="5" bestFit="1" customWidth="1"/>
    <col min="2924" max="2934" width="7.6328125" style="5"/>
    <col min="2935" max="2935" width="9" style="5" bestFit="1" customWidth="1"/>
    <col min="2936" max="2938" width="7.6328125" style="5"/>
    <col min="2939" max="2939" width="11.54296875" style="5" bestFit="1" customWidth="1"/>
    <col min="2940" max="2950" width="7.6328125" style="5"/>
    <col min="2951" max="2951" width="9" style="5" bestFit="1" customWidth="1"/>
    <col min="2952" max="2954" width="7.6328125" style="5"/>
    <col min="2955" max="2955" width="11.54296875" style="5" bestFit="1" customWidth="1"/>
    <col min="2956" max="2966" width="7.6328125" style="5"/>
    <col min="2967" max="2967" width="9" style="5" bestFit="1" customWidth="1"/>
    <col min="2968" max="2970" width="7.6328125" style="5"/>
    <col min="2971" max="2971" width="11.54296875" style="5" bestFit="1" customWidth="1"/>
    <col min="2972" max="2982" width="7.6328125" style="5"/>
    <col min="2983" max="2983" width="9" style="5" bestFit="1" customWidth="1"/>
    <col min="2984" max="2986" width="7.6328125" style="5"/>
    <col min="2987" max="2987" width="11.54296875" style="5" bestFit="1" customWidth="1"/>
    <col min="2988" max="2998" width="7.6328125" style="5"/>
    <col min="2999" max="2999" width="9" style="5" bestFit="1" customWidth="1"/>
    <col min="3000" max="3002" width="7.6328125" style="5"/>
    <col min="3003" max="3003" width="11.54296875" style="5" bestFit="1" customWidth="1"/>
    <col min="3004" max="3014" width="7.6328125" style="5"/>
    <col min="3015" max="3015" width="9" style="5" bestFit="1" customWidth="1"/>
    <col min="3016" max="3018" width="7.6328125" style="5"/>
    <col min="3019" max="3019" width="11.54296875" style="5" bestFit="1" customWidth="1"/>
    <col min="3020" max="3030" width="7.6328125" style="5"/>
    <col min="3031" max="3031" width="9" style="5" bestFit="1" customWidth="1"/>
    <col min="3032" max="3034" width="7.6328125" style="5"/>
    <col min="3035" max="3035" width="11.54296875" style="5" bestFit="1" customWidth="1"/>
    <col min="3036" max="3046" width="7.6328125" style="5"/>
    <col min="3047" max="3047" width="9" style="5" bestFit="1" customWidth="1"/>
    <col min="3048" max="3050" width="7.6328125" style="5"/>
    <col min="3051" max="3051" width="11.54296875" style="5" bestFit="1" customWidth="1"/>
    <col min="3052" max="3062" width="7.6328125" style="5"/>
    <col min="3063" max="3063" width="9" style="5" bestFit="1" customWidth="1"/>
    <col min="3064" max="3066" width="7.6328125" style="5"/>
    <col min="3067" max="3067" width="11.54296875" style="5" bestFit="1" customWidth="1"/>
    <col min="3068" max="3078" width="7.6328125" style="5"/>
    <col min="3079" max="3079" width="9" style="5" bestFit="1" customWidth="1"/>
    <col min="3080" max="3082" width="7.6328125" style="5"/>
    <col min="3083" max="3083" width="11.54296875" style="5" bestFit="1" customWidth="1"/>
    <col min="3084" max="3094" width="7.6328125" style="5"/>
    <col min="3095" max="3095" width="9" style="5" bestFit="1" customWidth="1"/>
    <col min="3096" max="3098" width="7.6328125" style="5"/>
    <col min="3099" max="3099" width="11.54296875" style="5" bestFit="1" customWidth="1"/>
    <col min="3100" max="3110" width="7.6328125" style="5"/>
    <col min="3111" max="3111" width="9" style="5" bestFit="1" customWidth="1"/>
    <col min="3112" max="3114" width="7.6328125" style="5"/>
    <col min="3115" max="3115" width="11.54296875" style="5" bestFit="1" customWidth="1"/>
    <col min="3116" max="3126" width="7.6328125" style="5"/>
    <col min="3127" max="3127" width="9" style="5" bestFit="1" customWidth="1"/>
    <col min="3128" max="3130" width="7.6328125" style="5"/>
    <col min="3131" max="3131" width="11.54296875" style="5" bestFit="1" customWidth="1"/>
    <col min="3132" max="3142" width="7.6328125" style="5"/>
    <col min="3143" max="3143" width="9" style="5" bestFit="1" customWidth="1"/>
    <col min="3144" max="3146" width="7.6328125" style="5"/>
    <col min="3147" max="3147" width="11.54296875" style="5" bestFit="1" customWidth="1"/>
    <col min="3148" max="3158" width="7.6328125" style="5"/>
    <col min="3159" max="3159" width="9" style="5" bestFit="1" customWidth="1"/>
    <col min="3160" max="3162" width="7.6328125" style="5"/>
    <col min="3163" max="3163" width="11.54296875" style="5" bestFit="1" customWidth="1"/>
    <col min="3164" max="3174" width="7.6328125" style="5"/>
    <col min="3175" max="3175" width="9" style="5" bestFit="1" customWidth="1"/>
    <col min="3176" max="3178" width="7.6328125" style="5"/>
    <col min="3179" max="3179" width="11.54296875" style="5" bestFit="1" customWidth="1"/>
    <col min="3180" max="3190" width="7.6328125" style="5"/>
    <col min="3191" max="3191" width="9" style="5" bestFit="1" customWidth="1"/>
    <col min="3192" max="3194" width="7.6328125" style="5"/>
    <col min="3195" max="3195" width="11.54296875" style="5" bestFit="1" customWidth="1"/>
    <col min="3196" max="3206" width="7.6328125" style="5"/>
    <col min="3207" max="3207" width="9" style="5" bestFit="1" customWidth="1"/>
    <col min="3208" max="3210" width="7.6328125" style="5"/>
    <col min="3211" max="3211" width="11.54296875" style="5" bestFit="1" customWidth="1"/>
    <col min="3212" max="3222" width="7.6328125" style="5"/>
    <col min="3223" max="3223" width="9" style="5" bestFit="1" customWidth="1"/>
    <col min="3224" max="3226" width="7.6328125" style="5"/>
    <col min="3227" max="3227" width="11.54296875" style="5" bestFit="1" customWidth="1"/>
    <col min="3228" max="3238" width="7.6328125" style="5"/>
    <col min="3239" max="3239" width="9" style="5" bestFit="1" customWidth="1"/>
    <col min="3240" max="3242" width="7.6328125" style="5"/>
    <col min="3243" max="3243" width="11.54296875" style="5" bestFit="1" customWidth="1"/>
    <col min="3244" max="3254" width="7.6328125" style="5"/>
    <col min="3255" max="3255" width="9" style="5" bestFit="1" customWidth="1"/>
    <col min="3256" max="3258" width="7.6328125" style="5"/>
    <col min="3259" max="3259" width="11.54296875" style="5" bestFit="1" customWidth="1"/>
    <col min="3260" max="3270" width="7.6328125" style="5"/>
    <col min="3271" max="3271" width="9" style="5" bestFit="1" customWidth="1"/>
    <col min="3272" max="3274" width="7.6328125" style="5"/>
    <col min="3275" max="3275" width="11.54296875" style="5" bestFit="1" customWidth="1"/>
    <col min="3276" max="3286" width="7.6328125" style="5"/>
    <col min="3287" max="3287" width="9" style="5" bestFit="1" customWidth="1"/>
    <col min="3288" max="3290" width="7.6328125" style="5"/>
    <col min="3291" max="3291" width="11.54296875" style="5" bestFit="1" customWidth="1"/>
    <col min="3292" max="3302" width="7.6328125" style="5"/>
    <col min="3303" max="3303" width="9" style="5" bestFit="1" customWidth="1"/>
    <col min="3304" max="3306" width="7.6328125" style="5"/>
    <col min="3307" max="3307" width="11.54296875" style="5" bestFit="1" customWidth="1"/>
    <col min="3308" max="3318" width="7.6328125" style="5"/>
    <col min="3319" max="3319" width="9" style="5" bestFit="1" customWidth="1"/>
    <col min="3320" max="3322" width="7.6328125" style="5"/>
    <col min="3323" max="3323" width="11.54296875" style="5" bestFit="1" customWidth="1"/>
    <col min="3324" max="3334" width="7.6328125" style="5"/>
    <col min="3335" max="3335" width="9" style="5" bestFit="1" customWidth="1"/>
    <col min="3336" max="3338" width="7.6328125" style="5"/>
    <col min="3339" max="3339" width="11.54296875" style="5" bestFit="1" customWidth="1"/>
    <col min="3340" max="3350" width="7.6328125" style="5"/>
    <col min="3351" max="3351" width="9" style="5" bestFit="1" customWidth="1"/>
    <col min="3352" max="3354" width="7.6328125" style="5"/>
    <col min="3355" max="3355" width="11.54296875" style="5" bestFit="1" customWidth="1"/>
    <col min="3356" max="3366" width="7.6328125" style="5"/>
    <col min="3367" max="3367" width="9" style="5" bestFit="1" customWidth="1"/>
    <col min="3368" max="3370" width="7.6328125" style="5"/>
    <col min="3371" max="3371" width="11.54296875" style="5" bestFit="1" customWidth="1"/>
    <col min="3372" max="3382" width="7.6328125" style="5"/>
    <col min="3383" max="3383" width="9" style="5" bestFit="1" customWidth="1"/>
    <col min="3384" max="3386" width="7.6328125" style="5"/>
    <col min="3387" max="3387" width="11.54296875" style="5" bestFit="1" customWidth="1"/>
    <col min="3388" max="3398" width="7.6328125" style="5"/>
    <col min="3399" max="3399" width="9" style="5" bestFit="1" customWidth="1"/>
    <col min="3400" max="3402" width="7.6328125" style="5"/>
    <col min="3403" max="3403" width="11.54296875" style="5" bestFit="1" customWidth="1"/>
    <col min="3404" max="3414" width="7.6328125" style="5"/>
    <col min="3415" max="3415" width="9" style="5" bestFit="1" customWidth="1"/>
    <col min="3416" max="3418" width="7.6328125" style="5"/>
    <col min="3419" max="3419" width="11.54296875" style="5" bestFit="1" customWidth="1"/>
    <col min="3420" max="3430" width="7.6328125" style="5"/>
    <col min="3431" max="3431" width="9" style="5" bestFit="1" customWidth="1"/>
    <col min="3432" max="3434" width="7.6328125" style="5"/>
    <col min="3435" max="3435" width="11.54296875" style="5" bestFit="1" customWidth="1"/>
    <col min="3436" max="3446" width="7.6328125" style="5"/>
    <col min="3447" max="3447" width="9" style="5" bestFit="1" customWidth="1"/>
    <col min="3448" max="3450" width="7.6328125" style="5"/>
    <col min="3451" max="3451" width="11.54296875" style="5" bestFit="1" customWidth="1"/>
    <col min="3452" max="3462" width="7.6328125" style="5"/>
    <col min="3463" max="3463" width="9" style="5" bestFit="1" customWidth="1"/>
    <col min="3464" max="3466" width="7.6328125" style="5"/>
    <col min="3467" max="3467" width="11.54296875" style="5" bestFit="1" customWidth="1"/>
    <col min="3468" max="3478" width="7.6328125" style="5"/>
    <col min="3479" max="3479" width="9" style="5" bestFit="1" customWidth="1"/>
    <col min="3480" max="3482" width="7.6328125" style="5"/>
    <col min="3483" max="3483" width="11.54296875" style="5" bestFit="1" customWidth="1"/>
    <col min="3484" max="3494" width="7.6328125" style="5"/>
    <col min="3495" max="3495" width="9" style="5" bestFit="1" customWidth="1"/>
    <col min="3496" max="3498" width="7.6328125" style="5"/>
    <col min="3499" max="3499" width="11.54296875" style="5" bestFit="1" customWidth="1"/>
    <col min="3500" max="3510" width="7.6328125" style="5"/>
    <col min="3511" max="3511" width="9" style="5" bestFit="1" customWidth="1"/>
    <col min="3512" max="3514" width="7.6328125" style="5"/>
    <col min="3515" max="3515" width="11.54296875" style="5" bestFit="1" customWidth="1"/>
    <col min="3516" max="3526" width="7.6328125" style="5"/>
    <col min="3527" max="3527" width="9" style="5" bestFit="1" customWidth="1"/>
    <col min="3528" max="3530" width="7.6328125" style="5"/>
    <col min="3531" max="3531" width="11.54296875" style="5" bestFit="1" customWidth="1"/>
    <col min="3532" max="3542" width="7.6328125" style="5"/>
    <col min="3543" max="3543" width="9" style="5" bestFit="1" customWidth="1"/>
    <col min="3544" max="3546" width="7.6328125" style="5"/>
    <col min="3547" max="3547" width="11.54296875" style="5" bestFit="1" customWidth="1"/>
    <col min="3548" max="3558" width="7.6328125" style="5"/>
    <col min="3559" max="3559" width="9" style="5" bestFit="1" customWidth="1"/>
    <col min="3560" max="3562" width="7.6328125" style="5"/>
    <col min="3563" max="3563" width="11.54296875" style="5" bestFit="1" customWidth="1"/>
    <col min="3564" max="3574" width="7.6328125" style="5"/>
    <col min="3575" max="3575" width="9" style="5" bestFit="1" customWidth="1"/>
    <col min="3576" max="3578" width="7.6328125" style="5"/>
    <col min="3579" max="3579" width="11.54296875" style="5" bestFit="1" customWidth="1"/>
    <col min="3580" max="3590" width="7.6328125" style="5"/>
    <col min="3591" max="3591" width="9" style="5" bestFit="1" customWidth="1"/>
    <col min="3592" max="3594" width="7.6328125" style="5"/>
    <col min="3595" max="3595" width="11.54296875" style="5" bestFit="1" customWidth="1"/>
    <col min="3596" max="3606" width="7.6328125" style="5"/>
    <col min="3607" max="3607" width="9" style="5" bestFit="1" customWidth="1"/>
    <col min="3608" max="3610" width="7.6328125" style="5"/>
    <col min="3611" max="3611" width="11.54296875" style="5" bestFit="1" customWidth="1"/>
    <col min="3612" max="3622" width="7.6328125" style="5"/>
    <col min="3623" max="3623" width="9" style="5" bestFit="1" customWidth="1"/>
    <col min="3624" max="3626" width="7.6328125" style="5"/>
    <col min="3627" max="3627" width="11.54296875" style="5" bestFit="1" customWidth="1"/>
    <col min="3628" max="3638" width="7.6328125" style="5"/>
    <col min="3639" max="3639" width="9" style="5" bestFit="1" customWidth="1"/>
    <col min="3640" max="3642" width="7.6328125" style="5"/>
    <col min="3643" max="3643" width="11.54296875" style="5" bestFit="1" customWidth="1"/>
    <col min="3644" max="3654" width="7.6328125" style="5"/>
    <col min="3655" max="3655" width="9" style="5" bestFit="1" customWidth="1"/>
    <col min="3656" max="3658" width="7.6328125" style="5"/>
    <col min="3659" max="3659" width="11.54296875" style="5" bestFit="1" customWidth="1"/>
    <col min="3660" max="3670" width="7.6328125" style="5"/>
    <col min="3671" max="3671" width="9" style="5" bestFit="1" customWidth="1"/>
    <col min="3672" max="3674" width="7.6328125" style="5"/>
    <col min="3675" max="3675" width="11.54296875" style="5" bestFit="1" customWidth="1"/>
    <col min="3676" max="3686" width="7.6328125" style="5"/>
    <col min="3687" max="3687" width="9" style="5" bestFit="1" customWidth="1"/>
    <col min="3688" max="3690" width="7.6328125" style="5"/>
    <col min="3691" max="3691" width="11.54296875" style="5" bestFit="1" customWidth="1"/>
    <col min="3692" max="3702" width="7.6328125" style="5"/>
    <col min="3703" max="3703" width="9" style="5" bestFit="1" customWidth="1"/>
    <col min="3704" max="3706" width="7.6328125" style="5"/>
    <col min="3707" max="3707" width="11.54296875" style="5" bestFit="1" customWidth="1"/>
    <col min="3708" max="3718" width="7.6328125" style="5"/>
    <col min="3719" max="3719" width="9" style="5" bestFit="1" customWidth="1"/>
    <col min="3720" max="3722" width="7.6328125" style="5"/>
    <col min="3723" max="3723" width="11.54296875" style="5" bestFit="1" customWidth="1"/>
    <col min="3724" max="3734" width="7.6328125" style="5"/>
    <col min="3735" max="3735" width="9" style="5" bestFit="1" customWidth="1"/>
    <col min="3736" max="3738" width="7.6328125" style="5"/>
    <col min="3739" max="3739" width="11.54296875" style="5" bestFit="1" customWidth="1"/>
    <col min="3740" max="3750" width="7.6328125" style="5"/>
    <col min="3751" max="3751" width="9" style="5" bestFit="1" customWidth="1"/>
    <col min="3752" max="3754" width="7.6328125" style="5"/>
    <col min="3755" max="3755" width="11.54296875" style="5" bestFit="1" customWidth="1"/>
    <col min="3756" max="3766" width="7.6328125" style="5"/>
    <col min="3767" max="3767" width="9" style="5" bestFit="1" customWidth="1"/>
    <col min="3768" max="3770" width="7.6328125" style="5"/>
    <col min="3771" max="3771" width="11.54296875" style="5" bestFit="1" customWidth="1"/>
    <col min="3772" max="3782" width="7.6328125" style="5"/>
    <col min="3783" max="3783" width="9" style="5" bestFit="1" customWidth="1"/>
    <col min="3784" max="3786" width="7.6328125" style="5"/>
    <col min="3787" max="3787" width="11.54296875" style="5" bestFit="1" customWidth="1"/>
    <col min="3788" max="3798" width="7.6328125" style="5"/>
    <col min="3799" max="3799" width="9" style="5" bestFit="1" customWidth="1"/>
    <col min="3800" max="3802" width="7.6328125" style="5"/>
    <col min="3803" max="3803" width="11.54296875" style="5" bestFit="1" customWidth="1"/>
    <col min="3804" max="3814" width="7.6328125" style="5"/>
    <col min="3815" max="3815" width="9" style="5" bestFit="1" customWidth="1"/>
    <col min="3816" max="3818" width="7.6328125" style="5"/>
    <col min="3819" max="3819" width="11.54296875" style="5" bestFit="1" customWidth="1"/>
    <col min="3820" max="3830" width="7.6328125" style="5"/>
    <col min="3831" max="3831" width="9" style="5" bestFit="1" customWidth="1"/>
    <col min="3832" max="3834" width="7.6328125" style="5"/>
    <col min="3835" max="3835" width="11.54296875" style="5" bestFit="1" customWidth="1"/>
    <col min="3836" max="3846" width="7.6328125" style="5"/>
    <col min="3847" max="3847" width="9" style="5" bestFit="1" customWidth="1"/>
    <col min="3848" max="3850" width="7.6328125" style="5"/>
    <col min="3851" max="3851" width="11.54296875" style="5" bestFit="1" customWidth="1"/>
    <col min="3852" max="3862" width="7.6328125" style="5"/>
    <col min="3863" max="3863" width="9" style="5" bestFit="1" customWidth="1"/>
    <col min="3864" max="3866" width="7.6328125" style="5"/>
    <col min="3867" max="3867" width="11.54296875" style="5" bestFit="1" customWidth="1"/>
    <col min="3868" max="3878" width="7.6328125" style="5"/>
    <col min="3879" max="3879" width="9" style="5" bestFit="1" customWidth="1"/>
    <col min="3880" max="3882" width="7.6328125" style="5"/>
    <col min="3883" max="3883" width="11.54296875" style="5" bestFit="1" customWidth="1"/>
    <col min="3884" max="3894" width="7.6328125" style="5"/>
    <col min="3895" max="3895" width="9" style="5" bestFit="1" customWidth="1"/>
    <col min="3896" max="3898" width="7.6328125" style="5"/>
    <col min="3899" max="3899" width="11.54296875" style="5" bestFit="1" customWidth="1"/>
    <col min="3900" max="3910" width="7.6328125" style="5"/>
    <col min="3911" max="3911" width="9" style="5" bestFit="1" customWidth="1"/>
    <col min="3912" max="3914" width="7.6328125" style="5"/>
    <col min="3915" max="3915" width="11.54296875" style="5" bestFit="1" customWidth="1"/>
    <col min="3916" max="3926" width="7.6328125" style="5"/>
    <col min="3927" max="3927" width="9" style="5" bestFit="1" customWidth="1"/>
    <col min="3928" max="3930" width="7.6328125" style="5"/>
    <col min="3931" max="3931" width="11.54296875" style="5" bestFit="1" customWidth="1"/>
    <col min="3932" max="3942" width="7.6328125" style="5"/>
    <col min="3943" max="3943" width="9" style="5" bestFit="1" customWidth="1"/>
    <col min="3944" max="3946" width="7.6328125" style="5"/>
    <col min="3947" max="3947" width="11.54296875" style="5" bestFit="1" customWidth="1"/>
    <col min="3948" max="3958" width="7.6328125" style="5"/>
    <col min="3959" max="3959" width="9" style="5" bestFit="1" customWidth="1"/>
    <col min="3960" max="3962" width="7.6328125" style="5"/>
    <col min="3963" max="3963" width="11.54296875" style="5" bestFit="1" customWidth="1"/>
    <col min="3964" max="3974" width="7.6328125" style="5"/>
    <col min="3975" max="3975" width="9" style="5" bestFit="1" customWidth="1"/>
    <col min="3976" max="3978" width="7.6328125" style="5"/>
    <col min="3979" max="3979" width="11.54296875" style="5" bestFit="1" customWidth="1"/>
    <col min="3980" max="3990" width="7.6328125" style="5"/>
    <col min="3991" max="3991" width="9" style="5" bestFit="1" customWidth="1"/>
    <col min="3992" max="3994" width="7.6328125" style="5"/>
    <col min="3995" max="3995" width="11.54296875" style="5" bestFit="1" customWidth="1"/>
    <col min="3996" max="4006" width="7.6328125" style="5"/>
    <col min="4007" max="4007" width="9" style="5" bestFit="1" customWidth="1"/>
    <col min="4008" max="4010" width="7.6328125" style="5"/>
    <col min="4011" max="4011" width="11.54296875" style="5" bestFit="1" customWidth="1"/>
    <col min="4012" max="4022" width="7.6328125" style="5"/>
    <col min="4023" max="4023" width="9" style="5" bestFit="1" customWidth="1"/>
    <col min="4024" max="4026" width="7.6328125" style="5"/>
    <col min="4027" max="4027" width="11.54296875" style="5" bestFit="1" customWidth="1"/>
    <col min="4028" max="4038" width="7.6328125" style="5"/>
    <col min="4039" max="4039" width="9" style="5" bestFit="1" customWidth="1"/>
    <col min="4040" max="4042" width="7.6328125" style="5"/>
    <col min="4043" max="4043" width="11.54296875" style="5" bestFit="1" customWidth="1"/>
    <col min="4044" max="4054" width="7.6328125" style="5"/>
    <col min="4055" max="4055" width="9" style="5" bestFit="1" customWidth="1"/>
    <col min="4056" max="4058" width="7.6328125" style="5"/>
    <col min="4059" max="4059" width="11.54296875" style="5" bestFit="1" customWidth="1"/>
    <col min="4060" max="4070" width="7.6328125" style="5"/>
    <col min="4071" max="4071" width="9" style="5" bestFit="1" customWidth="1"/>
    <col min="4072" max="4074" width="7.6328125" style="5"/>
    <col min="4075" max="4075" width="11.54296875" style="5" bestFit="1" customWidth="1"/>
    <col min="4076" max="4086" width="7.6328125" style="5"/>
    <col min="4087" max="4087" width="9" style="5" bestFit="1" customWidth="1"/>
    <col min="4088" max="4090" width="7.6328125" style="5"/>
    <col min="4091" max="4091" width="11.54296875" style="5" bestFit="1" customWidth="1"/>
    <col min="4092" max="4102" width="7.6328125" style="5"/>
    <col min="4103" max="4103" width="9" style="5" bestFit="1" customWidth="1"/>
    <col min="4104" max="4106" width="7.6328125" style="5"/>
    <col min="4107" max="4107" width="11.54296875" style="5" bestFit="1" customWidth="1"/>
    <col min="4108" max="4118" width="7.6328125" style="5"/>
    <col min="4119" max="4119" width="9" style="5" bestFit="1" customWidth="1"/>
    <col min="4120" max="4122" width="7.6328125" style="5"/>
    <col min="4123" max="4123" width="11.54296875" style="5" bestFit="1" customWidth="1"/>
    <col min="4124" max="4134" width="7.6328125" style="5"/>
    <col min="4135" max="4135" width="9" style="5" bestFit="1" customWidth="1"/>
    <col min="4136" max="4138" width="7.6328125" style="5"/>
    <col min="4139" max="4139" width="11.54296875" style="5" bestFit="1" customWidth="1"/>
    <col min="4140" max="4150" width="7.6328125" style="5"/>
    <col min="4151" max="4151" width="9" style="5" bestFit="1" customWidth="1"/>
    <col min="4152" max="4154" width="7.6328125" style="5"/>
    <col min="4155" max="4155" width="11.54296875" style="5" bestFit="1" customWidth="1"/>
    <col min="4156" max="4166" width="7.6328125" style="5"/>
    <col min="4167" max="4167" width="9" style="5" bestFit="1" customWidth="1"/>
    <col min="4168" max="4170" width="7.6328125" style="5"/>
    <col min="4171" max="4171" width="11.54296875" style="5" bestFit="1" customWidth="1"/>
    <col min="4172" max="4182" width="7.6328125" style="5"/>
    <col min="4183" max="4183" width="9" style="5" bestFit="1" customWidth="1"/>
    <col min="4184" max="4186" width="7.6328125" style="5"/>
    <col min="4187" max="4187" width="11.54296875" style="5" bestFit="1" customWidth="1"/>
    <col min="4188" max="4198" width="7.6328125" style="5"/>
    <col min="4199" max="4199" width="9" style="5" bestFit="1" customWidth="1"/>
    <col min="4200" max="4202" width="7.6328125" style="5"/>
    <col min="4203" max="4203" width="11.54296875" style="5" bestFit="1" customWidth="1"/>
    <col min="4204" max="4214" width="7.6328125" style="5"/>
    <col min="4215" max="4215" width="9" style="5" bestFit="1" customWidth="1"/>
    <col min="4216" max="4218" width="7.6328125" style="5"/>
    <col min="4219" max="4219" width="11.54296875" style="5" bestFit="1" customWidth="1"/>
    <col min="4220" max="4230" width="7.6328125" style="5"/>
    <col min="4231" max="4231" width="9" style="5" bestFit="1" customWidth="1"/>
    <col min="4232" max="4234" width="7.6328125" style="5"/>
    <col min="4235" max="4235" width="11.54296875" style="5" bestFit="1" customWidth="1"/>
    <col min="4236" max="4246" width="7.6328125" style="5"/>
    <col min="4247" max="4247" width="9" style="5" bestFit="1" customWidth="1"/>
    <col min="4248" max="4250" width="7.6328125" style="5"/>
    <col min="4251" max="4251" width="11.54296875" style="5" bestFit="1" customWidth="1"/>
    <col min="4252" max="4262" width="7.6328125" style="5"/>
    <col min="4263" max="4263" width="9" style="5" bestFit="1" customWidth="1"/>
    <col min="4264" max="4266" width="7.6328125" style="5"/>
    <col min="4267" max="4267" width="11.54296875" style="5" bestFit="1" customWidth="1"/>
    <col min="4268" max="4278" width="7.6328125" style="5"/>
    <col min="4279" max="4279" width="9" style="5" bestFit="1" customWidth="1"/>
    <col min="4280" max="4282" width="7.6328125" style="5"/>
    <col min="4283" max="4283" width="11.54296875" style="5" bestFit="1" customWidth="1"/>
    <col min="4284" max="4294" width="7.6328125" style="5"/>
    <col min="4295" max="4295" width="9" style="5" bestFit="1" customWidth="1"/>
    <col min="4296" max="4298" width="7.6328125" style="5"/>
    <col min="4299" max="4299" width="11.54296875" style="5" bestFit="1" customWidth="1"/>
    <col min="4300" max="4310" width="7.6328125" style="5"/>
    <col min="4311" max="4311" width="9" style="5" bestFit="1" customWidth="1"/>
    <col min="4312" max="4314" width="7.6328125" style="5"/>
    <col min="4315" max="4315" width="11.54296875" style="5" bestFit="1" customWidth="1"/>
    <col min="4316" max="4326" width="7.6328125" style="5"/>
    <col min="4327" max="4327" width="9" style="5" bestFit="1" customWidth="1"/>
    <col min="4328" max="4330" width="7.6328125" style="5"/>
    <col min="4331" max="4331" width="11.54296875" style="5" bestFit="1" customWidth="1"/>
    <col min="4332" max="4342" width="7.6328125" style="5"/>
    <col min="4343" max="4343" width="9" style="5" bestFit="1" customWidth="1"/>
    <col min="4344" max="4346" width="7.6328125" style="5"/>
    <col min="4347" max="4347" width="11.54296875" style="5" bestFit="1" customWidth="1"/>
    <col min="4348" max="4358" width="7.6328125" style="5"/>
    <col min="4359" max="4359" width="9" style="5" bestFit="1" customWidth="1"/>
    <col min="4360" max="4362" width="7.6328125" style="5"/>
    <col min="4363" max="4363" width="11.54296875" style="5" bestFit="1" customWidth="1"/>
    <col min="4364" max="4374" width="7.6328125" style="5"/>
    <col min="4375" max="4375" width="9" style="5" bestFit="1" customWidth="1"/>
    <col min="4376" max="4378" width="7.6328125" style="5"/>
    <col min="4379" max="4379" width="11.54296875" style="5" bestFit="1" customWidth="1"/>
    <col min="4380" max="4390" width="7.6328125" style="5"/>
    <col min="4391" max="4391" width="9" style="5" bestFit="1" customWidth="1"/>
    <col min="4392" max="4394" width="7.6328125" style="5"/>
    <col min="4395" max="4395" width="11.54296875" style="5" bestFit="1" customWidth="1"/>
    <col min="4396" max="4406" width="7.6328125" style="5"/>
    <col min="4407" max="4407" width="9" style="5" bestFit="1" customWidth="1"/>
    <col min="4408" max="4410" width="7.6328125" style="5"/>
    <col min="4411" max="4411" width="11.54296875" style="5" bestFit="1" customWidth="1"/>
    <col min="4412" max="4422" width="7.6328125" style="5"/>
    <col min="4423" max="4423" width="9" style="5" bestFit="1" customWidth="1"/>
    <col min="4424" max="4426" width="7.6328125" style="5"/>
    <col min="4427" max="4427" width="11.54296875" style="5" bestFit="1" customWidth="1"/>
    <col min="4428" max="4438" width="7.6328125" style="5"/>
    <col min="4439" max="4439" width="9" style="5" bestFit="1" customWidth="1"/>
    <col min="4440" max="4442" width="7.6328125" style="5"/>
    <col min="4443" max="4443" width="11.54296875" style="5" bestFit="1" customWidth="1"/>
    <col min="4444" max="4454" width="7.6328125" style="5"/>
    <col min="4455" max="4455" width="9" style="5" bestFit="1" customWidth="1"/>
    <col min="4456" max="4458" width="7.6328125" style="5"/>
    <col min="4459" max="4459" width="11.54296875" style="5" bestFit="1" customWidth="1"/>
    <col min="4460" max="4470" width="7.6328125" style="5"/>
    <col min="4471" max="4471" width="9" style="5" bestFit="1" customWidth="1"/>
    <col min="4472" max="4474" width="7.6328125" style="5"/>
    <col min="4475" max="4475" width="11.54296875" style="5" bestFit="1" customWidth="1"/>
    <col min="4476" max="4486" width="7.6328125" style="5"/>
    <col min="4487" max="4487" width="9" style="5" bestFit="1" customWidth="1"/>
    <col min="4488" max="4490" width="7.6328125" style="5"/>
    <col min="4491" max="4491" width="11.54296875" style="5" bestFit="1" customWidth="1"/>
    <col min="4492" max="4502" width="7.6328125" style="5"/>
    <col min="4503" max="4503" width="9" style="5" bestFit="1" customWidth="1"/>
    <col min="4504" max="4506" width="7.6328125" style="5"/>
    <col min="4507" max="4507" width="11.54296875" style="5" bestFit="1" customWidth="1"/>
    <col min="4508" max="4518" width="7.6328125" style="5"/>
    <col min="4519" max="4519" width="9" style="5" bestFit="1" customWidth="1"/>
    <col min="4520" max="4522" width="7.6328125" style="5"/>
    <col min="4523" max="4523" width="11.54296875" style="5" bestFit="1" customWidth="1"/>
    <col min="4524" max="4534" width="7.6328125" style="5"/>
    <col min="4535" max="4535" width="9" style="5" bestFit="1" customWidth="1"/>
    <col min="4536" max="4538" width="7.6328125" style="5"/>
    <col min="4539" max="4539" width="11.54296875" style="5" bestFit="1" customWidth="1"/>
    <col min="4540" max="4550" width="7.6328125" style="5"/>
    <col min="4551" max="4551" width="9" style="5" bestFit="1" customWidth="1"/>
    <col min="4552" max="4554" width="7.6328125" style="5"/>
    <col min="4555" max="4555" width="11.54296875" style="5" bestFit="1" customWidth="1"/>
    <col min="4556" max="4566" width="7.6328125" style="5"/>
    <col min="4567" max="4567" width="9" style="5" bestFit="1" customWidth="1"/>
    <col min="4568" max="4570" width="7.6328125" style="5"/>
    <col min="4571" max="4571" width="11.54296875" style="5" bestFit="1" customWidth="1"/>
    <col min="4572" max="4582" width="7.6328125" style="5"/>
    <col min="4583" max="4583" width="9" style="5" bestFit="1" customWidth="1"/>
    <col min="4584" max="4586" width="7.6328125" style="5"/>
    <col min="4587" max="4587" width="11.54296875" style="5" bestFit="1" customWidth="1"/>
    <col min="4588" max="4598" width="7.6328125" style="5"/>
    <col min="4599" max="4599" width="9" style="5" bestFit="1" customWidth="1"/>
    <col min="4600" max="4602" width="7.6328125" style="5"/>
    <col min="4603" max="4603" width="11.54296875" style="5" bestFit="1" customWidth="1"/>
    <col min="4604" max="4614" width="7.6328125" style="5"/>
    <col min="4615" max="4615" width="9" style="5" bestFit="1" customWidth="1"/>
    <col min="4616" max="4618" width="7.6328125" style="5"/>
    <col min="4619" max="4619" width="11.54296875" style="5" bestFit="1" customWidth="1"/>
    <col min="4620" max="4630" width="7.6328125" style="5"/>
    <col min="4631" max="4631" width="9" style="5" bestFit="1" customWidth="1"/>
    <col min="4632" max="4634" width="7.6328125" style="5"/>
    <col min="4635" max="4635" width="11.54296875" style="5" bestFit="1" customWidth="1"/>
    <col min="4636" max="4646" width="7.6328125" style="5"/>
    <col min="4647" max="4647" width="9" style="5" bestFit="1" customWidth="1"/>
    <col min="4648" max="4650" width="7.6328125" style="5"/>
    <col min="4651" max="4651" width="11.54296875" style="5" bestFit="1" customWidth="1"/>
    <col min="4652" max="4662" width="7.6328125" style="5"/>
    <col min="4663" max="4663" width="9" style="5" bestFit="1" customWidth="1"/>
    <col min="4664" max="4666" width="7.6328125" style="5"/>
    <col min="4667" max="4667" width="11.54296875" style="5" bestFit="1" customWidth="1"/>
    <col min="4668" max="4678" width="7.6328125" style="5"/>
    <col min="4679" max="4679" width="9" style="5" bestFit="1" customWidth="1"/>
    <col min="4680" max="4682" width="7.6328125" style="5"/>
    <col min="4683" max="4683" width="11.54296875" style="5" bestFit="1" customWidth="1"/>
    <col min="4684" max="4694" width="7.6328125" style="5"/>
    <col min="4695" max="4695" width="9" style="5" bestFit="1" customWidth="1"/>
    <col min="4696" max="4698" width="7.6328125" style="5"/>
    <col min="4699" max="4699" width="11.54296875" style="5" bestFit="1" customWidth="1"/>
    <col min="4700" max="4710" width="7.6328125" style="5"/>
    <col min="4711" max="4711" width="9" style="5" bestFit="1" customWidth="1"/>
    <col min="4712" max="4714" width="7.6328125" style="5"/>
    <col min="4715" max="4715" width="11.54296875" style="5" bestFit="1" customWidth="1"/>
    <col min="4716" max="4726" width="7.6328125" style="5"/>
    <col min="4727" max="4727" width="9" style="5" bestFit="1" customWidth="1"/>
    <col min="4728" max="4730" width="7.6328125" style="5"/>
    <col min="4731" max="4731" width="11.54296875" style="5" bestFit="1" customWidth="1"/>
    <col min="4732" max="4742" width="7.6328125" style="5"/>
    <col min="4743" max="4743" width="9" style="5" bestFit="1" customWidth="1"/>
    <col min="4744" max="4746" width="7.6328125" style="5"/>
    <col min="4747" max="4747" width="11.54296875" style="5" bestFit="1" customWidth="1"/>
    <col min="4748" max="4758" width="7.6328125" style="5"/>
    <col min="4759" max="4759" width="9" style="5" bestFit="1" customWidth="1"/>
    <col min="4760" max="4762" width="7.6328125" style="5"/>
    <col min="4763" max="4763" width="11.54296875" style="5" bestFit="1" customWidth="1"/>
    <col min="4764" max="4774" width="7.6328125" style="5"/>
    <col min="4775" max="4775" width="9" style="5" bestFit="1" customWidth="1"/>
    <col min="4776" max="4778" width="7.6328125" style="5"/>
    <col min="4779" max="4779" width="11.54296875" style="5" bestFit="1" customWidth="1"/>
    <col min="4780" max="4790" width="7.6328125" style="5"/>
    <col min="4791" max="4791" width="9" style="5" bestFit="1" customWidth="1"/>
    <col min="4792" max="4794" width="7.6328125" style="5"/>
    <col min="4795" max="4795" width="11.54296875" style="5" bestFit="1" customWidth="1"/>
    <col min="4796" max="4806" width="7.6328125" style="5"/>
    <col min="4807" max="4807" width="9" style="5" bestFit="1" customWidth="1"/>
    <col min="4808" max="4810" width="7.6328125" style="5"/>
    <col min="4811" max="4811" width="11.54296875" style="5" bestFit="1" customWidth="1"/>
    <col min="4812" max="4822" width="7.6328125" style="5"/>
    <col min="4823" max="4823" width="9" style="5" bestFit="1" customWidth="1"/>
    <col min="4824" max="4826" width="7.6328125" style="5"/>
    <col min="4827" max="4827" width="11.54296875" style="5" bestFit="1" customWidth="1"/>
    <col min="4828" max="4838" width="7.6328125" style="5"/>
    <col min="4839" max="4839" width="9" style="5" bestFit="1" customWidth="1"/>
    <col min="4840" max="4842" width="7.6328125" style="5"/>
    <col min="4843" max="4843" width="11.54296875" style="5" bestFit="1" customWidth="1"/>
    <col min="4844" max="4854" width="7.6328125" style="5"/>
    <col min="4855" max="4855" width="9" style="5" bestFit="1" customWidth="1"/>
    <col min="4856" max="4858" width="7.6328125" style="5"/>
    <col min="4859" max="4859" width="11.54296875" style="5" bestFit="1" customWidth="1"/>
    <col min="4860" max="4870" width="7.6328125" style="5"/>
    <col min="4871" max="4871" width="9" style="5" bestFit="1" customWidth="1"/>
    <col min="4872" max="4874" width="7.6328125" style="5"/>
    <col min="4875" max="4875" width="11.54296875" style="5" bestFit="1" customWidth="1"/>
    <col min="4876" max="4886" width="7.6328125" style="5"/>
    <col min="4887" max="4887" width="9" style="5" bestFit="1" customWidth="1"/>
    <col min="4888" max="4890" width="7.6328125" style="5"/>
    <col min="4891" max="4891" width="11.54296875" style="5" bestFit="1" customWidth="1"/>
    <col min="4892" max="4902" width="7.6328125" style="5"/>
    <col min="4903" max="4903" width="9" style="5" bestFit="1" customWidth="1"/>
    <col min="4904" max="4906" width="7.6328125" style="5"/>
    <col min="4907" max="4907" width="11.54296875" style="5" bestFit="1" customWidth="1"/>
    <col min="4908" max="4918" width="7.6328125" style="5"/>
    <col min="4919" max="4919" width="9" style="5" bestFit="1" customWidth="1"/>
    <col min="4920" max="4922" width="7.6328125" style="5"/>
    <col min="4923" max="4923" width="11.54296875" style="5" bestFit="1" customWidth="1"/>
    <col min="4924" max="4934" width="7.6328125" style="5"/>
    <col min="4935" max="4935" width="9" style="5" bestFit="1" customWidth="1"/>
    <col min="4936" max="4938" width="7.6328125" style="5"/>
    <col min="4939" max="4939" width="11.54296875" style="5" bestFit="1" customWidth="1"/>
    <col min="4940" max="4950" width="7.6328125" style="5"/>
    <col min="4951" max="4951" width="9" style="5" bestFit="1" customWidth="1"/>
    <col min="4952" max="4954" width="7.6328125" style="5"/>
    <col min="4955" max="4955" width="11.54296875" style="5" bestFit="1" customWidth="1"/>
    <col min="4956" max="4966" width="7.6328125" style="5"/>
    <col min="4967" max="4967" width="9" style="5" bestFit="1" customWidth="1"/>
    <col min="4968" max="4970" width="7.6328125" style="5"/>
    <col min="4971" max="4971" width="11.54296875" style="5" bestFit="1" customWidth="1"/>
    <col min="4972" max="4982" width="7.6328125" style="5"/>
    <col min="4983" max="4983" width="9" style="5" bestFit="1" customWidth="1"/>
    <col min="4984" max="4986" width="7.6328125" style="5"/>
    <col min="4987" max="4987" width="11.54296875" style="5" bestFit="1" customWidth="1"/>
    <col min="4988" max="4998" width="7.6328125" style="5"/>
    <col min="4999" max="4999" width="9" style="5" bestFit="1" customWidth="1"/>
    <col min="5000" max="5002" width="7.6328125" style="5"/>
    <col min="5003" max="5003" width="11.54296875" style="5" bestFit="1" customWidth="1"/>
    <col min="5004" max="5014" width="7.6328125" style="5"/>
    <col min="5015" max="5015" width="9" style="5" bestFit="1" customWidth="1"/>
    <col min="5016" max="5018" width="7.6328125" style="5"/>
    <col min="5019" max="5019" width="11.54296875" style="5" bestFit="1" customWidth="1"/>
    <col min="5020" max="5030" width="7.6328125" style="5"/>
    <col min="5031" max="5031" width="9" style="5" bestFit="1" customWidth="1"/>
    <col min="5032" max="5034" width="7.6328125" style="5"/>
    <col min="5035" max="5035" width="11.54296875" style="5" bestFit="1" customWidth="1"/>
    <col min="5036" max="5046" width="7.6328125" style="5"/>
    <col min="5047" max="5047" width="9" style="5" bestFit="1" customWidth="1"/>
    <col min="5048" max="5050" width="7.6328125" style="5"/>
    <col min="5051" max="5051" width="11.54296875" style="5" bestFit="1" customWidth="1"/>
    <col min="5052" max="5062" width="7.6328125" style="5"/>
    <col min="5063" max="5063" width="9" style="5" bestFit="1" customWidth="1"/>
    <col min="5064" max="5066" width="7.6328125" style="5"/>
    <col min="5067" max="5067" width="11.54296875" style="5" bestFit="1" customWidth="1"/>
    <col min="5068" max="5078" width="7.6328125" style="5"/>
    <col min="5079" max="5079" width="9" style="5" bestFit="1" customWidth="1"/>
    <col min="5080" max="5082" width="7.6328125" style="5"/>
    <col min="5083" max="5083" width="11.54296875" style="5" bestFit="1" customWidth="1"/>
    <col min="5084" max="5094" width="7.6328125" style="5"/>
    <col min="5095" max="5095" width="9" style="5" bestFit="1" customWidth="1"/>
    <col min="5096" max="5098" width="7.6328125" style="5"/>
    <col min="5099" max="5099" width="11.54296875" style="5" bestFit="1" customWidth="1"/>
    <col min="5100" max="5110" width="7.6328125" style="5"/>
    <col min="5111" max="5111" width="9" style="5" bestFit="1" customWidth="1"/>
    <col min="5112" max="5114" width="7.6328125" style="5"/>
    <col min="5115" max="5115" width="11.54296875" style="5" bestFit="1" customWidth="1"/>
    <col min="5116" max="5126" width="7.6328125" style="5"/>
    <col min="5127" max="5127" width="9" style="5" bestFit="1" customWidth="1"/>
    <col min="5128" max="5130" width="7.6328125" style="5"/>
    <col min="5131" max="5131" width="11.54296875" style="5" bestFit="1" customWidth="1"/>
    <col min="5132" max="5142" width="7.6328125" style="5"/>
    <col min="5143" max="5143" width="9" style="5" bestFit="1" customWidth="1"/>
    <col min="5144" max="5146" width="7.6328125" style="5"/>
    <col min="5147" max="5147" width="11.54296875" style="5" bestFit="1" customWidth="1"/>
    <col min="5148" max="5158" width="7.6328125" style="5"/>
    <col min="5159" max="5159" width="9" style="5" bestFit="1" customWidth="1"/>
    <col min="5160" max="5162" width="7.6328125" style="5"/>
    <col min="5163" max="5163" width="11.54296875" style="5" bestFit="1" customWidth="1"/>
    <col min="5164" max="5174" width="7.6328125" style="5"/>
    <col min="5175" max="5175" width="9" style="5" bestFit="1" customWidth="1"/>
    <col min="5176" max="5178" width="7.6328125" style="5"/>
    <col min="5179" max="5179" width="11.54296875" style="5" bestFit="1" customWidth="1"/>
    <col min="5180" max="5190" width="7.6328125" style="5"/>
    <col min="5191" max="5191" width="9" style="5" bestFit="1" customWidth="1"/>
    <col min="5192" max="5194" width="7.6328125" style="5"/>
    <col min="5195" max="5195" width="11.54296875" style="5" bestFit="1" customWidth="1"/>
    <col min="5196" max="5206" width="7.6328125" style="5"/>
    <col min="5207" max="5207" width="9" style="5" bestFit="1" customWidth="1"/>
    <col min="5208" max="5210" width="7.6328125" style="5"/>
    <col min="5211" max="5211" width="11.54296875" style="5" bestFit="1" customWidth="1"/>
    <col min="5212" max="5222" width="7.6328125" style="5"/>
    <col min="5223" max="5223" width="9" style="5" bestFit="1" customWidth="1"/>
    <col min="5224" max="5226" width="7.6328125" style="5"/>
    <col min="5227" max="5227" width="11.54296875" style="5" bestFit="1" customWidth="1"/>
    <col min="5228" max="5238" width="7.6328125" style="5"/>
    <col min="5239" max="5239" width="9" style="5" bestFit="1" customWidth="1"/>
    <col min="5240" max="5242" width="7.6328125" style="5"/>
    <col min="5243" max="5243" width="11.54296875" style="5" bestFit="1" customWidth="1"/>
    <col min="5244" max="5254" width="7.6328125" style="5"/>
    <col min="5255" max="5255" width="9" style="5" bestFit="1" customWidth="1"/>
    <col min="5256" max="5258" width="7.6328125" style="5"/>
    <col min="5259" max="5259" width="11.54296875" style="5" bestFit="1" customWidth="1"/>
    <col min="5260" max="5270" width="7.6328125" style="5"/>
    <col min="5271" max="5271" width="9" style="5" bestFit="1" customWidth="1"/>
    <col min="5272" max="5274" width="7.6328125" style="5"/>
    <col min="5275" max="5275" width="11.54296875" style="5" bestFit="1" customWidth="1"/>
    <col min="5276" max="5286" width="7.6328125" style="5"/>
    <col min="5287" max="5287" width="9" style="5" bestFit="1" customWidth="1"/>
    <col min="5288" max="5290" width="7.6328125" style="5"/>
    <col min="5291" max="5291" width="11.54296875" style="5" bestFit="1" customWidth="1"/>
    <col min="5292" max="5302" width="7.6328125" style="5"/>
    <col min="5303" max="5303" width="9" style="5" bestFit="1" customWidth="1"/>
    <col min="5304" max="5306" width="7.6328125" style="5"/>
    <col min="5307" max="5307" width="11.54296875" style="5" bestFit="1" customWidth="1"/>
    <col min="5308" max="5318" width="7.6328125" style="5"/>
    <col min="5319" max="5319" width="9" style="5" bestFit="1" customWidth="1"/>
    <col min="5320" max="5322" width="7.6328125" style="5"/>
    <col min="5323" max="5323" width="11.54296875" style="5" bestFit="1" customWidth="1"/>
    <col min="5324" max="5334" width="7.6328125" style="5"/>
    <col min="5335" max="5335" width="9" style="5" bestFit="1" customWidth="1"/>
    <col min="5336" max="5338" width="7.6328125" style="5"/>
    <col min="5339" max="5339" width="11.54296875" style="5" bestFit="1" customWidth="1"/>
    <col min="5340" max="5350" width="7.6328125" style="5"/>
    <col min="5351" max="5351" width="9" style="5" bestFit="1" customWidth="1"/>
    <col min="5352" max="5354" width="7.6328125" style="5"/>
    <col min="5355" max="5355" width="11.54296875" style="5" bestFit="1" customWidth="1"/>
    <col min="5356" max="5366" width="7.6328125" style="5"/>
    <col min="5367" max="5367" width="9" style="5" bestFit="1" customWidth="1"/>
    <col min="5368" max="5370" width="7.6328125" style="5"/>
    <col min="5371" max="5371" width="11.54296875" style="5" bestFit="1" customWidth="1"/>
    <col min="5372" max="5382" width="7.6328125" style="5"/>
    <col min="5383" max="5383" width="9" style="5" bestFit="1" customWidth="1"/>
    <col min="5384" max="5386" width="7.6328125" style="5"/>
    <col min="5387" max="5387" width="11.54296875" style="5" bestFit="1" customWidth="1"/>
    <col min="5388" max="5398" width="7.6328125" style="5"/>
    <col min="5399" max="5399" width="9" style="5" bestFit="1" customWidth="1"/>
    <col min="5400" max="5402" width="7.6328125" style="5"/>
    <col min="5403" max="5403" width="11.54296875" style="5" bestFit="1" customWidth="1"/>
    <col min="5404" max="5414" width="7.6328125" style="5"/>
    <col min="5415" max="5415" width="9" style="5" bestFit="1" customWidth="1"/>
    <col min="5416" max="5418" width="7.6328125" style="5"/>
    <col min="5419" max="5419" width="11.54296875" style="5" bestFit="1" customWidth="1"/>
    <col min="5420" max="5430" width="7.6328125" style="5"/>
    <col min="5431" max="5431" width="9" style="5" bestFit="1" customWidth="1"/>
    <col min="5432" max="5434" width="7.6328125" style="5"/>
    <col min="5435" max="5435" width="11.54296875" style="5" bestFit="1" customWidth="1"/>
    <col min="5436" max="5446" width="7.6328125" style="5"/>
    <col min="5447" max="5447" width="9" style="5" bestFit="1" customWidth="1"/>
    <col min="5448" max="5450" width="7.6328125" style="5"/>
    <col min="5451" max="5451" width="11.54296875" style="5" bestFit="1" customWidth="1"/>
    <col min="5452" max="5462" width="7.6328125" style="5"/>
    <col min="5463" max="5463" width="9" style="5" bestFit="1" customWidth="1"/>
    <col min="5464" max="5466" width="7.6328125" style="5"/>
    <col min="5467" max="5467" width="11.54296875" style="5" bestFit="1" customWidth="1"/>
    <col min="5468" max="5478" width="7.6328125" style="5"/>
    <col min="5479" max="5479" width="9" style="5" bestFit="1" customWidth="1"/>
    <col min="5480" max="5482" width="7.6328125" style="5"/>
    <col min="5483" max="5483" width="11.54296875" style="5" bestFit="1" customWidth="1"/>
    <col min="5484" max="5494" width="7.6328125" style="5"/>
    <col min="5495" max="5495" width="9" style="5" bestFit="1" customWidth="1"/>
    <col min="5496" max="5498" width="7.6328125" style="5"/>
    <col min="5499" max="5499" width="11.54296875" style="5" bestFit="1" customWidth="1"/>
    <col min="5500" max="5510" width="7.6328125" style="5"/>
    <col min="5511" max="5511" width="9" style="5" bestFit="1" customWidth="1"/>
    <col min="5512" max="5514" width="7.6328125" style="5"/>
    <col min="5515" max="5515" width="11.54296875" style="5" bestFit="1" customWidth="1"/>
    <col min="5516" max="5526" width="7.6328125" style="5"/>
    <col min="5527" max="5527" width="9" style="5" bestFit="1" customWidth="1"/>
    <col min="5528" max="5530" width="7.6328125" style="5"/>
    <col min="5531" max="5531" width="11.54296875" style="5" bestFit="1" customWidth="1"/>
    <col min="5532" max="5542" width="7.6328125" style="5"/>
    <col min="5543" max="5543" width="9" style="5" bestFit="1" customWidth="1"/>
    <col min="5544" max="5546" width="7.6328125" style="5"/>
    <col min="5547" max="5547" width="11.54296875" style="5" bestFit="1" customWidth="1"/>
    <col min="5548" max="5558" width="7.6328125" style="5"/>
    <col min="5559" max="5559" width="9" style="5" bestFit="1" customWidth="1"/>
    <col min="5560" max="5562" width="7.6328125" style="5"/>
    <col min="5563" max="5563" width="11.54296875" style="5" bestFit="1" customWidth="1"/>
    <col min="5564" max="5574" width="7.6328125" style="5"/>
    <col min="5575" max="5575" width="9" style="5" bestFit="1" customWidth="1"/>
    <col min="5576" max="5578" width="7.6328125" style="5"/>
    <col min="5579" max="5579" width="11.54296875" style="5" bestFit="1" customWidth="1"/>
    <col min="5580" max="5590" width="7.6328125" style="5"/>
    <col min="5591" max="5591" width="9" style="5" bestFit="1" customWidth="1"/>
    <col min="5592" max="5594" width="7.6328125" style="5"/>
    <col min="5595" max="5595" width="11.54296875" style="5" bestFit="1" customWidth="1"/>
    <col min="5596" max="5606" width="7.6328125" style="5"/>
    <col min="5607" max="5607" width="9" style="5" bestFit="1" customWidth="1"/>
    <col min="5608" max="5610" width="7.6328125" style="5"/>
    <col min="5611" max="5611" width="11.54296875" style="5" bestFit="1" customWidth="1"/>
    <col min="5612" max="5622" width="7.6328125" style="5"/>
    <col min="5623" max="5623" width="9" style="5" bestFit="1" customWidth="1"/>
    <col min="5624" max="5626" width="7.6328125" style="5"/>
    <col min="5627" max="5627" width="11.54296875" style="5" bestFit="1" customWidth="1"/>
    <col min="5628" max="5638" width="7.6328125" style="5"/>
    <col min="5639" max="5639" width="9" style="5" bestFit="1" customWidth="1"/>
    <col min="5640" max="5642" width="7.6328125" style="5"/>
    <col min="5643" max="5643" width="11.54296875" style="5" bestFit="1" customWidth="1"/>
    <col min="5644" max="5654" width="7.6328125" style="5"/>
    <col min="5655" max="5655" width="9" style="5" bestFit="1" customWidth="1"/>
    <col min="5656" max="5658" width="7.6328125" style="5"/>
    <col min="5659" max="5659" width="11.54296875" style="5" bestFit="1" customWidth="1"/>
    <col min="5660" max="5670" width="7.6328125" style="5"/>
    <col min="5671" max="5671" width="9" style="5" bestFit="1" customWidth="1"/>
    <col min="5672" max="5674" width="7.6328125" style="5"/>
    <col min="5675" max="5675" width="11.54296875" style="5" bestFit="1" customWidth="1"/>
    <col min="5676" max="5686" width="7.6328125" style="5"/>
    <col min="5687" max="5687" width="9" style="5" bestFit="1" customWidth="1"/>
    <col min="5688" max="5690" width="7.6328125" style="5"/>
    <col min="5691" max="5691" width="11.54296875" style="5" bestFit="1" customWidth="1"/>
    <col min="5692" max="5702" width="7.6328125" style="5"/>
    <col min="5703" max="5703" width="9" style="5" bestFit="1" customWidth="1"/>
    <col min="5704" max="5706" width="7.6328125" style="5"/>
    <col min="5707" max="5707" width="11.54296875" style="5" bestFit="1" customWidth="1"/>
    <col min="5708" max="5718" width="7.6328125" style="5"/>
    <col min="5719" max="5719" width="9" style="5" bestFit="1" customWidth="1"/>
    <col min="5720" max="5722" width="7.6328125" style="5"/>
    <col min="5723" max="5723" width="11.54296875" style="5" bestFit="1" customWidth="1"/>
    <col min="5724" max="5734" width="7.6328125" style="5"/>
    <col min="5735" max="5735" width="9" style="5" bestFit="1" customWidth="1"/>
    <col min="5736" max="5738" width="7.6328125" style="5"/>
    <col min="5739" max="5739" width="11.54296875" style="5" bestFit="1" customWidth="1"/>
    <col min="5740" max="5750" width="7.6328125" style="5"/>
    <col min="5751" max="5751" width="9" style="5" bestFit="1" customWidth="1"/>
    <col min="5752" max="5754" width="7.6328125" style="5"/>
    <col min="5755" max="5755" width="11.54296875" style="5" bestFit="1" customWidth="1"/>
    <col min="5756" max="5766" width="7.6328125" style="5"/>
    <col min="5767" max="5767" width="9" style="5" bestFit="1" customWidth="1"/>
    <col min="5768" max="5770" width="7.6328125" style="5"/>
    <col min="5771" max="5771" width="11.54296875" style="5" bestFit="1" customWidth="1"/>
    <col min="5772" max="5782" width="7.6328125" style="5"/>
    <col min="5783" max="5783" width="9" style="5" bestFit="1" customWidth="1"/>
    <col min="5784" max="5786" width="7.6328125" style="5"/>
    <col min="5787" max="5787" width="11.54296875" style="5" bestFit="1" customWidth="1"/>
    <col min="5788" max="5798" width="7.6328125" style="5"/>
    <col min="5799" max="5799" width="9" style="5" bestFit="1" customWidth="1"/>
    <col min="5800" max="5802" width="7.6328125" style="5"/>
    <col min="5803" max="5803" width="11.54296875" style="5" bestFit="1" customWidth="1"/>
    <col min="5804" max="5814" width="7.6328125" style="5"/>
    <col min="5815" max="5815" width="9" style="5" bestFit="1" customWidth="1"/>
    <col min="5816" max="5818" width="7.6328125" style="5"/>
    <col min="5819" max="5819" width="11.54296875" style="5" bestFit="1" customWidth="1"/>
    <col min="5820" max="5830" width="7.6328125" style="5"/>
    <col min="5831" max="5831" width="9" style="5" bestFit="1" customWidth="1"/>
    <col min="5832" max="5834" width="7.6328125" style="5"/>
    <col min="5835" max="5835" width="11.54296875" style="5" bestFit="1" customWidth="1"/>
    <col min="5836" max="5846" width="7.6328125" style="5"/>
    <col min="5847" max="5847" width="9" style="5" bestFit="1" customWidth="1"/>
    <col min="5848" max="5850" width="7.6328125" style="5"/>
    <col min="5851" max="5851" width="11.54296875" style="5" bestFit="1" customWidth="1"/>
    <col min="5852" max="5862" width="7.6328125" style="5"/>
    <col min="5863" max="5863" width="9" style="5" bestFit="1" customWidth="1"/>
    <col min="5864" max="5866" width="7.6328125" style="5"/>
    <col min="5867" max="5867" width="11.54296875" style="5" bestFit="1" customWidth="1"/>
    <col min="5868" max="5878" width="7.6328125" style="5"/>
    <col min="5879" max="5879" width="9" style="5" bestFit="1" customWidth="1"/>
    <col min="5880" max="5882" width="7.6328125" style="5"/>
    <col min="5883" max="5883" width="11.54296875" style="5" bestFit="1" customWidth="1"/>
    <col min="5884" max="5894" width="7.6328125" style="5"/>
    <col min="5895" max="5895" width="9" style="5" bestFit="1" customWidth="1"/>
    <col min="5896" max="5898" width="7.6328125" style="5"/>
    <col min="5899" max="5899" width="11.54296875" style="5" bestFit="1" customWidth="1"/>
    <col min="5900" max="5910" width="7.6328125" style="5"/>
    <col min="5911" max="5911" width="9" style="5" bestFit="1" customWidth="1"/>
    <col min="5912" max="5914" width="7.6328125" style="5"/>
    <col min="5915" max="5915" width="11.54296875" style="5" bestFit="1" customWidth="1"/>
    <col min="5916" max="5926" width="7.6328125" style="5"/>
    <col min="5927" max="5927" width="9" style="5" bestFit="1" customWidth="1"/>
    <col min="5928" max="5930" width="7.6328125" style="5"/>
    <col min="5931" max="5931" width="11.54296875" style="5" bestFit="1" customWidth="1"/>
    <col min="5932" max="5942" width="7.6328125" style="5"/>
    <col min="5943" max="5943" width="9" style="5" bestFit="1" customWidth="1"/>
    <col min="5944" max="5946" width="7.6328125" style="5"/>
    <col min="5947" max="5947" width="11.54296875" style="5" bestFit="1" customWidth="1"/>
    <col min="5948" max="5958" width="7.6328125" style="5"/>
    <col min="5959" max="5959" width="9" style="5" bestFit="1" customWidth="1"/>
    <col min="5960" max="5962" width="7.6328125" style="5"/>
    <col min="5963" max="5963" width="11.54296875" style="5" bestFit="1" customWidth="1"/>
    <col min="5964" max="5974" width="7.6328125" style="5"/>
    <col min="5975" max="5975" width="9" style="5" bestFit="1" customWidth="1"/>
    <col min="5976" max="5978" width="7.6328125" style="5"/>
    <col min="5979" max="5979" width="11.54296875" style="5" bestFit="1" customWidth="1"/>
    <col min="5980" max="5990" width="7.6328125" style="5"/>
    <col min="5991" max="5991" width="9" style="5" bestFit="1" customWidth="1"/>
    <col min="5992" max="5994" width="7.6328125" style="5"/>
    <col min="5995" max="5995" width="11.54296875" style="5" bestFit="1" customWidth="1"/>
    <col min="5996" max="6006" width="7.6328125" style="5"/>
    <col min="6007" max="6007" width="9" style="5" bestFit="1" customWidth="1"/>
    <col min="6008" max="6010" width="7.6328125" style="5"/>
    <col min="6011" max="6011" width="11.54296875" style="5" bestFit="1" customWidth="1"/>
    <col min="6012" max="6022" width="7.6328125" style="5"/>
    <col min="6023" max="6023" width="9" style="5" bestFit="1" customWidth="1"/>
    <col min="6024" max="6026" width="7.6328125" style="5"/>
    <col min="6027" max="6027" width="11.54296875" style="5" bestFit="1" customWidth="1"/>
    <col min="6028" max="6038" width="7.6328125" style="5"/>
    <col min="6039" max="6039" width="9" style="5" bestFit="1" customWidth="1"/>
    <col min="6040" max="6042" width="7.6328125" style="5"/>
    <col min="6043" max="6043" width="11.54296875" style="5" bestFit="1" customWidth="1"/>
    <col min="6044" max="6054" width="7.6328125" style="5"/>
    <col min="6055" max="6055" width="9" style="5" bestFit="1" customWidth="1"/>
    <col min="6056" max="6058" width="7.6328125" style="5"/>
    <col min="6059" max="6059" width="11.54296875" style="5" bestFit="1" customWidth="1"/>
    <col min="6060" max="6070" width="7.6328125" style="5"/>
    <col min="6071" max="6071" width="9" style="5" bestFit="1" customWidth="1"/>
    <col min="6072" max="6074" width="7.6328125" style="5"/>
    <col min="6075" max="6075" width="11.54296875" style="5" bestFit="1" customWidth="1"/>
    <col min="6076" max="6086" width="7.6328125" style="5"/>
    <col min="6087" max="6087" width="9" style="5" bestFit="1" customWidth="1"/>
    <col min="6088" max="6090" width="7.6328125" style="5"/>
    <col min="6091" max="6091" width="11.54296875" style="5" bestFit="1" customWidth="1"/>
    <col min="6092" max="6102" width="7.6328125" style="5"/>
    <col min="6103" max="6103" width="9" style="5" bestFit="1" customWidth="1"/>
    <col min="6104" max="6106" width="7.6328125" style="5"/>
    <col min="6107" max="6107" width="11.54296875" style="5" bestFit="1" customWidth="1"/>
    <col min="6108" max="6118" width="7.6328125" style="5"/>
    <col min="6119" max="6119" width="9" style="5" bestFit="1" customWidth="1"/>
    <col min="6120" max="6122" width="7.6328125" style="5"/>
    <col min="6123" max="6123" width="11.54296875" style="5" bestFit="1" customWidth="1"/>
    <col min="6124" max="6134" width="7.6328125" style="5"/>
    <col min="6135" max="6135" width="9" style="5" bestFit="1" customWidth="1"/>
    <col min="6136" max="6138" width="7.6328125" style="5"/>
    <col min="6139" max="6139" width="11.54296875" style="5" bestFit="1" customWidth="1"/>
    <col min="6140" max="6150" width="7.6328125" style="5"/>
    <col min="6151" max="6151" width="9" style="5" bestFit="1" customWidth="1"/>
    <col min="6152" max="6154" width="7.6328125" style="5"/>
    <col min="6155" max="6155" width="11.54296875" style="5" bestFit="1" customWidth="1"/>
    <col min="6156" max="6166" width="7.6328125" style="5"/>
    <col min="6167" max="6167" width="9" style="5" bestFit="1" customWidth="1"/>
    <col min="6168" max="6170" width="7.6328125" style="5"/>
    <col min="6171" max="6171" width="11.54296875" style="5" bestFit="1" customWidth="1"/>
    <col min="6172" max="6182" width="7.6328125" style="5"/>
    <col min="6183" max="6183" width="9" style="5" bestFit="1" customWidth="1"/>
    <col min="6184" max="6186" width="7.6328125" style="5"/>
    <col min="6187" max="6187" width="11.54296875" style="5" bestFit="1" customWidth="1"/>
    <col min="6188" max="6198" width="7.6328125" style="5"/>
    <col min="6199" max="6199" width="9" style="5" bestFit="1" customWidth="1"/>
    <col min="6200" max="6202" width="7.6328125" style="5"/>
    <col min="6203" max="6203" width="11.54296875" style="5" bestFit="1" customWidth="1"/>
    <col min="6204" max="6214" width="7.6328125" style="5"/>
    <col min="6215" max="6215" width="9" style="5" bestFit="1" customWidth="1"/>
    <col min="6216" max="6218" width="7.6328125" style="5"/>
    <col min="6219" max="6219" width="11.54296875" style="5" bestFit="1" customWidth="1"/>
    <col min="6220" max="6230" width="7.6328125" style="5"/>
    <col min="6231" max="6231" width="9" style="5" bestFit="1" customWidth="1"/>
    <col min="6232" max="6234" width="7.6328125" style="5"/>
    <col min="6235" max="6235" width="11.54296875" style="5" bestFit="1" customWidth="1"/>
    <col min="6236" max="6246" width="7.6328125" style="5"/>
    <col min="6247" max="6247" width="9" style="5" bestFit="1" customWidth="1"/>
    <col min="6248" max="6250" width="7.6328125" style="5"/>
    <col min="6251" max="6251" width="11.54296875" style="5" bestFit="1" customWidth="1"/>
    <col min="6252" max="6262" width="7.6328125" style="5"/>
    <col min="6263" max="6263" width="9" style="5" bestFit="1" customWidth="1"/>
    <col min="6264" max="6266" width="7.6328125" style="5"/>
    <col min="6267" max="6267" width="11.54296875" style="5" bestFit="1" customWidth="1"/>
    <col min="6268" max="6278" width="7.6328125" style="5"/>
    <col min="6279" max="6279" width="9" style="5" bestFit="1" customWidth="1"/>
    <col min="6280" max="6282" width="7.6328125" style="5"/>
    <col min="6283" max="6283" width="11.54296875" style="5" bestFit="1" customWidth="1"/>
    <col min="6284" max="6294" width="7.6328125" style="5"/>
    <col min="6295" max="6295" width="9" style="5" bestFit="1" customWidth="1"/>
    <col min="6296" max="6298" width="7.6328125" style="5"/>
    <col min="6299" max="6299" width="11.54296875" style="5" bestFit="1" customWidth="1"/>
    <col min="6300" max="6310" width="7.6328125" style="5"/>
    <col min="6311" max="6311" width="9" style="5" bestFit="1" customWidth="1"/>
    <col min="6312" max="6314" width="7.6328125" style="5"/>
    <col min="6315" max="6315" width="11.54296875" style="5" bestFit="1" customWidth="1"/>
    <col min="6316" max="6326" width="7.6328125" style="5"/>
    <col min="6327" max="6327" width="9" style="5" bestFit="1" customWidth="1"/>
    <col min="6328" max="6330" width="7.6328125" style="5"/>
    <col min="6331" max="6331" width="11.54296875" style="5" bestFit="1" customWidth="1"/>
    <col min="6332" max="6342" width="7.6328125" style="5"/>
    <col min="6343" max="6343" width="9" style="5" bestFit="1" customWidth="1"/>
    <col min="6344" max="6346" width="7.6328125" style="5"/>
    <col min="6347" max="6347" width="11.54296875" style="5" bestFit="1" customWidth="1"/>
    <col min="6348" max="6358" width="7.6328125" style="5"/>
    <col min="6359" max="6359" width="9" style="5" bestFit="1" customWidth="1"/>
    <col min="6360" max="6362" width="7.6328125" style="5"/>
    <col min="6363" max="6363" width="11.54296875" style="5" bestFit="1" customWidth="1"/>
    <col min="6364" max="6374" width="7.6328125" style="5"/>
    <col min="6375" max="6375" width="9" style="5" bestFit="1" customWidth="1"/>
    <col min="6376" max="6378" width="7.6328125" style="5"/>
    <col min="6379" max="6379" width="11.54296875" style="5" bestFit="1" customWidth="1"/>
    <col min="6380" max="6390" width="7.6328125" style="5"/>
    <col min="6391" max="6391" width="9" style="5" bestFit="1" customWidth="1"/>
    <col min="6392" max="6394" width="7.6328125" style="5"/>
    <col min="6395" max="6395" width="11.54296875" style="5" bestFit="1" customWidth="1"/>
    <col min="6396" max="6406" width="7.6328125" style="5"/>
    <col min="6407" max="6407" width="9" style="5" bestFit="1" customWidth="1"/>
    <col min="6408" max="6410" width="7.6328125" style="5"/>
    <col min="6411" max="6411" width="11.54296875" style="5" bestFit="1" customWidth="1"/>
    <col min="6412" max="6422" width="7.6328125" style="5"/>
    <col min="6423" max="6423" width="9" style="5" bestFit="1" customWidth="1"/>
    <col min="6424" max="6426" width="7.6328125" style="5"/>
    <col min="6427" max="6427" width="11.54296875" style="5" bestFit="1" customWidth="1"/>
    <col min="6428" max="6438" width="7.6328125" style="5"/>
    <col min="6439" max="6439" width="9" style="5" bestFit="1" customWidth="1"/>
    <col min="6440" max="6442" width="7.6328125" style="5"/>
    <col min="6443" max="6443" width="11.54296875" style="5" bestFit="1" customWidth="1"/>
    <col min="6444" max="6454" width="7.6328125" style="5"/>
    <col min="6455" max="6455" width="9" style="5" bestFit="1" customWidth="1"/>
    <col min="6456" max="6458" width="7.6328125" style="5"/>
    <col min="6459" max="6459" width="11.54296875" style="5" bestFit="1" customWidth="1"/>
    <col min="6460" max="6470" width="7.6328125" style="5"/>
    <col min="6471" max="6471" width="9" style="5" bestFit="1" customWidth="1"/>
    <col min="6472" max="6474" width="7.6328125" style="5"/>
    <col min="6475" max="6475" width="11.54296875" style="5" bestFit="1" customWidth="1"/>
    <col min="6476" max="6486" width="7.6328125" style="5"/>
    <col min="6487" max="6487" width="9" style="5" bestFit="1" customWidth="1"/>
    <col min="6488" max="6490" width="7.6328125" style="5"/>
    <col min="6491" max="6491" width="11.54296875" style="5" bestFit="1" customWidth="1"/>
    <col min="6492" max="6502" width="7.6328125" style="5"/>
    <col min="6503" max="6503" width="9" style="5" bestFit="1" customWidth="1"/>
    <col min="6504" max="6506" width="7.6328125" style="5"/>
    <col min="6507" max="6507" width="11.54296875" style="5" bestFit="1" customWidth="1"/>
    <col min="6508" max="6518" width="7.6328125" style="5"/>
    <col min="6519" max="6519" width="9" style="5" bestFit="1" customWidth="1"/>
    <col min="6520" max="6522" width="7.6328125" style="5"/>
    <col min="6523" max="6523" width="11.54296875" style="5" bestFit="1" customWidth="1"/>
    <col min="6524" max="6534" width="7.6328125" style="5"/>
    <col min="6535" max="6535" width="9" style="5" bestFit="1" customWidth="1"/>
    <col min="6536" max="6538" width="7.6328125" style="5"/>
    <col min="6539" max="6539" width="11.54296875" style="5" bestFit="1" customWidth="1"/>
    <col min="6540" max="6550" width="7.6328125" style="5"/>
    <col min="6551" max="6551" width="9" style="5" bestFit="1" customWidth="1"/>
    <col min="6552" max="6554" width="7.6328125" style="5"/>
    <col min="6555" max="6555" width="11.54296875" style="5" bestFit="1" customWidth="1"/>
    <col min="6556" max="6566" width="7.6328125" style="5"/>
    <col min="6567" max="6567" width="9" style="5" bestFit="1" customWidth="1"/>
    <col min="6568" max="6570" width="7.6328125" style="5"/>
    <col min="6571" max="6571" width="11.54296875" style="5" bestFit="1" customWidth="1"/>
    <col min="6572" max="6582" width="7.6328125" style="5"/>
    <col min="6583" max="6583" width="9" style="5" bestFit="1" customWidth="1"/>
    <col min="6584" max="6586" width="7.6328125" style="5"/>
    <col min="6587" max="6587" width="11.54296875" style="5" bestFit="1" customWidth="1"/>
    <col min="6588" max="6598" width="7.6328125" style="5"/>
    <col min="6599" max="6599" width="9" style="5" bestFit="1" customWidth="1"/>
    <col min="6600" max="6602" width="7.6328125" style="5"/>
    <col min="6603" max="6603" width="11.54296875" style="5" bestFit="1" customWidth="1"/>
    <col min="6604" max="6614" width="7.6328125" style="5"/>
    <col min="6615" max="6615" width="9" style="5" bestFit="1" customWidth="1"/>
    <col min="6616" max="6618" width="7.6328125" style="5"/>
    <col min="6619" max="6619" width="11.54296875" style="5" bestFit="1" customWidth="1"/>
    <col min="6620" max="6630" width="7.6328125" style="5"/>
    <col min="6631" max="6631" width="9" style="5" bestFit="1" customWidth="1"/>
    <col min="6632" max="6634" width="7.6328125" style="5"/>
    <col min="6635" max="6635" width="11.54296875" style="5" bestFit="1" customWidth="1"/>
    <col min="6636" max="6646" width="7.6328125" style="5"/>
    <col min="6647" max="6647" width="9" style="5" bestFit="1" customWidth="1"/>
    <col min="6648" max="6650" width="7.6328125" style="5"/>
    <col min="6651" max="6651" width="11.54296875" style="5" bestFit="1" customWidth="1"/>
    <col min="6652" max="6662" width="7.6328125" style="5"/>
    <col min="6663" max="6663" width="9" style="5" bestFit="1" customWidth="1"/>
    <col min="6664" max="6666" width="7.6328125" style="5"/>
    <col min="6667" max="6667" width="11.54296875" style="5" bestFit="1" customWidth="1"/>
    <col min="6668" max="6678" width="7.6328125" style="5"/>
    <col min="6679" max="6679" width="9" style="5" bestFit="1" customWidth="1"/>
    <col min="6680" max="6682" width="7.6328125" style="5"/>
    <col min="6683" max="6683" width="11.54296875" style="5" bestFit="1" customWidth="1"/>
    <col min="6684" max="6694" width="7.6328125" style="5"/>
    <col min="6695" max="6695" width="9" style="5" bestFit="1" customWidth="1"/>
    <col min="6696" max="6698" width="7.6328125" style="5"/>
    <col min="6699" max="6699" width="11.54296875" style="5" bestFit="1" customWidth="1"/>
    <col min="6700" max="6710" width="7.6328125" style="5"/>
    <col min="6711" max="6711" width="9" style="5" bestFit="1" customWidth="1"/>
    <col min="6712" max="6714" width="7.6328125" style="5"/>
    <col min="6715" max="6715" width="11.54296875" style="5" bestFit="1" customWidth="1"/>
    <col min="6716" max="6726" width="7.6328125" style="5"/>
    <col min="6727" max="6727" width="9" style="5" bestFit="1" customWidth="1"/>
    <col min="6728" max="6730" width="7.6328125" style="5"/>
    <col min="6731" max="6731" width="11.54296875" style="5" bestFit="1" customWidth="1"/>
    <col min="6732" max="6742" width="7.6328125" style="5"/>
    <col min="6743" max="6743" width="9" style="5" bestFit="1" customWidth="1"/>
    <col min="6744" max="6746" width="7.6328125" style="5"/>
    <col min="6747" max="6747" width="11.54296875" style="5" bestFit="1" customWidth="1"/>
    <col min="6748" max="6758" width="7.6328125" style="5"/>
    <col min="6759" max="6759" width="9" style="5" bestFit="1" customWidth="1"/>
    <col min="6760" max="6762" width="7.6328125" style="5"/>
    <col min="6763" max="6763" width="11.54296875" style="5" bestFit="1" customWidth="1"/>
    <col min="6764" max="6774" width="7.6328125" style="5"/>
    <col min="6775" max="6775" width="9" style="5" bestFit="1" customWidth="1"/>
    <col min="6776" max="6778" width="7.6328125" style="5"/>
    <col min="6779" max="6779" width="11.54296875" style="5" bestFit="1" customWidth="1"/>
    <col min="6780" max="6790" width="7.6328125" style="5"/>
    <col min="6791" max="6791" width="9" style="5" bestFit="1" customWidth="1"/>
    <col min="6792" max="6794" width="7.6328125" style="5"/>
    <col min="6795" max="6795" width="11.54296875" style="5" bestFit="1" customWidth="1"/>
    <col min="6796" max="6806" width="7.6328125" style="5"/>
    <col min="6807" max="6807" width="9" style="5" bestFit="1" customWidth="1"/>
    <col min="6808" max="6810" width="7.6328125" style="5"/>
    <col min="6811" max="6811" width="11.54296875" style="5" bestFit="1" customWidth="1"/>
    <col min="6812" max="6822" width="7.6328125" style="5"/>
    <col min="6823" max="6823" width="9" style="5" bestFit="1" customWidth="1"/>
    <col min="6824" max="6826" width="7.6328125" style="5"/>
    <col min="6827" max="6827" width="11.54296875" style="5" bestFit="1" customWidth="1"/>
    <col min="6828" max="6838" width="7.6328125" style="5"/>
    <col min="6839" max="6839" width="9" style="5" bestFit="1" customWidth="1"/>
    <col min="6840" max="6842" width="7.6328125" style="5"/>
    <col min="6843" max="6843" width="11.54296875" style="5" bestFit="1" customWidth="1"/>
    <col min="6844" max="6854" width="7.6328125" style="5"/>
    <col min="6855" max="6855" width="9" style="5" bestFit="1" customWidth="1"/>
    <col min="6856" max="6858" width="7.6328125" style="5"/>
    <col min="6859" max="6859" width="11.54296875" style="5" bestFit="1" customWidth="1"/>
    <col min="6860" max="6870" width="7.6328125" style="5"/>
    <col min="6871" max="6871" width="9" style="5" bestFit="1" customWidth="1"/>
    <col min="6872" max="6874" width="7.6328125" style="5"/>
    <col min="6875" max="6875" width="11.54296875" style="5" bestFit="1" customWidth="1"/>
    <col min="6876" max="6886" width="7.6328125" style="5"/>
    <col min="6887" max="6887" width="9" style="5" bestFit="1" customWidth="1"/>
    <col min="6888" max="6890" width="7.6328125" style="5"/>
    <col min="6891" max="6891" width="11.54296875" style="5" bestFit="1" customWidth="1"/>
    <col min="6892" max="6902" width="7.6328125" style="5"/>
    <col min="6903" max="6903" width="9" style="5" bestFit="1" customWidth="1"/>
    <col min="6904" max="6906" width="7.6328125" style="5"/>
    <col min="6907" max="6907" width="11.54296875" style="5" bestFit="1" customWidth="1"/>
    <col min="6908" max="6918" width="7.6328125" style="5"/>
    <col min="6919" max="6919" width="9" style="5" bestFit="1" customWidth="1"/>
    <col min="6920" max="6922" width="7.6328125" style="5"/>
    <col min="6923" max="6923" width="11.54296875" style="5" bestFit="1" customWidth="1"/>
    <col min="6924" max="6934" width="7.6328125" style="5"/>
    <col min="6935" max="6935" width="9" style="5" bestFit="1" customWidth="1"/>
    <col min="6936" max="6938" width="7.6328125" style="5"/>
    <col min="6939" max="6939" width="11.54296875" style="5" bestFit="1" customWidth="1"/>
    <col min="6940" max="6950" width="7.6328125" style="5"/>
    <col min="6951" max="6951" width="9" style="5" bestFit="1" customWidth="1"/>
    <col min="6952" max="6954" width="7.6328125" style="5"/>
    <col min="6955" max="6955" width="11.54296875" style="5" bestFit="1" customWidth="1"/>
    <col min="6956" max="6966" width="7.6328125" style="5"/>
    <col min="6967" max="6967" width="9" style="5" bestFit="1" customWidth="1"/>
    <col min="6968" max="6970" width="7.6328125" style="5"/>
    <col min="6971" max="6971" width="11.54296875" style="5" bestFit="1" customWidth="1"/>
    <col min="6972" max="6982" width="7.6328125" style="5"/>
    <col min="6983" max="6983" width="9" style="5" bestFit="1" customWidth="1"/>
    <col min="6984" max="6986" width="7.6328125" style="5"/>
    <col min="6987" max="6987" width="11.54296875" style="5" bestFit="1" customWidth="1"/>
    <col min="6988" max="6998" width="7.6328125" style="5"/>
    <col min="6999" max="6999" width="9" style="5" bestFit="1" customWidth="1"/>
    <col min="7000" max="7002" width="7.6328125" style="5"/>
    <col min="7003" max="7003" width="11.54296875" style="5" bestFit="1" customWidth="1"/>
    <col min="7004" max="7014" width="7.6328125" style="5"/>
    <col min="7015" max="7015" width="9" style="5" bestFit="1" customWidth="1"/>
    <col min="7016" max="7018" width="7.6328125" style="5"/>
    <col min="7019" max="7019" width="11.54296875" style="5" bestFit="1" customWidth="1"/>
    <col min="7020" max="7030" width="7.6328125" style="5"/>
    <col min="7031" max="7031" width="9" style="5" bestFit="1" customWidth="1"/>
    <col min="7032" max="7034" width="7.6328125" style="5"/>
    <col min="7035" max="7035" width="11.54296875" style="5" bestFit="1" customWidth="1"/>
    <col min="7036" max="7046" width="7.6328125" style="5"/>
    <col min="7047" max="7047" width="9" style="5" bestFit="1" customWidth="1"/>
    <col min="7048" max="7050" width="7.6328125" style="5"/>
    <col min="7051" max="7051" width="11.54296875" style="5" bestFit="1" customWidth="1"/>
    <col min="7052" max="7062" width="7.6328125" style="5"/>
    <col min="7063" max="7063" width="9" style="5" bestFit="1" customWidth="1"/>
    <col min="7064" max="7066" width="7.6328125" style="5"/>
    <col min="7067" max="7067" width="11.54296875" style="5" bestFit="1" customWidth="1"/>
    <col min="7068" max="7078" width="7.6328125" style="5"/>
    <col min="7079" max="7079" width="9" style="5" bestFit="1" customWidth="1"/>
    <col min="7080" max="7082" width="7.6328125" style="5"/>
    <col min="7083" max="7083" width="11.54296875" style="5" bestFit="1" customWidth="1"/>
    <col min="7084" max="7094" width="7.6328125" style="5"/>
    <col min="7095" max="7095" width="9" style="5" bestFit="1" customWidth="1"/>
    <col min="7096" max="7098" width="7.6328125" style="5"/>
    <col min="7099" max="7099" width="11.54296875" style="5" bestFit="1" customWidth="1"/>
    <col min="7100" max="7110" width="7.6328125" style="5"/>
    <col min="7111" max="7111" width="9" style="5" bestFit="1" customWidth="1"/>
    <col min="7112" max="7114" width="7.6328125" style="5"/>
    <col min="7115" max="7115" width="11.54296875" style="5" bestFit="1" customWidth="1"/>
    <col min="7116" max="7126" width="7.6328125" style="5"/>
    <col min="7127" max="7127" width="9" style="5" bestFit="1" customWidth="1"/>
    <col min="7128" max="7130" width="7.6328125" style="5"/>
    <col min="7131" max="7131" width="11.54296875" style="5" bestFit="1" customWidth="1"/>
    <col min="7132" max="7142" width="7.6328125" style="5"/>
    <col min="7143" max="7143" width="9" style="5" bestFit="1" customWidth="1"/>
    <col min="7144" max="7146" width="7.6328125" style="5"/>
    <col min="7147" max="7147" width="11.54296875" style="5" bestFit="1" customWidth="1"/>
    <col min="7148" max="7158" width="7.6328125" style="5"/>
    <col min="7159" max="7159" width="9" style="5" bestFit="1" customWidth="1"/>
    <col min="7160" max="7162" width="7.6328125" style="5"/>
    <col min="7163" max="7163" width="11.54296875" style="5" bestFit="1" customWidth="1"/>
    <col min="7164" max="7174" width="7.6328125" style="5"/>
    <col min="7175" max="7175" width="9" style="5" bestFit="1" customWidth="1"/>
    <col min="7176" max="7178" width="7.6328125" style="5"/>
    <col min="7179" max="7179" width="11.54296875" style="5" bestFit="1" customWidth="1"/>
    <col min="7180" max="7190" width="7.6328125" style="5"/>
    <col min="7191" max="7191" width="9" style="5" bestFit="1" customWidth="1"/>
    <col min="7192" max="7194" width="7.6328125" style="5"/>
    <col min="7195" max="7195" width="11.54296875" style="5" bestFit="1" customWidth="1"/>
    <col min="7196" max="7206" width="7.6328125" style="5"/>
    <col min="7207" max="7207" width="9" style="5" bestFit="1" customWidth="1"/>
    <col min="7208" max="7210" width="7.6328125" style="5"/>
    <col min="7211" max="7211" width="11.54296875" style="5" bestFit="1" customWidth="1"/>
    <col min="7212" max="7222" width="7.6328125" style="5"/>
    <col min="7223" max="7223" width="9" style="5" bestFit="1" customWidth="1"/>
    <col min="7224" max="7226" width="7.6328125" style="5"/>
    <col min="7227" max="7227" width="11.54296875" style="5" bestFit="1" customWidth="1"/>
    <col min="7228" max="7238" width="7.6328125" style="5"/>
    <col min="7239" max="7239" width="9" style="5" bestFit="1" customWidth="1"/>
    <col min="7240" max="7242" width="7.6328125" style="5"/>
    <col min="7243" max="7243" width="11.54296875" style="5" bestFit="1" customWidth="1"/>
    <col min="7244" max="7254" width="7.6328125" style="5"/>
    <col min="7255" max="7255" width="9" style="5" bestFit="1" customWidth="1"/>
    <col min="7256" max="7258" width="7.6328125" style="5"/>
    <col min="7259" max="7259" width="11.54296875" style="5" bestFit="1" customWidth="1"/>
    <col min="7260" max="7270" width="7.6328125" style="5"/>
    <col min="7271" max="7271" width="9" style="5" bestFit="1" customWidth="1"/>
    <col min="7272" max="7274" width="7.6328125" style="5"/>
    <col min="7275" max="7275" width="11.54296875" style="5" bestFit="1" customWidth="1"/>
    <col min="7276" max="7286" width="7.6328125" style="5"/>
    <col min="7287" max="7287" width="9" style="5" bestFit="1" customWidth="1"/>
    <col min="7288" max="7290" width="7.6328125" style="5"/>
    <col min="7291" max="7291" width="11.54296875" style="5" bestFit="1" customWidth="1"/>
    <col min="7292" max="7302" width="7.6328125" style="5"/>
    <col min="7303" max="7303" width="9" style="5" bestFit="1" customWidth="1"/>
    <col min="7304" max="7306" width="7.6328125" style="5"/>
    <col min="7307" max="7307" width="11.54296875" style="5" bestFit="1" customWidth="1"/>
    <col min="7308" max="7318" width="7.6328125" style="5"/>
    <col min="7319" max="7319" width="9" style="5" bestFit="1" customWidth="1"/>
    <col min="7320" max="7322" width="7.6328125" style="5"/>
    <col min="7323" max="7323" width="11.54296875" style="5" bestFit="1" customWidth="1"/>
    <col min="7324" max="7334" width="7.6328125" style="5"/>
    <col min="7335" max="7335" width="9" style="5" bestFit="1" customWidth="1"/>
    <col min="7336" max="7338" width="7.6328125" style="5"/>
    <col min="7339" max="7339" width="11.54296875" style="5" bestFit="1" customWidth="1"/>
    <col min="7340" max="7350" width="7.6328125" style="5"/>
    <col min="7351" max="7351" width="9" style="5" bestFit="1" customWidth="1"/>
    <col min="7352" max="7354" width="7.6328125" style="5"/>
    <col min="7355" max="7355" width="11.54296875" style="5" bestFit="1" customWidth="1"/>
    <col min="7356" max="7366" width="7.6328125" style="5"/>
    <col min="7367" max="7367" width="9" style="5" bestFit="1" customWidth="1"/>
    <col min="7368" max="7370" width="7.6328125" style="5"/>
    <col min="7371" max="7371" width="11.54296875" style="5" bestFit="1" customWidth="1"/>
    <col min="7372" max="7382" width="7.6328125" style="5"/>
    <col min="7383" max="7383" width="9" style="5" bestFit="1" customWidth="1"/>
    <col min="7384" max="7386" width="7.6328125" style="5"/>
    <col min="7387" max="7387" width="11.54296875" style="5" bestFit="1" customWidth="1"/>
    <col min="7388" max="7398" width="7.6328125" style="5"/>
    <col min="7399" max="7399" width="9" style="5" bestFit="1" customWidth="1"/>
    <col min="7400" max="7402" width="7.6328125" style="5"/>
    <col min="7403" max="7403" width="11.54296875" style="5" bestFit="1" customWidth="1"/>
    <col min="7404" max="7414" width="7.6328125" style="5"/>
    <col min="7415" max="7415" width="9" style="5" bestFit="1" customWidth="1"/>
    <col min="7416" max="7418" width="7.6328125" style="5"/>
    <col min="7419" max="7419" width="11.54296875" style="5" bestFit="1" customWidth="1"/>
    <col min="7420" max="7430" width="7.6328125" style="5"/>
    <col min="7431" max="7431" width="9" style="5" bestFit="1" customWidth="1"/>
    <col min="7432" max="7434" width="7.6328125" style="5"/>
    <col min="7435" max="7435" width="11.54296875" style="5" bestFit="1" customWidth="1"/>
    <col min="7436" max="7446" width="7.6328125" style="5"/>
    <col min="7447" max="7447" width="9" style="5" bestFit="1" customWidth="1"/>
    <col min="7448" max="7450" width="7.6328125" style="5"/>
    <col min="7451" max="7451" width="11.54296875" style="5" bestFit="1" customWidth="1"/>
    <col min="7452" max="7462" width="7.6328125" style="5"/>
    <col min="7463" max="7463" width="9" style="5" bestFit="1" customWidth="1"/>
    <col min="7464" max="7466" width="7.6328125" style="5"/>
    <col min="7467" max="7467" width="11.54296875" style="5" bestFit="1" customWidth="1"/>
    <col min="7468" max="7478" width="7.6328125" style="5"/>
    <col min="7479" max="7479" width="9" style="5" bestFit="1" customWidth="1"/>
    <col min="7480" max="7482" width="7.6328125" style="5"/>
    <col min="7483" max="7483" width="11.54296875" style="5" bestFit="1" customWidth="1"/>
    <col min="7484" max="7494" width="7.6328125" style="5"/>
    <col min="7495" max="7495" width="9" style="5" bestFit="1" customWidth="1"/>
    <col min="7496" max="7498" width="7.6328125" style="5"/>
    <col min="7499" max="7499" width="11.54296875" style="5" bestFit="1" customWidth="1"/>
    <col min="7500" max="7510" width="7.6328125" style="5"/>
    <col min="7511" max="7511" width="9" style="5" bestFit="1" customWidth="1"/>
    <col min="7512" max="7514" width="7.6328125" style="5"/>
    <col min="7515" max="7515" width="11.54296875" style="5" bestFit="1" customWidth="1"/>
    <col min="7516" max="7526" width="7.6328125" style="5"/>
    <col min="7527" max="7527" width="9" style="5" bestFit="1" customWidth="1"/>
    <col min="7528" max="7530" width="7.6328125" style="5"/>
    <col min="7531" max="7531" width="11.54296875" style="5" bestFit="1" customWidth="1"/>
    <col min="7532" max="7542" width="7.6328125" style="5"/>
    <col min="7543" max="7543" width="9" style="5" bestFit="1" customWidth="1"/>
    <col min="7544" max="7546" width="7.6328125" style="5"/>
    <col min="7547" max="7547" width="11.54296875" style="5" bestFit="1" customWidth="1"/>
    <col min="7548" max="7558" width="7.6328125" style="5"/>
    <col min="7559" max="7559" width="9" style="5" bestFit="1" customWidth="1"/>
    <col min="7560" max="7562" width="7.6328125" style="5"/>
    <col min="7563" max="7563" width="11.54296875" style="5" bestFit="1" customWidth="1"/>
    <col min="7564" max="7574" width="7.6328125" style="5"/>
    <col min="7575" max="7575" width="9" style="5" bestFit="1" customWidth="1"/>
    <col min="7576" max="7578" width="7.6328125" style="5"/>
    <col min="7579" max="7579" width="11.54296875" style="5" bestFit="1" customWidth="1"/>
    <col min="7580" max="7590" width="7.6328125" style="5"/>
    <col min="7591" max="7591" width="9" style="5" bestFit="1" customWidth="1"/>
    <col min="7592" max="7594" width="7.6328125" style="5"/>
    <col min="7595" max="7595" width="11.54296875" style="5" bestFit="1" customWidth="1"/>
    <col min="7596" max="7606" width="7.6328125" style="5"/>
    <col min="7607" max="7607" width="9" style="5" bestFit="1" customWidth="1"/>
    <col min="7608" max="7610" width="7.6328125" style="5"/>
    <col min="7611" max="7611" width="11.54296875" style="5" bestFit="1" customWidth="1"/>
    <col min="7612" max="7622" width="7.6328125" style="5"/>
    <col min="7623" max="7623" width="9" style="5" bestFit="1" customWidth="1"/>
    <col min="7624" max="7626" width="7.6328125" style="5"/>
    <col min="7627" max="7627" width="11.54296875" style="5" bestFit="1" customWidth="1"/>
    <col min="7628" max="7638" width="7.6328125" style="5"/>
    <col min="7639" max="7639" width="9" style="5" bestFit="1" customWidth="1"/>
    <col min="7640" max="7642" width="7.6328125" style="5"/>
    <col min="7643" max="7643" width="11.54296875" style="5" bestFit="1" customWidth="1"/>
    <col min="7644" max="7654" width="7.6328125" style="5"/>
    <col min="7655" max="7655" width="9" style="5" bestFit="1" customWidth="1"/>
    <col min="7656" max="7658" width="7.6328125" style="5"/>
    <col min="7659" max="7659" width="11.54296875" style="5" bestFit="1" customWidth="1"/>
    <col min="7660" max="7670" width="7.6328125" style="5"/>
    <col min="7671" max="7671" width="9" style="5" bestFit="1" customWidth="1"/>
    <col min="7672" max="7674" width="7.6328125" style="5"/>
    <col min="7675" max="7675" width="11.54296875" style="5" bestFit="1" customWidth="1"/>
    <col min="7676" max="7686" width="7.6328125" style="5"/>
    <col min="7687" max="7687" width="9" style="5" bestFit="1" customWidth="1"/>
    <col min="7688" max="7690" width="7.6328125" style="5"/>
    <col min="7691" max="7691" width="11.54296875" style="5" bestFit="1" customWidth="1"/>
    <col min="7692" max="7702" width="7.6328125" style="5"/>
    <col min="7703" max="7703" width="9" style="5" bestFit="1" customWidth="1"/>
    <col min="7704" max="7706" width="7.6328125" style="5"/>
    <col min="7707" max="7707" width="11.54296875" style="5" bestFit="1" customWidth="1"/>
    <col min="7708" max="7718" width="7.6328125" style="5"/>
    <col min="7719" max="7719" width="9" style="5" bestFit="1" customWidth="1"/>
    <col min="7720" max="7722" width="7.6328125" style="5"/>
    <col min="7723" max="7723" width="11.54296875" style="5" bestFit="1" customWidth="1"/>
    <col min="7724" max="7734" width="7.6328125" style="5"/>
    <col min="7735" max="7735" width="9" style="5" bestFit="1" customWidth="1"/>
    <col min="7736" max="7738" width="7.6328125" style="5"/>
    <col min="7739" max="7739" width="11.54296875" style="5" bestFit="1" customWidth="1"/>
    <col min="7740" max="7750" width="7.6328125" style="5"/>
    <col min="7751" max="7751" width="9" style="5" bestFit="1" customWidth="1"/>
    <col min="7752" max="7754" width="7.6328125" style="5"/>
    <col min="7755" max="7755" width="11.54296875" style="5" bestFit="1" customWidth="1"/>
    <col min="7756" max="7766" width="7.6328125" style="5"/>
    <col min="7767" max="7767" width="9" style="5" bestFit="1" customWidth="1"/>
    <col min="7768" max="7770" width="7.6328125" style="5"/>
    <col min="7771" max="7771" width="11.54296875" style="5" bestFit="1" customWidth="1"/>
    <col min="7772" max="7782" width="7.6328125" style="5"/>
    <col min="7783" max="7783" width="9" style="5" bestFit="1" customWidth="1"/>
    <col min="7784" max="7786" width="7.6328125" style="5"/>
    <col min="7787" max="7787" width="11.54296875" style="5" bestFit="1" customWidth="1"/>
    <col min="7788" max="7798" width="7.6328125" style="5"/>
    <col min="7799" max="7799" width="9" style="5" bestFit="1" customWidth="1"/>
    <col min="7800" max="7802" width="7.6328125" style="5"/>
    <col min="7803" max="7803" width="11.54296875" style="5" bestFit="1" customWidth="1"/>
    <col min="7804" max="7814" width="7.6328125" style="5"/>
    <col min="7815" max="7815" width="9" style="5" bestFit="1" customWidth="1"/>
    <col min="7816" max="7818" width="7.6328125" style="5"/>
    <col min="7819" max="7819" width="11.54296875" style="5" bestFit="1" customWidth="1"/>
    <col min="7820" max="7830" width="7.6328125" style="5"/>
    <col min="7831" max="7831" width="9" style="5" bestFit="1" customWidth="1"/>
    <col min="7832" max="7834" width="7.6328125" style="5"/>
    <col min="7835" max="7835" width="11.54296875" style="5" bestFit="1" customWidth="1"/>
    <col min="7836" max="7846" width="7.6328125" style="5"/>
    <col min="7847" max="7847" width="9" style="5" bestFit="1" customWidth="1"/>
    <col min="7848" max="7850" width="7.6328125" style="5"/>
    <col min="7851" max="7851" width="11.54296875" style="5" bestFit="1" customWidth="1"/>
    <col min="7852" max="7862" width="7.6328125" style="5"/>
    <col min="7863" max="7863" width="9" style="5" bestFit="1" customWidth="1"/>
    <col min="7864" max="7866" width="7.6328125" style="5"/>
    <col min="7867" max="7867" width="11.54296875" style="5" bestFit="1" customWidth="1"/>
    <col min="7868" max="7878" width="7.6328125" style="5"/>
    <col min="7879" max="7879" width="9" style="5" bestFit="1" customWidth="1"/>
    <col min="7880" max="7882" width="7.6328125" style="5"/>
    <col min="7883" max="7883" width="11.54296875" style="5" bestFit="1" customWidth="1"/>
    <col min="7884" max="7894" width="7.6328125" style="5"/>
    <col min="7895" max="7895" width="9" style="5" bestFit="1" customWidth="1"/>
    <col min="7896" max="7898" width="7.6328125" style="5"/>
    <col min="7899" max="7899" width="11.54296875" style="5" bestFit="1" customWidth="1"/>
    <col min="7900" max="7910" width="7.6328125" style="5"/>
    <col min="7911" max="7911" width="9" style="5" bestFit="1" customWidth="1"/>
    <col min="7912" max="7914" width="7.6328125" style="5"/>
    <col min="7915" max="7915" width="11.54296875" style="5" bestFit="1" customWidth="1"/>
    <col min="7916" max="7926" width="7.6328125" style="5"/>
    <col min="7927" max="7927" width="9" style="5" bestFit="1" customWidth="1"/>
    <col min="7928" max="7930" width="7.6328125" style="5"/>
    <col min="7931" max="7931" width="11.54296875" style="5" bestFit="1" customWidth="1"/>
    <col min="7932" max="7942" width="7.6328125" style="5"/>
    <col min="7943" max="7943" width="9" style="5" bestFit="1" customWidth="1"/>
    <col min="7944" max="7946" width="7.6328125" style="5"/>
    <col min="7947" max="7947" width="11.54296875" style="5" bestFit="1" customWidth="1"/>
    <col min="7948" max="7958" width="7.6328125" style="5"/>
    <col min="7959" max="7959" width="9" style="5" bestFit="1" customWidth="1"/>
    <col min="7960" max="7962" width="7.6328125" style="5"/>
    <col min="7963" max="7963" width="11.54296875" style="5" bestFit="1" customWidth="1"/>
    <col min="7964" max="7974" width="7.6328125" style="5"/>
    <col min="7975" max="7975" width="9" style="5" bestFit="1" customWidth="1"/>
    <col min="7976" max="7978" width="7.6328125" style="5"/>
    <col min="7979" max="7979" width="11.54296875" style="5" bestFit="1" customWidth="1"/>
    <col min="7980" max="7990" width="7.6328125" style="5"/>
    <col min="7991" max="7991" width="9" style="5" bestFit="1" customWidth="1"/>
    <col min="7992" max="7994" width="7.6328125" style="5"/>
    <col min="7995" max="7995" width="11.54296875" style="5" bestFit="1" customWidth="1"/>
    <col min="7996" max="8006" width="7.6328125" style="5"/>
    <col min="8007" max="8007" width="9" style="5" bestFit="1" customWidth="1"/>
    <col min="8008" max="8010" width="7.6328125" style="5"/>
    <col min="8011" max="8011" width="11.54296875" style="5" bestFit="1" customWidth="1"/>
    <col min="8012" max="8022" width="7.6328125" style="5"/>
    <col min="8023" max="8023" width="9" style="5" bestFit="1" customWidth="1"/>
    <col min="8024" max="8026" width="7.6328125" style="5"/>
    <col min="8027" max="8027" width="11.54296875" style="5" bestFit="1" customWidth="1"/>
    <col min="8028" max="8038" width="7.6328125" style="5"/>
    <col min="8039" max="8039" width="9" style="5" bestFit="1" customWidth="1"/>
    <col min="8040" max="8042" width="7.6328125" style="5"/>
    <col min="8043" max="8043" width="11.54296875" style="5" bestFit="1" customWidth="1"/>
    <col min="8044" max="8054" width="7.6328125" style="5"/>
    <col min="8055" max="8055" width="9" style="5" bestFit="1" customWidth="1"/>
    <col min="8056" max="8058" width="7.6328125" style="5"/>
    <col min="8059" max="8059" width="11.54296875" style="5" bestFit="1" customWidth="1"/>
    <col min="8060" max="8070" width="7.6328125" style="5"/>
    <col min="8071" max="8071" width="9" style="5" bestFit="1" customWidth="1"/>
    <col min="8072" max="8074" width="7.6328125" style="5"/>
    <col min="8075" max="8075" width="11.54296875" style="5" bestFit="1" customWidth="1"/>
    <col min="8076" max="8086" width="7.6328125" style="5"/>
    <col min="8087" max="8087" width="9" style="5" bestFit="1" customWidth="1"/>
    <col min="8088" max="8090" width="7.6328125" style="5"/>
    <col min="8091" max="8091" width="11.54296875" style="5" bestFit="1" customWidth="1"/>
    <col min="8092" max="8102" width="7.6328125" style="5"/>
    <col min="8103" max="8103" width="9" style="5" bestFit="1" customWidth="1"/>
    <col min="8104" max="8106" width="7.6328125" style="5"/>
    <col min="8107" max="8107" width="11.54296875" style="5" bestFit="1" customWidth="1"/>
    <col min="8108" max="8118" width="7.6328125" style="5"/>
    <col min="8119" max="8119" width="9" style="5" bestFit="1" customWidth="1"/>
    <col min="8120" max="8122" width="7.6328125" style="5"/>
    <col min="8123" max="8123" width="11.54296875" style="5" bestFit="1" customWidth="1"/>
    <col min="8124" max="8134" width="7.6328125" style="5"/>
    <col min="8135" max="8135" width="9" style="5" bestFit="1" customWidth="1"/>
    <col min="8136" max="8138" width="7.6328125" style="5"/>
    <col min="8139" max="8139" width="11.54296875" style="5" bestFit="1" customWidth="1"/>
    <col min="8140" max="8150" width="7.6328125" style="5"/>
    <col min="8151" max="8151" width="9" style="5" bestFit="1" customWidth="1"/>
    <col min="8152" max="8154" width="7.6328125" style="5"/>
    <col min="8155" max="8155" width="11.54296875" style="5" bestFit="1" customWidth="1"/>
    <col min="8156" max="8166" width="7.6328125" style="5"/>
    <col min="8167" max="8167" width="9" style="5" bestFit="1" customWidth="1"/>
    <col min="8168" max="8170" width="7.6328125" style="5"/>
    <col min="8171" max="8171" width="11.54296875" style="5" bestFit="1" customWidth="1"/>
    <col min="8172" max="8182" width="7.6328125" style="5"/>
    <col min="8183" max="8183" width="9" style="5" bestFit="1" customWidth="1"/>
    <col min="8184" max="8186" width="7.6328125" style="5"/>
    <col min="8187" max="8187" width="11.54296875" style="5" bestFit="1" customWidth="1"/>
    <col min="8188" max="8198" width="7.6328125" style="5"/>
    <col min="8199" max="8199" width="9" style="5" bestFit="1" customWidth="1"/>
    <col min="8200" max="8202" width="7.6328125" style="5"/>
    <col min="8203" max="8203" width="11.54296875" style="5" bestFit="1" customWidth="1"/>
    <col min="8204" max="8214" width="7.6328125" style="5"/>
    <col min="8215" max="8215" width="9" style="5" bestFit="1" customWidth="1"/>
    <col min="8216" max="8218" width="7.6328125" style="5"/>
    <col min="8219" max="8219" width="11.54296875" style="5" bestFit="1" customWidth="1"/>
    <col min="8220" max="8230" width="7.6328125" style="5"/>
    <col min="8231" max="8231" width="9" style="5" bestFit="1" customWidth="1"/>
    <col min="8232" max="8234" width="7.6328125" style="5"/>
    <col min="8235" max="8235" width="11.54296875" style="5" bestFit="1" customWidth="1"/>
    <col min="8236" max="8246" width="7.6328125" style="5"/>
    <col min="8247" max="8247" width="9" style="5" bestFit="1" customWidth="1"/>
    <col min="8248" max="8250" width="7.6328125" style="5"/>
    <col min="8251" max="8251" width="11.54296875" style="5" bestFit="1" customWidth="1"/>
    <col min="8252" max="8262" width="7.6328125" style="5"/>
    <col min="8263" max="8263" width="9" style="5" bestFit="1" customWidth="1"/>
    <col min="8264" max="8266" width="7.6328125" style="5"/>
    <col min="8267" max="8267" width="11.54296875" style="5" bestFit="1" customWidth="1"/>
    <col min="8268" max="8278" width="7.6328125" style="5"/>
    <col min="8279" max="8279" width="9" style="5" bestFit="1" customWidth="1"/>
    <col min="8280" max="8282" width="7.6328125" style="5"/>
    <col min="8283" max="8283" width="11.54296875" style="5" bestFit="1" customWidth="1"/>
    <col min="8284" max="8294" width="7.6328125" style="5"/>
    <col min="8295" max="8295" width="9" style="5" bestFit="1" customWidth="1"/>
    <col min="8296" max="8298" width="7.6328125" style="5"/>
    <col min="8299" max="8299" width="11.54296875" style="5" bestFit="1" customWidth="1"/>
    <col min="8300" max="8310" width="7.6328125" style="5"/>
    <col min="8311" max="8311" width="9" style="5" bestFit="1" customWidth="1"/>
    <col min="8312" max="8314" width="7.6328125" style="5"/>
    <col min="8315" max="8315" width="11.54296875" style="5" bestFit="1" customWidth="1"/>
    <col min="8316" max="8326" width="7.6328125" style="5"/>
    <col min="8327" max="8327" width="9" style="5" bestFit="1" customWidth="1"/>
    <col min="8328" max="8330" width="7.6328125" style="5"/>
    <col min="8331" max="8331" width="11.54296875" style="5" bestFit="1" customWidth="1"/>
    <col min="8332" max="8342" width="7.6328125" style="5"/>
    <col min="8343" max="8343" width="9" style="5" bestFit="1" customWidth="1"/>
    <col min="8344" max="8346" width="7.6328125" style="5"/>
    <col min="8347" max="8347" width="11.54296875" style="5" bestFit="1" customWidth="1"/>
    <col min="8348" max="8358" width="7.6328125" style="5"/>
    <col min="8359" max="8359" width="9" style="5" bestFit="1" customWidth="1"/>
    <col min="8360" max="8362" width="7.6328125" style="5"/>
    <col min="8363" max="8363" width="11.54296875" style="5" bestFit="1" customWidth="1"/>
    <col min="8364" max="8374" width="7.6328125" style="5"/>
    <col min="8375" max="8375" width="9" style="5" bestFit="1" customWidth="1"/>
    <col min="8376" max="8378" width="7.6328125" style="5"/>
    <col min="8379" max="8379" width="11.54296875" style="5" bestFit="1" customWidth="1"/>
    <col min="8380" max="8390" width="7.6328125" style="5"/>
    <col min="8391" max="8391" width="9" style="5" bestFit="1" customWidth="1"/>
    <col min="8392" max="8394" width="7.6328125" style="5"/>
    <col min="8395" max="8395" width="11.54296875" style="5" bestFit="1" customWidth="1"/>
    <col min="8396" max="8406" width="7.6328125" style="5"/>
    <col min="8407" max="8407" width="9" style="5" bestFit="1" customWidth="1"/>
    <col min="8408" max="8410" width="7.6328125" style="5"/>
    <col min="8411" max="8411" width="11.54296875" style="5" bestFit="1" customWidth="1"/>
    <col min="8412" max="8422" width="7.6328125" style="5"/>
    <col min="8423" max="8423" width="9" style="5" bestFit="1" customWidth="1"/>
    <col min="8424" max="8426" width="7.6328125" style="5"/>
    <col min="8427" max="8427" width="11.54296875" style="5" bestFit="1" customWidth="1"/>
    <col min="8428" max="8438" width="7.6328125" style="5"/>
    <col min="8439" max="8439" width="9" style="5" bestFit="1" customWidth="1"/>
    <col min="8440" max="8442" width="7.6328125" style="5"/>
    <col min="8443" max="8443" width="11.54296875" style="5" bestFit="1" customWidth="1"/>
    <col min="8444" max="8454" width="7.6328125" style="5"/>
    <col min="8455" max="8455" width="9" style="5" bestFit="1" customWidth="1"/>
    <col min="8456" max="8458" width="7.6328125" style="5"/>
    <col min="8459" max="8459" width="11.54296875" style="5" bestFit="1" customWidth="1"/>
    <col min="8460" max="8470" width="7.6328125" style="5"/>
    <col min="8471" max="8471" width="9" style="5" bestFit="1" customWidth="1"/>
    <col min="8472" max="8474" width="7.6328125" style="5"/>
    <col min="8475" max="8475" width="11.54296875" style="5" bestFit="1" customWidth="1"/>
    <col min="8476" max="8486" width="7.6328125" style="5"/>
    <col min="8487" max="8487" width="9" style="5" bestFit="1" customWidth="1"/>
    <col min="8488" max="8490" width="7.6328125" style="5"/>
    <col min="8491" max="8491" width="11.54296875" style="5" bestFit="1" customWidth="1"/>
    <col min="8492" max="8502" width="7.6328125" style="5"/>
    <col min="8503" max="8503" width="9" style="5" bestFit="1" customWidth="1"/>
    <col min="8504" max="8506" width="7.6328125" style="5"/>
    <col min="8507" max="8507" width="11.54296875" style="5" bestFit="1" customWidth="1"/>
    <col min="8508" max="8518" width="7.6328125" style="5"/>
    <col min="8519" max="8519" width="9" style="5" bestFit="1" customWidth="1"/>
    <col min="8520" max="8522" width="7.6328125" style="5"/>
    <col min="8523" max="8523" width="11.54296875" style="5" bestFit="1" customWidth="1"/>
    <col min="8524" max="8534" width="7.6328125" style="5"/>
    <col min="8535" max="8535" width="9" style="5" bestFit="1" customWidth="1"/>
    <col min="8536" max="8538" width="7.6328125" style="5"/>
    <col min="8539" max="8539" width="11.54296875" style="5" bestFit="1" customWidth="1"/>
    <col min="8540" max="8550" width="7.6328125" style="5"/>
    <col min="8551" max="8551" width="9" style="5" bestFit="1" customWidth="1"/>
    <col min="8552" max="8554" width="7.6328125" style="5"/>
    <col min="8555" max="8555" width="11.54296875" style="5" bestFit="1" customWidth="1"/>
    <col min="8556" max="8566" width="7.6328125" style="5"/>
    <col min="8567" max="8567" width="9" style="5" bestFit="1" customWidth="1"/>
    <col min="8568" max="8570" width="7.6328125" style="5"/>
    <col min="8571" max="8571" width="11.54296875" style="5" bestFit="1" customWidth="1"/>
    <col min="8572" max="8582" width="7.6328125" style="5"/>
    <col min="8583" max="8583" width="9" style="5" bestFit="1" customWidth="1"/>
    <col min="8584" max="8586" width="7.6328125" style="5"/>
    <col min="8587" max="8587" width="11.54296875" style="5" bestFit="1" customWidth="1"/>
    <col min="8588" max="8598" width="7.6328125" style="5"/>
    <col min="8599" max="8599" width="9" style="5" bestFit="1" customWidth="1"/>
    <col min="8600" max="8602" width="7.6328125" style="5"/>
    <col min="8603" max="8603" width="11.54296875" style="5" bestFit="1" customWidth="1"/>
    <col min="8604" max="8614" width="7.6328125" style="5"/>
    <col min="8615" max="8615" width="9" style="5" bestFit="1" customWidth="1"/>
    <col min="8616" max="8618" width="7.6328125" style="5"/>
    <col min="8619" max="8619" width="11.54296875" style="5" bestFit="1" customWidth="1"/>
    <col min="8620" max="8630" width="7.6328125" style="5"/>
    <col min="8631" max="8631" width="9" style="5" bestFit="1" customWidth="1"/>
    <col min="8632" max="8634" width="7.6328125" style="5"/>
    <col min="8635" max="8635" width="11.54296875" style="5" bestFit="1" customWidth="1"/>
    <col min="8636" max="8646" width="7.6328125" style="5"/>
    <col min="8647" max="8647" width="9" style="5" bestFit="1" customWidth="1"/>
    <col min="8648" max="8650" width="7.6328125" style="5"/>
    <col min="8651" max="8651" width="11.54296875" style="5" bestFit="1" customWidth="1"/>
    <col min="8652" max="8662" width="7.6328125" style="5"/>
    <col min="8663" max="8663" width="9" style="5" bestFit="1" customWidth="1"/>
    <col min="8664" max="8666" width="7.6328125" style="5"/>
    <col min="8667" max="8667" width="11.54296875" style="5" bestFit="1" customWidth="1"/>
    <col min="8668" max="8678" width="7.6328125" style="5"/>
    <col min="8679" max="8679" width="9" style="5" bestFit="1" customWidth="1"/>
    <col min="8680" max="8682" width="7.6328125" style="5"/>
    <col min="8683" max="8683" width="11.54296875" style="5" bestFit="1" customWidth="1"/>
    <col min="8684" max="8694" width="7.6328125" style="5"/>
    <col min="8695" max="8695" width="9" style="5" bestFit="1" customWidth="1"/>
    <col min="8696" max="8698" width="7.6328125" style="5"/>
    <col min="8699" max="8699" width="11.54296875" style="5" bestFit="1" customWidth="1"/>
    <col min="8700" max="8710" width="7.6328125" style="5"/>
    <col min="8711" max="8711" width="9" style="5" bestFit="1" customWidth="1"/>
    <col min="8712" max="8714" width="7.6328125" style="5"/>
    <col min="8715" max="8715" width="11.54296875" style="5" bestFit="1" customWidth="1"/>
    <col min="8716" max="8726" width="7.6328125" style="5"/>
    <col min="8727" max="8727" width="9" style="5" bestFit="1" customWidth="1"/>
    <col min="8728" max="8730" width="7.6328125" style="5"/>
    <col min="8731" max="8731" width="11.54296875" style="5" bestFit="1" customWidth="1"/>
    <col min="8732" max="8742" width="7.6328125" style="5"/>
    <col min="8743" max="8743" width="9" style="5" bestFit="1" customWidth="1"/>
    <col min="8744" max="8746" width="7.6328125" style="5"/>
    <col min="8747" max="8747" width="11.54296875" style="5" bestFit="1" customWidth="1"/>
    <col min="8748" max="8758" width="7.6328125" style="5"/>
    <col min="8759" max="8759" width="9" style="5" bestFit="1" customWidth="1"/>
    <col min="8760" max="8762" width="7.6328125" style="5"/>
    <col min="8763" max="8763" width="11.54296875" style="5" bestFit="1" customWidth="1"/>
    <col min="8764" max="8774" width="7.6328125" style="5"/>
    <col min="8775" max="8775" width="9" style="5" bestFit="1" customWidth="1"/>
    <col min="8776" max="8778" width="7.6328125" style="5"/>
    <col min="8779" max="8779" width="11.54296875" style="5" bestFit="1" customWidth="1"/>
    <col min="8780" max="8790" width="7.6328125" style="5"/>
    <col min="8791" max="8791" width="9" style="5" bestFit="1" customWidth="1"/>
    <col min="8792" max="8794" width="7.6328125" style="5"/>
    <col min="8795" max="8795" width="11.54296875" style="5" bestFit="1" customWidth="1"/>
    <col min="8796" max="8806" width="7.6328125" style="5"/>
    <col min="8807" max="8807" width="9" style="5" bestFit="1" customWidth="1"/>
    <col min="8808" max="8810" width="7.6328125" style="5"/>
    <col min="8811" max="8811" width="11.54296875" style="5" bestFit="1" customWidth="1"/>
    <col min="8812" max="8822" width="7.6328125" style="5"/>
    <col min="8823" max="8823" width="9" style="5" bestFit="1" customWidth="1"/>
    <col min="8824" max="8826" width="7.6328125" style="5"/>
    <col min="8827" max="8827" width="11.54296875" style="5" bestFit="1" customWidth="1"/>
    <col min="8828" max="8838" width="7.6328125" style="5"/>
    <col min="8839" max="8839" width="9" style="5" bestFit="1" customWidth="1"/>
    <col min="8840" max="8842" width="7.6328125" style="5"/>
    <col min="8843" max="8843" width="11.54296875" style="5" bestFit="1" customWidth="1"/>
    <col min="8844" max="8854" width="7.6328125" style="5"/>
    <col min="8855" max="8855" width="9" style="5" bestFit="1" customWidth="1"/>
    <col min="8856" max="8858" width="7.6328125" style="5"/>
    <col min="8859" max="8859" width="11.54296875" style="5" bestFit="1" customWidth="1"/>
    <col min="8860" max="8870" width="7.6328125" style="5"/>
    <col min="8871" max="8871" width="9" style="5" bestFit="1" customWidth="1"/>
    <col min="8872" max="8874" width="7.6328125" style="5"/>
    <col min="8875" max="8875" width="11.54296875" style="5" bestFit="1" customWidth="1"/>
    <col min="8876" max="8886" width="7.6328125" style="5"/>
    <col min="8887" max="8887" width="9" style="5" bestFit="1" customWidth="1"/>
    <col min="8888" max="8890" width="7.6328125" style="5"/>
    <col min="8891" max="8891" width="11.54296875" style="5" bestFit="1" customWidth="1"/>
    <col min="8892" max="8902" width="7.6328125" style="5"/>
    <col min="8903" max="8903" width="9" style="5" bestFit="1" customWidth="1"/>
    <col min="8904" max="8906" width="7.6328125" style="5"/>
    <col min="8907" max="8907" width="11.54296875" style="5" bestFit="1" customWidth="1"/>
    <col min="8908" max="8918" width="7.6328125" style="5"/>
    <col min="8919" max="8919" width="9" style="5" bestFit="1" customWidth="1"/>
    <col min="8920" max="8922" width="7.6328125" style="5"/>
    <col min="8923" max="8923" width="11.54296875" style="5" bestFit="1" customWidth="1"/>
    <col min="8924" max="8934" width="7.6328125" style="5"/>
    <col min="8935" max="8935" width="9" style="5" bestFit="1" customWidth="1"/>
    <col min="8936" max="8938" width="7.6328125" style="5"/>
    <col min="8939" max="8939" width="11.54296875" style="5" bestFit="1" customWidth="1"/>
    <col min="8940" max="8950" width="7.6328125" style="5"/>
    <col min="8951" max="8951" width="9" style="5" bestFit="1" customWidth="1"/>
    <col min="8952" max="8954" width="7.6328125" style="5"/>
    <col min="8955" max="8955" width="11.54296875" style="5" bestFit="1" customWidth="1"/>
    <col min="8956" max="8966" width="7.6328125" style="5"/>
    <col min="8967" max="8967" width="9" style="5" bestFit="1" customWidth="1"/>
    <col min="8968" max="8970" width="7.6328125" style="5"/>
    <col min="8971" max="8971" width="11.54296875" style="5" bestFit="1" customWidth="1"/>
    <col min="8972" max="8982" width="7.6328125" style="5"/>
    <col min="8983" max="8983" width="9" style="5" bestFit="1" customWidth="1"/>
    <col min="8984" max="8986" width="7.6328125" style="5"/>
    <col min="8987" max="8987" width="11.54296875" style="5" bestFit="1" customWidth="1"/>
    <col min="8988" max="8998" width="7.6328125" style="5"/>
    <col min="8999" max="8999" width="9" style="5" bestFit="1" customWidth="1"/>
    <col min="9000" max="9002" width="7.6328125" style="5"/>
    <col min="9003" max="9003" width="11.54296875" style="5" bestFit="1" customWidth="1"/>
    <col min="9004" max="9014" width="7.6328125" style="5"/>
    <col min="9015" max="9015" width="9" style="5" bestFit="1" customWidth="1"/>
    <col min="9016" max="9018" width="7.6328125" style="5"/>
    <col min="9019" max="9019" width="11.54296875" style="5" bestFit="1" customWidth="1"/>
    <col min="9020" max="9030" width="7.6328125" style="5"/>
    <col min="9031" max="9031" width="9" style="5" bestFit="1" customWidth="1"/>
    <col min="9032" max="9034" width="7.6328125" style="5"/>
    <col min="9035" max="9035" width="11.54296875" style="5" bestFit="1" customWidth="1"/>
    <col min="9036" max="9046" width="7.6328125" style="5"/>
    <col min="9047" max="9047" width="9" style="5" bestFit="1" customWidth="1"/>
    <col min="9048" max="9050" width="7.6328125" style="5"/>
    <col min="9051" max="9051" width="11.54296875" style="5" bestFit="1" customWidth="1"/>
    <col min="9052" max="9062" width="7.6328125" style="5"/>
    <col min="9063" max="9063" width="9" style="5" bestFit="1" customWidth="1"/>
    <col min="9064" max="9066" width="7.6328125" style="5"/>
    <col min="9067" max="9067" width="11.54296875" style="5" bestFit="1" customWidth="1"/>
    <col min="9068" max="9078" width="7.6328125" style="5"/>
    <col min="9079" max="9079" width="9" style="5" bestFit="1" customWidth="1"/>
    <col min="9080" max="9082" width="7.6328125" style="5"/>
    <col min="9083" max="9083" width="11.54296875" style="5" bestFit="1" customWidth="1"/>
    <col min="9084" max="9094" width="7.6328125" style="5"/>
    <col min="9095" max="9095" width="9" style="5" bestFit="1" customWidth="1"/>
    <col min="9096" max="9098" width="7.6328125" style="5"/>
    <col min="9099" max="9099" width="11.54296875" style="5" bestFit="1" customWidth="1"/>
    <col min="9100" max="9110" width="7.6328125" style="5"/>
    <col min="9111" max="9111" width="9" style="5" bestFit="1" customWidth="1"/>
    <col min="9112" max="9114" width="7.6328125" style="5"/>
    <col min="9115" max="9115" width="11.54296875" style="5" bestFit="1" customWidth="1"/>
    <col min="9116" max="9126" width="7.6328125" style="5"/>
    <col min="9127" max="9127" width="9" style="5" bestFit="1" customWidth="1"/>
    <col min="9128" max="9130" width="7.6328125" style="5"/>
    <col min="9131" max="9131" width="11.54296875" style="5" bestFit="1" customWidth="1"/>
    <col min="9132" max="9142" width="7.6328125" style="5"/>
    <col min="9143" max="9143" width="9" style="5" bestFit="1" customWidth="1"/>
    <col min="9144" max="9146" width="7.6328125" style="5"/>
    <col min="9147" max="9147" width="11.54296875" style="5" bestFit="1" customWidth="1"/>
    <col min="9148" max="9158" width="7.6328125" style="5"/>
    <col min="9159" max="9159" width="9" style="5" bestFit="1" customWidth="1"/>
    <col min="9160" max="9162" width="7.6328125" style="5"/>
    <col min="9163" max="9163" width="11.54296875" style="5" bestFit="1" customWidth="1"/>
    <col min="9164" max="9174" width="7.6328125" style="5"/>
    <col min="9175" max="9175" width="9" style="5" bestFit="1" customWidth="1"/>
    <col min="9176" max="9178" width="7.6328125" style="5"/>
    <col min="9179" max="9179" width="11.54296875" style="5" bestFit="1" customWidth="1"/>
    <col min="9180" max="9190" width="7.6328125" style="5"/>
    <col min="9191" max="9191" width="9" style="5" bestFit="1" customWidth="1"/>
    <col min="9192" max="9194" width="7.6328125" style="5"/>
    <col min="9195" max="9195" width="11.54296875" style="5" bestFit="1" customWidth="1"/>
    <col min="9196" max="9206" width="7.6328125" style="5"/>
    <col min="9207" max="9207" width="9" style="5" bestFit="1" customWidth="1"/>
    <col min="9208" max="9210" width="7.6328125" style="5"/>
    <col min="9211" max="9211" width="11.54296875" style="5" bestFit="1" customWidth="1"/>
    <col min="9212" max="9222" width="7.6328125" style="5"/>
    <col min="9223" max="9223" width="9" style="5" bestFit="1" customWidth="1"/>
    <col min="9224" max="9226" width="7.6328125" style="5"/>
    <col min="9227" max="9227" width="11.54296875" style="5" bestFit="1" customWidth="1"/>
    <col min="9228" max="9238" width="7.6328125" style="5"/>
    <col min="9239" max="9239" width="9" style="5" bestFit="1" customWidth="1"/>
    <col min="9240" max="9242" width="7.6328125" style="5"/>
    <col min="9243" max="9243" width="11.54296875" style="5" bestFit="1" customWidth="1"/>
    <col min="9244" max="9254" width="7.6328125" style="5"/>
    <col min="9255" max="9255" width="9" style="5" bestFit="1" customWidth="1"/>
    <col min="9256" max="9258" width="7.6328125" style="5"/>
    <col min="9259" max="9259" width="11.54296875" style="5" bestFit="1" customWidth="1"/>
    <col min="9260" max="9270" width="7.6328125" style="5"/>
    <col min="9271" max="9271" width="9" style="5" bestFit="1" customWidth="1"/>
    <col min="9272" max="9274" width="7.6328125" style="5"/>
    <col min="9275" max="9275" width="11.54296875" style="5" bestFit="1" customWidth="1"/>
    <col min="9276" max="9286" width="7.6328125" style="5"/>
    <col min="9287" max="9287" width="9" style="5" bestFit="1" customWidth="1"/>
    <col min="9288" max="9290" width="7.6328125" style="5"/>
    <col min="9291" max="9291" width="11.54296875" style="5" bestFit="1" customWidth="1"/>
    <col min="9292" max="9302" width="7.6328125" style="5"/>
    <col min="9303" max="9303" width="9" style="5" bestFit="1" customWidth="1"/>
    <col min="9304" max="9306" width="7.6328125" style="5"/>
    <col min="9307" max="9307" width="11.54296875" style="5" bestFit="1" customWidth="1"/>
    <col min="9308" max="9318" width="7.6328125" style="5"/>
    <col min="9319" max="9319" width="9" style="5" bestFit="1" customWidth="1"/>
    <col min="9320" max="9322" width="7.6328125" style="5"/>
    <col min="9323" max="9323" width="11.54296875" style="5" bestFit="1" customWidth="1"/>
    <col min="9324" max="9334" width="7.6328125" style="5"/>
    <col min="9335" max="9335" width="9" style="5" bestFit="1" customWidth="1"/>
    <col min="9336" max="9338" width="7.6328125" style="5"/>
    <col min="9339" max="9339" width="11.54296875" style="5" bestFit="1" customWidth="1"/>
    <col min="9340" max="9350" width="7.6328125" style="5"/>
    <col min="9351" max="9351" width="9" style="5" bestFit="1" customWidth="1"/>
    <col min="9352" max="9354" width="7.6328125" style="5"/>
    <col min="9355" max="9355" width="11.54296875" style="5" bestFit="1" customWidth="1"/>
    <col min="9356" max="9366" width="7.6328125" style="5"/>
    <col min="9367" max="9367" width="9" style="5" bestFit="1" customWidth="1"/>
    <col min="9368" max="9370" width="7.6328125" style="5"/>
    <col min="9371" max="9371" width="11.54296875" style="5" bestFit="1" customWidth="1"/>
    <col min="9372" max="9382" width="7.6328125" style="5"/>
    <col min="9383" max="9383" width="9" style="5" bestFit="1" customWidth="1"/>
    <col min="9384" max="9386" width="7.6328125" style="5"/>
    <col min="9387" max="9387" width="11.54296875" style="5" bestFit="1" customWidth="1"/>
    <col min="9388" max="9398" width="7.6328125" style="5"/>
    <col min="9399" max="9399" width="9" style="5" bestFit="1" customWidth="1"/>
    <col min="9400" max="9402" width="7.6328125" style="5"/>
    <col min="9403" max="9403" width="11.54296875" style="5" bestFit="1" customWidth="1"/>
    <col min="9404" max="9414" width="7.6328125" style="5"/>
    <col min="9415" max="9415" width="9" style="5" bestFit="1" customWidth="1"/>
    <col min="9416" max="9418" width="7.6328125" style="5"/>
    <col min="9419" max="9419" width="11.54296875" style="5" bestFit="1" customWidth="1"/>
    <col min="9420" max="9430" width="7.6328125" style="5"/>
    <col min="9431" max="9431" width="9" style="5" bestFit="1" customWidth="1"/>
    <col min="9432" max="9434" width="7.6328125" style="5"/>
    <col min="9435" max="9435" width="11.54296875" style="5" bestFit="1" customWidth="1"/>
    <col min="9436" max="9446" width="7.6328125" style="5"/>
    <col min="9447" max="9447" width="9" style="5" bestFit="1" customWidth="1"/>
    <col min="9448" max="9450" width="7.6328125" style="5"/>
    <col min="9451" max="9451" width="11.54296875" style="5" bestFit="1" customWidth="1"/>
    <col min="9452" max="9462" width="7.6328125" style="5"/>
    <col min="9463" max="9463" width="9" style="5" bestFit="1" customWidth="1"/>
    <col min="9464" max="9466" width="7.6328125" style="5"/>
    <col min="9467" max="9467" width="11.54296875" style="5" bestFit="1" customWidth="1"/>
    <col min="9468" max="9478" width="7.6328125" style="5"/>
    <col min="9479" max="9479" width="9" style="5" bestFit="1" customWidth="1"/>
    <col min="9480" max="9482" width="7.6328125" style="5"/>
    <col min="9483" max="9483" width="11.54296875" style="5" bestFit="1" customWidth="1"/>
    <col min="9484" max="9494" width="7.6328125" style="5"/>
    <col min="9495" max="9495" width="9" style="5" bestFit="1" customWidth="1"/>
    <col min="9496" max="9498" width="7.6328125" style="5"/>
    <col min="9499" max="9499" width="11.54296875" style="5" bestFit="1" customWidth="1"/>
    <col min="9500" max="9510" width="7.6328125" style="5"/>
    <col min="9511" max="9511" width="9" style="5" bestFit="1" customWidth="1"/>
    <col min="9512" max="9514" width="7.6328125" style="5"/>
    <col min="9515" max="9515" width="11.54296875" style="5" bestFit="1" customWidth="1"/>
    <col min="9516" max="9526" width="7.6328125" style="5"/>
    <col min="9527" max="9527" width="9" style="5" bestFit="1" customWidth="1"/>
    <col min="9528" max="9530" width="7.6328125" style="5"/>
    <col min="9531" max="9531" width="11.54296875" style="5" bestFit="1" customWidth="1"/>
    <col min="9532" max="9542" width="7.6328125" style="5"/>
    <col min="9543" max="9543" width="9" style="5" bestFit="1" customWidth="1"/>
    <col min="9544" max="9546" width="7.6328125" style="5"/>
    <col min="9547" max="9547" width="11.54296875" style="5" bestFit="1" customWidth="1"/>
    <col min="9548" max="9558" width="7.6328125" style="5"/>
    <col min="9559" max="9559" width="9" style="5" bestFit="1" customWidth="1"/>
    <col min="9560" max="9562" width="7.6328125" style="5"/>
    <col min="9563" max="9563" width="11.54296875" style="5" bestFit="1" customWidth="1"/>
    <col min="9564" max="9574" width="7.6328125" style="5"/>
    <col min="9575" max="9575" width="9" style="5" bestFit="1" customWidth="1"/>
    <col min="9576" max="9578" width="7.6328125" style="5"/>
    <col min="9579" max="9579" width="11.54296875" style="5" bestFit="1" customWidth="1"/>
    <col min="9580" max="9590" width="7.6328125" style="5"/>
    <col min="9591" max="9591" width="9" style="5" bestFit="1" customWidth="1"/>
    <col min="9592" max="9594" width="7.6328125" style="5"/>
    <col min="9595" max="9595" width="11.54296875" style="5" bestFit="1" customWidth="1"/>
    <col min="9596" max="9606" width="7.6328125" style="5"/>
    <col min="9607" max="9607" width="9" style="5" bestFit="1" customWidth="1"/>
    <col min="9608" max="9610" width="7.6328125" style="5"/>
    <col min="9611" max="9611" width="11.54296875" style="5" bestFit="1" customWidth="1"/>
    <col min="9612" max="9622" width="7.6328125" style="5"/>
    <col min="9623" max="9623" width="9" style="5" bestFit="1" customWidth="1"/>
    <col min="9624" max="9626" width="7.6328125" style="5"/>
    <col min="9627" max="9627" width="11.54296875" style="5" bestFit="1" customWidth="1"/>
    <col min="9628" max="9638" width="7.6328125" style="5"/>
    <col min="9639" max="9639" width="9" style="5" bestFit="1" customWidth="1"/>
    <col min="9640" max="9642" width="7.6328125" style="5"/>
    <col min="9643" max="9643" width="11.54296875" style="5" bestFit="1" customWidth="1"/>
    <col min="9644" max="9654" width="7.6328125" style="5"/>
    <col min="9655" max="9655" width="9" style="5" bestFit="1" customWidth="1"/>
    <col min="9656" max="9658" width="7.6328125" style="5"/>
    <col min="9659" max="9659" width="11.54296875" style="5" bestFit="1" customWidth="1"/>
    <col min="9660" max="9670" width="7.6328125" style="5"/>
    <col min="9671" max="9671" width="9" style="5" bestFit="1" customWidth="1"/>
    <col min="9672" max="9674" width="7.6328125" style="5"/>
    <col min="9675" max="9675" width="11.54296875" style="5" bestFit="1" customWidth="1"/>
    <col min="9676" max="9686" width="7.6328125" style="5"/>
    <col min="9687" max="9687" width="9" style="5" bestFit="1" customWidth="1"/>
    <col min="9688" max="9690" width="7.6328125" style="5"/>
    <col min="9691" max="9691" width="11.54296875" style="5" bestFit="1" customWidth="1"/>
    <col min="9692" max="9702" width="7.6328125" style="5"/>
    <col min="9703" max="9703" width="9" style="5" bestFit="1" customWidth="1"/>
    <col min="9704" max="9706" width="7.6328125" style="5"/>
    <col min="9707" max="9707" width="11.54296875" style="5" bestFit="1" customWidth="1"/>
    <col min="9708" max="9718" width="7.6328125" style="5"/>
    <col min="9719" max="9719" width="9" style="5" bestFit="1" customWidth="1"/>
    <col min="9720" max="9722" width="7.6328125" style="5"/>
    <col min="9723" max="9723" width="11.54296875" style="5" bestFit="1" customWidth="1"/>
    <col min="9724" max="9734" width="7.6328125" style="5"/>
    <col min="9735" max="9735" width="9" style="5" bestFit="1" customWidth="1"/>
    <col min="9736" max="9738" width="7.6328125" style="5"/>
    <col min="9739" max="9739" width="11.54296875" style="5" bestFit="1" customWidth="1"/>
    <col min="9740" max="9750" width="7.6328125" style="5"/>
    <col min="9751" max="9751" width="9" style="5" bestFit="1" customWidth="1"/>
    <col min="9752" max="9754" width="7.6328125" style="5"/>
    <col min="9755" max="9755" width="11.54296875" style="5" bestFit="1" customWidth="1"/>
    <col min="9756" max="9766" width="7.6328125" style="5"/>
    <col min="9767" max="9767" width="9" style="5" bestFit="1" customWidth="1"/>
    <col min="9768" max="9770" width="7.6328125" style="5"/>
    <col min="9771" max="9771" width="11.54296875" style="5" bestFit="1" customWidth="1"/>
    <col min="9772" max="9782" width="7.6328125" style="5"/>
    <col min="9783" max="9783" width="9" style="5" bestFit="1" customWidth="1"/>
    <col min="9784" max="9786" width="7.6328125" style="5"/>
    <col min="9787" max="9787" width="11.54296875" style="5" bestFit="1" customWidth="1"/>
    <col min="9788" max="9798" width="7.6328125" style="5"/>
    <col min="9799" max="9799" width="9" style="5" bestFit="1" customWidth="1"/>
    <col min="9800" max="9802" width="7.6328125" style="5"/>
    <col min="9803" max="9803" width="11.54296875" style="5" bestFit="1" customWidth="1"/>
    <col min="9804" max="9814" width="7.6328125" style="5"/>
    <col min="9815" max="9815" width="9" style="5" bestFit="1" customWidth="1"/>
    <col min="9816" max="9818" width="7.6328125" style="5"/>
    <col min="9819" max="9819" width="11.54296875" style="5" bestFit="1" customWidth="1"/>
    <col min="9820" max="9830" width="7.6328125" style="5"/>
    <col min="9831" max="9831" width="9" style="5" bestFit="1" customWidth="1"/>
    <col min="9832" max="9834" width="7.6328125" style="5"/>
    <col min="9835" max="9835" width="11.54296875" style="5" bestFit="1" customWidth="1"/>
    <col min="9836" max="9846" width="7.6328125" style="5"/>
    <col min="9847" max="9847" width="9" style="5" bestFit="1" customWidth="1"/>
    <col min="9848" max="9850" width="7.6328125" style="5"/>
    <col min="9851" max="9851" width="11.54296875" style="5" bestFit="1" customWidth="1"/>
    <col min="9852" max="9862" width="7.6328125" style="5"/>
    <col min="9863" max="9863" width="9" style="5" bestFit="1" customWidth="1"/>
    <col min="9864" max="9866" width="7.6328125" style="5"/>
    <col min="9867" max="9867" width="11.54296875" style="5" bestFit="1" customWidth="1"/>
    <col min="9868" max="9878" width="7.6328125" style="5"/>
    <col min="9879" max="9879" width="9" style="5" bestFit="1" customWidth="1"/>
    <col min="9880" max="9882" width="7.6328125" style="5"/>
    <col min="9883" max="9883" width="11.54296875" style="5" bestFit="1" customWidth="1"/>
    <col min="9884" max="9894" width="7.6328125" style="5"/>
    <col min="9895" max="9895" width="9" style="5" bestFit="1" customWidth="1"/>
    <col min="9896" max="9898" width="7.6328125" style="5"/>
    <col min="9899" max="9899" width="11.54296875" style="5" bestFit="1" customWidth="1"/>
    <col min="9900" max="9910" width="7.6328125" style="5"/>
    <col min="9911" max="9911" width="9" style="5" bestFit="1" customWidth="1"/>
    <col min="9912" max="9914" width="7.6328125" style="5"/>
    <col min="9915" max="9915" width="11.54296875" style="5" bestFit="1" customWidth="1"/>
    <col min="9916" max="9926" width="7.6328125" style="5"/>
    <col min="9927" max="9927" width="9" style="5" bestFit="1" customWidth="1"/>
    <col min="9928" max="9930" width="7.6328125" style="5"/>
    <col min="9931" max="9931" width="11.54296875" style="5" bestFit="1" customWidth="1"/>
    <col min="9932" max="9942" width="7.6328125" style="5"/>
    <col min="9943" max="9943" width="9" style="5" bestFit="1" customWidth="1"/>
    <col min="9944" max="9946" width="7.6328125" style="5"/>
    <col min="9947" max="9947" width="11.54296875" style="5" bestFit="1" customWidth="1"/>
    <col min="9948" max="9958" width="7.6328125" style="5"/>
    <col min="9959" max="9959" width="9" style="5" bestFit="1" customWidth="1"/>
    <col min="9960" max="9962" width="7.6328125" style="5"/>
    <col min="9963" max="9963" width="11.54296875" style="5" bestFit="1" customWidth="1"/>
    <col min="9964" max="9974" width="7.6328125" style="5"/>
    <col min="9975" max="9975" width="9" style="5" bestFit="1" customWidth="1"/>
    <col min="9976" max="9978" width="7.6328125" style="5"/>
    <col min="9979" max="9979" width="11.54296875" style="5" bestFit="1" customWidth="1"/>
    <col min="9980" max="9990" width="7.6328125" style="5"/>
    <col min="9991" max="9991" width="9" style="5" bestFit="1" customWidth="1"/>
    <col min="9992" max="9994" width="7.6328125" style="5"/>
    <col min="9995" max="9995" width="11.54296875" style="5" bestFit="1" customWidth="1"/>
    <col min="9996" max="10006" width="7.6328125" style="5"/>
    <col min="10007" max="10007" width="9" style="5" bestFit="1" customWidth="1"/>
    <col min="10008" max="10010" width="7.6328125" style="5"/>
    <col min="10011" max="10011" width="11.54296875" style="5" bestFit="1" customWidth="1"/>
    <col min="10012" max="10022" width="7.6328125" style="5"/>
    <col min="10023" max="10023" width="9" style="5" bestFit="1" customWidth="1"/>
    <col min="10024" max="10026" width="7.6328125" style="5"/>
    <col min="10027" max="10027" width="11.54296875" style="5" bestFit="1" customWidth="1"/>
    <col min="10028" max="10038" width="7.6328125" style="5"/>
    <col min="10039" max="10039" width="9" style="5" bestFit="1" customWidth="1"/>
    <col min="10040" max="10042" width="7.6328125" style="5"/>
    <col min="10043" max="10043" width="11.54296875" style="5" bestFit="1" customWidth="1"/>
    <col min="10044" max="10054" width="7.6328125" style="5"/>
    <col min="10055" max="10055" width="9" style="5" bestFit="1" customWidth="1"/>
    <col min="10056" max="10058" width="7.6328125" style="5"/>
    <col min="10059" max="10059" width="11.54296875" style="5" bestFit="1" customWidth="1"/>
    <col min="10060" max="10070" width="7.6328125" style="5"/>
    <col min="10071" max="10071" width="9" style="5" bestFit="1" customWidth="1"/>
    <col min="10072" max="10074" width="7.6328125" style="5"/>
    <col min="10075" max="10075" width="11.54296875" style="5" bestFit="1" customWidth="1"/>
    <col min="10076" max="10086" width="7.6328125" style="5"/>
    <col min="10087" max="10087" width="9" style="5" bestFit="1" customWidth="1"/>
    <col min="10088" max="10090" width="7.6328125" style="5"/>
    <col min="10091" max="10091" width="11.54296875" style="5" bestFit="1" customWidth="1"/>
    <col min="10092" max="10102" width="7.6328125" style="5"/>
    <col min="10103" max="10103" width="9" style="5" bestFit="1" customWidth="1"/>
    <col min="10104" max="10106" width="7.6328125" style="5"/>
    <col min="10107" max="10107" width="11.54296875" style="5" bestFit="1" customWidth="1"/>
    <col min="10108" max="10118" width="7.6328125" style="5"/>
    <col min="10119" max="10119" width="9" style="5" bestFit="1" customWidth="1"/>
    <col min="10120" max="10122" width="7.6328125" style="5"/>
    <col min="10123" max="10123" width="11.54296875" style="5" bestFit="1" customWidth="1"/>
    <col min="10124" max="10134" width="7.6328125" style="5"/>
    <col min="10135" max="10135" width="9" style="5" bestFit="1" customWidth="1"/>
    <col min="10136" max="10138" width="7.6328125" style="5"/>
    <col min="10139" max="10139" width="11.54296875" style="5" bestFit="1" customWidth="1"/>
    <col min="10140" max="10150" width="7.6328125" style="5"/>
    <col min="10151" max="10151" width="9" style="5" bestFit="1" customWidth="1"/>
    <col min="10152" max="10154" width="7.6328125" style="5"/>
    <col min="10155" max="10155" width="11.54296875" style="5" bestFit="1" customWidth="1"/>
    <col min="10156" max="10166" width="7.6328125" style="5"/>
    <col min="10167" max="10167" width="9" style="5" bestFit="1" customWidth="1"/>
    <col min="10168" max="10170" width="7.6328125" style="5"/>
    <col min="10171" max="10171" width="11.54296875" style="5" bestFit="1" customWidth="1"/>
    <col min="10172" max="10182" width="7.6328125" style="5"/>
    <col min="10183" max="10183" width="9" style="5" bestFit="1" customWidth="1"/>
    <col min="10184" max="10186" width="7.6328125" style="5"/>
    <col min="10187" max="10187" width="11.54296875" style="5" bestFit="1" customWidth="1"/>
    <col min="10188" max="10198" width="7.6328125" style="5"/>
    <col min="10199" max="10199" width="9" style="5" bestFit="1" customWidth="1"/>
    <col min="10200" max="10202" width="7.6328125" style="5"/>
    <col min="10203" max="10203" width="11.54296875" style="5" bestFit="1" customWidth="1"/>
    <col min="10204" max="10214" width="7.6328125" style="5"/>
    <col min="10215" max="10215" width="9" style="5" bestFit="1" customWidth="1"/>
    <col min="10216" max="10218" width="7.6328125" style="5"/>
    <col min="10219" max="10219" width="11.54296875" style="5" bestFit="1" customWidth="1"/>
    <col min="10220" max="10230" width="7.6328125" style="5"/>
    <col min="10231" max="10231" width="9" style="5" bestFit="1" customWidth="1"/>
    <col min="10232" max="10234" width="7.6328125" style="5"/>
    <col min="10235" max="10235" width="11.54296875" style="5" bestFit="1" customWidth="1"/>
    <col min="10236" max="10246" width="7.6328125" style="5"/>
    <col min="10247" max="10247" width="9" style="5" bestFit="1" customWidth="1"/>
    <col min="10248" max="10250" width="7.6328125" style="5"/>
    <col min="10251" max="10251" width="11.54296875" style="5" bestFit="1" customWidth="1"/>
    <col min="10252" max="10262" width="7.6328125" style="5"/>
    <col min="10263" max="10263" width="9" style="5" bestFit="1" customWidth="1"/>
    <col min="10264" max="10266" width="7.6328125" style="5"/>
    <col min="10267" max="10267" width="11.54296875" style="5" bestFit="1" customWidth="1"/>
    <col min="10268" max="10278" width="7.6328125" style="5"/>
    <col min="10279" max="10279" width="9" style="5" bestFit="1" customWidth="1"/>
    <col min="10280" max="10282" width="7.6328125" style="5"/>
    <col min="10283" max="10283" width="11.54296875" style="5" bestFit="1" customWidth="1"/>
    <col min="10284" max="10294" width="7.6328125" style="5"/>
    <col min="10295" max="10295" width="9" style="5" bestFit="1" customWidth="1"/>
    <col min="10296" max="10298" width="7.6328125" style="5"/>
    <col min="10299" max="10299" width="11.54296875" style="5" bestFit="1" customWidth="1"/>
    <col min="10300" max="10310" width="7.6328125" style="5"/>
    <col min="10311" max="10311" width="9" style="5" bestFit="1" customWidth="1"/>
    <col min="10312" max="10314" width="7.6328125" style="5"/>
    <col min="10315" max="10315" width="11.54296875" style="5" bestFit="1" customWidth="1"/>
    <col min="10316" max="10326" width="7.6328125" style="5"/>
    <col min="10327" max="10327" width="9" style="5" bestFit="1" customWidth="1"/>
    <col min="10328" max="10330" width="7.6328125" style="5"/>
    <col min="10331" max="10331" width="11.54296875" style="5" bestFit="1" customWidth="1"/>
    <col min="10332" max="10342" width="7.6328125" style="5"/>
    <col min="10343" max="10343" width="9" style="5" bestFit="1" customWidth="1"/>
    <col min="10344" max="10346" width="7.6328125" style="5"/>
    <col min="10347" max="10347" width="11.54296875" style="5" bestFit="1" customWidth="1"/>
    <col min="10348" max="10358" width="7.6328125" style="5"/>
    <col min="10359" max="10359" width="9" style="5" bestFit="1" customWidth="1"/>
    <col min="10360" max="10362" width="7.6328125" style="5"/>
    <col min="10363" max="10363" width="11.54296875" style="5" bestFit="1" customWidth="1"/>
    <col min="10364" max="10374" width="7.6328125" style="5"/>
    <col min="10375" max="10375" width="9" style="5" bestFit="1" customWidth="1"/>
    <col min="10376" max="10378" width="7.6328125" style="5"/>
    <col min="10379" max="10379" width="11.54296875" style="5" bestFit="1" customWidth="1"/>
    <col min="10380" max="10390" width="7.6328125" style="5"/>
    <col min="10391" max="10391" width="9" style="5" bestFit="1" customWidth="1"/>
    <col min="10392" max="10394" width="7.6328125" style="5"/>
    <col min="10395" max="10395" width="11.54296875" style="5" bestFit="1" customWidth="1"/>
    <col min="10396" max="10406" width="7.6328125" style="5"/>
    <col min="10407" max="10407" width="9" style="5" bestFit="1" customWidth="1"/>
    <col min="10408" max="10410" width="7.6328125" style="5"/>
    <col min="10411" max="10411" width="11.54296875" style="5" bestFit="1" customWidth="1"/>
    <col min="10412" max="10422" width="7.6328125" style="5"/>
    <col min="10423" max="10423" width="9" style="5" bestFit="1" customWidth="1"/>
    <col min="10424" max="10426" width="7.6328125" style="5"/>
    <col min="10427" max="10427" width="11.54296875" style="5" bestFit="1" customWidth="1"/>
    <col min="10428" max="10438" width="7.6328125" style="5"/>
    <col min="10439" max="10439" width="9" style="5" bestFit="1" customWidth="1"/>
    <col min="10440" max="10442" width="7.6328125" style="5"/>
    <col min="10443" max="10443" width="11.54296875" style="5" bestFit="1" customWidth="1"/>
    <col min="10444" max="10454" width="7.6328125" style="5"/>
    <col min="10455" max="10455" width="9" style="5" bestFit="1" customWidth="1"/>
    <col min="10456" max="10458" width="7.6328125" style="5"/>
    <col min="10459" max="10459" width="11.54296875" style="5" bestFit="1" customWidth="1"/>
    <col min="10460" max="10470" width="7.6328125" style="5"/>
    <col min="10471" max="10471" width="9" style="5" bestFit="1" customWidth="1"/>
    <col min="10472" max="10474" width="7.6328125" style="5"/>
    <col min="10475" max="10475" width="11.54296875" style="5" bestFit="1" customWidth="1"/>
    <col min="10476" max="10486" width="7.6328125" style="5"/>
    <col min="10487" max="10487" width="9" style="5" bestFit="1" customWidth="1"/>
    <col min="10488" max="10490" width="7.6328125" style="5"/>
    <col min="10491" max="10491" width="11.54296875" style="5" bestFit="1" customWidth="1"/>
    <col min="10492" max="10502" width="7.6328125" style="5"/>
    <col min="10503" max="10503" width="9" style="5" bestFit="1" customWidth="1"/>
    <col min="10504" max="10506" width="7.6328125" style="5"/>
    <col min="10507" max="10507" width="11.54296875" style="5" bestFit="1" customWidth="1"/>
    <col min="10508" max="10518" width="7.6328125" style="5"/>
    <col min="10519" max="10519" width="9" style="5" bestFit="1" customWidth="1"/>
    <col min="10520" max="10522" width="7.6328125" style="5"/>
    <col min="10523" max="10523" width="11.54296875" style="5" bestFit="1" customWidth="1"/>
    <col min="10524" max="10534" width="7.6328125" style="5"/>
    <col min="10535" max="10535" width="9" style="5" bestFit="1" customWidth="1"/>
    <col min="10536" max="10538" width="7.6328125" style="5"/>
    <col min="10539" max="10539" width="11.54296875" style="5" bestFit="1" customWidth="1"/>
    <col min="10540" max="10550" width="7.6328125" style="5"/>
    <col min="10551" max="10551" width="9" style="5" bestFit="1" customWidth="1"/>
    <col min="10552" max="10554" width="7.6328125" style="5"/>
    <col min="10555" max="10555" width="11.54296875" style="5" bestFit="1" customWidth="1"/>
    <col min="10556" max="10566" width="7.6328125" style="5"/>
    <col min="10567" max="10567" width="9" style="5" bestFit="1" customWidth="1"/>
    <col min="10568" max="10570" width="7.6328125" style="5"/>
    <col min="10571" max="10571" width="11.54296875" style="5" bestFit="1" customWidth="1"/>
    <col min="10572" max="10582" width="7.6328125" style="5"/>
    <col min="10583" max="10583" width="9" style="5" bestFit="1" customWidth="1"/>
    <col min="10584" max="10586" width="7.6328125" style="5"/>
    <col min="10587" max="10587" width="11.54296875" style="5" bestFit="1" customWidth="1"/>
    <col min="10588" max="10598" width="7.6328125" style="5"/>
    <col min="10599" max="10599" width="9" style="5" bestFit="1" customWidth="1"/>
    <col min="10600" max="10602" width="7.6328125" style="5"/>
    <col min="10603" max="10603" width="11.54296875" style="5" bestFit="1" customWidth="1"/>
    <col min="10604" max="10614" width="7.6328125" style="5"/>
    <col min="10615" max="10615" width="9" style="5" bestFit="1" customWidth="1"/>
    <col min="10616" max="10618" width="7.6328125" style="5"/>
    <col min="10619" max="10619" width="11.54296875" style="5" bestFit="1" customWidth="1"/>
    <col min="10620" max="10630" width="7.6328125" style="5"/>
    <col min="10631" max="10631" width="9" style="5" bestFit="1" customWidth="1"/>
    <col min="10632" max="10634" width="7.6328125" style="5"/>
    <col min="10635" max="10635" width="11.54296875" style="5" bestFit="1" customWidth="1"/>
    <col min="10636" max="10646" width="7.6328125" style="5"/>
    <col min="10647" max="10647" width="9" style="5" bestFit="1" customWidth="1"/>
    <col min="10648" max="10650" width="7.6328125" style="5"/>
    <col min="10651" max="10651" width="11.54296875" style="5" bestFit="1" customWidth="1"/>
    <col min="10652" max="10662" width="7.6328125" style="5"/>
    <col min="10663" max="10663" width="9" style="5" bestFit="1" customWidth="1"/>
    <col min="10664" max="10666" width="7.6328125" style="5"/>
    <col min="10667" max="10667" width="11.54296875" style="5" bestFit="1" customWidth="1"/>
    <col min="10668" max="10678" width="7.6328125" style="5"/>
    <col min="10679" max="10679" width="9" style="5" bestFit="1" customWidth="1"/>
    <col min="10680" max="10682" width="7.6328125" style="5"/>
    <col min="10683" max="10683" width="11.54296875" style="5" bestFit="1" customWidth="1"/>
    <col min="10684" max="10694" width="7.6328125" style="5"/>
    <col min="10695" max="10695" width="9" style="5" bestFit="1" customWidth="1"/>
    <col min="10696" max="10698" width="7.6328125" style="5"/>
    <col min="10699" max="10699" width="11.54296875" style="5" bestFit="1" customWidth="1"/>
    <col min="10700" max="10710" width="7.6328125" style="5"/>
    <col min="10711" max="10711" width="9" style="5" bestFit="1" customWidth="1"/>
    <col min="10712" max="10714" width="7.6328125" style="5"/>
    <col min="10715" max="10715" width="11.54296875" style="5" bestFit="1" customWidth="1"/>
    <col min="10716" max="10726" width="7.6328125" style="5"/>
    <col min="10727" max="10727" width="9" style="5" bestFit="1" customWidth="1"/>
    <col min="10728" max="10730" width="7.6328125" style="5"/>
    <col min="10731" max="10731" width="11.54296875" style="5" bestFit="1" customWidth="1"/>
    <col min="10732" max="10742" width="7.6328125" style="5"/>
    <col min="10743" max="10743" width="9" style="5" bestFit="1" customWidth="1"/>
    <col min="10744" max="10746" width="7.6328125" style="5"/>
    <col min="10747" max="10747" width="11.54296875" style="5" bestFit="1" customWidth="1"/>
    <col min="10748" max="10758" width="7.6328125" style="5"/>
    <col min="10759" max="10759" width="9" style="5" bestFit="1" customWidth="1"/>
    <col min="10760" max="10762" width="7.6328125" style="5"/>
    <col min="10763" max="10763" width="11.54296875" style="5" bestFit="1" customWidth="1"/>
    <col min="10764" max="10774" width="7.6328125" style="5"/>
    <col min="10775" max="10775" width="9" style="5" bestFit="1" customWidth="1"/>
    <col min="10776" max="10778" width="7.6328125" style="5"/>
    <col min="10779" max="10779" width="11.54296875" style="5" bestFit="1" customWidth="1"/>
    <col min="10780" max="10790" width="7.6328125" style="5"/>
    <col min="10791" max="10791" width="9" style="5" bestFit="1" customWidth="1"/>
    <col min="10792" max="10794" width="7.6328125" style="5"/>
    <col min="10795" max="10795" width="11.54296875" style="5" bestFit="1" customWidth="1"/>
    <col min="10796" max="10806" width="7.6328125" style="5"/>
    <col min="10807" max="10807" width="9" style="5" bestFit="1" customWidth="1"/>
    <col min="10808" max="10810" width="7.6328125" style="5"/>
    <col min="10811" max="10811" width="11.54296875" style="5" bestFit="1" customWidth="1"/>
    <col min="10812" max="10822" width="7.6328125" style="5"/>
    <col min="10823" max="10823" width="9" style="5" bestFit="1" customWidth="1"/>
    <col min="10824" max="10826" width="7.6328125" style="5"/>
    <col min="10827" max="10827" width="11.54296875" style="5" bestFit="1" customWidth="1"/>
    <col min="10828" max="10838" width="7.6328125" style="5"/>
    <col min="10839" max="10839" width="9" style="5" bestFit="1" customWidth="1"/>
    <col min="10840" max="10842" width="7.6328125" style="5"/>
    <col min="10843" max="10843" width="11.54296875" style="5" bestFit="1" customWidth="1"/>
    <col min="10844" max="10854" width="7.6328125" style="5"/>
    <col min="10855" max="10855" width="9" style="5" bestFit="1" customWidth="1"/>
    <col min="10856" max="10858" width="7.6328125" style="5"/>
    <col min="10859" max="10859" width="11.54296875" style="5" bestFit="1" customWidth="1"/>
    <col min="10860" max="10870" width="7.6328125" style="5"/>
    <col min="10871" max="10871" width="9" style="5" bestFit="1" customWidth="1"/>
    <col min="10872" max="10874" width="7.6328125" style="5"/>
    <col min="10875" max="10875" width="11.54296875" style="5" bestFit="1" customWidth="1"/>
    <col min="10876" max="10886" width="7.6328125" style="5"/>
    <col min="10887" max="10887" width="9" style="5" bestFit="1" customWidth="1"/>
    <col min="10888" max="10890" width="7.6328125" style="5"/>
    <col min="10891" max="10891" width="11.54296875" style="5" bestFit="1" customWidth="1"/>
    <col min="10892" max="10902" width="7.6328125" style="5"/>
    <col min="10903" max="10903" width="9" style="5" bestFit="1" customWidth="1"/>
    <col min="10904" max="10906" width="7.6328125" style="5"/>
    <col min="10907" max="10907" width="11.54296875" style="5" bestFit="1" customWidth="1"/>
    <col min="10908" max="10918" width="7.6328125" style="5"/>
    <col min="10919" max="10919" width="9" style="5" bestFit="1" customWidth="1"/>
    <col min="10920" max="10922" width="7.6328125" style="5"/>
    <col min="10923" max="10923" width="11.54296875" style="5" bestFit="1" customWidth="1"/>
    <col min="10924" max="10934" width="7.6328125" style="5"/>
    <col min="10935" max="10935" width="9" style="5" bestFit="1" customWidth="1"/>
    <col min="10936" max="10938" width="7.6328125" style="5"/>
    <col min="10939" max="10939" width="11.54296875" style="5" bestFit="1" customWidth="1"/>
    <col min="10940" max="10950" width="7.6328125" style="5"/>
    <col min="10951" max="10951" width="9" style="5" bestFit="1" customWidth="1"/>
    <col min="10952" max="10954" width="7.6328125" style="5"/>
    <col min="10955" max="10955" width="11.54296875" style="5" bestFit="1" customWidth="1"/>
    <col min="10956" max="10966" width="7.6328125" style="5"/>
    <col min="10967" max="10967" width="9" style="5" bestFit="1" customWidth="1"/>
    <col min="10968" max="10970" width="7.6328125" style="5"/>
    <col min="10971" max="10971" width="11.54296875" style="5" bestFit="1" customWidth="1"/>
    <col min="10972" max="10982" width="7.6328125" style="5"/>
    <col min="10983" max="10983" width="9" style="5" bestFit="1" customWidth="1"/>
    <col min="10984" max="10986" width="7.6328125" style="5"/>
    <col min="10987" max="10987" width="11.54296875" style="5" bestFit="1" customWidth="1"/>
    <col min="10988" max="10998" width="7.6328125" style="5"/>
    <col min="10999" max="10999" width="9" style="5" bestFit="1" customWidth="1"/>
    <col min="11000" max="11002" width="7.6328125" style="5"/>
    <col min="11003" max="11003" width="11.54296875" style="5" bestFit="1" customWidth="1"/>
    <col min="11004" max="11014" width="7.6328125" style="5"/>
    <col min="11015" max="11015" width="9" style="5" bestFit="1" customWidth="1"/>
    <col min="11016" max="11018" width="7.6328125" style="5"/>
    <col min="11019" max="11019" width="11.54296875" style="5" bestFit="1" customWidth="1"/>
    <col min="11020" max="11030" width="7.6328125" style="5"/>
    <col min="11031" max="11031" width="9" style="5" bestFit="1" customWidth="1"/>
    <col min="11032" max="11034" width="7.6328125" style="5"/>
    <col min="11035" max="11035" width="11.54296875" style="5" bestFit="1" customWidth="1"/>
    <col min="11036" max="11046" width="7.6328125" style="5"/>
    <col min="11047" max="11047" width="9" style="5" bestFit="1" customWidth="1"/>
    <col min="11048" max="11050" width="7.6328125" style="5"/>
    <col min="11051" max="11051" width="11.54296875" style="5" bestFit="1" customWidth="1"/>
    <col min="11052" max="11062" width="7.6328125" style="5"/>
    <col min="11063" max="11063" width="9" style="5" bestFit="1" customWidth="1"/>
    <col min="11064" max="11066" width="7.6328125" style="5"/>
    <col min="11067" max="11067" width="11.54296875" style="5" bestFit="1" customWidth="1"/>
    <col min="11068" max="11078" width="7.6328125" style="5"/>
    <col min="11079" max="11079" width="9" style="5" bestFit="1" customWidth="1"/>
    <col min="11080" max="11082" width="7.6328125" style="5"/>
    <col min="11083" max="11083" width="11.54296875" style="5" bestFit="1" customWidth="1"/>
    <col min="11084" max="11094" width="7.6328125" style="5"/>
    <col min="11095" max="11095" width="9" style="5" bestFit="1" customWidth="1"/>
    <col min="11096" max="11098" width="7.6328125" style="5"/>
    <col min="11099" max="11099" width="11.54296875" style="5" bestFit="1" customWidth="1"/>
    <col min="11100" max="11110" width="7.6328125" style="5"/>
    <col min="11111" max="11111" width="9" style="5" bestFit="1" customWidth="1"/>
    <col min="11112" max="11114" width="7.6328125" style="5"/>
    <col min="11115" max="11115" width="11.54296875" style="5" bestFit="1" customWidth="1"/>
    <col min="11116" max="11126" width="7.6328125" style="5"/>
    <col min="11127" max="11127" width="9" style="5" bestFit="1" customWidth="1"/>
    <col min="11128" max="11130" width="7.6328125" style="5"/>
    <col min="11131" max="11131" width="11.54296875" style="5" bestFit="1" customWidth="1"/>
    <col min="11132" max="11142" width="7.6328125" style="5"/>
    <col min="11143" max="11143" width="9" style="5" bestFit="1" customWidth="1"/>
    <col min="11144" max="11146" width="7.6328125" style="5"/>
    <col min="11147" max="11147" width="11.54296875" style="5" bestFit="1" customWidth="1"/>
    <col min="11148" max="11158" width="7.6328125" style="5"/>
    <col min="11159" max="11159" width="9" style="5" bestFit="1" customWidth="1"/>
    <col min="11160" max="11162" width="7.6328125" style="5"/>
    <col min="11163" max="11163" width="11.54296875" style="5" bestFit="1" customWidth="1"/>
    <col min="11164" max="11174" width="7.6328125" style="5"/>
    <col min="11175" max="11175" width="9" style="5" bestFit="1" customWidth="1"/>
    <col min="11176" max="11178" width="7.6328125" style="5"/>
    <col min="11179" max="11179" width="11.54296875" style="5" bestFit="1" customWidth="1"/>
    <col min="11180" max="11190" width="7.6328125" style="5"/>
    <col min="11191" max="11191" width="9" style="5" bestFit="1" customWidth="1"/>
    <col min="11192" max="11194" width="7.6328125" style="5"/>
    <col min="11195" max="11195" width="11.54296875" style="5" bestFit="1" customWidth="1"/>
    <col min="11196" max="11206" width="7.6328125" style="5"/>
    <col min="11207" max="11207" width="9" style="5" bestFit="1" customWidth="1"/>
    <col min="11208" max="11210" width="7.6328125" style="5"/>
    <col min="11211" max="11211" width="11.54296875" style="5" bestFit="1" customWidth="1"/>
    <col min="11212" max="11222" width="7.6328125" style="5"/>
    <col min="11223" max="11223" width="9" style="5" bestFit="1" customWidth="1"/>
    <col min="11224" max="11226" width="7.6328125" style="5"/>
    <col min="11227" max="11227" width="11.54296875" style="5" bestFit="1" customWidth="1"/>
    <col min="11228" max="11238" width="7.6328125" style="5"/>
    <col min="11239" max="11239" width="9" style="5" bestFit="1" customWidth="1"/>
    <col min="11240" max="11242" width="7.6328125" style="5"/>
    <col min="11243" max="11243" width="11.54296875" style="5" bestFit="1" customWidth="1"/>
    <col min="11244" max="11254" width="7.6328125" style="5"/>
    <col min="11255" max="11255" width="9" style="5" bestFit="1" customWidth="1"/>
    <col min="11256" max="11258" width="7.6328125" style="5"/>
    <col min="11259" max="11259" width="11.54296875" style="5" bestFit="1" customWidth="1"/>
    <col min="11260" max="11270" width="7.6328125" style="5"/>
    <col min="11271" max="11271" width="9" style="5" bestFit="1" customWidth="1"/>
    <col min="11272" max="11274" width="7.6328125" style="5"/>
    <col min="11275" max="11275" width="11.54296875" style="5" bestFit="1" customWidth="1"/>
    <col min="11276" max="11286" width="7.6328125" style="5"/>
    <col min="11287" max="11287" width="9" style="5" bestFit="1" customWidth="1"/>
    <col min="11288" max="11290" width="7.6328125" style="5"/>
    <col min="11291" max="11291" width="11.54296875" style="5" bestFit="1" customWidth="1"/>
    <col min="11292" max="11302" width="7.6328125" style="5"/>
    <col min="11303" max="11303" width="9" style="5" bestFit="1" customWidth="1"/>
    <col min="11304" max="11306" width="7.6328125" style="5"/>
    <col min="11307" max="11307" width="11.54296875" style="5" bestFit="1" customWidth="1"/>
    <col min="11308" max="11318" width="7.6328125" style="5"/>
    <col min="11319" max="11319" width="9" style="5" bestFit="1" customWidth="1"/>
    <col min="11320" max="11322" width="7.6328125" style="5"/>
    <col min="11323" max="11323" width="11.54296875" style="5" bestFit="1" customWidth="1"/>
    <col min="11324" max="11334" width="7.6328125" style="5"/>
    <col min="11335" max="11335" width="9" style="5" bestFit="1" customWidth="1"/>
    <col min="11336" max="11338" width="7.6328125" style="5"/>
    <col min="11339" max="11339" width="11.54296875" style="5" bestFit="1" customWidth="1"/>
    <col min="11340" max="11350" width="7.6328125" style="5"/>
    <col min="11351" max="11351" width="9" style="5" bestFit="1" customWidth="1"/>
    <col min="11352" max="11354" width="7.6328125" style="5"/>
    <col min="11355" max="11355" width="11.54296875" style="5" bestFit="1" customWidth="1"/>
    <col min="11356" max="11366" width="7.6328125" style="5"/>
    <col min="11367" max="11367" width="9" style="5" bestFit="1" customWidth="1"/>
    <col min="11368" max="11370" width="7.6328125" style="5"/>
    <col min="11371" max="11371" width="11.54296875" style="5" bestFit="1" customWidth="1"/>
    <col min="11372" max="11382" width="7.6328125" style="5"/>
    <col min="11383" max="11383" width="9" style="5" bestFit="1" customWidth="1"/>
    <col min="11384" max="11386" width="7.6328125" style="5"/>
    <col min="11387" max="11387" width="11.54296875" style="5" bestFit="1" customWidth="1"/>
    <col min="11388" max="11398" width="7.6328125" style="5"/>
    <col min="11399" max="11399" width="9" style="5" bestFit="1" customWidth="1"/>
    <col min="11400" max="11402" width="7.6328125" style="5"/>
    <col min="11403" max="11403" width="11.54296875" style="5" bestFit="1" customWidth="1"/>
    <col min="11404" max="11414" width="7.6328125" style="5"/>
    <col min="11415" max="11415" width="9" style="5" bestFit="1" customWidth="1"/>
    <col min="11416" max="11418" width="7.6328125" style="5"/>
    <col min="11419" max="11419" width="11.54296875" style="5" bestFit="1" customWidth="1"/>
    <col min="11420" max="11430" width="7.6328125" style="5"/>
    <col min="11431" max="11431" width="9" style="5" bestFit="1" customWidth="1"/>
    <col min="11432" max="11434" width="7.6328125" style="5"/>
    <col min="11435" max="11435" width="11.54296875" style="5" bestFit="1" customWidth="1"/>
    <col min="11436" max="11446" width="7.6328125" style="5"/>
    <col min="11447" max="11447" width="9" style="5" bestFit="1" customWidth="1"/>
    <col min="11448" max="11450" width="7.6328125" style="5"/>
    <col min="11451" max="11451" width="11.54296875" style="5" bestFit="1" customWidth="1"/>
    <col min="11452" max="11462" width="7.6328125" style="5"/>
    <col min="11463" max="11463" width="9" style="5" bestFit="1" customWidth="1"/>
    <col min="11464" max="11466" width="7.6328125" style="5"/>
    <col min="11467" max="11467" width="11.54296875" style="5" bestFit="1" customWidth="1"/>
    <col min="11468" max="11478" width="7.6328125" style="5"/>
    <col min="11479" max="11479" width="9" style="5" bestFit="1" customWidth="1"/>
    <col min="11480" max="11482" width="7.6328125" style="5"/>
    <col min="11483" max="11483" width="11.54296875" style="5" bestFit="1" customWidth="1"/>
    <col min="11484" max="11494" width="7.6328125" style="5"/>
    <col min="11495" max="11495" width="9" style="5" bestFit="1" customWidth="1"/>
    <col min="11496" max="11498" width="7.6328125" style="5"/>
    <col min="11499" max="11499" width="11.54296875" style="5" bestFit="1" customWidth="1"/>
    <col min="11500" max="11510" width="7.6328125" style="5"/>
    <col min="11511" max="11511" width="9" style="5" bestFit="1" customWidth="1"/>
    <col min="11512" max="11514" width="7.6328125" style="5"/>
    <col min="11515" max="11515" width="11.54296875" style="5" bestFit="1" customWidth="1"/>
    <col min="11516" max="11526" width="7.6328125" style="5"/>
    <col min="11527" max="11527" width="9" style="5" bestFit="1" customWidth="1"/>
    <col min="11528" max="11530" width="7.6328125" style="5"/>
    <col min="11531" max="11531" width="11.54296875" style="5" bestFit="1" customWidth="1"/>
    <col min="11532" max="11542" width="7.6328125" style="5"/>
    <col min="11543" max="11543" width="9" style="5" bestFit="1" customWidth="1"/>
    <col min="11544" max="11546" width="7.6328125" style="5"/>
    <col min="11547" max="11547" width="11.54296875" style="5" bestFit="1" customWidth="1"/>
    <col min="11548" max="11558" width="7.6328125" style="5"/>
    <col min="11559" max="11559" width="9" style="5" bestFit="1" customWidth="1"/>
    <col min="11560" max="11562" width="7.6328125" style="5"/>
    <col min="11563" max="11563" width="11.54296875" style="5" bestFit="1" customWidth="1"/>
    <col min="11564" max="11574" width="7.6328125" style="5"/>
    <col min="11575" max="11575" width="9" style="5" bestFit="1" customWidth="1"/>
    <col min="11576" max="11578" width="7.6328125" style="5"/>
    <col min="11579" max="11579" width="11.54296875" style="5" bestFit="1" customWidth="1"/>
    <col min="11580" max="11590" width="7.6328125" style="5"/>
    <col min="11591" max="11591" width="9" style="5" bestFit="1" customWidth="1"/>
    <col min="11592" max="11594" width="7.6328125" style="5"/>
    <col min="11595" max="11595" width="11.54296875" style="5" bestFit="1" customWidth="1"/>
    <col min="11596" max="11606" width="7.6328125" style="5"/>
    <col min="11607" max="11607" width="9" style="5" bestFit="1" customWidth="1"/>
    <col min="11608" max="11610" width="7.6328125" style="5"/>
    <col min="11611" max="11611" width="11.54296875" style="5" bestFit="1" customWidth="1"/>
    <col min="11612" max="11622" width="7.6328125" style="5"/>
    <col min="11623" max="11623" width="9" style="5" bestFit="1" customWidth="1"/>
    <col min="11624" max="11626" width="7.6328125" style="5"/>
    <col min="11627" max="11627" width="11.54296875" style="5" bestFit="1" customWidth="1"/>
    <col min="11628" max="11638" width="7.6328125" style="5"/>
    <col min="11639" max="11639" width="9" style="5" bestFit="1" customWidth="1"/>
    <col min="11640" max="11642" width="7.6328125" style="5"/>
    <col min="11643" max="11643" width="11.54296875" style="5" bestFit="1" customWidth="1"/>
    <col min="11644" max="11654" width="7.6328125" style="5"/>
    <col min="11655" max="11655" width="9" style="5" bestFit="1" customWidth="1"/>
    <col min="11656" max="11658" width="7.6328125" style="5"/>
    <col min="11659" max="11659" width="11.54296875" style="5" bestFit="1" customWidth="1"/>
    <col min="11660" max="11670" width="7.6328125" style="5"/>
    <col min="11671" max="11671" width="9" style="5" bestFit="1" customWidth="1"/>
    <col min="11672" max="11674" width="7.6328125" style="5"/>
    <col min="11675" max="11675" width="11.54296875" style="5" bestFit="1" customWidth="1"/>
    <col min="11676" max="11686" width="7.6328125" style="5"/>
    <col min="11687" max="11687" width="9" style="5" bestFit="1" customWidth="1"/>
    <col min="11688" max="11690" width="7.6328125" style="5"/>
    <col min="11691" max="11691" width="11.54296875" style="5" bestFit="1" customWidth="1"/>
    <col min="11692" max="11702" width="7.6328125" style="5"/>
    <col min="11703" max="11703" width="9" style="5" bestFit="1" customWidth="1"/>
    <col min="11704" max="11706" width="7.6328125" style="5"/>
    <col min="11707" max="11707" width="11.54296875" style="5" bestFit="1" customWidth="1"/>
    <col min="11708" max="11718" width="7.6328125" style="5"/>
    <col min="11719" max="11719" width="9" style="5" bestFit="1" customWidth="1"/>
    <col min="11720" max="11722" width="7.6328125" style="5"/>
    <col min="11723" max="11723" width="11.54296875" style="5" bestFit="1" customWidth="1"/>
    <col min="11724" max="11734" width="7.6328125" style="5"/>
    <col min="11735" max="11735" width="9" style="5" bestFit="1" customWidth="1"/>
    <col min="11736" max="11738" width="7.6328125" style="5"/>
    <col min="11739" max="11739" width="11.54296875" style="5" bestFit="1" customWidth="1"/>
    <col min="11740" max="11750" width="7.6328125" style="5"/>
    <col min="11751" max="11751" width="9" style="5" bestFit="1" customWidth="1"/>
    <col min="11752" max="11754" width="7.6328125" style="5"/>
    <col min="11755" max="11755" width="11.54296875" style="5" bestFit="1" customWidth="1"/>
    <col min="11756" max="11766" width="7.6328125" style="5"/>
    <col min="11767" max="11767" width="9" style="5" bestFit="1" customWidth="1"/>
    <col min="11768" max="11770" width="7.6328125" style="5"/>
    <col min="11771" max="11771" width="11.54296875" style="5" bestFit="1" customWidth="1"/>
    <col min="11772" max="11782" width="7.6328125" style="5"/>
    <col min="11783" max="11783" width="9" style="5" bestFit="1" customWidth="1"/>
    <col min="11784" max="11786" width="7.6328125" style="5"/>
    <col min="11787" max="11787" width="11.54296875" style="5" bestFit="1" customWidth="1"/>
    <col min="11788" max="11798" width="7.6328125" style="5"/>
    <col min="11799" max="11799" width="9" style="5" bestFit="1" customWidth="1"/>
    <col min="11800" max="11802" width="7.6328125" style="5"/>
    <col min="11803" max="11803" width="11.54296875" style="5" bestFit="1" customWidth="1"/>
    <col min="11804" max="11814" width="7.6328125" style="5"/>
    <col min="11815" max="11815" width="9" style="5" bestFit="1" customWidth="1"/>
    <col min="11816" max="11818" width="7.6328125" style="5"/>
    <col min="11819" max="11819" width="11.54296875" style="5" bestFit="1" customWidth="1"/>
    <col min="11820" max="11830" width="7.6328125" style="5"/>
    <col min="11831" max="11831" width="9" style="5" bestFit="1" customWidth="1"/>
    <col min="11832" max="11834" width="7.6328125" style="5"/>
    <col min="11835" max="11835" width="11.54296875" style="5" bestFit="1" customWidth="1"/>
    <col min="11836" max="11846" width="7.6328125" style="5"/>
    <col min="11847" max="11847" width="9" style="5" bestFit="1" customWidth="1"/>
    <col min="11848" max="11850" width="7.6328125" style="5"/>
    <col min="11851" max="11851" width="11.54296875" style="5" bestFit="1" customWidth="1"/>
    <col min="11852" max="11862" width="7.6328125" style="5"/>
    <col min="11863" max="11863" width="9" style="5" bestFit="1" customWidth="1"/>
    <col min="11864" max="11866" width="7.6328125" style="5"/>
    <col min="11867" max="11867" width="11.54296875" style="5" bestFit="1" customWidth="1"/>
    <col min="11868" max="11878" width="7.6328125" style="5"/>
    <col min="11879" max="11879" width="9" style="5" bestFit="1" customWidth="1"/>
    <col min="11880" max="11882" width="7.6328125" style="5"/>
    <col min="11883" max="11883" width="11.54296875" style="5" bestFit="1" customWidth="1"/>
    <col min="11884" max="11894" width="7.6328125" style="5"/>
    <col min="11895" max="11895" width="9" style="5" bestFit="1" customWidth="1"/>
    <col min="11896" max="11898" width="7.6328125" style="5"/>
    <col min="11899" max="11899" width="11.54296875" style="5" bestFit="1" customWidth="1"/>
    <col min="11900" max="11910" width="7.6328125" style="5"/>
    <col min="11911" max="11911" width="9" style="5" bestFit="1" customWidth="1"/>
    <col min="11912" max="11914" width="7.6328125" style="5"/>
    <col min="11915" max="11915" width="11.54296875" style="5" bestFit="1" customWidth="1"/>
    <col min="11916" max="11926" width="7.6328125" style="5"/>
    <col min="11927" max="11927" width="9" style="5" bestFit="1" customWidth="1"/>
    <col min="11928" max="11930" width="7.6328125" style="5"/>
    <col min="11931" max="11931" width="11.54296875" style="5" bestFit="1" customWidth="1"/>
    <col min="11932" max="11942" width="7.6328125" style="5"/>
    <col min="11943" max="11943" width="9" style="5" bestFit="1" customWidth="1"/>
    <col min="11944" max="11946" width="7.6328125" style="5"/>
    <col min="11947" max="11947" width="11.54296875" style="5" bestFit="1" customWidth="1"/>
    <col min="11948" max="11958" width="7.6328125" style="5"/>
    <col min="11959" max="11959" width="9" style="5" bestFit="1" customWidth="1"/>
    <col min="11960" max="11962" width="7.6328125" style="5"/>
    <col min="11963" max="11963" width="11.54296875" style="5" bestFit="1" customWidth="1"/>
    <col min="11964" max="11974" width="7.6328125" style="5"/>
    <col min="11975" max="11975" width="9" style="5" bestFit="1" customWidth="1"/>
    <col min="11976" max="11978" width="7.6328125" style="5"/>
    <col min="11979" max="11979" width="11.54296875" style="5" bestFit="1" customWidth="1"/>
    <col min="11980" max="11990" width="7.6328125" style="5"/>
    <col min="11991" max="11991" width="9" style="5" bestFit="1" customWidth="1"/>
    <col min="11992" max="11994" width="7.6328125" style="5"/>
    <col min="11995" max="11995" width="11.54296875" style="5" bestFit="1" customWidth="1"/>
    <col min="11996" max="12006" width="7.6328125" style="5"/>
    <col min="12007" max="12007" width="9" style="5" bestFit="1" customWidth="1"/>
    <col min="12008" max="12010" width="7.6328125" style="5"/>
    <col min="12011" max="12011" width="11.54296875" style="5" bestFit="1" customWidth="1"/>
    <col min="12012" max="12022" width="7.6328125" style="5"/>
    <col min="12023" max="12023" width="9" style="5" bestFit="1" customWidth="1"/>
    <col min="12024" max="12026" width="7.6328125" style="5"/>
    <col min="12027" max="12027" width="11.54296875" style="5" bestFit="1" customWidth="1"/>
    <col min="12028" max="12038" width="7.6328125" style="5"/>
    <col min="12039" max="12039" width="9" style="5" bestFit="1" customWidth="1"/>
    <col min="12040" max="12042" width="7.6328125" style="5"/>
    <col min="12043" max="12043" width="11.54296875" style="5" bestFit="1" customWidth="1"/>
    <col min="12044" max="12054" width="7.6328125" style="5"/>
    <col min="12055" max="12055" width="9" style="5" bestFit="1" customWidth="1"/>
    <col min="12056" max="12058" width="7.6328125" style="5"/>
    <col min="12059" max="12059" width="11.54296875" style="5" bestFit="1" customWidth="1"/>
    <col min="12060" max="12070" width="7.6328125" style="5"/>
    <col min="12071" max="12071" width="9" style="5" bestFit="1" customWidth="1"/>
    <col min="12072" max="12074" width="7.6328125" style="5"/>
    <col min="12075" max="12075" width="11.54296875" style="5" bestFit="1" customWidth="1"/>
    <col min="12076" max="12086" width="7.6328125" style="5"/>
    <col min="12087" max="12087" width="9" style="5" bestFit="1" customWidth="1"/>
    <col min="12088" max="12090" width="7.6328125" style="5"/>
    <col min="12091" max="12091" width="11.54296875" style="5" bestFit="1" customWidth="1"/>
    <col min="12092" max="12102" width="7.6328125" style="5"/>
    <col min="12103" max="12103" width="9" style="5" bestFit="1" customWidth="1"/>
    <col min="12104" max="12106" width="7.6328125" style="5"/>
    <col min="12107" max="12107" width="11.54296875" style="5" bestFit="1" customWidth="1"/>
    <col min="12108" max="12118" width="7.6328125" style="5"/>
    <col min="12119" max="12119" width="9" style="5" bestFit="1" customWidth="1"/>
    <col min="12120" max="12122" width="7.6328125" style="5"/>
    <col min="12123" max="12123" width="11.54296875" style="5" bestFit="1" customWidth="1"/>
    <col min="12124" max="12134" width="7.6328125" style="5"/>
    <col min="12135" max="12135" width="9" style="5" bestFit="1" customWidth="1"/>
    <col min="12136" max="12138" width="7.6328125" style="5"/>
    <col min="12139" max="12139" width="11.54296875" style="5" bestFit="1" customWidth="1"/>
    <col min="12140" max="12150" width="7.6328125" style="5"/>
    <col min="12151" max="12151" width="9" style="5" bestFit="1" customWidth="1"/>
    <col min="12152" max="12154" width="7.6328125" style="5"/>
    <col min="12155" max="12155" width="11.54296875" style="5" bestFit="1" customWidth="1"/>
    <col min="12156" max="12166" width="7.6328125" style="5"/>
    <col min="12167" max="12167" width="9" style="5" bestFit="1" customWidth="1"/>
    <col min="12168" max="12170" width="7.6328125" style="5"/>
    <col min="12171" max="12171" width="11.54296875" style="5" bestFit="1" customWidth="1"/>
    <col min="12172" max="12182" width="7.6328125" style="5"/>
    <col min="12183" max="12183" width="9" style="5" bestFit="1" customWidth="1"/>
    <col min="12184" max="12186" width="7.6328125" style="5"/>
    <col min="12187" max="12187" width="11.54296875" style="5" bestFit="1" customWidth="1"/>
    <col min="12188" max="12198" width="7.6328125" style="5"/>
    <col min="12199" max="12199" width="9" style="5" bestFit="1" customWidth="1"/>
    <col min="12200" max="12202" width="7.6328125" style="5"/>
    <col min="12203" max="12203" width="11.54296875" style="5" bestFit="1" customWidth="1"/>
    <col min="12204" max="12214" width="7.6328125" style="5"/>
    <col min="12215" max="12215" width="9" style="5" bestFit="1" customWidth="1"/>
    <col min="12216" max="12218" width="7.6328125" style="5"/>
    <col min="12219" max="12219" width="11.54296875" style="5" bestFit="1" customWidth="1"/>
    <col min="12220" max="12230" width="7.6328125" style="5"/>
    <col min="12231" max="12231" width="9" style="5" bestFit="1" customWidth="1"/>
    <col min="12232" max="12234" width="7.6328125" style="5"/>
    <col min="12235" max="12235" width="11.54296875" style="5" bestFit="1" customWidth="1"/>
    <col min="12236" max="12246" width="7.6328125" style="5"/>
    <col min="12247" max="12247" width="9" style="5" bestFit="1" customWidth="1"/>
    <col min="12248" max="12250" width="7.6328125" style="5"/>
    <col min="12251" max="12251" width="11.54296875" style="5" bestFit="1" customWidth="1"/>
    <col min="12252" max="12262" width="7.6328125" style="5"/>
    <col min="12263" max="12263" width="9" style="5" bestFit="1" customWidth="1"/>
    <col min="12264" max="12266" width="7.6328125" style="5"/>
    <col min="12267" max="12267" width="11.54296875" style="5" bestFit="1" customWidth="1"/>
    <col min="12268" max="12278" width="7.6328125" style="5"/>
    <col min="12279" max="12279" width="9" style="5" bestFit="1" customWidth="1"/>
    <col min="12280" max="12282" width="7.6328125" style="5"/>
    <col min="12283" max="12283" width="11.54296875" style="5" bestFit="1" customWidth="1"/>
    <col min="12284" max="12294" width="7.6328125" style="5"/>
    <col min="12295" max="12295" width="9" style="5" bestFit="1" customWidth="1"/>
    <col min="12296" max="12298" width="7.6328125" style="5"/>
    <col min="12299" max="12299" width="11.54296875" style="5" bestFit="1" customWidth="1"/>
    <col min="12300" max="12310" width="7.6328125" style="5"/>
    <col min="12311" max="12311" width="9" style="5" bestFit="1" customWidth="1"/>
    <col min="12312" max="12314" width="7.6328125" style="5"/>
    <col min="12315" max="12315" width="11.54296875" style="5" bestFit="1" customWidth="1"/>
    <col min="12316" max="12326" width="7.6328125" style="5"/>
    <col min="12327" max="12327" width="9" style="5" bestFit="1" customWidth="1"/>
    <col min="12328" max="12330" width="7.6328125" style="5"/>
    <col min="12331" max="12331" width="11.54296875" style="5" bestFit="1" customWidth="1"/>
    <col min="12332" max="12342" width="7.6328125" style="5"/>
    <col min="12343" max="12343" width="9" style="5" bestFit="1" customWidth="1"/>
    <col min="12344" max="12346" width="7.6328125" style="5"/>
    <col min="12347" max="12347" width="11.54296875" style="5" bestFit="1" customWidth="1"/>
    <col min="12348" max="12358" width="7.6328125" style="5"/>
    <col min="12359" max="12359" width="9" style="5" bestFit="1" customWidth="1"/>
    <col min="12360" max="12362" width="7.6328125" style="5"/>
    <col min="12363" max="12363" width="11.54296875" style="5" bestFit="1" customWidth="1"/>
    <col min="12364" max="12374" width="7.6328125" style="5"/>
    <col min="12375" max="12375" width="9" style="5" bestFit="1" customWidth="1"/>
    <col min="12376" max="12378" width="7.6328125" style="5"/>
    <col min="12379" max="12379" width="11.54296875" style="5" bestFit="1" customWidth="1"/>
    <col min="12380" max="12390" width="7.6328125" style="5"/>
    <col min="12391" max="12391" width="9" style="5" bestFit="1" customWidth="1"/>
    <col min="12392" max="12394" width="7.6328125" style="5"/>
    <col min="12395" max="12395" width="11.54296875" style="5" bestFit="1" customWidth="1"/>
    <col min="12396" max="12406" width="7.6328125" style="5"/>
    <col min="12407" max="12407" width="9" style="5" bestFit="1" customWidth="1"/>
    <col min="12408" max="12410" width="7.6328125" style="5"/>
    <col min="12411" max="12411" width="11.54296875" style="5" bestFit="1" customWidth="1"/>
    <col min="12412" max="12422" width="7.6328125" style="5"/>
    <col min="12423" max="12423" width="9" style="5" bestFit="1" customWidth="1"/>
    <col min="12424" max="12426" width="7.6328125" style="5"/>
    <col min="12427" max="12427" width="11.54296875" style="5" bestFit="1" customWidth="1"/>
    <col min="12428" max="12438" width="7.6328125" style="5"/>
    <col min="12439" max="12439" width="9" style="5" bestFit="1" customWidth="1"/>
    <col min="12440" max="12442" width="7.6328125" style="5"/>
    <col min="12443" max="12443" width="11.54296875" style="5" bestFit="1" customWidth="1"/>
    <col min="12444" max="12454" width="7.6328125" style="5"/>
    <col min="12455" max="12455" width="9" style="5" bestFit="1" customWidth="1"/>
    <col min="12456" max="12458" width="7.6328125" style="5"/>
    <col min="12459" max="12459" width="11.54296875" style="5" bestFit="1" customWidth="1"/>
    <col min="12460" max="12470" width="7.6328125" style="5"/>
    <col min="12471" max="12471" width="9" style="5" bestFit="1" customWidth="1"/>
    <col min="12472" max="12474" width="7.6328125" style="5"/>
    <col min="12475" max="12475" width="11.54296875" style="5" bestFit="1" customWidth="1"/>
    <col min="12476" max="12486" width="7.6328125" style="5"/>
    <col min="12487" max="12487" width="9" style="5" bestFit="1" customWidth="1"/>
    <col min="12488" max="12490" width="7.6328125" style="5"/>
    <col min="12491" max="12491" width="11.54296875" style="5" bestFit="1" customWidth="1"/>
    <col min="12492" max="12502" width="7.6328125" style="5"/>
    <col min="12503" max="12503" width="9" style="5" bestFit="1" customWidth="1"/>
    <col min="12504" max="12506" width="7.6328125" style="5"/>
    <col min="12507" max="12507" width="11.54296875" style="5" bestFit="1" customWidth="1"/>
    <col min="12508" max="12518" width="7.6328125" style="5"/>
    <col min="12519" max="12519" width="9" style="5" bestFit="1" customWidth="1"/>
    <col min="12520" max="12522" width="7.6328125" style="5"/>
    <col min="12523" max="12523" width="11.54296875" style="5" bestFit="1" customWidth="1"/>
    <col min="12524" max="12534" width="7.6328125" style="5"/>
    <col min="12535" max="12535" width="9" style="5" bestFit="1" customWidth="1"/>
    <col min="12536" max="12538" width="7.6328125" style="5"/>
    <col min="12539" max="12539" width="11.54296875" style="5" bestFit="1" customWidth="1"/>
    <col min="12540" max="12550" width="7.6328125" style="5"/>
    <col min="12551" max="12551" width="9" style="5" bestFit="1" customWidth="1"/>
    <col min="12552" max="12554" width="7.6328125" style="5"/>
    <col min="12555" max="12555" width="11.54296875" style="5" bestFit="1" customWidth="1"/>
    <col min="12556" max="12566" width="7.6328125" style="5"/>
    <col min="12567" max="12567" width="9" style="5" bestFit="1" customWidth="1"/>
    <col min="12568" max="12570" width="7.6328125" style="5"/>
    <col min="12571" max="12571" width="11.54296875" style="5" bestFit="1" customWidth="1"/>
    <col min="12572" max="12582" width="7.6328125" style="5"/>
    <col min="12583" max="12583" width="9" style="5" bestFit="1" customWidth="1"/>
    <col min="12584" max="12586" width="7.6328125" style="5"/>
    <col min="12587" max="12587" width="11.54296875" style="5" bestFit="1" customWidth="1"/>
    <col min="12588" max="12598" width="7.6328125" style="5"/>
    <col min="12599" max="12599" width="9" style="5" bestFit="1" customWidth="1"/>
    <col min="12600" max="12602" width="7.6328125" style="5"/>
    <col min="12603" max="12603" width="11.54296875" style="5" bestFit="1" customWidth="1"/>
    <col min="12604" max="12614" width="7.6328125" style="5"/>
    <col min="12615" max="12615" width="9" style="5" bestFit="1" customWidth="1"/>
    <col min="12616" max="12618" width="7.6328125" style="5"/>
    <col min="12619" max="12619" width="11.54296875" style="5" bestFit="1" customWidth="1"/>
    <col min="12620" max="12630" width="7.6328125" style="5"/>
    <col min="12631" max="12631" width="9" style="5" bestFit="1" customWidth="1"/>
    <col min="12632" max="12634" width="7.6328125" style="5"/>
    <col min="12635" max="12635" width="11.54296875" style="5" bestFit="1" customWidth="1"/>
    <col min="12636" max="12646" width="7.6328125" style="5"/>
    <col min="12647" max="12647" width="9" style="5" bestFit="1" customWidth="1"/>
    <col min="12648" max="12650" width="7.6328125" style="5"/>
    <col min="12651" max="12651" width="11.54296875" style="5" bestFit="1" customWidth="1"/>
    <col min="12652" max="12662" width="7.6328125" style="5"/>
    <col min="12663" max="12663" width="9" style="5" bestFit="1" customWidth="1"/>
    <col min="12664" max="12666" width="7.6328125" style="5"/>
    <col min="12667" max="12667" width="11.54296875" style="5" bestFit="1" customWidth="1"/>
    <col min="12668" max="12678" width="7.6328125" style="5"/>
    <col min="12679" max="12679" width="9" style="5" bestFit="1" customWidth="1"/>
    <col min="12680" max="12682" width="7.6328125" style="5"/>
    <col min="12683" max="12683" width="11.54296875" style="5" bestFit="1" customWidth="1"/>
    <col min="12684" max="12694" width="7.6328125" style="5"/>
    <col min="12695" max="12695" width="9" style="5" bestFit="1" customWidth="1"/>
    <col min="12696" max="12698" width="7.6328125" style="5"/>
    <col min="12699" max="12699" width="11.54296875" style="5" bestFit="1" customWidth="1"/>
    <col min="12700" max="12710" width="7.6328125" style="5"/>
    <col min="12711" max="12711" width="9" style="5" bestFit="1" customWidth="1"/>
    <col min="12712" max="12714" width="7.6328125" style="5"/>
    <col min="12715" max="12715" width="11.54296875" style="5" bestFit="1" customWidth="1"/>
    <col min="12716" max="12726" width="7.6328125" style="5"/>
    <col min="12727" max="12727" width="9" style="5" bestFit="1" customWidth="1"/>
    <col min="12728" max="12730" width="7.6328125" style="5"/>
    <col min="12731" max="12731" width="11.54296875" style="5" bestFit="1" customWidth="1"/>
    <col min="12732" max="12742" width="7.6328125" style="5"/>
    <col min="12743" max="12743" width="9" style="5" bestFit="1" customWidth="1"/>
    <col min="12744" max="12746" width="7.6328125" style="5"/>
    <col min="12747" max="12747" width="11.54296875" style="5" bestFit="1" customWidth="1"/>
    <col min="12748" max="12758" width="7.6328125" style="5"/>
    <col min="12759" max="12759" width="9" style="5" bestFit="1" customWidth="1"/>
    <col min="12760" max="12762" width="7.6328125" style="5"/>
    <col min="12763" max="12763" width="11.54296875" style="5" bestFit="1" customWidth="1"/>
    <col min="12764" max="12774" width="7.6328125" style="5"/>
    <col min="12775" max="12775" width="9" style="5" bestFit="1" customWidth="1"/>
    <col min="12776" max="12778" width="7.6328125" style="5"/>
    <col min="12779" max="12779" width="11.54296875" style="5" bestFit="1" customWidth="1"/>
    <col min="12780" max="12790" width="7.6328125" style="5"/>
    <col min="12791" max="12791" width="9" style="5" bestFit="1" customWidth="1"/>
    <col min="12792" max="12794" width="7.6328125" style="5"/>
    <col min="12795" max="12795" width="11.54296875" style="5" bestFit="1" customWidth="1"/>
    <col min="12796" max="12806" width="7.6328125" style="5"/>
    <col min="12807" max="12807" width="9" style="5" bestFit="1" customWidth="1"/>
    <col min="12808" max="12810" width="7.6328125" style="5"/>
    <col min="12811" max="12811" width="11.54296875" style="5" bestFit="1" customWidth="1"/>
    <col min="12812" max="12822" width="7.6328125" style="5"/>
    <col min="12823" max="12823" width="9" style="5" bestFit="1" customWidth="1"/>
    <col min="12824" max="12826" width="7.6328125" style="5"/>
    <col min="12827" max="12827" width="11.54296875" style="5" bestFit="1" customWidth="1"/>
    <col min="12828" max="12838" width="7.6328125" style="5"/>
    <col min="12839" max="12839" width="9" style="5" bestFit="1" customWidth="1"/>
    <col min="12840" max="12842" width="7.6328125" style="5"/>
    <col min="12843" max="12843" width="11.54296875" style="5" bestFit="1" customWidth="1"/>
    <col min="12844" max="12854" width="7.6328125" style="5"/>
    <col min="12855" max="12855" width="9" style="5" bestFit="1" customWidth="1"/>
    <col min="12856" max="12858" width="7.6328125" style="5"/>
    <col min="12859" max="12859" width="11.54296875" style="5" bestFit="1" customWidth="1"/>
    <col min="12860" max="12870" width="7.6328125" style="5"/>
    <col min="12871" max="12871" width="9" style="5" bestFit="1" customWidth="1"/>
    <col min="12872" max="12874" width="7.6328125" style="5"/>
    <col min="12875" max="12875" width="11.54296875" style="5" bestFit="1" customWidth="1"/>
    <col min="12876" max="12886" width="7.6328125" style="5"/>
    <col min="12887" max="12887" width="9" style="5" bestFit="1" customWidth="1"/>
    <col min="12888" max="12890" width="7.6328125" style="5"/>
    <col min="12891" max="12891" width="11.54296875" style="5" bestFit="1" customWidth="1"/>
    <col min="12892" max="12902" width="7.6328125" style="5"/>
    <col min="12903" max="12903" width="9" style="5" bestFit="1" customWidth="1"/>
    <col min="12904" max="12906" width="7.6328125" style="5"/>
    <col min="12907" max="12907" width="11.54296875" style="5" bestFit="1" customWidth="1"/>
    <col min="12908" max="12918" width="7.6328125" style="5"/>
    <col min="12919" max="12919" width="9" style="5" bestFit="1" customWidth="1"/>
    <col min="12920" max="12922" width="7.6328125" style="5"/>
    <col min="12923" max="12923" width="11.54296875" style="5" bestFit="1" customWidth="1"/>
    <col min="12924" max="12934" width="7.6328125" style="5"/>
    <col min="12935" max="12935" width="9" style="5" bestFit="1" customWidth="1"/>
    <col min="12936" max="12938" width="7.6328125" style="5"/>
    <col min="12939" max="12939" width="11.54296875" style="5" bestFit="1" customWidth="1"/>
    <col min="12940" max="12950" width="7.6328125" style="5"/>
    <col min="12951" max="12951" width="9" style="5" bestFit="1" customWidth="1"/>
    <col min="12952" max="12954" width="7.6328125" style="5"/>
    <col min="12955" max="12955" width="11.54296875" style="5" bestFit="1" customWidth="1"/>
    <col min="12956" max="12966" width="7.6328125" style="5"/>
    <col min="12967" max="12967" width="9" style="5" bestFit="1" customWidth="1"/>
    <col min="12968" max="12970" width="7.6328125" style="5"/>
    <col min="12971" max="12971" width="11.54296875" style="5" bestFit="1" customWidth="1"/>
    <col min="12972" max="12982" width="7.6328125" style="5"/>
    <col min="12983" max="12983" width="9" style="5" bestFit="1" customWidth="1"/>
    <col min="12984" max="12986" width="7.6328125" style="5"/>
    <col min="12987" max="12987" width="11.54296875" style="5" bestFit="1" customWidth="1"/>
    <col min="12988" max="12998" width="7.6328125" style="5"/>
    <col min="12999" max="12999" width="9" style="5" bestFit="1" customWidth="1"/>
    <col min="13000" max="13002" width="7.6328125" style="5"/>
    <col min="13003" max="13003" width="11.54296875" style="5" bestFit="1" customWidth="1"/>
    <col min="13004" max="13014" width="7.6328125" style="5"/>
    <col min="13015" max="13015" width="9" style="5" bestFit="1" customWidth="1"/>
    <col min="13016" max="13018" width="7.6328125" style="5"/>
    <col min="13019" max="13019" width="11.54296875" style="5" bestFit="1" customWidth="1"/>
    <col min="13020" max="13030" width="7.6328125" style="5"/>
    <col min="13031" max="13031" width="9" style="5" bestFit="1" customWidth="1"/>
    <col min="13032" max="13034" width="7.6328125" style="5"/>
    <col min="13035" max="13035" width="11.54296875" style="5" bestFit="1" customWidth="1"/>
    <col min="13036" max="13046" width="7.6328125" style="5"/>
    <col min="13047" max="13047" width="9" style="5" bestFit="1" customWidth="1"/>
    <col min="13048" max="13050" width="7.6328125" style="5"/>
    <col min="13051" max="13051" width="11.54296875" style="5" bestFit="1" customWidth="1"/>
    <col min="13052" max="13062" width="7.6328125" style="5"/>
    <col min="13063" max="13063" width="9" style="5" bestFit="1" customWidth="1"/>
    <col min="13064" max="13066" width="7.6328125" style="5"/>
    <col min="13067" max="13067" width="11.54296875" style="5" bestFit="1" customWidth="1"/>
    <col min="13068" max="13078" width="7.6328125" style="5"/>
    <col min="13079" max="13079" width="9" style="5" bestFit="1" customWidth="1"/>
    <col min="13080" max="13082" width="7.6328125" style="5"/>
    <col min="13083" max="13083" width="11.54296875" style="5" bestFit="1" customWidth="1"/>
    <col min="13084" max="13094" width="7.6328125" style="5"/>
    <col min="13095" max="13095" width="9" style="5" bestFit="1" customWidth="1"/>
    <col min="13096" max="13098" width="7.6328125" style="5"/>
    <col min="13099" max="13099" width="11.54296875" style="5" bestFit="1" customWidth="1"/>
    <col min="13100" max="13110" width="7.6328125" style="5"/>
    <col min="13111" max="13111" width="9" style="5" bestFit="1" customWidth="1"/>
    <col min="13112" max="13114" width="7.6328125" style="5"/>
    <col min="13115" max="13115" width="11.54296875" style="5" bestFit="1" customWidth="1"/>
    <col min="13116" max="13126" width="7.6328125" style="5"/>
    <col min="13127" max="13127" width="9" style="5" bestFit="1" customWidth="1"/>
    <col min="13128" max="13130" width="7.6328125" style="5"/>
    <col min="13131" max="13131" width="11.54296875" style="5" bestFit="1" customWidth="1"/>
    <col min="13132" max="13142" width="7.6328125" style="5"/>
    <col min="13143" max="13143" width="9" style="5" bestFit="1" customWidth="1"/>
    <col min="13144" max="13146" width="7.6328125" style="5"/>
    <col min="13147" max="13147" width="11.54296875" style="5" bestFit="1" customWidth="1"/>
    <col min="13148" max="13158" width="7.6328125" style="5"/>
    <col min="13159" max="13159" width="9" style="5" bestFit="1" customWidth="1"/>
    <col min="13160" max="13162" width="7.6328125" style="5"/>
    <col min="13163" max="13163" width="11.54296875" style="5" bestFit="1" customWidth="1"/>
    <col min="13164" max="13174" width="7.6328125" style="5"/>
    <col min="13175" max="13175" width="9" style="5" bestFit="1" customWidth="1"/>
    <col min="13176" max="13178" width="7.6328125" style="5"/>
    <col min="13179" max="13179" width="11.54296875" style="5" bestFit="1" customWidth="1"/>
    <col min="13180" max="13190" width="7.6328125" style="5"/>
    <col min="13191" max="13191" width="9" style="5" bestFit="1" customWidth="1"/>
    <col min="13192" max="13194" width="7.6328125" style="5"/>
    <col min="13195" max="13195" width="11.54296875" style="5" bestFit="1" customWidth="1"/>
    <col min="13196" max="13206" width="7.6328125" style="5"/>
    <col min="13207" max="13207" width="9" style="5" bestFit="1" customWidth="1"/>
    <col min="13208" max="13210" width="7.6328125" style="5"/>
    <col min="13211" max="13211" width="11.54296875" style="5" bestFit="1" customWidth="1"/>
    <col min="13212" max="13222" width="7.6328125" style="5"/>
    <col min="13223" max="13223" width="9" style="5" bestFit="1" customWidth="1"/>
    <col min="13224" max="13226" width="7.6328125" style="5"/>
    <col min="13227" max="13227" width="11.54296875" style="5" bestFit="1" customWidth="1"/>
    <col min="13228" max="13238" width="7.6328125" style="5"/>
    <col min="13239" max="13239" width="9" style="5" bestFit="1" customWidth="1"/>
    <col min="13240" max="13242" width="7.6328125" style="5"/>
    <col min="13243" max="13243" width="11.54296875" style="5" bestFit="1" customWidth="1"/>
    <col min="13244" max="13254" width="7.6328125" style="5"/>
    <col min="13255" max="13255" width="9" style="5" bestFit="1" customWidth="1"/>
    <col min="13256" max="13258" width="7.6328125" style="5"/>
    <col min="13259" max="13259" width="11.54296875" style="5" bestFit="1" customWidth="1"/>
    <col min="13260" max="13270" width="7.6328125" style="5"/>
    <col min="13271" max="13271" width="9" style="5" bestFit="1" customWidth="1"/>
    <col min="13272" max="13274" width="7.6328125" style="5"/>
    <col min="13275" max="13275" width="11.54296875" style="5" bestFit="1" customWidth="1"/>
    <col min="13276" max="13286" width="7.6328125" style="5"/>
    <col min="13287" max="13287" width="9" style="5" bestFit="1" customWidth="1"/>
    <col min="13288" max="13290" width="7.6328125" style="5"/>
    <col min="13291" max="13291" width="11.54296875" style="5" bestFit="1" customWidth="1"/>
    <col min="13292" max="13302" width="7.6328125" style="5"/>
    <col min="13303" max="13303" width="9" style="5" bestFit="1" customWidth="1"/>
    <col min="13304" max="13306" width="7.6328125" style="5"/>
    <col min="13307" max="13307" width="11.54296875" style="5" bestFit="1" customWidth="1"/>
    <col min="13308" max="13318" width="7.6328125" style="5"/>
    <col min="13319" max="13319" width="9" style="5" bestFit="1" customWidth="1"/>
    <col min="13320" max="13322" width="7.6328125" style="5"/>
    <col min="13323" max="13323" width="11.54296875" style="5" bestFit="1" customWidth="1"/>
    <col min="13324" max="13334" width="7.6328125" style="5"/>
    <col min="13335" max="13335" width="9" style="5" bestFit="1" customWidth="1"/>
    <col min="13336" max="13338" width="7.6328125" style="5"/>
    <col min="13339" max="13339" width="11.54296875" style="5" bestFit="1" customWidth="1"/>
    <col min="13340" max="13350" width="7.6328125" style="5"/>
    <col min="13351" max="13351" width="9" style="5" bestFit="1" customWidth="1"/>
    <col min="13352" max="13354" width="7.6328125" style="5"/>
    <col min="13355" max="13355" width="11.54296875" style="5" bestFit="1" customWidth="1"/>
    <col min="13356" max="13366" width="7.6328125" style="5"/>
    <col min="13367" max="13367" width="9" style="5" bestFit="1" customWidth="1"/>
    <col min="13368" max="13370" width="7.6328125" style="5"/>
    <col min="13371" max="13371" width="11.54296875" style="5" bestFit="1" customWidth="1"/>
    <col min="13372" max="13382" width="7.6328125" style="5"/>
    <col min="13383" max="13383" width="9" style="5" bestFit="1" customWidth="1"/>
    <col min="13384" max="13386" width="7.6328125" style="5"/>
    <col min="13387" max="13387" width="11.54296875" style="5" bestFit="1" customWidth="1"/>
    <col min="13388" max="13398" width="7.6328125" style="5"/>
    <col min="13399" max="13399" width="9" style="5" bestFit="1" customWidth="1"/>
    <col min="13400" max="13402" width="7.6328125" style="5"/>
    <col min="13403" max="13403" width="11.54296875" style="5" bestFit="1" customWidth="1"/>
    <col min="13404" max="13414" width="7.6328125" style="5"/>
    <col min="13415" max="13415" width="9" style="5" bestFit="1" customWidth="1"/>
    <col min="13416" max="13418" width="7.6328125" style="5"/>
    <col min="13419" max="13419" width="11.54296875" style="5" bestFit="1" customWidth="1"/>
    <col min="13420" max="13430" width="7.6328125" style="5"/>
    <col min="13431" max="13431" width="9" style="5" bestFit="1" customWidth="1"/>
    <col min="13432" max="13434" width="7.6328125" style="5"/>
    <col min="13435" max="13435" width="11.54296875" style="5" bestFit="1" customWidth="1"/>
    <col min="13436" max="13446" width="7.6328125" style="5"/>
    <col min="13447" max="13447" width="9" style="5" bestFit="1" customWidth="1"/>
    <col min="13448" max="13450" width="7.6328125" style="5"/>
    <col min="13451" max="13451" width="11.54296875" style="5" bestFit="1" customWidth="1"/>
    <col min="13452" max="13462" width="7.6328125" style="5"/>
    <col min="13463" max="13463" width="9" style="5" bestFit="1" customWidth="1"/>
    <col min="13464" max="13466" width="7.6328125" style="5"/>
    <col min="13467" max="13467" width="11.54296875" style="5" bestFit="1" customWidth="1"/>
    <col min="13468" max="13478" width="7.6328125" style="5"/>
    <col min="13479" max="13479" width="9" style="5" bestFit="1" customWidth="1"/>
    <col min="13480" max="13482" width="7.6328125" style="5"/>
    <col min="13483" max="13483" width="11.54296875" style="5" bestFit="1" customWidth="1"/>
    <col min="13484" max="13494" width="7.6328125" style="5"/>
    <col min="13495" max="13495" width="9" style="5" bestFit="1" customWidth="1"/>
    <col min="13496" max="13498" width="7.6328125" style="5"/>
    <col min="13499" max="13499" width="11.54296875" style="5" bestFit="1" customWidth="1"/>
    <col min="13500" max="13510" width="7.6328125" style="5"/>
    <col min="13511" max="13511" width="9" style="5" bestFit="1" customWidth="1"/>
    <col min="13512" max="13514" width="7.6328125" style="5"/>
    <col min="13515" max="13515" width="11.54296875" style="5" bestFit="1" customWidth="1"/>
    <col min="13516" max="13526" width="7.6328125" style="5"/>
    <col min="13527" max="13527" width="9" style="5" bestFit="1" customWidth="1"/>
    <col min="13528" max="13530" width="7.6328125" style="5"/>
    <col min="13531" max="13531" width="11.54296875" style="5" bestFit="1" customWidth="1"/>
    <col min="13532" max="13542" width="7.6328125" style="5"/>
    <col min="13543" max="13543" width="9" style="5" bestFit="1" customWidth="1"/>
    <col min="13544" max="13546" width="7.6328125" style="5"/>
    <col min="13547" max="13547" width="11.54296875" style="5" bestFit="1" customWidth="1"/>
    <col min="13548" max="13558" width="7.6328125" style="5"/>
    <col min="13559" max="13559" width="9" style="5" bestFit="1" customWidth="1"/>
    <col min="13560" max="13562" width="7.6328125" style="5"/>
    <col min="13563" max="13563" width="11.54296875" style="5" bestFit="1" customWidth="1"/>
    <col min="13564" max="13574" width="7.6328125" style="5"/>
    <col min="13575" max="13575" width="9" style="5" bestFit="1" customWidth="1"/>
    <col min="13576" max="13578" width="7.6328125" style="5"/>
    <col min="13579" max="13579" width="11.54296875" style="5" bestFit="1" customWidth="1"/>
    <col min="13580" max="13590" width="7.6328125" style="5"/>
    <col min="13591" max="13591" width="9" style="5" bestFit="1" customWidth="1"/>
    <col min="13592" max="13594" width="7.6328125" style="5"/>
    <col min="13595" max="13595" width="11.54296875" style="5" bestFit="1" customWidth="1"/>
    <col min="13596" max="13606" width="7.6328125" style="5"/>
    <col min="13607" max="13607" width="9" style="5" bestFit="1" customWidth="1"/>
    <col min="13608" max="13610" width="7.6328125" style="5"/>
    <col min="13611" max="13611" width="11.54296875" style="5" bestFit="1" customWidth="1"/>
    <col min="13612" max="13622" width="7.6328125" style="5"/>
    <col min="13623" max="13623" width="9" style="5" bestFit="1" customWidth="1"/>
    <col min="13624" max="13626" width="7.6328125" style="5"/>
    <col min="13627" max="13627" width="11.54296875" style="5" bestFit="1" customWidth="1"/>
    <col min="13628" max="13638" width="7.6328125" style="5"/>
    <col min="13639" max="13639" width="9" style="5" bestFit="1" customWidth="1"/>
    <col min="13640" max="13642" width="7.6328125" style="5"/>
    <col min="13643" max="13643" width="11.54296875" style="5" bestFit="1" customWidth="1"/>
    <col min="13644" max="13654" width="7.6328125" style="5"/>
    <col min="13655" max="13655" width="9" style="5" bestFit="1" customWidth="1"/>
    <col min="13656" max="13658" width="7.6328125" style="5"/>
    <col min="13659" max="13659" width="11.54296875" style="5" bestFit="1" customWidth="1"/>
    <col min="13660" max="13670" width="7.6328125" style="5"/>
    <col min="13671" max="13671" width="9" style="5" bestFit="1" customWidth="1"/>
    <col min="13672" max="13674" width="7.6328125" style="5"/>
    <col min="13675" max="13675" width="11.54296875" style="5" bestFit="1" customWidth="1"/>
    <col min="13676" max="13686" width="7.6328125" style="5"/>
    <col min="13687" max="13687" width="9" style="5" bestFit="1" customWidth="1"/>
    <col min="13688" max="13690" width="7.6328125" style="5"/>
    <col min="13691" max="13691" width="11.54296875" style="5" bestFit="1" customWidth="1"/>
    <col min="13692" max="13702" width="7.6328125" style="5"/>
    <col min="13703" max="13703" width="9" style="5" bestFit="1" customWidth="1"/>
    <col min="13704" max="13706" width="7.6328125" style="5"/>
    <col min="13707" max="13707" width="11.54296875" style="5" bestFit="1" customWidth="1"/>
    <col min="13708" max="13718" width="7.6328125" style="5"/>
    <col min="13719" max="13719" width="9" style="5" bestFit="1" customWidth="1"/>
    <col min="13720" max="13722" width="7.6328125" style="5"/>
    <col min="13723" max="13723" width="11.54296875" style="5" bestFit="1" customWidth="1"/>
    <col min="13724" max="13734" width="7.6328125" style="5"/>
    <col min="13735" max="13735" width="9" style="5" bestFit="1" customWidth="1"/>
    <col min="13736" max="13738" width="7.6328125" style="5"/>
    <col min="13739" max="13739" width="11.54296875" style="5" bestFit="1" customWidth="1"/>
    <col min="13740" max="13750" width="7.6328125" style="5"/>
    <col min="13751" max="13751" width="9" style="5" bestFit="1" customWidth="1"/>
    <col min="13752" max="13754" width="7.6328125" style="5"/>
    <col min="13755" max="13755" width="11.54296875" style="5" bestFit="1" customWidth="1"/>
    <col min="13756" max="13766" width="7.6328125" style="5"/>
    <col min="13767" max="13767" width="9" style="5" bestFit="1" customWidth="1"/>
    <col min="13768" max="13770" width="7.6328125" style="5"/>
    <col min="13771" max="13771" width="11.54296875" style="5" bestFit="1" customWidth="1"/>
    <col min="13772" max="13782" width="7.6328125" style="5"/>
    <col min="13783" max="13783" width="9" style="5" bestFit="1" customWidth="1"/>
    <col min="13784" max="13786" width="7.6328125" style="5"/>
    <col min="13787" max="13787" width="11.54296875" style="5" bestFit="1" customWidth="1"/>
    <col min="13788" max="13798" width="7.6328125" style="5"/>
    <col min="13799" max="13799" width="9" style="5" bestFit="1" customWidth="1"/>
    <col min="13800" max="13802" width="7.6328125" style="5"/>
    <col min="13803" max="13803" width="11.54296875" style="5" bestFit="1" customWidth="1"/>
    <col min="13804" max="13814" width="7.6328125" style="5"/>
    <col min="13815" max="13815" width="9" style="5" bestFit="1" customWidth="1"/>
    <col min="13816" max="13818" width="7.6328125" style="5"/>
    <col min="13819" max="13819" width="11.54296875" style="5" bestFit="1" customWidth="1"/>
    <col min="13820" max="13830" width="7.6328125" style="5"/>
    <col min="13831" max="13831" width="9" style="5" bestFit="1" customWidth="1"/>
    <col min="13832" max="13834" width="7.6328125" style="5"/>
    <col min="13835" max="13835" width="11.54296875" style="5" bestFit="1" customWidth="1"/>
    <col min="13836" max="13846" width="7.6328125" style="5"/>
    <col min="13847" max="13847" width="9" style="5" bestFit="1" customWidth="1"/>
    <col min="13848" max="13850" width="7.6328125" style="5"/>
    <col min="13851" max="13851" width="11.54296875" style="5" bestFit="1" customWidth="1"/>
    <col min="13852" max="13862" width="7.6328125" style="5"/>
    <col min="13863" max="13863" width="9" style="5" bestFit="1" customWidth="1"/>
    <col min="13864" max="13866" width="7.6328125" style="5"/>
    <col min="13867" max="13867" width="11.54296875" style="5" bestFit="1" customWidth="1"/>
    <col min="13868" max="13878" width="7.6328125" style="5"/>
    <col min="13879" max="13879" width="9" style="5" bestFit="1" customWidth="1"/>
    <col min="13880" max="13882" width="7.6328125" style="5"/>
    <col min="13883" max="13883" width="11.54296875" style="5" bestFit="1" customWidth="1"/>
    <col min="13884" max="13894" width="7.6328125" style="5"/>
    <col min="13895" max="13895" width="9" style="5" bestFit="1" customWidth="1"/>
    <col min="13896" max="13898" width="7.6328125" style="5"/>
    <col min="13899" max="13899" width="11.54296875" style="5" bestFit="1" customWidth="1"/>
    <col min="13900" max="13910" width="7.6328125" style="5"/>
    <col min="13911" max="13911" width="9" style="5" bestFit="1" customWidth="1"/>
    <col min="13912" max="13914" width="7.6328125" style="5"/>
    <col min="13915" max="13915" width="11.54296875" style="5" bestFit="1" customWidth="1"/>
    <col min="13916" max="13926" width="7.6328125" style="5"/>
    <col min="13927" max="13927" width="9" style="5" bestFit="1" customWidth="1"/>
    <col min="13928" max="13930" width="7.6328125" style="5"/>
    <col min="13931" max="13931" width="11.54296875" style="5" bestFit="1" customWidth="1"/>
    <col min="13932" max="13942" width="7.6328125" style="5"/>
    <col min="13943" max="13943" width="9" style="5" bestFit="1" customWidth="1"/>
    <col min="13944" max="13946" width="7.6328125" style="5"/>
    <col min="13947" max="13947" width="11.54296875" style="5" bestFit="1" customWidth="1"/>
    <col min="13948" max="13958" width="7.6328125" style="5"/>
    <col min="13959" max="13959" width="9" style="5" bestFit="1" customWidth="1"/>
    <col min="13960" max="13962" width="7.6328125" style="5"/>
    <col min="13963" max="13963" width="11.54296875" style="5" bestFit="1" customWidth="1"/>
    <col min="13964" max="13974" width="7.6328125" style="5"/>
    <col min="13975" max="13975" width="9" style="5" bestFit="1" customWidth="1"/>
    <col min="13976" max="13978" width="7.6328125" style="5"/>
    <col min="13979" max="13979" width="11.54296875" style="5" bestFit="1" customWidth="1"/>
    <col min="13980" max="13990" width="7.6328125" style="5"/>
    <col min="13991" max="13991" width="9" style="5" bestFit="1" customWidth="1"/>
    <col min="13992" max="13994" width="7.6328125" style="5"/>
    <col min="13995" max="13995" width="11.54296875" style="5" bestFit="1" customWidth="1"/>
    <col min="13996" max="14006" width="7.6328125" style="5"/>
    <col min="14007" max="14007" width="9" style="5" bestFit="1" customWidth="1"/>
    <col min="14008" max="14010" width="7.6328125" style="5"/>
    <col min="14011" max="14011" width="11.54296875" style="5" bestFit="1" customWidth="1"/>
    <col min="14012" max="14022" width="7.6328125" style="5"/>
    <col min="14023" max="14023" width="9" style="5" bestFit="1" customWidth="1"/>
    <col min="14024" max="14026" width="7.6328125" style="5"/>
    <col min="14027" max="14027" width="11.54296875" style="5" bestFit="1" customWidth="1"/>
    <col min="14028" max="14038" width="7.6328125" style="5"/>
    <col min="14039" max="14039" width="9" style="5" bestFit="1" customWidth="1"/>
    <col min="14040" max="14042" width="7.6328125" style="5"/>
    <col min="14043" max="14043" width="11.54296875" style="5" bestFit="1" customWidth="1"/>
    <col min="14044" max="14054" width="7.6328125" style="5"/>
    <col min="14055" max="14055" width="9" style="5" bestFit="1" customWidth="1"/>
    <col min="14056" max="14058" width="7.6328125" style="5"/>
    <col min="14059" max="14059" width="11.54296875" style="5" bestFit="1" customWidth="1"/>
    <col min="14060" max="14070" width="7.6328125" style="5"/>
    <col min="14071" max="14071" width="9" style="5" bestFit="1" customWidth="1"/>
    <col min="14072" max="14074" width="7.6328125" style="5"/>
    <col min="14075" max="14075" width="11.54296875" style="5" bestFit="1" customWidth="1"/>
    <col min="14076" max="14086" width="7.6328125" style="5"/>
    <col min="14087" max="14087" width="9" style="5" bestFit="1" customWidth="1"/>
    <col min="14088" max="14090" width="7.6328125" style="5"/>
    <col min="14091" max="14091" width="11.54296875" style="5" bestFit="1" customWidth="1"/>
    <col min="14092" max="14102" width="7.6328125" style="5"/>
    <col min="14103" max="14103" width="9" style="5" bestFit="1" customWidth="1"/>
    <col min="14104" max="14106" width="7.6328125" style="5"/>
    <col min="14107" max="14107" width="11.54296875" style="5" bestFit="1" customWidth="1"/>
    <col min="14108" max="14118" width="7.6328125" style="5"/>
    <col min="14119" max="14119" width="9" style="5" bestFit="1" customWidth="1"/>
    <col min="14120" max="14122" width="7.6328125" style="5"/>
    <col min="14123" max="14123" width="11.54296875" style="5" bestFit="1" customWidth="1"/>
    <col min="14124" max="14134" width="7.6328125" style="5"/>
    <col min="14135" max="14135" width="9" style="5" bestFit="1" customWidth="1"/>
    <col min="14136" max="14138" width="7.6328125" style="5"/>
    <col min="14139" max="14139" width="11.54296875" style="5" bestFit="1" customWidth="1"/>
    <col min="14140" max="14150" width="7.6328125" style="5"/>
    <col min="14151" max="14151" width="9" style="5" bestFit="1" customWidth="1"/>
    <col min="14152" max="14154" width="7.6328125" style="5"/>
    <col min="14155" max="14155" width="11.54296875" style="5" bestFit="1" customWidth="1"/>
    <col min="14156" max="14166" width="7.6328125" style="5"/>
    <col min="14167" max="14167" width="9" style="5" bestFit="1" customWidth="1"/>
    <col min="14168" max="14170" width="7.6328125" style="5"/>
    <col min="14171" max="14171" width="11.54296875" style="5" bestFit="1" customWidth="1"/>
    <col min="14172" max="14182" width="7.6328125" style="5"/>
    <col min="14183" max="14183" width="9" style="5" bestFit="1" customWidth="1"/>
    <col min="14184" max="14186" width="7.6328125" style="5"/>
    <col min="14187" max="14187" width="11.54296875" style="5" bestFit="1" customWidth="1"/>
    <col min="14188" max="14198" width="7.6328125" style="5"/>
    <col min="14199" max="14199" width="9" style="5" bestFit="1" customWidth="1"/>
    <col min="14200" max="14202" width="7.6328125" style="5"/>
    <col min="14203" max="14203" width="11.54296875" style="5" bestFit="1" customWidth="1"/>
    <col min="14204" max="14214" width="7.6328125" style="5"/>
    <col min="14215" max="14215" width="9" style="5" bestFit="1" customWidth="1"/>
    <col min="14216" max="14218" width="7.6328125" style="5"/>
    <col min="14219" max="14219" width="11.54296875" style="5" bestFit="1" customWidth="1"/>
    <col min="14220" max="14230" width="7.6328125" style="5"/>
    <col min="14231" max="14231" width="9" style="5" bestFit="1" customWidth="1"/>
    <col min="14232" max="14234" width="7.6328125" style="5"/>
    <col min="14235" max="14235" width="11.54296875" style="5" bestFit="1" customWidth="1"/>
    <col min="14236" max="14246" width="7.6328125" style="5"/>
    <col min="14247" max="14247" width="9" style="5" bestFit="1" customWidth="1"/>
    <col min="14248" max="14250" width="7.6328125" style="5"/>
    <col min="14251" max="14251" width="11.54296875" style="5" bestFit="1" customWidth="1"/>
    <col min="14252" max="14262" width="7.6328125" style="5"/>
    <col min="14263" max="14263" width="9" style="5" bestFit="1" customWidth="1"/>
    <col min="14264" max="14266" width="7.6328125" style="5"/>
    <col min="14267" max="14267" width="11.54296875" style="5" bestFit="1" customWidth="1"/>
    <col min="14268" max="14278" width="7.6328125" style="5"/>
    <col min="14279" max="14279" width="9" style="5" bestFit="1" customWidth="1"/>
    <col min="14280" max="14282" width="7.6328125" style="5"/>
    <col min="14283" max="14283" width="11.54296875" style="5" bestFit="1" customWidth="1"/>
    <col min="14284" max="14294" width="7.6328125" style="5"/>
    <col min="14295" max="14295" width="9" style="5" bestFit="1" customWidth="1"/>
    <col min="14296" max="14298" width="7.6328125" style="5"/>
    <col min="14299" max="14299" width="11.54296875" style="5" bestFit="1" customWidth="1"/>
    <col min="14300" max="14310" width="7.6328125" style="5"/>
    <col min="14311" max="14311" width="9" style="5" bestFit="1" customWidth="1"/>
    <col min="14312" max="14314" width="7.6328125" style="5"/>
    <col min="14315" max="14315" width="11.54296875" style="5" bestFit="1" customWidth="1"/>
    <col min="14316" max="14326" width="7.6328125" style="5"/>
    <col min="14327" max="14327" width="9" style="5" bestFit="1" customWidth="1"/>
    <col min="14328" max="14330" width="7.6328125" style="5"/>
    <col min="14331" max="14331" width="11.54296875" style="5" bestFit="1" customWidth="1"/>
    <col min="14332" max="14342" width="7.6328125" style="5"/>
    <col min="14343" max="14343" width="9" style="5" bestFit="1" customWidth="1"/>
    <col min="14344" max="14346" width="7.6328125" style="5"/>
    <col min="14347" max="14347" width="11.54296875" style="5" bestFit="1" customWidth="1"/>
    <col min="14348" max="14358" width="7.6328125" style="5"/>
    <col min="14359" max="14359" width="9" style="5" bestFit="1" customWidth="1"/>
    <col min="14360" max="14362" width="7.6328125" style="5"/>
    <col min="14363" max="14363" width="11.54296875" style="5" bestFit="1" customWidth="1"/>
    <col min="14364" max="14374" width="7.6328125" style="5"/>
    <col min="14375" max="14375" width="9" style="5" bestFit="1" customWidth="1"/>
    <col min="14376" max="14378" width="7.6328125" style="5"/>
    <col min="14379" max="14379" width="11.54296875" style="5" bestFit="1" customWidth="1"/>
    <col min="14380" max="14390" width="7.6328125" style="5"/>
    <col min="14391" max="14391" width="9" style="5" bestFit="1" customWidth="1"/>
    <col min="14392" max="14394" width="7.6328125" style="5"/>
    <col min="14395" max="14395" width="11.54296875" style="5" bestFit="1" customWidth="1"/>
    <col min="14396" max="14406" width="7.6328125" style="5"/>
    <col min="14407" max="14407" width="9" style="5" bestFit="1" customWidth="1"/>
    <col min="14408" max="14410" width="7.6328125" style="5"/>
    <col min="14411" max="14411" width="11.54296875" style="5" bestFit="1" customWidth="1"/>
    <col min="14412" max="14422" width="7.6328125" style="5"/>
    <col min="14423" max="14423" width="9" style="5" bestFit="1" customWidth="1"/>
    <col min="14424" max="14426" width="7.6328125" style="5"/>
    <col min="14427" max="14427" width="11.54296875" style="5" bestFit="1" customWidth="1"/>
    <col min="14428" max="14438" width="7.6328125" style="5"/>
    <col min="14439" max="14439" width="9" style="5" bestFit="1" customWidth="1"/>
    <col min="14440" max="14442" width="7.6328125" style="5"/>
    <col min="14443" max="14443" width="11.54296875" style="5" bestFit="1" customWidth="1"/>
    <col min="14444" max="14454" width="7.6328125" style="5"/>
    <col min="14455" max="14455" width="9" style="5" bestFit="1" customWidth="1"/>
    <col min="14456" max="14458" width="7.6328125" style="5"/>
    <col min="14459" max="14459" width="11.54296875" style="5" bestFit="1" customWidth="1"/>
    <col min="14460" max="14470" width="7.6328125" style="5"/>
    <col min="14471" max="14471" width="9" style="5" bestFit="1" customWidth="1"/>
    <col min="14472" max="14474" width="7.6328125" style="5"/>
    <col min="14475" max="14475" width="11.54296875" style="5" bestFit="1" customWidth="1"/>
    <col min="14476" max="14486" width="7.6328125" style="5"/>
    <col min="14487" max="14487" width="9" style="5" bestFit="1" customWidth="1"/>
    <col min="14488" max="14490" width="7.6328125" style="5"/>
    <col min="14491" max="14491" width="11.54296875" style="5" bestFit="1" customWidth="1"/>
    <col min="14492" max="14502" width="7.6328125" style="5"/>
    <col min="14503" max="14503" width="9" style="5" bestFit="1" customWidth="1"/>
    <col min="14504" max="14506" width="7.6328125" style="5"/>
    <col min="14507" max="14507" width="11.54296875" style="5" bestFit="1" customWidth="1"/>
    <col min="14508" max="14518" width="7.6328125" style="5"/>
    <col min="14519" max="14519" width="9" style="5" bestFit="1" customWidth="1"/>
    <col min="14520" max="14522" width="7.6328125" style="5"/>
    <col min="14523" max="14523" width="11.54296875" style="5" bestFit="1" customWidth="1"/>
    <col min="14524" max="14534" width="7.6328125" style="5"/>
    <col min="14535" max="14535" width="9" style="5" bestFit="1" customWidth="1"/>
    <col min="14536" max="14538" width="7.6328125" style="5"/>
    <col min="14539" max="14539" width="11.54296875" style="5" bestFit="1" customWidth="1"/>
    <col min="14540" max="14550" width="7.6328125" style="5"/>
    <col min="14551" max="14551" width="9" style="5" bestFit="1" customWidth="1"/>
    <col min="14552" max="14554" width="7.6328125" style="5"/>
    <col min="14555" max="14555" width="11.54296875" style="5" bestFit="1" customWidth="1"/>
    <col min="14556" max="14566" width="7.6328125" style="5"/>
    <col min="14567" max="14567" width="9" style="5" bestFit="1" customWidth="1"/>
    <col min="14568" max="14570" width="7.6328125" style="5"/>
    <col min="14571" max="14571" width="11.54296875" style="5" bestFit="1" customWidth="1"/>
    <col min="14572" max="14582" width="7.6328125" style="5"/>
    <col min="14583" max="14583" width="9" style="5" bestFit="1" customWidth="1"/>
    <col min="14584" max="14586" width="7.6328125" style="5"/>
    <col min="14587" max="14587" width="11.54296875" style="5" bestFit="1" customWidth="1"/>
    <col min="14588" max="14598" width="7.6328125" style="5"/>
    <col min="14599" max="14599" width="9" style="5" bestFit="1" customWidth="1"/>
    <col min="14600" max="14602" width="7.6328125" style="5"/>
    <col min="14603" max="14603" width="11.54296875" style="5" bestFit="1" customWidth="1"/>
    <col min="14604" max="14614" width="7.6328125" style="5"/>
    <col min="14615" max="14615" width="9" style="5" bestFit="1" customWidth="1"/>
    <col min="14616" max="14618" width="7.6328125" style="5"/>
    <col min="14619" max="14619" width="11.54296875" style="5" bestFit="1" customWidth="1"/>
    <col min="14620" max="14630" width="7.6328125" style="5"/>
    <col min="14631" max="14631" width="9" style="5" bestFit="1" customWidth="1"/>
    <col min="14632" max="14634" width="7.6328125" style="5"/>
    <col min="14635" max="14635" width="11.54296875" style="5" bestFit="1" customWidth="1"/>
    <col min="14636" max="14646" width="7.6328125" style="5"/>
    <col min="14647" max="14647" width="9" style="5" bestFit="1" customWidth="1"/>
    <col min="14648" max="14650" width="7.6328125" style="5"/>
    <col min="14651" max="14651" width="11.54296875" style="5" bestFit="1" customWidth="1"/>
    <col min="14652" max="14662" width="7.6328125" style="5"/>
    <col min="14663" max="14663" width="9" style="5" bestFit="1" customWidth="1"/>
    <col min="14664" max="14666" width="7.6328125" style="5"/>
    <col min="14667" max="14667" width="11.54296875" style="5" bestFit="1" customWidth="1"/>
    <col min="14668" max="14678" width="7.6328125" style="5"/>
    <col min="14679" max="14679" width="9" style="5" bestFit="1" customWidth="1"/>
    <col min="14680" max="14682" width="7.6328125" style="5"/>
    <col min="14683" max="14683" width="11.54296875" style="5" bestFit="1" customWidth="1"/>
    <col min="14684" max="14694" width="7.6328125" style="5"/>
    <col min="14695" max="14695" width="9" style="5" bestFit="1" customWidth="1"/>
    <col min="14696" max="14698" width="7.6328125" style="5"/>
    <col min="14699" max="14699" width="11.54296875" style="5" bestFit="1" customWidth="1"/>
    <col min="14700" max="14710" width="7.6328125" style="5"/>
    <col min="14711" max="14711" width="9" style="5" bestFit="1" customWidth="1"/>
    <col min="14712" max="14714" width="7.6328125" style="5"/>
    <col min="14715" max="14715" width="11.54296875" style="5" bestFit="1" customWidth="1"/>
    <col min="14716" max="14726" width="7.6328125" style="5"/>
    <col min="14727" max="14727" width="9" style="5" bestFit="1" customWidth="1"/>
    <col min="14728" max="14730" width="7.6328125" style="5"/>
    <col min="14731" max="14731" width="11.54296875" style="5" bestFit="1" customWidth="1"/>
    <col min="14732" max="14742" width="7.6328125" style="5"/>
    <col min="14743" max="14743" width="9" style="5" bestFit="1" customWidth="1"/>
    <col min="14744" max="14746" width="7.6328125" style="5"/>
    <col min="14747" max="14747" width="11.54296875" style="5" bestFit="1" customWidth="1"/>
    <col min="14748" max="14758" width="7.6328125" style="5"/>
    <col min="14759" max="14759" width="9" style="5" bestFit="1" customWidth="1"/>
    <col min="14760" max="14762" width="7.6328125" style="5"/>
    <col min="14763" max="14763" width="11.54296875" style="5" bestFit="1" customWidth="1"/>
    <col min="14764" max="14774" width="7.6328125" style="5"/>
    <col min="14775" max="14775" width="9" style="5" bestFit="1" customWidth="1"/>
    <col min="14776" max="14778" width="7.6328125" style="5"/>
    <col min="14779" max="14779" width="11.54296875" style="5" bestFit="1" customWidth="1"/>
    <col min="14780" max="14790" width="7.6328125" style="5"/>
    <col min="14791" max="14791" width="9" style="5" bestFit="1" customWidth="1"/>
    <col min="14792" max="14794" width="7.6328125" style="5"/>
    <col min="14795" max="14795" width="11.54296875" style="5" bestFit="1" customWidth="1"/>
    <col min="14796" max="14806" width="7.6328125" style="5"/>
    <col min="14807" max="14807" width="9" style="5" bestFit="1" customWidth="1"/>
    <col min="14808" max="14810" width="7.6328125" style="5"/>
    <col min="14811" max="14811" width="11.54296875" style="5" bestFit="1" customWidth="1"/>
    <col min="14812" max="14822" width="7.6328125" style="5"/>
    <col min="14823" max="14823" width="9" style="5" bestFit="1" customWidth="1"/>
    <col min="14824" max="14826" width="7.6328125" style="5"/>
    <col min="14827" max="14827" width="11.54296875" style="5" bestFit="1" customWidth="1"/>
    <col min="14828" max="14838" width="7.6328125" style="5"/>
    <col min="14839" max="14839" width="9" style="5" bestFit="1" customWidth="1"/>
    <col min="14840" max="14842" width="7.6328125" style="5"/>
    <col min="14843" max="14843" width="11.54296875" style="5" bestFit="1" customWidth="1"/>
    <col min="14844" max="14854" width="7.6328125" style="5"/>
    <col min="14855" max="14855" width="9" style="5" bestFit="1" customWidth="1"/>
    <col min="14856" max="14858" width="7.6328125" style="5"/>
    <col min="14859" max="14859" width="11.54296875" style="5" bestFit="1" customWidth="1"/>
    <col min="14860" max="14870" width="7.6328125" style="5"/>
    <col min="14871" max="14871" width="9" style="5" bestFit="1" customWidth="1"/>
    <col min="14872" max="14874" width="7.6328125" style="5"/>
    <col min="14875" max="14875" width="11.54296875" style="5" bestFit="1" customWidth="1"/>
    <col min="14876" max="14886" width="7.6328125" style="5"/>
    <col min="14887" max="14887" width="9" style="5" bestFit="1" customWidth="1"/>
    <col min="14888" max="14890" width="7.6328125" style="5"/>
    <col min="14891" max="14891" width="11.54296875" style="5" bestFit="1" customWidth="1"/>
    <col min="14892" max="14902" width="7.6328125" style="5"/>
    <col min="14903" max="14903" width="9" style="5" bestFit="1" customWidth="1"/>
    <col min="14904" max="14906" width="7.6328125" style="5"/>
    <col min="14907" max="14907" width="11.54296875" style="5" bestFit="1" customWidth="1"/>
    <col min="14908" max="14918" width="7.6328125" style="5"/>
    <col min="14919" max="14919" width="9" style="5" bestFit="1" customWidth="1"/>
    <col min="14920" max="14922" width="7.6328125" style="5"/>
    <col min="14923" max="14923" width="11.54296875" style="5" bestFit="1" customWidth="1"/>
    <col min="14924" max="14934" width="7.6328125" style="5"/>
    <col min="14935" max="14935" width="9" style="5" bestFit="1" customWidth="1"/>
    <col min="14936" max="14938" width="7.6328125" style="5"/>
    <col min="14939" max="14939" width="11.54296875" style="5" bestFit="1" customWidth="1"/>
    <col min="14940" max="14950" width="7.6328125" style="5"/>
    <col min="14951" max="14951" width="9" style="5" bestFit="1" customWidth="1"/>
    <col min="14952" max="14954" width="7.6328125" style="5"/>
    <col min="14955" max="14955" width="11.54296875" style="5" bestFit="1" customWidth="1"/>
    <col min="14956" max="14966" width="7.6328125" style="5"/>
    <col min="14967" max="14967" width="9" style="5" bestFit="1" customWidth="1"/>
    <col min="14968" max="14970" width="7.6328125" style="5"/>
    <col min="14971" max="14971" width="11.54296875" style="5" bestFit="1" customWidth="1"/>
    <col min="14972" max="14982" width="7.6328125" style="5"/>
    <col min="14983" max="14983" width="9" style="5" bestFit="1" customWidth="1"/>
    <col min="14984" max="14986" width="7.6328125" style="5"/>
    <col min="14987" max="14987" width="11.54296875" style="5" bestFit="1" customWidth="1"/>
    <col min="14988" max="14998" width="7.6328125" style="5"/>
    <col min="14999" max="14999" width="9" style="5" bestFit="1" customWidth="1"/>
    <col min="15000" max="15002" width="7.6328125" style="5"/>
    <col min="15003" max="15003" width="11.54296875" style="5" bestFit="1" customWidth="1"/>
    <col min="15004" max="15014" width="7.6328125" style="5"/>
    <col min="15015" max="15015" width="9" style="5" bestFit="1" customWidth="1"/>
    <col min="15016" max="15018" width="7.6328125" style="5"/>
    <col min="15019" max="15019" width="11.54296875" style="5" bestFit="1" customWidth="1"/>
    <col min="15020" max="15030" width="7.6328125" style="5"/>
    <col min="15031" max="15031" width="9" style="5" bestFit="1" customWidth="1"/>
    <col min="15032" max="15034" width="7.6328125" style="5"/>
    <col min="15035" max="15035" width="11.54296875" style="5" bestFit="1" customWidth="1"/>
    <col min="15036" max="15046" width="7.6328125" style="5"/>
    <col min="15047" max="15047" width="9" style="5" bestFit="1" customWidth="1"/>
    <col min="15048" max="15050" width="7.6328125" style="5"/>
    <col min="15051" max="15051" width="11.54296875" style="5" bestFit="1" customWidth="1"/>
    <col min="15052" max="15062" width="7.6328125" style="5"/>
    <col min="15063" max="15063" width="9" style="5" bestFit="1" customWidth="1"/>
    <col min="15064" max="15066" width="7.6328125" style="5"/>
    <col min="15067" max="15067" width="11.54296875" style="5" bestFit="1" customWidth="1"/>
    <col min="15068" max="15078" width="7.6328125" style="5"/>
    <col min="15079" max="15079" width="9" style="5" bestFit="1" customWidth="1"/>
    <col min="15080" max="15082" width="7.6328125" style="5"/>
    <col min="15083" max="15083" width="11.54296875" style="5" bestFit="1" customWidth="1"/>
    <col min="15084" max="15094" width="7.6328125" style="5"/>
    <col min="15095" max="15095" width="9" style="5" bestFit="1" customWidth="1"/>
    <col min="15096" max="15098" width="7.6328125" style="5"/>
    <col min="15099" max="15099" width="11.54296875" style="5" bestFit="1" customWidth="1"/>
    <col min="15100" max="15110" width="7.6328125" style="5"/>
    <col min="15111" max="15111" width="9" style="5" bestFit="1" customWidth="1"/>
    <col min="15112" max="15114" width="7.6328125" style="5"/>
    <col min="15115" max="15115" width="11.54296875" style="5" bestFit="1" customWidth="1"/>
    <col min="15116" max="15126" width="7.6328125" style="5"/>
    <col min="15127" max="15127" width="9" style="5" bestFit="1" customWidth="1"/>
    <col min="15128" max="15130" width="7.6328125" style="5"/>
    <col min="15131" max="15131" width="11.54296875" style="5" bestFit="1" customWidth="1"/>
    <col min="15132" max="15142" width="7.6328125" style="5"/>
    <col min="15143" max="15143" width="9" style="5" bestFit="1" customWidth="1"/>
    <col min="15144" max="15146" width="7.6328125" style="5"/>
    <col min="15147" max="15147" width="11.54296875" style="5" bestFit="1" customWidth="1"/>
    <col min="15148" max="15158" width="7.6328125" style="5"/>
    <col min="15159" max="15159" width="9" style="5" bestFit="1" customWidth="1"/>
    <col min="15160" max="15162" width="7.6328125" style="5"/>
    <col min="15163" max="15163" width="11.54296875" style="5" bestFit="1" customWidth="1"/>
    <col min="15164" max="15174" width="7.6328125" style="5"/>
    <col min="15175" max="15175" width="9" style="5" bestFit="1" customWidth="1"/>
    <col min="15176" max="15178" width="7.6328125" style="5"/>
    <col min="15179" max="15179" width="11.54296875" style="5" bestFit="1" customWidth="1"/>
    <col min="15180" max="15190" width="7.6328125" style="5"/>
    <col min="15191" max="15191" width="9" style="5" bestFit="1" customWidth="1"/>
    <col min="15192" max="15194" width="7.6328125" style="5"/>
    <col min="15195" max="15195" width="11.54296875" style="5" bestFit="1" customWidth="1"/>
    <col min="15196" max="15206" width="7.6328125" style="5"/>
    <col min="15207" max="15207" width="9" style="5" bestFit="1" customWidth="1"/>
    <col min="15208" max="15210" width="7.6328125" style="5"/>
    <col min="15211" max="15211" width="11.54296875" style="5" bestFit="1" customWidth="1"/>
    <col min="15212" max="15222" width="7.6328125" style="5"/>
    <col min="15223" max="15223" width="9" style="5" bestFit="1" customWidth="1"/>
    <col min="15224" max="15226" width="7.6328125" style="5"/>
    <col min="15227" max="15227" width="11.54296875" style="5" bestFit="1" customWidth="1"/>
    <col min="15228" max="15238" width="7.6328125" style="5"/>
    <col min="15239" max="15239" width="9" style="5" bestFit="1" customWidth="1"/>
    <col min="15240" max="15242" width="7.6328125" style="5"/>
    <col min="15243" max="15243" width="11.54296875" style="5" bestFit="1" customWidth="1"/>
    <col min="15244" max="15254" width="7.6328125" style="5"/>
    <col min="15255" max="15255" width="9" style="5" bestFit="1" customWidth="1"/>
    <col min="15256" max="15258" width="7.6328125" style="5"/>
    <col min="15259" max="15259" width="11.54296875" style="5" bestFit="1" customWidth="1"/>
    <col min="15260" max="15270" width="7.6328125" style="5"/>
    <col min="15271" max="15271" width="9" style="5" bestFit="1" customWidth="1"/>
    <col min="15272" max="15274" width="7.6328125" style="5"/>
    <col min="15275" max="15275" width="11.54296875" style="5" bestFit="1" customWidth="1"/>
    <col min="15276" max="15286" width="7.6328125" style="5"/>
    <col min="15287" max="15287" width="9" style="5" bestFit="1" customWidth="1"/>
    <col min="15288" max="15290" width="7.6328125" style="5"/>
    <col min="15291" max="15291" width="11.54296875" style="5" bestFit="1" customWidth="1"/>
    <col min="15292" max="15302" width="7.6328125" style="5"/>
    <col min="15303" max="15303" width="9" style="5" bestFit="1" customWidth="1"/>
    <col min="15304" max="15306" width="7.6328125" style="5"/>
    <col min="15307" max="15307" width="11.54296875" style="5" bestFit="1" customWidth="1"/>
    <col min="15308" max="15318" width="7.6328125" style="5"/>
    <col min="15319" max="15319" width="9" style="5" bestFit="1" customWidth="1"/>
    <col min="15320" max="15322" width="7.6328125" style="5"/>
    <col min="15323" max="15323" width="11.54296875" style="5" bestFit="1" customWidth="1"/>
    <col min="15324" max="15334" width="7.6328125" style="5"/>
    <col min="15335" max="15335" width="9" style="5" bestFit="1" customWidth="1"/>
    <col min="15336" max="15338" width="7.6328125" style="5"/>
    <col min="15339" max="15339" width="11.54296875" style="5" bestFit="1" customWidth="1"/>
    <col min="15340" max="15350" width="7.6328125" style="5"/>
    <col min="15351" max="15351" width="9" style="5" bestFit="1" customWidth="1"/>
    <col min="15352" max="15354" width="7.6328125" style="5"/>
    <col min="15355" max="15355" width="11.54296875" style="5" bestFit="1" customWidth="1"/>
    <col min="15356" max="15366" width="7.6328125" style="5"/>
    <col min="15367" max="15367" width="9" style="5" bestFit="1" customWidth="1"/>
    <col min="15368" max="15370" width="7.6328125" style="5"/>
    <col min="15371" max="15371" width="11.54296875" style="5" bestFit="1" customWidth="1"/>
    <col min="15372" max="15382" width="7.6328125" style="5"/>
    <col min="15383" max="15383" width="9" style="5" bestFit="1" customWidth="1"/>
    <col min="15384" max="15386" width="7.6328125" style="5"/>
    <col min="15387" max="15387" width="11.54296875" style="5" bestFit="1" customWidth="1"/>
    <col min="15388" max="15398" width="7.6328125" style="5"/>
    <col min="15399" max="15399" width="9" style="5" bestFit="1" customWidth="1"/>
    <col min="15400" max="15402" width="7.6328125" style="5"/>
    <col min="15403" max="15403" width="11.54296875" style="5" bestFit="1" customWidth="1"/>
    <col min="15404" max="15414" width="7.6328125" style="5"/>
    <col min="15415" max="15415" width="9" style="5" bestFit="1" customWidth="1"/>
    <col min="15416" max="15418" width="7.6328125" style="5"/>
    <col min="15419" max="15419" width="11.54296875" style="5" bestFit="1" customWidth="1"/>
    <col min="15420" max="15430" width="7.6328125" style="5"/>
    <col min="15431" max="15431" width="9" style="5" bestFit="1" customWidth="1"/>
    <col min="15432" max="15434" width="7.6328125" style="5"/>
    <col min="15435" max="15435" width="11.54296875" style="5" bestFit="1" customWidth="1"/>
    <col min="15436" max="15446" width="7.6328125" style="5"/>
    <col min="15447" max="15447" width="9" style="5" bestFit="1" customWidth="1"/>
    <col min="15448" max="15450" width="7.6328125" style="5"/>
    <col min="15451" max="15451" width="11.54296875" style="5" bestFit="1" customWidth="1"/>
    <col min="15452" max="15462" width="7.6328125" style="5"/>
    <col min="15463" max="15463" width="9" style="5" bestFit="1" customWidth="1"/>
    <col min="15464" max="15466" width="7.6328125" style="5"/>
    <col min="15467" max="15467" width="11.54296875" style="5" bestFit="1" customWidth="1"/>
    <col min="15468" max="15478" width="7.6328125" style="5"/>
    <col min="15479" max="15479" width="9" style="5" bestFit="1" customWidth="1"/>
    <col min="15480" max="15482" width="7.6328125" style="5"/>
    <col min="15483" max="15483" width="11.54296875" style="5" bestFit="1" customWidth="1"/>
    <col min="15484" max="15494" width="7.6328125" style="5"/>
    <col min="15495" max="15495" width="9" style="5" bestFit="1" customWidth="1"/>
    <col min="15496" max="15498" width="7.6328125" style="5"/>
    <col min="15499" max="15499" width="11.54296875" style="5" bestFit="1" customWidth="1"/>
    <col min="15500" max="15510" width="7.6328125" style="5"/>
    <col min="15511" max="15511" width="9" style="5" bestFit="1" customWidth="1"/>
    <col min="15512" max="15514" width="7.6328125" style="5"/>
    <col min="15515" max="15515" width="11.54296875" style="5" bestFit="1" customWidth="1"/>
    <col min="15516" max="15526" width="7.6328125" style="5"/>
    <col min="15527" max="15527" width="9" style="5" bestFit="1" customWidth="1"/>
    <col min="15528" max="15530" width="7.6328125" style="5"/>
    <col min="15531" max="15531" width="11.54296875" style="5" bestFit="1" customWidth="1"/>
    <col min="15532" max="15542" width="7.6328125" style="5"/>
    <col min="15543" max="15543" width="9" style="5" bestFit="1" customWidth="1"/>
    <col min="15544" max="15546" width="7.6328125" style="5"/>
    <col min="15547" max="15547" width="11.54296875" style="5" bestFit="1" customWidth="1"/>
    <col min="15548" max="15558" width="7.6328125" style="5"/>
    <col min="15559" max="15559" width="9" style="5" bestFit="1" customWidth="1"/>
    <col min="15560" max="15562" width="7.6328125" style="5"/>
    <col min="15563" max="15563" width="11.54296875" style="5" bestFit="1" customWidth="1"/>
    <col min="15564" max="15574" width="7.6328125" style="5"/>
    <col min="15575" max="15575" width="9" style="5" bestFit="1" customWidth="1"/>
    <col min="15576" max="15578" width="7.6328125" style="5"/>
    <col min="15579" max="15579" width="11.54296875" style="5" bestFit="1" customWidth="1"/>
    <col min="15580" max="15590" width="7.6328125" style="5"/>
    <col min="15591" max="15591" width="9" style="5" bestFit="1" customWidth="1"/>
    <col min="15592" max="15594" width="7.6328125" style="5"/>
    <col min="15595" max="15595" width="11.54296875" style="5" bestFit="1" customWidth="1"/>
    <col min="15596" max="15606" width="7.6328125" style="5"/>
    <col min="15607" max="15607" width="9" style="5" bestFit="1" customWidth="1"/>
    <col min="15608" max="15610" width="7.6328125" style="5"/>
    <col min="15611" max="15611" width="11.54296875" style="5" bestFit="1" customWidth="1"/>
    <col min="15612" max="15622" width="7.6328125" style="5"/>
    <col min="15623" max="15623" width="9" style="5" bestFit="1" customWidth="1"/>
    <col min="15624" max="15626" width="7.6328125" style="5"/>
    <col min="15627" max="15627" width="11.54296875" style="5" bestFit="1" customWidth="1"/>
    <col min="15628" max="15638" width="7.6328125" style="5"/>
    <col min="15639" max="15639" width="9" style="5" bestFit="1" customWidth="1"/>
    <col min="15640" max="15642" width="7.6328125" style="5"/>
    <col min="15643" max="15643" width="11.54296875" style="5" bestFit="1" customWidth="1"/>
    <col min="15644" max="15654" width="7.6328125" style="5"/>
    <col min="15655" max="15655" width="9" style="5" bestFit="1" customWidth="1"/>
    <col min="15656" max="15658" width="7.6328125" style="5"/>
    <col min="15659" max="15659" width="11.54296875" style="5" bestFit="1" customWidth="1"/>
    <col min="15660" max="15670" width="7.6328125" style="5"/>
    <col min="15671" max="15671" width="9" style="5" bestFit="1" customWidth="1"/>
    <col min="15672" max="15674" width="7.6328125" style="5"/>
    <col min="15675" max="15675" width="11.54296875" style="5" bestFit="1" customWidth="1"/>
    <col min="15676" max="15686" width="7.6328125" style="5"/>
    <col min="15687" max="15687" width="9" style="5" bestFit="1" customWidth="1"/>
    <col min="15688" max="15690" width="7.6328125" style="5"/>
    <col min="15691" max="15691" width="11.54296875" style="5" bestFit="1" customWidth="1"/>
    <col min="15692" max="15702" width="7.6328125" style="5"/>
    <col min="15703" max="15703" width="9" style="5" bestFit="1" customWidth="1"/>
    <col min="15704" max="15706" width="7.6328125" style="5"/>
    <col min="15707" max="15707" width="11.54296875" style="5" bestFit="1" customWidth="1"/>
    <col min="15708" max="15718" width="7.6328125" style="5"/>
    <col min="15719" max="15719" width="9" style="5" bestFit="1" customWidth="1"/>
    <col min="15720" max="15722" width="7.6328125" style="5"/>
    <col min="15723" max="15723" width="11.54296875" style="5" bestFit="1" customWidth="1"/>
    <col min="15724" max="15734" width="7.6328125" style="5"/>
    <col min="15735" max="15735" width="9" style="5" bestFit="1" customWidth="1"/>
    <col min="15736" max="15738" width="7.6328125" style="5"/>
    <col min="15739" max="15739" width="11.54296875" style="5" bestFit="1" customWidth="1"/>
    <col min="15740" max="15750" width="7.6328125" style="5"/>
    <col min="15751" max="15751" width="9" style="5" bestFit="1" customWidth="1"/>
    <col min="15752" max="15754" width="7.6328125" style="5"/>
    <col min="15755" max="15755" width="11.54296875" style="5" bestFit="1" customWidth="1"/>
    <col min="15756" max="15766" width="7.6328125" style="5"/>
    <col min="15767" max="15767" width="9" style="5" bestFit="1" customWidth="1"/>
    <col min="15768" max="15770" width="7.6328125" style="5"/>
    <col min="15771" max="15771" width="11.54296875" style="5" bestFit="1" customWidth="1"/>
    <col min="15772" max="15782" width="7.6328125" style="5"/>
    <col min="15783" max="15783" width="9" style="5" bestFit="1" customWidth="1"/>
    <col min="15784" max="15786" width="7.6328125" style="5"/>
    <col min="15787" max="15787" width="11.54296875" style="5" bestFit="1" customWidth="1"/>
    <col min="15788" max="15798" width="7.6328125" style="5"/>
    <col min="15799" max="15799" width="9" style="5" bestFit="1" customWidth="1"/>
    <col min="15800" max="15802" width="7.6328125" style="5"/>
    <col min="15803" max="15803" width="11.54296875" style="5" bestFit="1" customWidth="1"/>
    <col min="15804" max="15814" width="7.6328125" style="5"/>
    <col min="15815" max="15815" width="9" style="5" bestFit="1" customWidth="1"/>
    <col min="15816" max="15818" width="7.6328125" style="5"/>
    <col min="15819" max="15819" width="11.54296875" style="5" bestFit="1" customWidth="1"/>
    <col min="15820" max="15830" width="7.6328125" style="5"/>
    <col min="15831" max="15831" width="9" style="5" bestFit="1" customWidth="1"/>
    <col min="15832" max="15834" width="7.6328125" style="5"/>
    <col min="15835" max="15835" width="11.54296875" style="5" bestFit="1" customWidth="1"/>
    <col min="15836" max="15846" width="7.6328125" style="5"/>
    <col min="15847" max="15847" width="9" style="5" bestFit="1" customWidth="1"/>
    <col min="15848" max="15850" width="7.6328125" style="5"/>
    <col min="15851" max="15851" width="11.54296875" style="5" bestFit="1" customWidth="1"/>
    <col min="15852" max="15862" width="7.6328125" style="5"/>
    <col min="15863" max="15863" width="9" style="5" bestFit="1" customWidth="1"/>
    <col min="15864" max="15866" width="7.6328125" style="5"/>
    <col min="15867" max="15867" width="11.54296875" style="5" bestFit="1" customWidth="1"/>
    <col min="15868" max="15878" width="7.6328125" style="5"/>
    <col min="15879" max="15879" width="9" style="5" bestFit="1" customWidth="1"/>
    <col min="15880" max="15882" width="7.6328125" style="5"/>
    <col min="15883" max="15883" width="11.54296875" style="5" bestFit="1" customWidth="1"/>
    <col min="15884" max="15894" width="7.6328125" style="5"/>
    <col min="15895" max="15895" width="9" style="5" bestFit="1" customWidth="1"/>
    <col min="15896" max="15898" width="7.6328125" style="5"/>
    <col min="15899" max="15899" width="11.54296875" style="5" bestFit="1" customWidth="1"/>
    <col min="15900" max="15910" width="7.6328125" style="5"/>
    <col min="15911" max="15911" width="9" style="5" bestFit="1" customWidth="1"/>
    <col min="15912" max="15914" width="7.6328125" style="5"/>
    <col min="15915" max="15915" width="11.54296875" style="5" bestFit="1" customWidth="1"/>
    <col min="15916" max="15926" width="7.6328125" style="5"/>
    <col min="15927" max="15927" width="9" style="5" bestFit="1" customWidth="1"/>
    <col min="15928" max="15930" width="7.6328125" style="5"/>
    <col min="15931" max="15931" width="11.54296875" style="5" bestFit="1" customWidth="1"/>
    <col min="15932" max="15942" width="7.6328125" style="5"/>
    <col min="15943" max="15943" width="9" style="5" bestFit="1" customWidth="1"/>
    <col min="15944" max="15946" width="7.6328125" style="5"/>
    <col min="15947" max="15947" width="11.54296875" style="5" bestFit="1" customWidth="1"/>
    <col min="15948" max="15958" width="7.6328125" style="5"/>
    <col min="15959" max="15959" width="9" style="5" bestFit="1" customWidth="1"/>
    <col min="15960" max="15962" width="7.6328125" style="5"/>
    <col min="15963" max="15963" width="11.54296875" style="5" bestFit="1" customWidth="1"/>
    <col min="15964" max="15974" width="7.6328125" style="5"/>
    <col min="15975" max="15975" width="9" style="5" bestFit="1" customWidth="1"/>
    <col min="15976" max="15978" width="7.6328125" style="5"/>
    <col min="15979" max="15979" width="11.54296875" style="5" bestFit="1" customWidth="1"/>
    <col min="15980" max="15990" width="7.6328125" style="5"/>
    <col min="15991" max="15991" width="9" style="5" bestFit="1" customWidth="1"/>
    <col min="15992" max="15994" width="7.6328125" style="5"/>
    <col min="15995" max="15995" width="11.54296875" style="5" bestFit="1" customWidth="1"/>
    <col min="15996" max="16006" width="7.6328125" style="5"/>
    <col min="16007" max="16007" width="9" style="5" bestFit="1" customWidth="1"/>
    <col min="16008" max="16010" width="7.6328125" style="5"/>
    <col min="16011" max="16011" width="11.54296875" style="5" bestFit="1" customWidth="1"/>
    <col min="16012" max="16022" width="7.6328125" style="5"/>
    <col min="16023" max="16023" width="9" style="5" bestFit="1" customWidth="1"/>
    <col min="16024" max="16026" width="7.6328125" style="5"/>
    <col min="16027" max="16027" width="11.54296875" style="5" bestFit="1" customWidth="1"/>
    <col min="16028" max="16038" width="7.6328125" style="5"/>
    <col min="16039" max="16039" width="9" style="5" bestFit="1" customWidth="1"/>
    <col min="16040" max="16042" width="7.6328125" style="5"/>
    <col min="16043" max="16043" width="11.54296875" style="5" bestFit="1" customWidth="1"/>
    <col min="16044" max="16054" width="7.6328125" style="5"/>
    <col min="16055" max="16055" width="9" style="5" bestFit="1" customWidth="1"/>
    <col min="16056" max="16058" width="7.6328125" style="5"/>
    <col min="16059" max="16059" width="11.54296875" style="5" bestFit="1" customWidth="1"/>
    <col min="16060" max="16070" width="7.6328125" style="5"/>
    <col min="16071" max="16071" width="9" style="5" bestFit="1" customWidth="1"/>
    <col min="16072" max="16074" width="7.6328125" style="5"/>
    <col min="16075" max="16075" width="11.54296875" style="5" bestFit="1" customWidth="1"/>
    <col min="16076" max="16086" width="7.6328125" style="5"/>
    <col min="16087" max="16087" width="9" style="5" bestFit="1" customWidth="1"/>
    <col min="16088" max="16090" width="7.6328125" style="5"/>
    <col min="16091" max="16091" width="11.54296875" style="5" bestFit="1" customWidth="1"/>
    <col min="16092" max="16102" width="7.6328125" style="5"/>
    <col min="16103" max="16103" width="9" style="5" bestFit="1" customWidth="1"/>
    <col min="16104" max="16106" width="7.6328125" style="5"/>
    <col min="16107" max="16107" width="11.54296875" style="5" bestFit="1" customWidth="1"/>
    <col min="16108" max="16118" width="7.6328125" style="5"/>
    <col min="16119" max="16119" width="9" style="5" bestFit="1" customWidth="1"/>
    <col min="16120" max="16122" width="7.6328125" style="5"/>
    <col min="16123" max="16123" width="11.54296875" style="5" bestFit="1" customWidth="1"/>
    <col min="16124" max="16134" width="7.6328125" style="5"/>
    <col min="16135" max="16135" width="9" style="5" bestFit="1" customWidth="1"/>
    <col min="16136" max="16138" width="7.6328125" style="5"/>
    <col min="16139" max="16139" width="11.54296875" style="5" bestFit="1" customWidth="1"/>
    <col min="16140" max="16150" width="7.6328125" style="5"/>
    <col min="16151" max="16151" width="9" style="5" bestFit="1" customWidth="1"/>
    <col min="16152" max="16154" width="7.6328125" style="5"/>
    <col min="16155" max="16155" width="11.54296875" style="5" bestFit="1" customWidth="1"/>
    <col min="16156" max="16166" width="7.6328125" style="5"/>
    <col min="16167" max="16167" width="9" style="5" bestFit="1" customWidth="1"/>
    <col min="16168" max="16170" width="7.6328125" style="5"/>
    <col min="16171" max="16171" width="11.54296875" style="5" bestFit="1" customWidth="1"/>
    <col min="16172" max="16182" width="7.6328125" style="5"/>
    <col min="16183" max="16183" width="9" style="5" bestFit="1" customWidth="1"/>
    <col min="16184" max="16186" width="7.6328125" style="5"/>
    <col min="16187" max="16187" width="11.54296875" style="5" bestFit="1" customWidth="1"/>
    <col min="16188" max="16198" width="7.6328125" style="5"/>
    <col min="16199" max="16199" width="9" style="5" bestFit="1" customWidth="1"/>
    <col min="16200" max="16202" width="7.6328125" style="5"/>
    <col min="16203" max="16203" width="11.54296875" style="5" bestFit="1" customWidth="1"/>
    <col min="16204" max="16214" width="7.6328125" style="5"/>
    <col min="16215" max="16215" width="9" style="5" bestFit="1" customWidth="1"/>
    <col min="16216" max="16218" width="7.6328125" style="5"/>
    <col min="16219" max="16219" width="11.54296875" style="5" bestFit="1" customWidth="1"/>
    <col min="16220" max="16230" width="7.6328125" style="5"/>
    <col min="16231" max="16231" width="9" style="5" bestFit="1" customWidth="1"/>
    <col min="16232" max="16234" width="7.6328125" style="5"/>
    <col min="16235" max="16235" width="11.54296875" style="5" bestFit="1" customWidth="1"/>
    <col min="16236" max="16246" width="7.6328125" style="5"/>
    <col min="16247" max="16247" width="9" style="5" bestFit="1" customWidth="1"/>
    <col min="16248" max="16250" width="7.6328125" style="5"/>
    <col min="16251" max="16251" width="11.54296875" style="5" bestFit="1" customWidth="1"/>
    <col min="16252" max="16262" width="7.6328125" style="5"/>
    <col min="16263" max="16263" width="9" style="5" bestFit="1" customWidth="1"/>
    <col min="16264" max="16266" width="7.6328125" style="5"/>
    <col min="16267" max="16267" width="11.54296875" style="5" bestFit="1" customWidth="1"/>
    <col min="16268" max="16278" width="7.6328125" style="5"/>
    <col min="16279" max="16279" width="9" style="5" bestFit="1" customWidth="1"/>
    <col min="16280" max="16282" width="7.6328125" style="5"/>
    <col min="16283" max="16283" width="11.54296875" style="5" bestFit="1" customWidth="1"/>
    <col min="16284" max="16294" width="7.6328125" style="5"/>
    <col min="16295" max="16295" width="9" style="5" bestFit="1" customWidth="1"/>
    <col min="16296" max="16298" width="7.6328125" style="5"/>
    <col min="16299" max="16299" width="11.54296875" style="5" bestFit="1" customWidth="1"/>
    <col min="16300" max="16310" width="7.6328125" style="5"/>
    <col min="16311" max="16311" width="9" style="5" bestFit="1" customWidth="1"/>
    <col min="16312" max="16314" width="7.6328125" style="5"/>
    <col min="16315" max="16315" width="11.54296875" style="5" bestFit="1" customWidth="1"/>
    <col min="16316" max="16326" width="7.6328125" style="5"/>
    <col min="16327" max="16327" width="9" style="5" bestFit="1" customWidth="1"/>
    <col min="16328" max="16330" width="7.6328125" style="5"/>
    <col min="16331" max="16331" width="11.54296875" style="5" bestFit="1" customWidth="1"/>
    <col min="16332" max="16384" width="7.6328125" style="5"/>
  </cols>
  <sheetData>
    <row r="1" spans="1:12" s="7" customFormat="1" ht="44" customHeight="1" x14ac:dyDescent="0.2">
      <c r="A1" s="31" t="s">
        <v>2</v>
      </c>
      <c r="B1" s="31"/>
      <c r="C1" s="31"/>
      <c r="D1" s="31"/>
      <c r="E1" s="31"/>
      <c r="F1" s="31"/>
      <c r="G1" s="31"/>
      <c r="H1" s="31"/>
      <c r="I1" s="31"/>
      <c r="J1" s="31"/>
      <c r="K1" s="31"/>
      <c r="L1" s="31"/>
    </row>
    <row r="2" spans="1:12" ht="13.5" customHeight="1" x14ac:dyDescent="0.2">
      <c r="A2" s="12"/>
      <c r="B2" s="21"/>
      <c r="C2" s="12"/>
      <c r="D2" s="12"/>
      <c r="E2" s="12"/>
      <c r="F2" s="12"/>
      <c r="G2" s="21"/>
      <c r="H2" s="23"/>
      <c r="I2" s="24"/>
      <c r="J2" s="24"/>
      <c r="K2" s="24"/>
      <c r="L2" s="24"/>
    </row>
    <row r="3" spans="1:12" ht="23" customHeight="1" x14ac:dyDescent="0.2">
      <c r="A3" s="12"/>
      <c r="B3" s="21"/>
      <c r="C3" s="12"/>
      <c r="D3" s="12"/>
      <c r="E3" s="12"/>
      <c r="F3" s="12"/>
      <c r="G3" s="21"/>
      <c r="H3" s="23"/>
      <c r="I3" s="24"/>
      <c r="J3" s="25"/>
      <c r="K3" s="25"/>
      <c r="L3" s="25" t="s">
        <v>8</v>
      </c>
    </row>
    <row r="4" spans="1:12" ht="58" customHeight="1" x14ac:dyDescent="0.2">
      <c r="A4" s="22" t="s">
        <v>15</v>
      </c>
      <c r="B4" s="22" t="s">
        <v>1</v>
      </c>
      <c r="C4" s="22" t="s">
        <v>7</v>
      </c>
      <c r="D4" s="22" t="s">
        <v>9</v>
      </c>
      <c r="E4" s="22" t="s">
        <v>3</v>
      </c>
      <c r="F4" s="22" t="s">
        <v>6</v>
      </c>
      <c r="G4" s="22" t="s">
        <v>4</v>
      </c>
      <c r="H4" s="22" t="s">
        <v>5</v>
      </c>
      <c r="I4" s="22" t="s">
        <v>13</v>
      </c>
      <c r="J4" s="22" t="s">
        <v>14</v>
      </c>
      <c r="K4" s="22" t="s">
        <v>10</v>
      </c>
      <c r="L4" s="22" t="s">
        <v>11</v>
      </c>
    </row>
    <row r="5" spans="1:12" s="13" customFormat="1" ht="68.5" customHeight="1" x14ac:dyDescent="0.2">
      <c r="A5" s="35" t="s">
        <v>43</v>
      </c>
      <c r="B5" s="36" t="s">
        <v>44</v>
      </c>
      <c r="C5" s="37">
        <v>45748</v>
      </c>
      <c r="D5" s="36" t="s">
        <v>45</v>
      </c>
      <c r="E5" s="36" t="s">
        <v>46</v>
      </c>
      <c r="F5" s="38">
        <v>2970000</v>
      </c>
      <c r="G5" s="38">
        <v>2970000</v>
      </c>
      <c r="H5" s="39">
        <f t="shared" ref="H5:H68" si="0">IF(F5="－","－",G5/F5)</f>
        <v>1</v>
      </c>
      <c r="I5" s="40" t="s">
        <v>47</v>
      </c>
      <c r="J5" s="41" t="s">
        <v>40</v>
      </c>
      <c r="K5" s="41"/>
      <c r="L5" s="40"/>
    </row>
    <row r="6" spans="1:12" s="13" customFormat="1" ht="68.5" customHeight="1" x14ac:dyDescent="0.2">
      <c r="A6" s="35" t="s">
        <v>48</v>
      </c>
      <c r="B6" s="36" t="s">
        <v>44</v>
      </c>
      <c r="C6" s="37">
        <v>45748</v>
      </c>
      <c r="D6" s="36" t="s">
        <v>49</v>
      </c>
      <c r="E6" s="36" t="s">
        <v>50</v>
      </c>
      <c r="F6" s="38">
        <v>13128500</v>
      </c>
      <c r="G6" s="38">
        <v>13128500</v>
      </c>
      <c r="H6" s="39">
        <f t="shared" si="0"/>
        <v>1</v>
      </c>
      <c r="I6" s="40" t="s">
        <v>51</v>
      </c>
      <c r="J6" s="42" t="s">
        <v>52</v>
      </c>
      <c r="K6" s="41"/>
      <c r="L6" s="40"/>
    </row>
    <row r="7" spans="1:12" s="13" customFormat="1" ht="68.5" customHeight="1" x14ac:dyDescent="0.2">
      <c r="A7" s="35" t="s">
        <v>53</v>
      </c>
      <c r="B7" s="36" t="s">
        <v>44</v>
      </c>
      <c r="C7" s="37">
        <v>45748</v>
      </c>
      <c r="D7" s="36" t="s">
        <v>54</v>
      </c>
      <c r="E7" s="36" t="s">
        <v>46</v>
      </c>
      <c r="F7" s="38">
        <v>3696000</v>
      </c>
      <c r="G7" s="38">
        <v>3696000</v>
      </c>
      <c r="H7" s="39">
        <f t="shared" si="0"/>
        <v>1</v>
      </c>
      <c r="I7" s="40" t="s">
        <v>55</v>
      </c>
      <c r="J7" s="41" t="s">
        <v>40</v>
      </c>
      <c r="K7" s="41"/>
      <c r="L7" s="40"/>
    </row>
    <row r="8" spans="1:12" s="13" customFormat="1" ht="68.5" customHeight="1" x14ac:dyDescent="0.2">
      <c r="A8" s="35" t="s">
        <v>56</v>
      </c>
      <c r="B8" s="36" t="s">
        <v>44</v>
      </c>
      <c r="C8" s="37">
        <v>45748</v>
      </c>
      <c r="D8" s="36" t="s">
        <v>57</v>
      </c>
      <c r="E8" s="36" t="s">
        <v>46</v>
      </c>
      <c r="F8" s="38">
        <v>2053654</v>
      </c>
      <c r="G8" s="38">
        <v>2053654</v>
      </c>
      <c r="H8" s="39">
        <f t="shared" si="0"/>
        <v>1</v>
      </c>
      <c r="I8" s="40" t="s">
        <v>58</v>
      </c>
      <c r="J8" s="41" t="s">
        <v>41</v>
      </c>
      <c r="K8" s="41"/>
      <c r="L8" s="40"/>
    </row>
    <row r="9" spans="1:12" s="13" customFormat="1" ht="68.5" customHeight="1" x14ac:dyDescent="0.2">
      <c r="A9" s="35" t="s">
        <v>59</v>
      </c>
      <c r="B9" s="36" t="s">
        <v>44</v>
      </c>
      <c r="C9" s="37">
        <v>45748</v>
      </c>
      <c r="D9" s="36" t="s">
        <v>60</v>
      </c>
      <c r="E9" s="36" t="s">
        <v>46</v>
      </c>
      <c r="F9" s="38">
        <v>1662606</v>
      </c>
      <c r="G9" s="38">
        <v>1662606</v>
      </c>
      <c r="H9" s="39">
        <f t="shared" si="0"/>
        <v>1</v>
      </c>
      <c r="I9" s="40" t="s">
        <v>61</v>
      </c>
      <c r="J9" s="41" t="s">
        <v>41</v>
      </c>
      <c r="K9" s="41"/>
      <c r="L9" s="40"/>
    </row>
    <row r="10" spans="1:12" s="13" customFormat="1" ht="68.5" customHeight="1" x14ac:dyDescent="0.2">
      <c r="A10" s="35" t="s">
        <v>62</v>
      </c>
      <c r="B10" s="36" t="s">
        <v>44</v>
      </c>
      <c r="C10" s="37">
        <v>45748</v>
      </c>
      <c r="D10" s="36" t="s">
        <v>63</v>
      </c>
      <c r="E10" s="36" t="s">
        <v>50</v>
      </c>
      <c r="F10" s="38">
        <v>2898984</v>
      </c>
      <c r="G10" s="38">
        <v>2898984</v>
      </c>
      <c r="H10" s="39">
        <f t="shared" si="0"/>
        <v>1</v>
      </c>
      <c r="I10" s="40" t="s">
        <v>64</v>
      </c>
      <c r="J10" s="41" t="s">
        <v>41</v>
      </c>
      <c r="K10" s="41"/>
      <c r="L10" s="40"/>
    </row>
    <row r="11" spans="1:12" s="13" customFormat="1" ht="68.5" customHeight="1" x14ac:dyDescent="0.2">
      <c r="A11" s="35" t="s">
        <v>65</v>
      </c>
      <c r="B11" s="36" t="s">
        <v>44</v>
      </c>
      <c r="C11" s="37">
        <v>45750</v>
      </c>
      <c r="D11" s="36" t="s">
        <v>66</v>
      </c>
      <c r="E11" s="36" t="s">
        <v>46</v>
      </c>
      <c r="F11" s="38">
        <v>1848000</v>
      </c>
      <c r="G11" s="38">
        <v>1848000</v>
      </c>
      <c r="H11" s="39">
        <f t="shared" si="0"/>
        <v>1</v>
      </c>
      <c r="I11" s="40" t="s">
        <v>67</v>
      </c>
      <c r="J11" s="41" t="s">
        <v>40</v>
      </c>
      <c r="K11" s="41"/>
      <c r="L11" s="40"/>
    </row>
    <row r="12" spans="1:12" s="13" customFormat="1" ht="68.5" customHeight="1" x14ac:dyDescent="0.2">
      <c r="A12" s="35" t="s">
        <v>68</v>
      </c>
      <c r="B12" s="36" t="s">
        <v>69</v>
      </c>
      <c r="C12" s="37">
        <v>45748</v>
      </c>
      <c r="D12" s="36" t="s">
        <v>70</v>
      </c>
      <c r="E12" s="36" t="s">
        <v>46</v>
      </c>
      <c r="F12" s="38">
        <v>2811252</v>
      </c>
      <c r="G12" s="38">
        <v>2811252</v>
      </c>
      <c r="H12" s="39">
        <f t="shared" si="0"/>
        <v>1</v>
      </c>
      <c r="I12" s="40" t="s">
        <v>71</v>
      </c>
      <c r="J12" s="41" t="s">
        <v>42</v>
      </c>
      <c r="K12" s="41"/>
      <c r="L12" s="40"/>
    </row>
    <row r="13" spans="1:12" s="13" customFormat="1" ht="68.5" customHeight="1" x14ac:dyDescent="0.2">
      <c r="A13" s="35" t="s">
        <v>68</v>
      </c>
      <c r="B13" s="36" t="s">
        <v>69</v>
      </c>
      <c r="C13" s="37">
        <v>45748</v>
      </c>
      <c r="D13" s="36" t="s">
        <v>72</v>
      </c>
      <c r="E13" s="36" t="s">
        <v>46</v>
      </c>
      <c r="F13" s="38">
        <v>13663741</v>
      </c>
      <c r="G13" s="38">
        <v>13663741</v>
      </c>
      <c r="H13" s="39">
        <f t="shared" si="0"/>
        <v>1</v>
      </c>
      <c r="I13" s="40" t="s">
        <v>71</v>
      </c>
      <c r="J13" s="41" t="s">
        <v>42</v>
      </c>
      <c r="K13" s="41"/>
      <c r="L13" s="40"/>
    </row>
    <row r="14" spans="1:12" s="13" customFormat="1" ht="68.5" customHeight="1" x14ac:dyDescent="0.2">
      <c r="A14" s="35" t="s">
        <v>68</v>
      </c>
      <c r="B14" s="36" t="s">
        <v>69</v>
      </c>
      <c r="C14" s="37">
        <v>45748</v>
      </c>
      <c r="D14" s="36" t="s">
        <v>73</v>
      </c>
      <c r="E14" s="36" t="s">
        <v>46</v>
      </c>
      <c r="F14" s="38">
        <v>2282340</v>
      </c>
      <c r="G14" s="38">
        <v>2282340</v>
      </c>
      <c r="H14" s="39">
        <f t="shared" si="0"/>
        <v>1</v>
      </c>
      <c r="I14" s="40" t="s">
        <v>71</v>
      </c>
      <c r="J14" s="41" t="s">
        <v>42</v>
      </c>
      <c r="K14" s="41"/>
      <c r="L14" s="40"/>
    </row>
    <row r="15" spans="1:12" s="13" customFormat="1" ht="68.5" customHeight="1" x14ac:dyDescent="0.2">
      <c r="A15" s="35" t="s">
        <v>68</v>
      </c>
      <c r="B15" s="36" t="s">
        <v>69</v>
      </c>
      <c r="C15" s="37">
        <v>45748</v>
      </c>
      <c r="D15" s="36" t="s">
        <v>72</v>
      </c>
      <c r="E15" s="36" t="s">
        <v>46</v>
      </c>
      <c r="F15" s="38">
        <v>25068661</v>
      </c>
      <c r="G15" s="38">
        <v>25068661</v>
      </c>
      <c r="H15" s="39">
        <f t="shared" si="0"/>
        <v>1</v>
      </c>
      <c r="I15" s="40" t="s">
        <v>71</v>
      </c>
      <c r="J15" s="41" t="s">
        <v>42</v>
      </c>
      <c r="K15" s="41"/>
      <c r="L15" s="40"/>
    </row>
    <row r="16" spans="1:12" s="26" customFormat="1" ht="68.5" customHeight="1" x14ac:dyDescent="0.2">
      <c r="A16" s="35" t="s">
        <v>68</v>
      </c>
      <c r="B16" s="36" t="s">
        <v>69</v>
      </c>
      <c r="C16" s="37">
        <v>45748</v>
      </c>
      <c r="D16" s="36" t="s">
        <v>72</v>
      </c>
      <c r="E16" s="36" t="s">
        <v>46</v>
      </c>
      <c r="F16" s="38">
        <v>13018975</v>
      </c>
      <c r="G16" s="38">
        <v>13018975</v>
      </c>
      <c r="H16" s="39">
        <f t="shared" si="0"/>
        <v>1</v>
      </c>
      <c r="I16" s="40" t="s">
        <v>71</v>
      </c>
      <c r="J16" s="41" t="s">
        <v>42</v>
      </c>
      <c r="K16" s="41"/>
      <c r="L16" s="40"/>
    </row>
    <row r="17" spans="1:12" s="26" customFormat="1" ht="68.5" customHeight="1" x14ac:dyDescent="0.2">
      <c r="A17" s="35" t="s">
        <v>68</v>
      </c>
      <c r="B17" s="36" t="s">
        <v>69</v>
      </c>
      <c r="C17" s="37">
        <v>45748</v>
      </c>
      <c r="D17" s="36" t="s">
        <v>72</v>
      </c>
      <c r="E17" s="36" t="s">
        <v>46</v>
      </c>
      <c r="F17" s="38">
        <v>1657190</v>
      </c>
      <c r="G17" s="38">
        <v>1657190</v>
      </c>
      <c r="H17" s="39">
        <f t="shared" si="0"/>
        <v>1</v>
      </c>
      <c r="I17" s="40" t="s">
        <v>71</v>
      </c>
      <c r="J17" s="41" t="s">
        <v>42</v>
      </c>
      <c r="K17" s="41"/>
      <c r="L17" s="40"/>
    </row>
    <row r="18" spans="1:12" s="26" customFormat="1" ht="68.5" customHeight="1" x14ac:dyDescent="0.2">
      <c r="A18" s="35" t="s">
        <v>68</v>
      </c>
      <c r="B18" s="36" t="s">
        <v>69</v>
      </c>
      <c r="C18" s="37">
        <v>45748</v>
      </c>
      <c r="D18" s="36" t="s">
        <v>72</v>
      </c>
      <c r="E18" s="36" t="s">
        <v>46</v>
      </c>
      <c r="F18" s="38">
        <v>4345587</v>
      </c>
      <c r="G18" s="38">
        <v>4345587</v>
      </c>
      <c r="H18" s="39">
        <f t="shared" si="0"/>
        <v>1</v>
      </c>
      <c r="I18" s="40" t="s">
        <v>71</v>
      </c>
      <c r="J18" s="41" t="s">
        <v>42</v>
      </c>
      <c r="K18" s="41"/>
      <c r="L18" s="40"/>
    </row>
    <row r="19" spans="1:12" s="26" customFormat="1" ht="68.5" customHeight="1" x14ac:dyDescent="0.2">
      <c r="A19" s="35" t="s">
        <v>68</v>
      </c>
      <c r="B19" s="36" t="s">
        <v>69</v>
      </c>
      <c r="C19" s="37">
        <v>45748</v>
      </c>
      <c r="D19" s="36" t="s">
        <v>72</v>
      </c>
      <c r="E19" s="36" t="s">
        <v>46</v>
      </c>
      <c r="F19" s="38">
        <v>2915003</v>
      </c>
      <c r="G19" s="38">
        <v>2915003</v>
      </c>
      <c r="H19" s="39">
        <f t="shared" si="0"/>
        <v>1</v>
      </c>
      <c r="I19" s="40" t="s">
        <v>71</v>
      </c>
      <c r="J19" s="41" t="s">
        <v>42</v>
      </c>
      <c r="K19" s="41"/>
      <c r="L19" s="40"/>
    </row>
    <row r="20" spans="1:12" s="26" customFormat="1" ht="68.5" customHeight="1" x14ac:dyDescent="0.2">
      <c r="A20" s="35" t="s">
        <v>68</v>
      </c>
      <c r="B20" s="36" t="s">
        <v>69</v>
      </c>
      <c r="C20" s="37">
        <v>45748</v>
      </c>
      <c r="D20" s="36" t="s">
        <v>73</v>
      </c>
      <c r="E20" s="36" t="s">
        <v>46</v>
      </c>
      <c r="F20" s="38">
        <v>1624560</v>
      </c>
      <c r="G20" s="38">
        <v>1624560</v>
      </c>
      <c r="H20" s="39">
        <f t="shared" si="0"/>
        <v>1</v>
      </c>
      <c r="I20" s="40" t="s">
        <v>71</v>
      </c>
      <c r="J20" s="41" t="s">
        <v>42</v>
      </c>
      <c r="K20" s="41"/>
      <c r="L20" s="40"/>
    </row>
    <row r="21" spans="1:12" s="26" customFormat="1" ht="68.5" customHeight="1" x14ac:dyDescent="0.2">
      <c r="A21" s="35" t="s">
        <v>74</v>
      </c>
      <c r="B21" s="36" t="s">
        <v>75</v>
      </c>
      <c r="C21" s="37">
        <v>45748</v>
      </c>
      <c r="D21" s="36" t="s">
        <v>73</v>
      </c>
      <c r="E21" s="36" t="s">
        <v>46</v>
      </c>
      <c r="F21" s="38">
        <v>1224000</v>
      </c>
      <c r="G21" s="38">
        <v>1224000</v>
      </c>
      <c r="H21" s="39">
        <f t="shared" si="0"/>
        <v>1</v>
      </c>
      <c r="I21" s="40" t="s">
        <v>71</v>
      </c>
      <c r="J21" s="41" t="s">
        <v>42</v>
      </c>
      <c r="K21" s="41"/>
      <c r="L21" s="40"/>
    </row>
    <row r="22" spans="1:12" s="26" customFormat="1" ht="68.5" customHeight="1" x14ac:dyDescent="0.2">
      <c r="A22" s="35" t="s">
        <v>76</v>
      </c>
      <c r="B22" s="36" t="s">
        <v>75</v>
      </c>
      <c r="C22" s="37">
        <v>45748</v>
      </c>
      <c r="D22" s="36" t="s">
        <v>73</v>
      </c>
      <c r="E22" s="36" t="s">
        <v>46</v>
      </c>
      <c r="F22" s="38">
        <v>3600000</v>
      </c>
      <c r="G22" s="38">
        <v>3600000</v>
      </c>
      <c r="H22" s="39">
        <f t="shared" si="0"/>
        <v>1</v>
      </c>
      <c r="I22" s="40" t="s">
        <v>71</v>
      </c>
      <c r="J22" s="41" t="s">
        <v>42</v>
      </c>
      <c r="K22" s="41"/>
      <c r="L22" s="40"/>
    </row>
    <row r="23" spans="1:12" s="26" customFormat="1" ht="68.5" customHeight="1" x14ac:dyDescent="0.2">
      <c r="A23" s="35" t="s">
        <v>77</v>
      </c>
      <c r="B23" s="36" t="s">
        <v>75</v>
      </c>
      <c r="C23" s="37">
        <v>45748</v>
      </c>
      <c r="D23" s="36" t="s">
        <v>73</v>
      </c>
      <c r="E23" s="36" t="s">
        <v>46</v>
      </c>
      <c r="F23" s="38">
        <v>1980000</v>
      </c>
      <c r="G23" s="38">
        <v>1980000</v>
      </c>
      <c r="H23" s="39">
        <f t="shared" si="0"/>
        <v>1</v>
      </c>
      <c r="I23" s="40" t="s">
        <v>71</v>
      </c>
      <c r="J23" s="41" t="s">
        <v>42</v>
      </c>
      <c r="K23" s="41"/>
      <c r="L23" s="40"/>
    </row>
    <row r="24" spans="1:12" s="26" customFormat="1" ht="68.5" customHeight="1" x14ac:dyDescent="0.2">
      <c r="A24" s="35" t="s">
        <v>78</v>
      </c>
      <c r="B24" s="36" t="s">
        <v>75</v>
      </c>
      <c r="C24" s="37">
        <v>45748</v>
      </c>
      <c r="D24" s="36" t="s">
        <v>73</v>
      </c>
      <c r="E24" s="36" t="s">
        <v>46</v>
      </c>
      <c r="F24" s="38">
        <v>2592000</v>
      </c>
      <c r="G24" s="38">
        <v>2592000</v>
      </c>
      <c r="H24" s="39">
        <f t="shared" si="0"/>
        <v>1</v>
      </c>
      <c r="I24" s="40" t="s">
        <v>71</v>
      </c>
      <c r="J24" s="41" t="s">
        <v>42</v>
      </c>
      <c r="K24" s="41"/>
      <c r="L24" s="40"/>
    </row>
    <row r="25" spans="1:12" s="26" customFormat="1" ht="68.5" customHeight="1" x14ac:dyDescent="0.2">
      <c r="A25" s="35" t="s">
        <v>79</v>
      </c>
      <c r="B25" s="36" t="s">
        <v>75</v>
      </c>
      <c r="C25" s="37">
        <v>45748</v>
      </c>
      <c r="D25" s="36" t="s">
        <v>80</v>
      </c>
      <c r="E25" s="36" t="s">
        <v>46</v>
      </c>
      <c r="F25" s="38">
        <v>858000</v>
      </c>
      <c r="G25" s="38">
        <v>858000</v>
      </c>
      <c r="H25" s="39">
        <f t="shared" si="0"/>
        <v>1</v>
      </c>
      <c r="I25" s="40" t="s">
        <v>71</v>
      </c>
      <c r="J25" s="41" t="s">
        <v>42</v>
      </c>
      <c r="K25" s="41"/>
      <c r="L25" s="40"/>
    </row>
    <row r="26" spans="1:12" s="26" customFormat="1" ht="68.5" customHeight="1" x14ac:dyDescent="0.2">
      <c r="A26" s="35" t="s">
        <v>81</v>
      </c>
      <c r="B26" s="36" t="s">
        <v>75</v>
      </c>
      <c r="C26" s="37">
        <v>45748</v>
      </c>
      <c r="D26" s="36" t="s">
        <v>73</v>
      </c>
      <c r="E26" s="36" t="s">
        <v>46</v>
      </c>
      <c r="F26" s="38">
        <v>1386108</v>
      </c>
      <c r="G26" s="38">
        <v>1386108</v>
      </c>
      <c r="H26" s="39">
        <f t="shared" si="0"/>
        <v>1</v>
      </c>
      <c r="I26" s="40" t="s">
        <v>71</v>
      </c>
      <c r="J26" s="41" t="s">
        <v>42</v>
      </c>
      <c r="K26" s="41"/>
      <c r="L26" s="40"/>
    </row>
    <row r="27" spans="1:12" s="26" customFormat="1" ht="68.5" customHeight="1" x14ac:dyDescent="0.2">
      <c r="A27" s="35" t="s">
        <v>82</v>
      </c>
      <c r="B27" s="36" t="s">
        <v>75</v>
      </c>
      <c r="C27" s="37">
        <v>45748</v>
      </c>
      <c r="D27" s="36" t="s">
        <v>83</v>
      </c>
      <c r="E27" s="36" t="s">
        <v>46</v>
      </c>
      <c r="F27" s="38">
        <v>5763972</v>
      </c>
      <c r="G27" s="38">
        <v>5763972</v>
      </c>
      <c r="H27" s="39">
        <f t="shared" si="0"/>
        <v>1</v>
      </c>
      <c r="I27" s="40" t="s">
        <v>71</v>
      </c>
      <c r="J27" s="41" t="s">
        <v>42</v>
      </c>
      <c r="K27" s="41"/>
      <c r="L27" s="40"/>
    </row>
    <row r="28" spans="1:12" s="26" customFormat="1" ht="68.5" customHeight="1" x14ac:dyDescent="0.2">
      <c r="A28" s="35" t="s">
        <v>82</v>
      </c>
      <c r="B28" s="36" t="s">
        <v>75</v>
      </c>
      <c r="C28" s="37">
        <v>45748</v>
      </c>
      <c r="D28" s="36" t="s">
        <v>73</v>
      </c>
      <c r="E28" s="36" t="s">
        <v>46</v>
      </c>
      <c r="F28" s="38">
        <v>1535892</v>
      </c>
      <c r="G28" s="38">
        <v>1535892</v>
      </c>
      <c r="H28" s="39">
        <f t="shared" si="0"/>
        <v>1</v>
      </c>
      <c r="I28" s="40" t="s">
        <v>71</v>
      </c>
      <c r="J28" s="41" t="s">
        <v>42</v>
      </c>
      <c r="K28" s="41"/>
      <c r="L28" s="40"/>
    </row>
    <row r="29" spans="1:12" s="26" customFormat="1" ht="68.5" customHeight="1" x14ac:dyDescent="0.2">
      <c r="A29" s="35" t="s">
        <v>82</v>
      </c>
      <c r="B29" s="36" t="s">
        <v>75</v>
      </c>
      <c r="C29" s="37">
        <v>45748</v>
      </c>
      <c r="D29" s="36" t="s">
        <v>84</v>
      </c>
      <c r="E29" s="36" t="s">
        <v>46</v>
      </c>
      <c r="F29" s="38">
        <v>2400360</v>
      </c>
      <c r="G29" s="38">
        <v>2400360</v>
      </c>
      <c r="H29" s="39">
        <f t="shared" si="0"/>
        <v>1</v>
      </c>
      <c r="I29" s="40" t="s">
        <v>71</v>
      </c>
      <c r="J29" s="41" t="s">
        <v>42</v>
      </c>
      <c r="K29" s="41"/>
      <c r="L29" s="40"/>
    </row>
    <row r="30" spans="1:12" s="26" customFormat="1" ht="68.5" customHeight="1" x14ac:dyDescent="0.2">
      <c r="A30" s="43" t="s">
        <v>85</v>
      </c>
      <c r="B30" s="44" t="s">
        <v>86</v>
      </c>
      <c r="C30" s="45">
        <v>45748</v>
      </c>
      <c r="D30" s="46" t="s">
        <v>87</v>
      </c>
      <c r="E30" s="46" t="s">
        <v>46</v>
      </c>
      <c r="F30" s="3">
        <v>2287128</v>
      </c>
      <c r="G30" s="3">
        <v>2287128</v>
      </c>
      <c r="H30" s="47">
        <f t="shared" si="0"/>
        <v>1</v>
      </c>
      <c r="I30" s="48" t="s">
        <v>71</v>
      </c>
      <c r="J30" s="42" t="s">
        <v>42</v>
      </c>
      <c r="K30" s="42"/>
      <c r="L30" s="49"/>
    </row>
    <row r="31" spans="1:12" s="26" customFormat="1" ht="68.5" customHeight="1" x14ac:dyDescent="0.2">
      <c r="A31" s="43" t="s">
        <v>88</v>
      </c>
      <c r="B31" s="44" t="s">
        <v>86</v>
      </c>
      <c r="C31" s="45">
        <v>45748</v>
      </c>
      <c r="D31" s="46" t="s">
        <v>89</v>
      </c>
      <c r="E31" s="46" t="s">
        <v>46</v>
      </c>
      <c r="F31" s="3">
        <v>1307772</v>
      </c>
      <c r="G31" s="3">
        <v>1307772</v>
      </c>
      <c r="H31" s="47">
        <f t="shared" si="0"/>
        <v>1</v>
      </c>
      <c r="I31" s="48" t="s">
        <v>71</v>
      </c>
      <c r="J31" s="42" t="s">
        <v>42</v>
      </c>
      <c r="K31" s="42"/>
      <c r="L31" s="49"/>
    </row>
    <row r="32" spans="1:12" s="26" customFormat="1" ht="68.5" customHeight="1" x14ac:dyDescent="0.2">
      <c r="A32" s="35" t="s">
        <v>90</v>
      </c>
      <c r="B32" s="36" t="s">
        <v>91</v>
      </c>
      <c r="C32" s="37">
        <v>45748</v>
      </c>
      <c r="D32" s="36" t="s">
        <v>92</v>
      </c>
      <c r="E32" s="36" t="s">
        <v>46</v>
      </c>
      <c r="F32" s="38">
        <v>15927870</v>
      </c>
      <c r="G32" s="38">
        <v>15927870</v>
      </c>
      <c r="H32" s="39">
        <f t="shared" si="0"/>
        <v>1</v>
      </c>
      <c r="I32" s="40" t="s">
        <v>71</v>
      </c>
      <c r="J32" s="41" t="s">
        <v>42</v>
      </c>
      <c r="K32" s="41"/>
      <c r="L32" s="40"/>
    </row>
    <row r="33" spans="1:12" s="26" customFormat="1" ht="68.5" customHeight="1" x14ac:dyDescent="0.2">
      <c r="A33" s="35" t="s">
        <v>93</v>
      </c>
      <c r="B33" s="36" t="s">
        <v>91</v>
      </c>
      <c r="C33" s="37">
        <v>45748</v>
      </c>
      <c r="D33" s="36" t="s">
        <v>73</v>
      </c>
      <c r="E33" s="36" t="s">
        <v>46</v>
      </c>
      <c r="F33" s="38">
        <v>1020600</v>
      </c>
      <c r="G33" s="38">
        <v>1020600</v>
      </c>
      <c r="H33" s="39">
        <f t="shared" si="0"/>
        <v>1</v>
      </c>
      <c r="I33" s="40" t="s">
        <v>71</v>
      </c>
      <c r="J33" s="41" t="s">
        <v>42</v>
      </c>
      <c r="K33" s="41"/>
      <c r="L33" s="40"/>
    </row>
    <row r="34" spans="1:12" s="26" customFormat="1" ht="68.5" customHeight="1" x14ac:dyDescent="0.2">
      <c r="A34" s="35" t="s">
        <v>94</v>
      </c>
      <c r="B34" s="36" t="s">
        <v>95</v>
      </c>
      <c r="C34" s="37">
        <v>45748</v>
      </c>
      <c r="D34" s="36" t="s">
        <v>96</v>
      </c>
      <c r="E34" s="36" t="s">
        <v>46</v>
      </c>
      <c r="F34" s="38">
        <v>1800000</v>
      </c>
      <c r="G34" s="38">
        <v>1800000</v>
      </c>
      <c r="H34" s="39">
        <f t="shared" si="0"/>
        <v>1</v>
      </c>
      <c r="I34" s="40" t="s">
        <v>71</v>
      </c>
      <c r="J34" s="41" t="s">
        <v>42</v>
      </c>
      <c r="K34" s="41"/>
      <c r="L34" s="40"/>
    </row>
    <row r="35" spans="1:12" s="26" customFormat="1" ht="68.5" customHeight="1" x14ac:dyDescent="0.2">
      <c r="A35" s="35" t="s">
        <v>68</v>
      </c>
      <c r="B35" s="36" t="s">
        <v>95</v>
      </c>
      <c r="C35" s="37">
        <v>45748</v>
      </c>
      <c r="D35" s="36" t="s">
        <v>73</v>
      </c>
      <c r="E35" s="36" t="s">
        <v>46</v>
      </c>
      <c r="F35" s="38">
        <v>919404</v>
      </c>
      <c r="G35" s="38">
        <v>919404</v>
      </c>
      <c r="H35" s="39">
        <f t="shared" si="0"/>
        <v>1</v>
      </c>
      <c r="I35" s="40" t="s">
        <v>71</v>
      </c>
      <c r="J35" s="41" t="s">
        <v>42</v>
      </c>
      <c r="K35" s="41"/>
      <c r="L35" s="40"/>
    </row>
    <row r="36" spans="1:12" s="26" customFormat="1" ht="68.5" customHeight="1" x14ac:dyDescent="0.2">
      <c r="A36" s="35" t="s">
        <v>68</v>
      </c>
      <c r="B36" s="36" t="s">
        <v>95</v>
      </c>
      <c r="C36" s="37">
        <v>45748</v>
      </c>
      <c r="D36" s="36" t="s">
        <v>73</v>
      </c>
      <c r="E36" s="36" t="s">
        <v>46</v>
      </c>
      <c r="F36" s="38">
        <v>840096</v>
      </c>
      <c r="G36" s="38">
        <v>840096</v>
      </c>
      <c r="H36" s="39">
        <f t="shared" si="0"/>
        <v>1</v>
      </c>
      <c r="I36" s="40" t="s">
        <v>71</v>
      </c>
      <c r="J36" s="41" t="s">
        <v>42</v>
      </c>
      <c r="K36" s="41"/>
      <c r="L36" s="40"/>
    </row>
    <row r="37" spans="1:12" s="26" customFormat="1" ht="68.5" customHeight="1" x14ac:dyDescent="0.2">
      <c r="A37" s="35" t="s">
        <v>68</v>
      </c>
      <c r="B37" s="36" t="s">
        <v>95</v>
      </c>
      <c r="C37" s="37">
        <v>45748</v>
      </c>
      <c r="D37" s="36" t="s">
        <v>73</v>
      </c>
      <c r="E37" s="36" t="s">
        <v>46</v>
      </c>
      <c r="F37" s="38">
        <v>1215048</v>
      </c>
      <c r="G37" s="38">
        <v>1215048</v>
      </c>
      <c r="H37" s="39">
        <f t="shared" si="0"/>
        <v>1</v>
      </c>
      <c r="I37" s="40" t="s">
        <v>71</v>
      </c>
      <c r="J37" s="41" t="s">
        <v>42</v>
      </c>
      <c r="K37" s="41"/>
      <c r="L37" s="40"/>
    </row>
    <row r="38" spans="1:12" s="26" customFormat="1" ht="68.5" customHeight="1" x14ac:dyDescent="0.2">
      <c r="A38" s="35" t="s">
        <v>68</v>
      </c>
      <c r="B38" s="36" t="s">
        <v>95</v>
      </c>
      <c r="C38" s="37">
        <v>45748</v>
      </c>
      <c r="D38" s="36" t="s">
        <v>73</v>
      </c>
      <c r="E38" s="36" t="s">
        <v>46</v>
      </c>
      <c r="F38" s="38">
        <v>862080</v>
      </c>
      <c r="G38" s="38">
        <v>862080</v>
      </c>
      <c r="H38" s="39">
        <f t="shared" si="0"/>
        <v>1</v>
      </c>
      <c r="I38" s="40" t="s">
        <v>71</v>
      </c>
      <c r="J38" s="41" t="s">
        <v>42</v>
      </c>
      <c r="K38" s="41"/>
      <c r="L38" s="40"/>
    </row>
    <row r="39" spans="1:12" s="26" customFormat="1" ht="68.5" customHeight="1" x14ac:dyDescent="0.2">
      <c r="A39" s="35" t="s">
        <v>68</v>
      </c>
      <c r="B39" s="36" t="s">
        <v>95</v>
      </c>
      <c r="C39" s="37">
        <v>45748</v>
      </c>
      <c r="D39" s="36" t="s">
        <v>73</v>
      </c>
      <c r="E39" s="36" t="s">
        <v>46</v>
      </c>
      <c r="F39" s="38">
        <v>836652</v>
      </c>
      <c r="G39" s="38">
        <v>836652</v>
      </c>
      <c r="H39" s="39">
        <f t="shared" si="0"/>
        <v>1</v>
      </c>
      <c r="I39" s="40" t="s">
        <v>71</v>
      </c>
      <c r="J39" s="41" t="s">
        <v>42</v>
      </c>
      <c r="K39" s="41"/>
      <c r="L39" s="40"/>
    </row>
    <row r="40" spans="1:12" s="26" customFormat="1" ht="68.5" customHeight="1" x14ac:dyDescent="0.2">
      <c r="A40" s="35" t="s">
        <v>97</v>
      </c>
      <c r="B40" s="36" t="s">
        <v>91</v>
      </c>
      <c r="C40" s="37">
        <v>45810</v>
      </c>
      <c r="D40" s="36" t="s">
        <v>98</v>
      </c>
      <c r="E40" s="36" t="s">
        <v>46</v>
      </c>
      <c r="F40" s="38">
        <v>3148612</v>
      </c>
      <c r="G40" s="38">
        <v>3148612</v>
      </c>
      <c r="H40" s="39">
        <f t="shared" si="0"/>
        <v>1</v>
      </c>
      <c r="I40" s="40" t="s">
        <v>71</v>
      </c>
      <c r="J40" s="41" t="s">
        <v>42</v>
      </c>
      <c r="K40" s="41"/>
      <c r="L40" s="40"/>
    </row>
    <row r="41" spans="1:12" s="26" customFormat="1" ht="68.5" customHeight="1" x14ac:dyDescent="0.2">
      <c r="A41" s="35" t="s">
        <v>99</v>
      </c>
      <c r="B41" s="36" t="s">
        <v>69</v>
      </c>
      <c r="C41" s="37">
        <v>45812</v>
      </c>
      <c r="D41" s="36" t="s">
        <v>100</v>
      </c>
      <c r="E41" s="36" t="s">
        <v>46</v>
      </c>
      <c r="F41" s="38">
        <v>56302400</v>
      </c>
      <c r="G41" s="38">
        <f>F41</f>
        <v>56302400</v>
      </c>
      <c r="H41" s="39">
        <f t="shared" si="0"/>
        <v>1</v>
      </c>
      <c r="I41" s="40" t="s">
        <v>101</v>
      </c>
      <c r="J41" s="41" t="s">
        <v>102</v>
      </c>
      <c r="K41" s="41"/>
      <c r="L41" s="50"/>
    </row>
    <row r="42" spans="1:12" s="26" customFormat="1" ht="68.5" customHeight="1" x14ac:dyDescent="0.2">
      <c r="A42" s="35" t="s">
        <v>103</v>
      </c>
      <c r="B42" s="36" t="s">
        <v>69</v>
      </c>
      <c r="C42" s="37">
        <v>45757</v>
      </c>
      <c r="D42" s="36" t="s">
        <v>104</v>
      </c>
      <c r="E42" s="36" t="s">
        <v>46</v>
      </c>
      <c r="F42" s="38">
        <v>35601300</v>
      </c>
      <c r="G42" s="38">
        <f>F42</f>
        <v>35601300</v>
      </c>
      <c r="H42" s="39">
        <f t="shared" si="0"/>
        <v>1</v>
      </c>
      <c r="I42" s="40" t="s">
        <v>101</v>
      </c>
      <c r="J42" s="41" t="s">
        <v>102</v>
      </c>
      <c r="K42" s="41"/>
      <c r="L42" s="40"/>
    </row>
    <row r="43" spans="1:12" s="26" customFormat="1" ht="68.5" customHeight="1" x14ac:dyDescent="0.2">
      <c r="A43" s="35" t="s">
        <v>105</v>
      </c>
      <c r="B43" s="36" t="s">
        <v>69</v>
      </c>
      <c r="C43" s="37">
        <v>45748</v>
      </c>
      <c r="D43" s="36" t="s">
        <v>106</v>
      </c>
      <c r="E43" s="36" t="s">
        <v>46</v>
      </c>
      <c r="F43" s="38">
        <v>202600000</v>
      </c>
      <c r="G43" s="38">
        <f t="shared" ref="G43:G66" si="1">F43</f>
        <v>202600000</v>
      </c>
      <c r="H43" s="39">
        <f t="shared" si="0"/>
        <v>1</v>
      </c>
      <c r="I43" s="40" t="s">
        <v>107</v>
      </c>
      <c r="J43" s="41" t="s">
        <v>102</v>
      </c>
      <c r="K43" s="41"/>
      <c r="L43" s="40"/>
    </row>
    <row r="44" spans="1:12" s="26" customFormat="1" ht="68.5" customHeight="1" x14ac:dyDescent="0.2">
      <c r="A44" s="35" t="s">
        <v>108</v>
      </c>
      <c r="B44" s="36" t="s">
        <v>69</v>
      </c>
      <c r="C44" s="37">
        <v>45748</v>
      </c>
      <c r="D44" s="36" t="s">
        <v>106</v>
      </c>
      <c r="E44" s="36" t="s">
        <v>46</v>
      </c>
      <c r="F44" s="38">
        <v>27000000</v>
      </c>
      <c r="G44" s="38">
        <f t="shared" si="1"/>
        <v>27000000</v>
      </c>
      <c r="H44" s="39">
        <f t="shared" si="0"/>
        <v>1</v>
      </c>
      <c r="I44" s="40" t="s">
        <v>107</v>
      </c>
      <c r="J44" s="41" t="s">
        <v>102</v>
      </c>
      <c r="K44" s="41"/>
      <c r="L44" s="40"/>
    </row>
    <row r="45" spans="1:12" s="26" customFormat="1" ht="68.5" customHeight="1" x14ac:dyDescent="0.2">
      <c r="A45" s="35" t="s">
        <v>109</v>
      </c>
      <c r="B45" s="36" t="s">
        <v>69</v>
      </c>
      <c r="C45" s="37">
        <v>45748</v>
      </c>
      <c r="D45" s="36" t="s">
        <v>106</v>
      </c>
      <c r="E45" s="36" t="s">
        <v>46</v>
      </c>
      <c r="F45" s="38">
        <v>14709869</v>
      </c>
      <c r="G45" s="38">
        <f t="shared" si="1"/>
        <v>14709869</v>
      </c>
      <c r="H45" s="39">
        <f t="shared" si="0"/>
        <v>1</v>
      </c>
      <c r="I45" s="40" t="s">
        <v>110</v>
      </c>
      <c r="J45" s="41" t="s">
        <v>102</v>
      </c>
      <c r="K45" s="41"/>
      <c r="L45" s="40"/>
    </row>
    <row r="46" spans="1:12" s="26" customFormat="1" ht="68.5" customHeight="1" x14ac:dyDescent="0.2">
      <c r="A46" s="35" t="s">
        <v>111</v>
      </c>
      <c r="B46" s="36" t="s">
        <v>69</v>
      </c>
      <c r="C46" s="37">
        <v>45748</v>
      </c>
      <c r="D46" s="36" t="s">
        <v>112</v>
      </c>
      <c r="E46" s="36" t="s">
        <v>46</v>
      </c>
      <c r="F46" s="38">
        <v>12788622</v>
      </c>
      <c r="G46" s="38">
        <f t="shared" si="1"/>
        <v>12788622</v>
      </c>
      <c r="H46" s="39">
        <f t="shared" si="0"/>
        <v>1</v>
      </c>
      <c r="I46" s="40" t="s">
        <v>110</v>
      </c>
      <c r="J46" s="41" t="s">
        <v>102</v>
      </c>
      <c r="K46" s="41"/>
      <c r="L46" s="40"/>
    </row>
    <row r="47" spans="1:12" s="26" customFormat="1" ht="68.5" customHeight="1" x14ac:dyDescent="0.2">
      <c r="A47" s="35" t="s">
        <v>113</v>
      </c>
      <c r="B47" s="36" t="s">
        <v>69</v>
      </c>
      <c r="C47" s="37">
        <v>45748</v>
      </c>
      <c r="D47" s="36" t="s">
        <v>114</v>
      </c>
      <c r="E47" s="36" t="s">
        <v>46</v>
      </c>
      <c r="F47" s="38">
        <v>2141904</v>
      </c>
      <c r="G47" s="38">
        <f t="shared" si="1"/>
        <v>2141904</v>
      </c>
      <c r="H47" s="39">
        <f t="shared" si="0"/>
        <v>1</v>
      </c>
      <c r="I47" s="40" t="s">
        <v>110</v>
      </c>
      <c r="J47" s="41" t="s">
        <v>102</v>
      </c>
      <c r="K47" s="41"/>
      <c r="L47" s="40"/>
    </row>
    <row r="48" spans="1:12" s="26" customFormat="1" ht="68.5" customHeight="1" x14ac:dyDescent="0.2">
      <c r="A48" s="35" t="s">
        <v>115</v>
      </c>
      <c r="B48" s="36" t="s">
        <v>116</v>
      </c>
      <c r="C48" s="37">
        <v>45748</v>
      </c>
      <c r="D48" s="36" t="s">
        <v>117</v>
      </c>
      <c r="E48" s="36" t="s">
        <v>46</v>
      </c>
      <c r="F48" s="38">
        <v>4507044</v>
      </c>
      <c r="G48" s="38">
        <f t="shared" si="1"/>
        <v>4507044</v>
      </c>
      <c r="H48" s="39">
        <f t="shared" si="0"/>
        <v>1</v>
      </c>
      <c r="I48" s="40" t="s">
        <v>110</v>
      </c>
      <c r="J48" s="41" t="s">
        <v>102</v>
      </c>
      <c r="K48" s="41"/>
      <c r="L48" s="40"/>
    </row>
    <row r="49" spans="1:12" s="26" customFormat="1" ht="68.5" customHeight="1" x14ac:dyDescent="0.2">
      <c r="A49" s="35" t="s">
        <v>118</v>
      </c>
      <c r="B49" s="36" t="s">
        <v>69</v>
      </c>
      <c r="C49" s="37">
        <v>45748</v>
      </c>
      <c r="D49" s="36" t="s">
        <v>119</v>
      </c>
      <c r="E49" s="36" t="s">
        <v>46</v>
      </c>
      <c r="F49" s="38">
        <v>5350444</v>
      </c>
      <c r="G49" s="38">
        <f t="shared" si="1"/>
        <v>5350444</v>
      </c>
      <c r="H49" s="39">
        <f t="shared" si="0"/>
        <v>1</v>
      </c>
      <c r="I49" s="40" t="s">
        <v>110</v>
      </c>
      <c r="J49" s="41" t="s">
        <v>102</v>
      </c>
      <c r="K49" s="41"/>
      <c r="L49" s="40"/>
    </row>
    <row r="50" spans="1:12" s="26" customFormat="1" ht="68.5" customHeight="1" x14ac:dyDescent="0.2">
      <c r="A50" s="35" t="s">
        <v>120</v>
      </c>
      <c r="B50" s="36" t="s">
        <v>69</v>
      </c>
      <c r="C50" s="37">
        <v>45748</v>
      </c>
      <c r="D50" s="36" t="s">
        <v>121</v>
      </c>
      <c r="E50" s="36" t="s">
        <v>46</v>
      </c>
      <c r="F50" s="38">
        <v>2079096</v>
      </c>
      <c r="G50" s="38">
        <f t="shared" si="1"/>
        <v>2079096</v>
      </c>
      <c r="H50" s="39">
        <f t="shared" si="0"/>
        <v>1</v>
      </c>
      <c r="I50" s="40" t="s">
        <v>110</v>
      </c>
      <c r="J50" s="41" t="s">
        <v>102</v>
      </c>
      <c r="K50" s="41"/>
      <c r="L50" s="40"/>
    </row>
    <row r="51" spans="1:12" s="26" customFormat="1" ht="68.5" customHeight="1" x14ac:dyDescent="0.2">
      <c r="A51" s="35" t="s">
        <v>122</v>
      </c>
      <c r="B51" s="36" t="s">
        <v>69</v>
      </c>
      <c r="C51" s="37">
        <v>45748</v>
      </c>
      <c r="D51" s="36" t="s">
        <v>123</v>
      </c>
      <c r="E51" s="36" t="s">
        <v>46</v>
      </c>
      <c r="F51" s="38">
        <v>2189364</v>
      </c>
      <c r="G51" s="38">
        <f t="shared" si="1"/>
        <v>2189364</v>
      </c>
      <c r="H51" s="39">
        <f t="shared" si="0"/>
        <v>1</v>
      </c>
      <c r="I51" s="40" t="s">
        <v>110</v>
      </c>
      <c r="J51" s="41" t="s">
        <v>102</v>
      </c>
      <c r="K51" s="41"/>
      <c r="L51" s="40"/>
    </row>
    <row r="52" spans="1:12" s="26" customFormat="1" ht="68.5" customHeight="1" x14ac:dyDescent="0.2">
      <c r="A52" s="35" t="s">
        <v>124</v>
      </c>
      <c r="B52" s="36" t="s">
        <v>75</v>
      </c>
      <c r="C52" s="37">
        <v>45748</v>
      </c>
      <c r="D52" s="36" t="s">
        <v>106</v>
      </c>
      <c r="E52" s="36" t="s">
        <v>46</v>
      </c>
      <c r="F52" s="38">
        <v>112500000</v>
      </c>
      <c r="G52" s="38">
        <f t="shared" si="1"/>
        <v>112500000</v>
      </c>
      <c r="H52" s="39">
        <f t="shared" si="0"/>
        <v>1</v>
      </c>
      <c r="I52" s="40" t="s">
        <v>107</v>
      </c>
      <c r="J52" s="41" t="s">
        <v>102</v>
      </c>
      <c r="K52" s="41"/>
      <c r="L52" s="40"/>
    </row>
    <row r="53" spans="1:12" s="26" customFormat="1" ht="68.5" customHeight="1" x14ac:dyDescent="0.2">
      <c r="A53" s="35" t="s">
        <v>125</v>
      </c>
      <c r="B53" s="51" t="s">
        <v>126</v>
      </c>
      <c r="C53" s="37">
        <v>45852</v>
      </c>
      <c r="D53" s="36" t="s">
        <v>127</v>
      </c>
      <c r="E53" s="36" t="s">
        <v>46</v>
      </c>
      <c r="F53" s="38">
        <v>80971000</v>
      </c>
      <c r="G53" s="38">
        <f t="shared" si="1"/>
        <v>80971000</v>
      </c>
      <c r="H53" s="39">
        <f t="shared" si="0"/>
        <v>1</v>
      </c>
      <c r="I53" s="40" t="s">
        <v>101</v>
      </c>
      <c r="J53" s="41" t="s">
        <v>102</v>
      </c>
      <c r="K53" s="41"/>
      <c r="L53" s="50"/>
    </row>
    <row r="54" spans="1:12" s="26" customFormat="1" ht="68.5" customHeight="1" x14ac:dyDescent="0.2">
      <c r="A54" s="35" t="s">
        <v>128</v>
      </c>
      <c r="B54" s="51" t="s">
        <v>126</v>
      </c>
      <c r="C54" s="37">
        <v>45852</v>
      </c>
      <c r="D54" s="36" t="s">
        <v>127</v>
      </c>
      <c r="E54" s="36" t="s">
        <v>46</v>
      </c>
      <c r="F54" s="38">
        <v>9747100</v>
      </c>
      <c r="G54" s="38">
        <f t="shared" si="1"/>
        <v>9747100</v>
      </c>
      <c r="H54" s="39">
        <f t="shared" si="0"/>
        <v>1</v>
      </c>
      <c r="I54" s="40" t="s">
        <v>101</v>
      </c>
      <c r="J54" s="41" t="s">
        <v>102</v>
      </c>
      <c r="K54" s="41"/>
      <c r="L54" s="50"/>
    </row>
    <row r="55" spans="1:12" s="26" customFormat="1" ht="68.5" customHeight="1" x14ac:dyDescent="0.2">
      <c r="A55" s="35" t="s">
        <v>129</v>
      </c>
      <c r="B55" s="51" t="s">
        <v>126</v>
      </c>
      <c r="C55" s="37">
        <v>45828</v>
      </c>
      <c r="D55" s="36" t="s">
        <v>130</v>
      </c>
      <c r="E55" s="36" t="s">
        <v>46</v>
      </c>
      <c r="F55" s="38">
        <v>21608206</v>
      </c>
      <c r="G55" s="38">
        <f t="shared" si="1"/>
        <v>21608206</v>
      </c>
      <c r="H55" s="39">
        <f t="shared" si="0"/>
        <v>1</v>
      </c>
      <c r="I55" s="40" t="s">
        <v>101</v>
      </c>
      <c r="J55" s="41" t="s">
        <v>102</v>
      </c>
      <c r="K55" s="41"/>
      <c r="L55" s="50"/>
    </row>
    <row r="56" spans="1:12" s="26" customFormat="1" ht="68.5" customHeight="1" x14ac:dyDescent="0.2">
      <c r="A56" s="35" t="s">
        <v>131</v>
      </c>
      <c r="B56" s="51" t="s">
        <v>126</v>
      </c>
      <c r="C56" s="37">
        <v>45748</v>
      </c>
      <c r="D56" s="36" t="s">
        <v>132</v>
      </c>
      <c r="E56" s="36" t="s">
        <v>46</v>
      </c>
      <c r="F56" s="38">
        <v>78028835</v>
      </c>
      <c r="G56" s="38">
        <f t="shared" si="1"/>
        <v>78028835</v>
      </c>
      <c r="H56" s="39">
        <f t="shared" si="0"/>
        <v>1</v>
      </c>
      <c r="I56" s="40" t="s">
        <v>107</v>
      </c>
      <c r="J56" s="41" t="s">
        <v>102</v>
      </c>
      <c r="K56" s="41"/>
      <c r="L56" s="40"/>
    </row>
    <row r="57" spans="1:12" s="26" customFormat="1" ht="68.5" customHeight="1" x14ac:dyDescent="0.2">
      <c r="A57" s="35" t="s">
        <v>133</v>
      </c>
      <c r="B57" s="51" t="s">
        <v>126</v>
      </c>
      <c r="C57" s="37">
        <v>45748</v>
      </c>
      <c r="D57" s="36" t="s">
        <v>134</v>
      </c>
      <c r="E57" s="36" t="s">
        <v>46</v>
      </c>
      <c r="F57" s="38">
        <v>4657932</v>
      </c>
      <c r="G57" s="38">
        <f t="shared" si="1"/>
        <v>4657932</v>
      </c>
      <c r="H57" s="39">
        <f t="shared" si="0"/>
        <v>1</v>
      </c>
      <c r="I57" s="40" t="s">
        <v>110</v>
      </c>
      <c r="J57" s="41" t="s">
        <v>102</v>
      </c>
      <c r="K57" s="41"/>
      <c r="L57" s="40"/>
    </row>
    <row r="58" spans="1:12" s="26" customFormat="1" ht="68.5" customHeight="1" x14ac:dyDescent="0.2">
      <c r="A58" s="35" t="s">
        <v>135</v>
      </c>
      <c r="B58" s="51" t="s">
        <v>126</v>
      </c>
      <c r="C58" s="37">
        <v>45748</v>
      </c>
      <c r="D58" s="36" t="s">
        <v>136</v>
      </c>
      <c r="E58" s="36" t="s">
        <v>46</v>
      </c>
      <c r="F58" s="38">
        <v>2587740</v>
      </c>
      <c r="G58" s="38">
        <f t="shared" si="1"/>
        <v>2587740</v>
      </c>
      <c r="H58" s="39">
        <f t="shared" si="0"/>
        <v>1</v>
      </c>
      <c r="I58" s="40" t="s">
        <v>110</v>
      </c>
      <c r="J58" s="41" t="s">
        <v>102</v>
      </c>
      <c r="K58" s="41"/>
      <c r="L58" s="40"/>
    </row>
    <row r="59" spans="1:12" s="26" customFormat="1" ht="68.5" customHeight="1" x14ac:dyDescent="0.2">
      <c r="A59" s="35" t="s">
        <v>137</v>
      </c>
      <c r="B59" s="36" t="s">
        <v>138</v>
      </c>
      <c r="C59" s="37">
        <v>45748</v>
      </c>
      <c r="D59" s="36" t="s">
        <v>139</v>
      </c>
      <c r="E59" s="36" t="s">
        <v>46</v>
      </c>
      <c r="F59" s="38">
        <v>386551000</v>
      </c>
      <c r="G59" s="38">
        <f t="shared" si="1"/>
        <v>386551000</v>
      </c>
      <c r="H59" s="39">
        <f t="shared" si="0"/>
        <v>1</v>
      </c>
      <c r="I59" s="40" t="s">
        <v>107</v>
      </c>
      <c r="J59" s="41" t="s">
        <v>102</v>
      </c>
      <c r="K59" s="41"/>
      <c r="L59" s="40"/>
    </row>
    <row r="60" spans="1:12" s="26" customFormat="1" ht="68.5" customHeight="1" x14ac:dyDescent="0.2">
      <c r="A60" s="35" t="s">
        <v>140</v>
      </c>
      <c r="B60" s="36" t="s">
        <v>138</v>
      </c>
      <c r="C60" s="37">
        <v>45870</v>
      </c>
      <c r="D60" s="36" t="s">
        <v>141</v>
      </c>
      <c r="E60" s="36" t="s">
        <v>46</v>
      </c>
      <c r="F60" s="38">
        <v>19798774</v>
      </c>
      <c r="G60" s="38">
        <f t="shared" si="1"/>
        <v>19798774</v>
      </c>
      <c r="H60" s="39">
        <f t="shared" si="0"/>
        <v>1</v>
      </c>
      <c r="I60" s="40" t="s">
        <v>101</v>
      </c>
      <c r="J60" s="41" t="s">
        <v>102</v>
      </c>
      <c r="K60" s="41"/>
      <c r="L60" s="50"/>
    </row>
    <row r="61" spans="1:12" s="26" customFormat="1" ht="68.5" customHeight="1" x14ac:dyDescent="0.2">
      <c r="A61" s="35" t="s">
        <v>142</v>
      </c>
      <c r="B61" s="36" t="s">
        <v>143</v>
      </c>
      <c r="C61" s="37">
        <v>45748</v>
      </c>
      <c r="D61" s="36" t="s">
        <v>144</v>
      </c>
      <c r="E61" s="36" t="s">
        <v>46</v>
      </c>
      <c r="F61" s="38">
        <v>5496117</v>
      </c>
      <c r="G61" s="38">
        <f t="shared" si="1"/>
        <v>5496117</v>
      </c>
      <c r="H61" s="39">
        <f t="shared" si="0"/>
        <v>1</v>
      </c>
      <c r="I61" s="40" t="s">
        <v>110</v>
      </c>
      <c r="J61" s="41" t="s">
        <v>102</v>
      </c>
      <c r="K61" s="41"/>
      <c r="L61" s="40"/>
    </row>
    <row r="62" spans="1:12" s="26" customFormat="1" ht="68.5" customHeight="1" x14ac:dyDescent="0.2">
      <c r="A62" s="35" t="s">
        <v>145</v>
      </c>
      <c r="B62" s="51" t="s">
        <v>146</v>
      </c>
      <c r="C62" s="37">
        <v>45748</v>
      </c>
      <c r="D62" s="36" t="s">
        <v>147</v>
      </c>
      <c r="E62" s="36" t="s">
        <v>46</v>
      </c>
      <c r="F62" s="38">
        <v>4761013</v>
      </c>
      <c r="G62" s="38">
        <f t="shared" si="1"/>
        <v>4761013</v>
      </c>
      <c r="H62" s="39">
        <f t="shared" si="0"/>
        <v>1</v>
      </c>
      <c r="I62" s="40" t="s">
        <v>110</v>
      </c>
      <c r="J62" s="41" t="s">
        <v>102</v>
      </c>
      <c r="K62" s="41"/>
      <c r="L62" s="40"/>
    </row>
    <row r="63" spans="1:12" s="26" customFormat="1" ht="68.5" customHeight="1" x14ac:dyDescent="0.2">
      <c r="A63" s="35" t="s">
        <v>148</v>
      </c>
      <c r="B63" s="51" t="s">
        <v>146</v>
      </c>
      <c r="C63" s="37">
        <v>45748</v>
      </c>
      <c r="D63" s="36" t="s">
        <v>149</v>
      </c>
      <c r="E63" s="36" t="s">
        <v>46</v>
      </c>
      <c r="F63" s="38">
        <v>12734083</v>
      </c>
      <c r="G63" s="38">
        <f t="shared" si="1"/>
        <v>12734083</v>
      </c>
      <c r="H63" s="39">
        <f t="shared" si="0"/>
        <v>1</v>
      </c>
      <c r="I63" s="40" t="s">
        <v>110</v>
      </c>
      <c r="J63" s="41" t="s">
        <v>102</v>
      </c>
      <c r="K63" s="41"/>
      <c r="L63" s="40"/>
    </row>
    <row r="64" spans="1:12" s="26" customFormat="1" ht="68.5" customHeight="1" x14ac:dyDescent="0.2">
      <c r="A64" s="35" t="s">
        <v>150</v>
      </c>
      <c r="B64" s="51" t="s">
        <v>146</v>
      </c>
      <c r="C64" s="37">
        <v>45748</v>
      </c>
      <c r="D64" s="36" t="s">
        <v>151</v>
      </c>
      <c r="E64" s="36" t="s">
        <v>46</v>
      </c>
      <c r="F64" s="38">
        <v>13929228</v>
      </c>
      <c r="G64" s="38">
        <f t="shared" si="1"/>
        <v>13929228</v>
      </c>
      <c r="H64" s="39">
        <f t="shared" si="0"/>
        <v>1</v>
      </c>
      <c r="I64" s="40" t="s">
        <v>110</v>
      </c>
      <c r="J64" s="41" t="s">
        <v>102</v>
      </c>
      <c r="K64" s="41"/>
      <c r="L64" s="40"/>
    </row>
    <row r="65" spans="1:12" s="26" customFormat="1" ht="68.5" customHeight="1" x14ac:dyDescent="0.2">
      <c r="A65" s="35" t="s">
        <v>152</v>
      </c>
      <c r="B65" s="51" t="s">
        <v>146</v>
      </c>
      <c r="C65" s="37">
        <v>45748</v>
      </c>
      <c r="D65" s="36" t="s">
        <v>153</v>
      </c>
      <c r="E65" s="36" t="s">
        <v>46</v>
      </c>
      <c r="F65" s="38">
        <v>2219413</v>
      </c>
      <c r="G65" s="38">
        <f t="shared" si="1"/>
        <v>2219413</v>
      </c>
      <c r="H65" s="39">
        <f t="shared" si="0"/>
        <v>1</v>
      </c>
      <c r="I65" s="40" t="s">
        <v>110</v>
      </c>
      <c r="J65" s="41" t="s">
        <v>102</v>
      </c>
      <c r="K65" s="41"/>
      <c r="L65" s="40"/>
    </row>
    <row r="66" spans="1:12" s="26" customFormat="1" ht="68.5" customHeight="1" x14ac:dyDescent="0.2">
      <c r="A66" s="35" t="s">
        <v>154</v>
      </c>
      <c r="B66" s="36" t="s">
        <v>95</v>
      </c>
      <c r="C66" s="37">
        <v>45748</v>
      </c>
      <c r="D66" s="36" t="s">
        <v>98</v>
      </c>
      <c r="E66" s="36" t="s">
        <v>46</v>
      </c>
      <c r="F66" s="38">
        <v>41976000</v>
      </c>
      <c r="G66" s="38">
        <f t="shared" si="1"/>
        <v>41976000</v>
      </c>
      <c r="H66" s="39">
        <f t="shared" si="0"/>
        <v>1</v>
      </c>
      <c r="I66" s="40" t="s">
        <v>107</v>
      </c>
      <c r="J66" s="41" t="s">
        <v>102</v>
      </c>
      <c r="K66" s="41"/>
      <c r="L66" s="40"/>
    </row>
    <row r="67" spans="1:12" s="26" customFormat="1" ht="68.5" customHeight="1" x14ac:dyDescent="0.2">
      <c r="A67" s="35" t="s">
        <v>155</v>
      </c>
      <c r="B67" s="36" t="s">
        <v>44</v>
      </c>
      <c r="C67" s="37">
        <v>46094</v>
      </c>
      <c r="D67" s="36" t="s">
        <v>156</v>
      </c>
      <c r="E67" s="36" t="s">
        <v>50</v>
      </c>
      <c r="F67" s="38">
        <v>3208909000</v>
      </c>
      <c r="G67" s="38">
        <v>3208700000</v>
      </c>
      <c r="H67" s="39">
        <f t="shared" si="0"/>
        <v>0.99993486882925009</v>
      </c>
      <c r="I67" s="40" t="s">
        <v>157</v>
      </c>
      <c r="J67" s="41" t="s">
        <v>40</v>
      </c>
      <c r="K67" s="41"/>
      <c r="L67" s="40"/>
    </row>
    <row r="68" spans="1:12" s="26" customFormat="1" ht="68.5" customHeight="1" x14ac:dyDescent="0.2">
      <c r="A68" s="35" t="s">
        <v>158</v>
      </c>
      <c r="B68" s="36" t="s">
        <v>44</v>
      </c>
      <c r="C68" s="37">
        <v>46000</v>
      </c>
      <c r="D68" s="36" t="s">
        <v>159</v>
      </c>
      <c r="E68" s="36" t="s">
        <v>50</v>
      </c>
      <c r="F68" s="38">
        <v>18755000</v>
      </c>
      <c r="G68" s="38">
        <v>18700000</v>
      </c>
      <c r="H68" s="39">
        <f t="shared" si="0"/>
        <v>0.99706744868035191</v>
      </c>
      <c r="I68" s="40" t="s">
        <v>160</v>
      </c>
      <c r="J68" s="41" t="s">
        <v>40</v>
      </c>
      <c r="K68" s="41"/>
      <c r="L68" s="40"/>
    </row>
    <row r="69" spans="1:12" s="26" customFormat="1" ht="68.5" customHeight="1" x14ac:dyDescent="0.2">
      <c r="A69" s="35" t="s">
        <v>161</v>
      </c>
      <c r="B69" s="36" t="s">
        <v>44</v>
      </c>
      <c r="C69" s="37">
        <v>46052</v>
      </c>
      <c r="D69" s="36" t="s">
        <v>162</v>
      </c>
      <c r="E69" s="36" t="s">
        <v>50</v>
      </c>
      <c r="F69" s="38">
        <v>20691000</v>
      </c>
      <c r="G69" s="38">
        <v>20680000</v>
      </c>
      <c r="H69" s="39">
        <f t="shared" ref="H69:H77" si="2">IF(F69="－","－",G69/F69)</f>
        <v>0.99946836788942051</v>
      </c>
      <c r="I69" s="40" t="s">
        <v>163</v>
      </c>
      <c r="J69" s="41" t="s">
        <v>40</v>
      </c>
      <c r="K69" s="41"/>
      <c r="L69" s="40"/>
    </row>
    <row r="70" spans="1:12" s="26" customFormat="1" ht="68.5" customHeight="1" x14ac:dyDescent="0.2">
      <c r="A70" s="35" t="s">
        <v>164</v>
      </c>
      <c r="B70" s="36" t="s">
        <v>69</v>
      </c>
      <c r="C70" s="37">
        <v>45980</v>
      </c>
      <c r="D70" s="36" t="s">
        <v>165</v>
      </c>
      <c r="E70" s="36" t="s">
        <v>50</v>
      </c>
      <c r="F70" s="38">
        <v>4715700</v>
      </c>
      <c r="G70" s="38">
        <v>4715700</v>
      </c>
      <c r="H70" s="39">
        <f t="shared" si="2"/>
        <v>1</v>
      </c>
      <c r="I70" s="40" t="s">
        <v>166</v>
      </c>
      <c r="J70" s="41" t="s">
        <v>40</v>
      </c>
      <c r="K70" s="41"/>
      <c r="L70" s="40"/>
    </row>
    <row r="71" spans="1:12" s="26" customFormat="1" ht="68.5" customHeight="1" x14ac:dyDescent="0.2">
      <c r="A71" s="35" t="s">
        <v>167</v>
      </c>
      <c r="B71" s="36" t="s">
        <v>44</v>
      </c>
      <c r="C71" s="37">
        <v>46107</v>
      </c>
      <c r="D71" s="36" t="s">
        <v>168</v>
      </c>
      <c r="E71" s="36" t="s">
        <v>50</v>
      </c>
      <c r="F71" s="38">
        <v>37651754</v>
      </c>
      <c r="G71" s="38">
        <v>37651754</v>
      </c>
      <c r="H71" s="39">
        <f t="shared" si="2"/>
        <v>1</v>
      </c>
      <c r="I71" s="40" t="s">
        <v>101</v>
      </c>
      <c r="J71" s="41" t="s">
        <v>102</v>
      </c>
      <c r="K71" s="41"/>
      <c r="L71" s="40"/>
    </row>
    <row r="72" spans="1:12" s="26" customFormat="1" ht="68.5" customHeight="1" x14ac:dyDescent="0.2">
      <c r="A72" s="35" t="s">
        <v>169</v>
      </c>
      <c r="B72" s="36" t="s">
        <v>44</v>
      </c>
      <c r="C72" s="37">
        <v>46105</v>
      </c>
      <c r="D72" s="36" t="s">
        <v>127</v>
      </c>
      <c r="E72" s="36" t="s">
        <v>50</v>
      </c>
      <c r="F72" s="38">
        <v>15235000</v>
      </c>
      <c r="G72" s="38">
        <v>15235000</v>
      </c>
      <c r="H72" s="39">
        <f t="shared" si="2"/>
        <v>1</v>
      </c>
      <c r="I72" s="40" t="s">
        <v>101</v>
      </c>
      <c r="J72" s="41" t="s">
        <v>102</v>
      </c>
      <c r="K72" s="41"/>
      <c r="L72" s="40"/>
    </row>
    <row r="73" spans="1:12" s="26" customFormat="1" ht="68.5" customHeight="1" x14ac:dyDescent="0.2">
      <c r="A73" s="35" t="s">
        <v>170</v>
      </c>
      <c r="B73" s="36" t="s">
        <v>44</v>
      </c>
      <c r="C73" s="37">
        <v>46104</v>
      </c>
      <c r="D73" s="36" t="s">
        <v>171</v>
      </c>
      <c r="E73" s="36" t="s">
        <v>50</v>
      </c>
      <c r="F73" s="38">
        <v>96338000</v>
      </c>
      <c r="G73" s="38">
        <v>96338000</v>
      </c>
      <c r="H73" s="39">
        <f t="shared" si="2"/>
        <v>1</v>
      </c>
      <c r="I73" s="40" t="s">
        <v>101</v>
      </c>
      <c r="J73" s="41" t="s">
        <v>102</v>
      </c>
      <c r="K73" s="41"/>
      <c r="L73" s="40"/>
    </row>
    <row r="74" spans="1:12" s="26" customFormat="1" ht="68.5" customHeight="1" x14ac:dyDescent="0.2">
      <c r="A74" s="35" t="s">
        <v>172</v>
      </c>
      <c r="B74" s="36" t="s">
        <v>44</v>
      </c>
      <c r="C74" s="37">
        <v>45940</v>
      </c>
      <c r="D74" s="36" t="s">
        <v>171</v>
      </c>
      <c r="E74" s="36" t="s">
        <v>50</v>
      </c>
      <c r="F74" s="38">
        <v>24244000</v>
      </c>
      <c r="G74" s="38">
        <v>24244000</v>
      </c>
      <c r="H74" s="39">
        <f t="shared" si="2"/>
        <v>1</v>
      </c>
      <c r="I74" s="40" t="s">
        <v>101</v>
      </c>
      <c r="J74" s="41" t="s">
        <v>102</v>
      </c>
      <c r="K74" s="41"/>
      <c r="L74" s="40"/>
    </row>
    <row r="75" spans="1:12" s="26" customFormat="1" ht="68.5" customHeight="1" x14ac:dyDescent="0.2">
      <c r="A75" s="35" t="s">
        <v>173</v>
      </c>
      <c r="B75" s="36" t="s">
        <v>174</v>
      </c>
      <c r="C75" s="37">
        <v>45897</v>
      </c>
      <c r="D75" s="36" t="s">
        <v>175</v>
      </c>
      <c r="E75" s="36" t="s">
        <v>50</v>
      </c>
      <c r="F75" s="38">
        <v>41167899</v>
      </c>
      <c r="G75" s="38">
        <v>41167899</v>
      </c>
      <c r="H75" s="39">
        <f t="shared" si="2"/>
        <v>1</v>
      </c>
      <c r="I75" s="40" t="s">
        <v>101</v>
      </c>
      <c r="J75" s="41" t="s">
        <v>102</v>
      </c>
      <c r="K75" s="41"/>
      <c r="L75" s="40"/>
    </row>
    <row r="76" spans="1:12" s="26" customFormat="1" ht="68.5" customHeight="1" x14ac:dyDescent="0.2">
      <c r="A76" s="35" t="s">
        <v>176</v>
      </c>
      <c r="B76" s="36" t="s">
        <v>174</v>
      </c>
      <c r="C76" s="37">
        <v>46092</v>
      </c>
      <c r="D76" s="36" t="s">
        <v>175</v>
      </c>
      <c r="E76" s="36" t="s">
        <v>50</v>
      </c>
      <c r="F76" s="38">
        <v>51649704</v>
      </c>
      <c r="G76" s="38">
        <v>51649704</v>
      </c>
      <c r="H76" s="39">
        <f t="shared" si="2"/>
        <v>1</v>
      </c>
      <c r="I76" s="40" t="s">
        <v>101</v>
      </c>
      <c r="J76" s="41" t="s">
        <v>102</v>
      </c>
      <c r="K76" s="41"/>
      <c r="L76" s="40"/>
    </row>
    <row r="77" spans="1:12" s="26" customFormat="1" ht="68.5" customHeight="1" x14ac:dyDescent="0.2">
      <c r="A77" s="43" t="s">
        <v>177</v>
      </c>
      <c r="B77" s="46" t="s">
        <v>116</v>
      </c>
      <c r="C77" s="37">
        <v>45918</v>
      </c>
      <c r="D77" s="46" t="s">
        <v>178</v>
      </c>
      <c r="E77" s="46" t="s">
        <v>50</v>
      </c>
      <c r="F77" s="3">
        <v>8377600</v>
      </c>
      <c r="G77" s="3">
        <v>8377600</v>
      </c>
      <c r="H77" s="47">
        <f t="shared" si="2"/>
        <v>1</v>
      </c>
      <c r="I77" s="48" t="s">
        <v>179</v>
      </c>
      <c r="J77" s="42" t="s">
        <v>102</v>
      </c>
      <c r="K77" s="42"/>
      <c r="L77" s="48"/>
    </row>
    <row r="78" spans="1:12" s="1" customFormat="1" ht="18" customHeight="1" x14ac:dyDescent="0.2">
      <c r="A78" s="1" t="s">
        <v>16</v>
      </c>
      <c r="B78" s="27"/>
      <c r="C78" s="27"/>
      <c r="D78" s="27"/>
      <c r="E78" s="27"/>
      <c r="F78" s="27"/>
      <c r="G78" s="27"/>
      <c r="H78" s="27"/>
      <c r="I78" s="27"/>
      <c r="J78" s="27"/>
      <c r="K78" s="27"/>
    </row>
    <row r="79" spans="1:12" s="1" customFormat="1" ht="18" customHeight="1" x14ac:dyDescent="0.2">
      <c r="A79" s="1" t="s">
        <v>17</v>
      </c>
      <c r="B79" s="27"/>
      <c r="C79" s="27"/>
      <c r="D79" s="27"/>
      <c r="E79" s="27"/>
      <c r="F79" s="27"/>
      <c r="G79" s="27"/>
      <c r="H79" s="27"/>
      <c r="I79" s="27"/>
      <c r="J79" s="27"/>
      <c r="K79" s="27"/>
    </row>
    <row r="80" spans="1:12" s="1" customFormat="1" ht="18" customHeight="1" x14ac:dyDescent="0.2">
      <c r="A80" s="1" t="s">
        <v>18</v>
      </c>
      <c r="B80" s="27"/>
      <c r="C80" s="27"/>
      <c r="D80" s="27"/>
      <c r="E80" s="27"/>
      <c r="F80" s="27"/>
      <c r="G80" s="27"/>
      <c r="H80" s="27"/>
      <c r="I80" s="27"/>
      <c r="J80" s="27"/>
      <c r="K80" s="27"/>
    </row>
    <row r="81" spans="1:11" s="1" customFormat="1" ht="18" customHeight="1" x14ac:dyDescent="0.2">
      <c r="A81" s="1" t="s">
        <v>19</v>
      </c>
      <c r="B81" s="27"/>
      <c r="C81" s="27"/>
      <c r="D81" s="27"/>
      <c r="E81" s="27"/>
      <c r="F81" s="27"/>
      <c r="G81" s="27"/>
      <c r="H81" s="27"/>
      <c r="I81" s="27"/>
      <c r="J81" s="27"/>
      <c r="K81" s="27"/>
    </row>
    <row r="82" spans="1:11" s="1" customFormat="1" ht="18" customHeight="1" x14ac:dyDescent="0.2">
      <c r="A82" s="1" t="s">
        <v>20</v>
      </c>
      <c r="B82" s="27"/>
      <c r="C82" s="27"/>
      <c r="D82" s="27"/>
      <c r="E82" s="27"/>
      <c r="F82" s="27"/>
      <c r="G82" s="27"/>
      <c r="H82" s="27"/>
      <c r="I82" s="27"/>
      <c r="J82" s="27"/>
      <c r="K82" s="27"/>
    </row>
    <row r="83" spans="1:11" s="1" customFormat="1" ht="18" customHeight="1" x14ac:dyDescent="0.2">
      <c r="A83" s="1" t="s">
        <v>21</v>
      </c>
      <c r="B83" s="27"/>
      <c r="C83" s="27"/>
      <c r="D83" s="27"/>
      <c r="E83" s="27"/>
      <c r="F83" s="27"/>
      <c r="G83" s="27"/>
      <c r="H83" s="27"/>
      <c r="I83" s="27"/>
      <c r="J83" s="27"/>
      <c r="K83" s="27"/>
    </row>
    <row r="84" spans="1:11" s="1" customFormat="1" ht="18" customHeight="1" x14ac:dyDescent="0.2">
      <c r="A84" s="1" t="s">
        <v>22</v>
      </c>
    </row>
    <row r="85" spans="1:11" s="1" customFormat="1" ht="18" customHeight="1" x14ac:dyDescent="0.2">
      <c r="A85" s="1" t="s">
        <v>23</v>
      </c>
    </row>
    <row r="86" spans="1:11" s="1" customFormat="1" ht="18" customHeight="1" x14ac:dyDescent="0.2">
      <c r="A86" s="1" t="s">
        <v>24</v>
      </c>
    </row>
    <row r="87" spans="1:11" s="1" customFormat="1" ht="18" customHeight="1" x14ac:dyDescent="0.2">
      <c r="A87" s="1" t="s">
        <v>25</v>
      </c>
    </row>
    <row r="88" spans="1:11" s="1" customFormat="1" ht="18" customHeight="1" x14ac:dyDescent="0.2">
      <c r="A88" s="1" t="s">
        <v>26</v>
      </c>
    </row>
    <row r="89" spans="1:11" s="1" customFormat="1" ht="18" customHeight="1" x14ac:dyDescent="0.2">
      <c r="A89" s="1" t="s">
        <v>27</v>
      </c>
    </row>
    <row r="90" spans="1:11" s="1" customFormat="1" ht="18" customHeight="1" x14ac:dyDescent="0.2">
      <c r="A90" s="1" t="s">
        <v>28</v>
      </c>
    </row>
    <row r="91" spans="1:11" s="1" customFormat="1" ht="18" customHeight="1" x14ac:dyDescent="0.2">
      <c r="A91" s="1" t="s">
        <v>29</v>
      </c>
    </row>
    <row r="92" spans="1:11" s="1" customFormat="1" ht="18" customHeight="1" x14ac:dyDescent="0.2">
      <c r="A92" s="1" t="s">
        <v>30</v>
      </c>
    </row>
    <row r="93" spans="1:11" s="1" customFormat="1" ht="18" customHeight="1" x14ac:dyDescent="0.2">
      <c r="A93" s="1" t="s">
        <v>31</v>
      </c>
      <c r="B93" s="27"/>
      <c r="C93" s="27"/>
      <c r="D93" s="27"/>
      <c r="E93" s="27"/>
      <c r="F93" s="27"/>
      <c r="G93" s="27"/>
      <c r="H93" s="27"/>
      <c r="I93" s="27"/>
      <c r="J93" s="27"/>
      <c r="K93" s="27"/>
    </row>
    <row r="94" spans="1:11" s="1" customFormat="1" ht="18" customHeight="1" x14ac:dyDescent="0.2">
      <c r="A94" s="1" t="s">
        <v>17</v>
      </c>
      <c r="B94" s="27"/>
      <c r="C94" s="27"/>
      <c r="D94" s="27"/>
      <c r="E94" s="27"/>
      <c r="F94" s="27"/>
      <c r="G94" s="27"/>
      <c r="H94" s="27"/>
      <c r="I94" s="27"/>
      <c r="J94" s="27"/>
      <c r="K94" s="27"/>
    </row>
    <row r="95" spans="1:11" s="1" customFormat="1" ht="18" customHeight="1" x14ac:dyDescent="0.2">
      <c r="A95" s="1" t="s">
        <v>18</v>
      </c>
      <c r="B95" s="27"/>
      <c r="C95" s="27"/>
      <c r="D95" s="27"/>
      <c r="E95" s="27"/>
      <c r="F95" s="27"/>
      <c r="G95" s="27"/>
      <c r="H95" s="27"/>
      <c r="I95" s="27"/>
      <c r="J95" s="27"/>
      <c r="K95" s="27"/>
    </row>
    <row r="96" spans="1:11" s="1" customFormat="1" ht="18" customHeight="1" x14ac:dyDescent="0.2">
      <c r="A96" s="1" t="s">
        <v>19</v>
      </c>
      <c r="B96" s="27"/>
      <c r="C96" s="27"/>
      <c r="D96" s="27"/>
      <c r="E96" s="27"/>
      <c r="F96" s="27"/>
      <c r="G96" s="27"/>
      <c r="H96" s="27"/>
      <c r="I96" s="27"/>
      <c r="J96" s="27"/>
      <c r="K96" s="27"/>
    </row>
    <row r="97" spans="1:11" s="1" customFormat="1" ht="18" customHeight="1" x14ac:dyDescent="0.2">
      <c r="A97" s="1" t="s">
        <v>20</v>
      </c>
      <c r="B97" s="27"/>
      <c r="C97" s="27"/>
      <c r="D97" s="27"/>
      <c r="E97" s="27"/>
      <c r="F97" s="27"/>
      <c r="G97" s="27"/>
      <c r="H97" s="27"/>
      <c r="I97" s="27"/>
      <c r="J97" s="27"/>
      <c r="K97" s="27"/>
    </row>
    <row r="98" spans="1:11" s="1" customFormat="1" ht="18" customHeight="1" x14ac:dyDescent="0.2">
      <c r="A98" s="1" t="s">
        <v>21</v>
      </c>
      <c r="B98" s="27"/>
      <c r="C98" s="27"/>
      <c r="D98" s="27"/>
      <c r="E98" s="27"/>
      <c r="F98" s="27"/>
      <c r="G98" s="27"/>
      <c r="H98" s="27"/>
      <c r="I98" s="27"/>
      <c r="J98" s="27"/>
      <c r="K98" s="27"/>
    </row>
    <row r="99" spans="1:11" s="1" customFormat="1" ht="18" customHeight="1" x14ac:dyDescent="0.2">
      <c r="A99" s="1" t="s">
        <v>22</v>
      </c>
    </row>
    <row r="100" spans="1:11" s="1" customFormat="1" ht="18" customHeight="1" x14ac:dyDescent="0.2">
      <c r="A100" s="1" t="s">
        <v>23</v>
      </c>
    </row>
    <row r="101" spans="1:11" s="1" customFormat="1" ht="18" customHeight="1" x14ac:dyDescent="0.2">
      <c r="A101" s="1" t="s">
        <v>24</v>
      </c>
    </row>
    <row r="102" spans="1:11" s="1" customFormat="1" ht="18" customHeight="1" x14ac:dyDescent="0.2">
      <c r="A102" s="1" t="s">
        <v>25</v>
      </c>
    </row>
    <row r="103" spans="1:11" s="1" customFormat="1" ht="18" customHeight="1" x14ac:dyDescent="0.2">
      <c r="A103" s="1" t="s">
        <v>26</v>
      </c>
    </row>
    <row r="104" spans="1:11" s="1" customFormat="1" ht="18" customHeight="1" x14ac:dyDescent="0.2">
      <c r="A104" s="1" t="s">
        <v>27</v>
      </c>
    </row>
    <row r="105" spans="1:11" s="1" customFormat="1" ht="18" customHeight="1" x14ac:dyDescent="0.2">
      <c r="A105" s="1" t="s">
        <v>28</v>
      </c>
    </row>
    <row r="106" spans="1:11" s="28" customFormat="1" ht="18" customHeight="1" x14ac:dyDescent="0.2">
      <c r="A106" s="28" t="s">
        <v>32</v>
      </c>
    </row>
  </sheetData>
  <autoFilter ref="A4:L106" xr:uid="{00000000-0001-0000-0400-000000000000}"/>
  <mergeCells count="1">
    <mergeCell ref="A1:L1"/>
  </mergeCells>
  <phoneticPr fontId="6"/>
  <conditionalFormatting sqref="I47:J47">
    <cfRule type="containsBlanks" dxfId="1" priority="2">
      <formula>LEN(TRIM(I47))=0</formula>
    </cfRule>
  </conditionalFormatting>
  <conditionalFormatting sqref="I49:J49">
    <cfRule type="containsBlanks" dxfId="0" priority="1">
      <formula>LEN(TRIM(I49))=0</formula>
    </cfRule>
  </conditionalFormatting>
  <dataValidations count="2">
    <dataValidation type="list" allowBlank="1" showInputMessage="1" showErrorMessage="1" sqref="J5:J77" xr:uid="{00000000-0002-0000-0400-000007000000}">
      <formula1>"イ（イ）,イ（ロ）,イ（ハ）,イ（ニ）,ロ,ハ,ニ（イ）,ニ（ロ）,ニ（ハ）,ニ（ニ）,ニ（ホ）,ニ（ヘ）"</formula1>
    </dataValidation>
    <dataValidation type="list" allowBlank="1" showInputMessage="1" showErrorMessage="1" sqref="K5:K77" xr:uid="{C7CB35AA-2781-422F-9D96-0775211AECCF}">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22"/>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3.6328125" style="5" customWidth="1"/>
    <col min="11" max="11" width="20.90625" style="5" customWidth="1"/>
    <col min="12" max="12" width="8.453125" style="6" bestFit="1" customWidth="1"/>
    <col min="13" max="13" width="7.6328125" style="6"/>
    <col min="14" max="16384" width="7.6328125" style="5"/>
  </cols>
  <sheetData>
    <row r="1" spans="1:15" s="7" customFormat="1" ht="44" customHeight="1" x14ac:dyDescent="0.2">
      <c r="A1" s="32" t="s">
        <v>0</v>
      </c>
      <c r="B1" s="32"/>
      <c r="C1" s="32"/>
      <c r="D1" s="32"/>
      <c r="E1" s="32"/>
      <c r="F1" s="32"/>
      <c r="G1" s="32"/>
      <c r="H1" s="32"/>
      <c r="I1" s="32"/>
      <c r="J1" s="32"/>
      <c r="K1" s="32"/>
      <c r="L1" s="8"/>
      <c r="M1" s="8"/>
    </row>
    <row r="2" spans="1:15" ht="13.5" customHeight="1" x14ac:dyDescent="0.2">
      <c r="A2" s="1"/>
      <c r="B2" s="19"/>
      <c r="C2" s="1"/>
      <c r="D2" s="1"/>
      <c r="E2" s="1"/>
      <c r="F2" s="1"/>
      <c r="G2" s="19"/>
      <c r="H2" s="19"/>
      <c r="I2" s="1"/>
      <c r="J2" s="1"/>
      <c r="K2" s="1"/>
      <c r="O2" s="10"/>
    </row>
    <row r="3" spans="1:15" ht="23" customHeight="1" x14ac:dyDescent="0.2">
      <c r="A3" s="1"/>
      <c r="B3" s="19"/>
      <c r="C3" s="1"/>
      <c r="D3" s="1"/>
      <c r="E3" s="1"/>
      <c r="F3" s="1"/>
      <c r="G3" s="19"/>
      <c r="H3" s="19"/>
      <c r="I3" s="1"/>
      <c r="J3" s="1"/>
      <c r="K3" s="20" t="s">
        <v>8</v>
      </c>
      <c r="L3" s="33"/>
      <c r="M3" s="34"/>
      <c r="O3" s="10"/>
    </row>
    <row r="4" spans="1:15" s="11" customFormat="1" ht="70" customHeight="1" x14ac:dyDescent="0.2">
      <c r="A4" s="18" t="s">
        <v>15</v>
      </c>
      <c r="B4" s="18" t="s">
        <v>1</v>
      </c>
      <c r="C4" s="18" t="s">
        <v>7</v>
      </c>
      <c r="D4" s="18" t="s">
        <v>9</v>
      </c>
      <c r="E4" s="18" t="s">
        <v>3</v>
      </c>
      <c r="F4" s="18" t="s">
        <v>6</v>
      </c>
      <c r="G4" s="18" t="s">
        <v>4</v>
      </c>
      <c r="H4" s="18" t="s">
        <v>5</v>
      </c>
      <c r="I4" s="18" t="s">
        <v>12</v>
      </c>
      <c r="J4" s="18" t="s">
        <v>10</v>
      </c>
      <c r="K4" s="18" t="s">
        <v>11</v>
      </c>
      <c r="L4" s="16"/>
      <c r="M4" s="14"/>
    </row>
    <row r="5" spans="1:15" s="11" customFormat="1" ht="80.150000000000006" customHeight="1" x14ac:dyDescent="0.2">
      <c r="A5" s="52" t="s">
        <v>180</v>
      </c>
      <c r="B5" s="52" t="s">
        <v>181</v>
      </c>
      <c r="C5" s="45">
        <v>45748</v>
      </c>
      <c r="D5" s="52" t="s">
        <v>182</v>
      </c>
      <c r="E5" s="52" t="s">
        <v>183</v>
      </c>
      <c r="F5" s="53">
        <v>440000000</v>
      </c>
      <c r="G5" s="53">
        <v>440000000</v>
      </c>
      <c r="H5" s="4">
        <f>IF(F5="－","－",G5/F5)</f>
        <v>1</v>
      </c>
      <c r="I5" s="52" t="s">
        <v>184</v>
      </c>
      <c r="J5" s="54"/>
      <c r="K5" s="55"/>
      <c r="L5" s="15"/>
      <c r="M5" s="15"/>
    </row>
    <row r="6" spans="1:15" s="11" customFormat="1" ht="80.150000000000006" customHeight="1" x14ac:dyDescent="0.2">
      <c r="A6" s="52" t="s">
        <v>185</v>
      </c>
      <c r="B6" s="56" t="s">
        <v>44</v>
      </c>
      <c r="C6" s="45">
        <v>45748</v>
      </c>
      <c r="D6" s="52" t="s">
        <v>186</v>
      </c>
      <c r="E6" s="52" t="s">
        <v>187</v>
      </c>
      <c r="F6" s="53">
        <v>329406000</v>
      </c>
      <c r="G6" s="53">
        <v>329406000</v>
      </c>
      <c r="H6" s="4">
        <f t="shared" ref="H6:H9" si="0">IF(F6="－","－",G6/F6)</f>
        <v>1</v>
      </c>
      <c r="I6" s="52" t="s">
        <v>188</v>
      </c>
      <c r="J6" s="57" t="s">
        <v>189</v>
      </c>
      <c r="K6" s="58"/>
      <c r="L6" s="15"/>
      <c r="M6" s="15"/>
    </row>
    <row r="7" spans="1:15" s="11" customFormat="1" ht="80.150000000000006" customHeight="1" x14ac:dyDescent="0.2">
      <c r="A7" s="52" t="s">
        <v>190</v>
      </c>
      <c r="B7" s="56" t="s">
        <v>44</v>
      </c>
      <c r="C7" s="45">
        <v>45748</v>
      </c>
      <c r="D7" s="52" t="s">
        <v>191</v>
      </c>
      <c r="E7" s="52" t="s">
        <v>187</v>
      </c>
      <c r="F7" s="53">
        <v>10525944</v>
      </c>
      <c r="G7" s="53">
        <v>10525944</v>
      </c>
      <c r="H7" s="4">
        <f t="shared" si="0"/>
        <v>1</v>
      </c>
      <c r="I7" s="52" t="s">
        <v>192</v>
      </c>
      <c r="J7" s="57" t="s">
        <v>189</v>
      </c>
      <c r="K7" s="58"/>
      <c r="L7" s="15"/>
      <c r="M7" s="15"/>
    </row>
    <row r="8" spans="1:15" s="11" customFormat="1" ht="80.150000000000006" customHeight="1" x14ac:dyDescent="0.2">
      <c r="A8" s="52" t="s">
        <v>193</v>
      </c>
      <c r="B8" s="56" t="s">
        <v>44</v>
      </c>
      <c r="C8" s="45">
        <v>45748</v>
      </c>
      <c r="D8" s="52" t="s">
        <v>194</v>
      </c>
      <c r="E8" s="52" t="s">
        <v>187</v>
      </c>
      <c r="F8" s="53">
        <v>29696040</v>
      </c>
      <c r="G8" s="53">
        <v>29641920</v>
      </c>
      <c r="H8" s="4">
        <f t="shared" si="0"/>
        <v>0.99817753478241544</v>
      </c>
      <c r="I8" s="52" t="s">
        <v>195</v>
      </c>
      <c r="J8" s="57" t="s">
        <v>189</v>
      </c>
      <c r="K8" s="58"/>
      <c r="L8" s="15"/>
      <c r="M8" s="15"/>
    </row>
    <row r="9" spans="1:15" s="11" customFormat="1" ht="80.150000000000006" customHeight="1" x14ac:dyDescent="0.2">
      <c r="A9" s="52" t="s">
        <v>196</v>
      </c>
      <c r="B9" s="56" t="s">
        <v>44</v>
      </c>
      <c r="C9" s="45">
        <v>45748</v>
      </c>
      <c r="D9" s="52" t="s">
        <v>191</v>
      </c>
      <c r="E9" s="52" t="s">
        <v>187</v>
      </c>
      <c r="F9" s="53">
        <v>4884000</v>
      </c>
      <c r="G9" s="53">
        <v>4884000</v>
      </c>
      <c r="H9" s="4">
        <f t="shared" si="0"/>
        <v>1</v>
      </c>
      <c r="I9" s="52" t="s">
        <v>197</v>
      </c>
      <c r="J9" s="57" t="s">
        <v>189</v>
      </c>
      <c r="K9" s="58"/>
      <c r="L9" s="15"/>
      <c r="M9" s="15"/>
    </row>
    <row r="10" spans="1:15" s="11" customFormat="1" ht="80.150000000000006" customHeight="1" x14ac:dyDescent="0.2">
      <c r="A10" s="52" t="s">
        <v>198</v>
      </c>
      <c r="B10" s="59" t="s">
        <v>69</v>
      </c>
      <c r="C10" s="45">
        <v>45989</v>
      </c>
      <c r="D10" s="52" t="s">
        <v>199</v>
      </c>
      <c r="E10" s="52" t="s">
        <v>187</v>
      </c>
      <c r="F10" s="53">
        <v>2557500</v>
      </c>
      <c r="G10" s="53">
        <v>2557500</v>
      </c>
      <c r="H10" s="4">
        <f>IF(F10="－","－",G10/F10)</f>
        <v>1</v>
      </c>
      <c r="I10" s="52" t="s">
        <v>200</v>
      </c>
      <c r="J10" s="57"/>
      <c r="K10" s="58"/>
      <c r="L10" s="15"/>
      <c r="M10" s="15"/>
    </row>
    <row r="11" spans="1:15" s="11" customFormat="1" ht="80.150000000000006" customHeight="1" x14ac:dyDescent="0.2">
      <c r="A11" s="60" t="s">
        <v>201</v>
      </c>
      <c r="B11" s="60" t="s">
        <v>202</v>
      </c>
      <c r="C11" s="45">
        <v>46009</v>
      </c>
      <c r="D11" s="56" t="s">
        <v>203</v>
      </c>
      <c r="E11" s="61" t="s">
        <v>204</v>
      </c>
      <c r="F11" s="17">
        <v>2516250</v>
      </c>
      <c r="G11" s="17">
        <v>2516250</v>
      </c>
      <c r="H11" s="62">
        <f t="shared" ref="H11:H14" si="1">IF(F11="－","－",G11/F11)</f>
        <v>1</v>
      </c>
      <c r="I11" s="56" t="s">
        <v>205</v>
      </c>
      <c r="J11" s="57"/>
      <c r="K11" s="58"/>
      <c r="L11" s="15"/>
      <c r="M11" s="15"/>
    </row>
    <row r="12" spans="1:15" s="11" customFormat="1" ht="80.150000000000006" customHeight="1" x14ac:dyDescent="0.2">
      <c r="A12" s="56" t="s">
        <v>206</v>
      </c>
      <c r="B12" s="56" t="s">
        <v>174</v>
      </c>
      <c r="C12" s="45">
        <v>46003</v>
      </c>
      <c r="D12" s="56" t="s">
        <v>207</v>
      </c>
      <c r="E12" s="56" t="s">
        <v>204</v>
      </c>
      <c r="F12" s="17">
        <v>2323750</v>
      </c>
      <c r="G12" s="17">
        <v>2323750</v>
      </c>
      <c r="H12" s="62">
        <f t="shared" si="1"/>
        <v>1</v>
      </c>
      <c r="I12" s="56" t="s">
        <v>208</v>
      </c>
      <c r="J12" s="57"/>
      <c r="K12" s="58"/>
      <c r="L12" s="15"/>
      <c r="M12" s="15"/>
    </row>
    <row r="13" spans="1:15" s="11" customFormat="1" ht="80.150000000000006" customHeight="1" x14ac:dyDescent="0.2">
      <c r="A13" s="52" t="s">
        <v>209</v>
      </c>
      <c r="B13" s="59" t="s">
        <v>69</v>
      </c>
      <c r="C13" s="45">
        <v>46049</v>
      </c>
      <c r="D13" s="52" t="s">
        <v>199</v>
      </c>
      <c r="E13" s="52" t="s">
        <v>187</v>
      </c>
      <c r="F13" s="53">
        <v>2046000</v>
      </c>
      <c r="G13" s="53">
        <v>2046000</v>
      </c>
      <c r="H13" s="4">
        <f t="shared" si="1"/>
        <v>1</v>
      </c>
      <c r="I13" s="52" t="s">
        <v>210</v>
      </c>
      <c r="J13" s="57"/>
      <c r="K13" s="58"/>
      <c r="L13" s="15"/>
      <c r="M13" s="15"/>
    </row>
    <row r="14" spans="1:15" s="11" customFormat="1" ht="80.150000000000006" customHeight="1" x14ac:dyDescent="0.2">
      <c r="A14" s="52" t="s">
        <v>211</v>
      </c>
      <c r="B14" s="52" t="s">
        <v>44</v>
      </c>
      <c r="C14" s="45">
        <v>46080</v>
      </c>
      <c r="D14" s="52" t="s">
        <v>212</v>
      </c>
      <c r="E14" s="52" t="s">
        <v>187</v>
      </c>
      <c r="F14" s="53">
        <v>3700840</v>
      </c>
      <c r="G14" s="53">
        <v>3694240</v>
      </c>
      <c r="H14" s="4">
        <f t="shared" si="1"/>
        <v>0.99821662109142795</v>
      </c>
      <c r="I14" s="52" t="s">
        <v>213</v>
      </c>
      <c r="J14" s="57" t="s">
        <v>189</v>
      </c>
      <c r="K14" s="58"/>
      <c r="L14" s="15"/>
      <c r="M14" s="15"/>
    </row>
    <row r="15" spans="1:15" s="2" customFormat="1" ht="18" customHeight="1" x14ac:dyDescent="0.2">
      <c r="A15" s="2" t="s">
        <v>29</v>
      </c>
    </row>
    <row r="16" spans="1:15" s="29" customFormat="1" ht="18" customHeight="1" x14ac:dyDescent="0.2">
      <c r="A16" s="29" t="s">
        <v>33</v>
      </c>
    </row>
    <row r="17" spans="1:11" s="2" customFormat="1" ht="18" customHeight="1" x14ac:dyDescent="0.2">
      <c r="A17" s="2" t="s">
        <v>34</v>
      </c>
      <c r="B17" s="30"/>
      <c r="C17" s="30"/>
      <c r="D17" s="30"/>
      <c r="E17" s="30"/>
      <c r="F17" s="30"/>
      <c r="G17" s="30"/>
      <c r="H17" s="30"/>
      <c r="I17" s="30"/>
      <c r="J17" s="30"/>
      <c r="K17" s="30"/>
    </row>
    <row r="18" spans="1:11" s="2" customFormat="1" ht="18" customHeight="1" x14ac:dyDescent="0.2">
      <c r="A18" s="2" t="s">
        <v>35</v>
      </c>
      <c r="B18" s="30"/>
      <c r="C18" s="30"/>
      <c r="D18" s="30"/>
      <c r="E18" s="30"/>
      <c r="F18" s="30"/>
      <c r="G18" s="30"/>
      <c r="H18" s="30"/>
      <c r="I18" s="30"/>
      <c r="J18" s="30"/>
      <c r="K18" s="30"/>
    </row>
    <row r="19" spans="1:11" s="2" customFormat="1" ht="18" customHeight="1" x14ac:dyDescent="0.2">
      <c r="A19" s="2" t="s">
        <v>36</v>
      </c>
      <c r="B19" s="30"/>
      <c r="C19" s="30"/>
      <c r="D19" s="30"/>
      <c r="E19" s="30"/>
      <c r="F19" s="30"/>
      <c r="G19" s="30"/>
      <c r="H19" s="30"/>
      <c r="I19" s="30"/>
      <c r="J19" s="30"/>
      <c r="K19" s="30"/>
    </row>
    <row r="20" spans="1:11" s="2" customFormat="1" ht="18" customHeight="1" x14ac:dyDescent="0.2">
      <c r="A20" s="2" t="s">
        <v>37</v>
      </c>
      <c r="B20" s="30"/>
      <c r="C20" s="30"/>
      <c r="D20" s="30"/>
      <c r="E20" s="30"/>
      <c r="F20" s="30"/>
      <c r="G20" s="30"/>
      <c r="H20" s="30"/>
      <c r="I20" s="30"/>
      <c r="K20" s="30"/>
    </row>
    <row r="21" spans="1:11" s="2" customFormat="1" ht="18" customHeight="1" x14ac:dyDescent="0.2">
      <c r="A21" s="2" t="s">
        <v>38</v>
      </c>
      <c r="B21" s="30"/>
      <c r="C21" s="30"/>
      <c r="D21" s="30"/>
      <c r="E21" s="30"/>
      <c r="F21" s="30"/>
      <c r="G21" s="30"/>
      <c r="H21" s="30"/>
      <c r="I21" s="30"/>
      <c r="K21" s="30"/>
    </row>
    <row r="22" spans="1:11" s="2" customFormat="1" ht="18" customHeight="1" x14ac:dyDescent="0.2">
      <c r="A22" s="2" t="s">
        <v>39</v>
      </c>
      <c r="B22" s="30"/>
      <c r="C22" s="30"/>
      <c r="D22" s="30"/>
      <c r="E22" s="30"/>
      <c r="F22" s="30"/>
      <c r="G22" s="30"/>
      <c r="H22" s="30"/>
      <c r="I22" s="30"/>
      <c r="K22" s="30"/>
    </row>
  </sheetData>
  <sheetProtection selectLockedCells="1" selectUnlockedCells="1"/>
  <autoFilter ref="A4:K22" xr:uid="{00000000-0001-0000-0600-000000000000}"/>
  <mergeCells count="2">
    <mergeCell ref="A1:K1"/>
    <mergeCell ref="L3:M3"/>
  </mergeCells>
  <phoneticPr fontId="6"/>
  <dataValidations count="2">
    <dataValidation type="list" allowBlank="1" showInputMessage="1" showErrorMessage="1" sqref="J5:J9" xr:uid="{2F55CCAE-E765-4744-9D5D-85D3F70E2074}">
      <formula1>$O$3:$O$14</formula1>
    </dataValidation>
    <dataValidation type="list" allowBlank="1" showInputMessage="1" showErrorMessage="1" sqref="J10:J14" xr:uid="{0C2E8635-DF9E-4E11-9682-0C693A9832CA}">
      <formula1>$O$3:$O$9</formula1>
    </dataValidation>
  </dataValidations>
  <printOptions horizontalCentered="1"/>
  <pageMargins left="0.39370078740157483" right="0.27559055118110237" top="0.59055118110236227" bottom="0.35433070866141736" header="0.31496062992125984" footer="0.11811023622047245"/>
  <pageSetup paperSize="9" scale="40"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競争に付することが不利と認められるもの</vt:lpstr>
      <vt:lpstr>競争に付することが不利と認められるもの!Print_Area</vt:lpstr>
      <vt:lpstr>競争性のない随意契約によらざるを得ないもの!Print_Area</vt:lpstr>
      <vt:lpstr>競争に付することが不利と認められるもの!Print_Titles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