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externalLink+xml" PartName="/xl/externalLinks/externalLink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U:\文書管理\会計課長\02.作業中フォルダ\20_調査係\テレワーク用\35⑤-1調達改善計画\令和7年度\07.令和７年度末自己評価の実施について→様式1~3 6.30〆、様式4~5 7.31〆\11.HP掲載（個別案件の分析（競争性のない随意契約、一者応札））\●競争性のない随意契約\部局別分析調査票\"/>
    </mc:Choice>
  </mc:AlternateContent>
  <xr:revisionPtr revIDLastSave="0" documentId="13_ncr:1_{9D4C2EB3-D797-429C-9E1B-C453B5787DE9}" xr6:coauthVersionLast="47" xr6:coauthVersionMax="47" xr10:uidLastSave="{00000000-0000-0000-0000-000000000000}"/>
  <bookViews>
    <workbookView xWindow="28680" yWindow="1005" windowWidth="29040" windowHeight="15720" tabRatio="898" xr2:uid="{00000000-000D-0000-FFFF-FFFF00000000}"/>
  </bookViews>
  <sheets>
    <sheet name="競争性のない随意契約によらざるを得ないもの" sheetId="1" r:id="rId1"/>
    <sheet name="緊急の必要により競争に付することができないもの" sheetId="2" r:id="rId2"/>
    <sheet name="会計法第29条の３第５項による契約のもの" sheetId="4" r:id="rId3"/>
  </sheets>
  <externalReferences>
    <externalReference r:id="rId4"/>
  </externalReferences>
  <definedNames>
    <definedName name="_xlnm._FilterDatabase" localSheetId="2" hidden="1">会計法第29条の３第５項による契約のもの!$A$4:$J$20</definedName>
    <definedName name="_xlnm._FilterDatabase" localSheetId="0" hidden="1">競争性のない随意契約によらざるを得ないもの!$A$4:$L$243</definedName>
    <definedName name="_xlnm._FilterDatabase" localSheetId="1" hidden="1">緊急の必要により競争に付することができないもの!$A$4:$K$51</definedName>
    <definedName name="_xlnm.Print_Area" localSheetId="2">会計法第29条の３第５項による契約のもの!$A$1:$J$7</definedName>
    <definedName name="_xlnm.Print_Area" localSheetId="0">競争性のない随意契約によらざるを得ないもの!$A$1:$L$214</definedName>
    <definedName name="_xlnm.Print_Area" localSheetId="1">緊急の必要により競争に付することができないもの!$A$1:$K$48</definedName>
    <definedName name="_xlnm.Print_Titles" localSheetId="2">会計法第29条の３第５項による契約のもの!$4:$4</definedName>
    <definedName name="_xlnm.Print_Titles" localSheetId="0">競争性のない随意契約によらざるを得ないもの!$4:$4</definedName>
    <definedName name="_xlnm.Print_Titles" localSheetId="1">緊急の必要により競争に付することができないもの!$4:$4</definedName>
    <definedName name="契約方式１">[1]データ!$I$2:$I$15</definedName>
    <definedName name="契約方式２">[1]データ!$J$2:$J$10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7" i="4" l="1"/>
  <c r="H6" i="4"/>
  <c r="H5" i="4"/>
  <c r="H214" i="1"/>
  <c r="H213" i="1"/>
  <c r="H212" i="1"/>
  <c r="H211" i="1"/>
  <c r="H210" i="1"/>
  <c r="H209" i="1"/>
  <c r="H208" i="1"/>
  <c r="H207" i="1"/>
  <c r="H206" i="1"/>
  <c r="H205" i="1"/>
  <c r="H204" i="1"/>
  <c r="H203" i="1"/>
  <c r="H202" i="1"/>
  <c r="H201" i="1"/>
  <c r="H200" i="1"/>
  <c r="H199" i="1"/>
  <c r="H198" i="1"/>
  <c r="H197" i="1"/>
  <c r="H196" i="1"/>
  <c r="H195" i="1"/>
  <c r="H194" i="1"/>
  <c r="H193" i="1"/>
  <c r="H192" i="1"/>
  <c r="H191" i="1"/>
  <c r="H190" i="1"/>
  <c r="H189" i="1"/>
  <c r="H188" i="1"/>
  <c r="H187" i="1"/>
  <c r="H186" i="1"/>
  <c r="H185" i="1"/>
  <c r="H184" i="1"/>
  <c r="H183" i="1"/>
  <c r="H182" i="1"/>
  <c r="H181" i="1"/>
  <c r="H180" i="1"/>
  <c r="H179" i="1"/>
  <c r="H178" i="1"/>
  <c r="H177" i="1"/>
  <c r="H176" i="1"/>
  <c r="H175" i="1"/>
  <c r="H174" i="1"/>
  <c r="H173" i="1"/>
  <c r="H172" i="1"/>
  <c r="H171" i="1"/>
  <c r="H170" i="1"/>
  <c r="H169" i="1"/>
  <c r="H168" i="1"/>
  <c r="H167" i="1"/>
  <c r="H166" i="1"/>
  <c r="H165" i="1"/>
  <c r="H164" i="1"/>
  <c r="H163" i="1"/>
  <c r="H162" i="1"/>
  <c r="H161" i="1"/>
  <c r="H160" i="1"/>
  <c r="H159" i="1"/>
  <c r="H158" i="1"/>
  <c r="H157" i="1"/>
  <c r="H156" i="1"/>
  <c r="H155" i="1"/>
  <c r="H154" i="1"/>
  <c r="H153" i="1"/>
  <c r="H152" i="1"/>
  <c r="H151" i="1"/>
  <c r="H150" i="1"/>
  <c r="H149" i="1"/>
  <c r="H148" i="1"/>
  <c r="H147" i="1"/>
  <c r="H146" i="1"/>
  <c r="H145" i="1"/>
  <c r="H144" i="1"/>
  <c r="H143" i="1"/>
  <c r="H142" i="1"/>
  <c r="H141" i="1"/>
  <c r="H140" i="1"/>
  <c r="H139" i="1"/>
  <c r="H138" i="1"/>
  <c r="H137" i="1"/>
  <c r="H136" i="1"/>
  <c r="H135" i="1"/>
  <c r="H134" i="1"/>
  <c r="H133" i="1"/>
  <c r="H132" i="1"/>
  <c r="H131" i="1"/>
  <c r="H130" i="1"/>
  <c r="H129" i="1"/>
  <c r="H128" i="1"/>
  <c r="H127" i="1"/>
  <c r="H126" i="1"/>
  <c r="H125" i="1"/>
  <c r="H124" i="1"/>
  <c r="H123" i="1"/>
  <c r="H122" i="1"/>
  <c r="H121" i="1"/>
  <c r="H120" i="1"/>
  <c r="H119" i="1"/>
  <c r="H118" i="1"/>
  <c r="H117" i="1"/>
  <c r="H116" i="1"/>
  <c r="H115" i="1"/>
  <c r="H114" i="1"/>
  <c r="H113" i="1"/>
  <c r="H112" i="1"/>
  <c r="H111" i="1"/>
  <c r="H110" i="1"/>
  <c r="H109" i="1"/>
  <c r="H108" i="1"/>
  <c r="H107" i="1"/>
  <c r="H106" i="1"/>
  <c r="H105" i="1"/>
  <c r="H104" i="1"/>
  <c r="H103" i="1"/>
  <c r="H102" i="1"/>
  <c r="H101" i="1"/>
  <c r="H100" i="1"/>
  <c r="H99" i="1"/>
  <c r="H98" i="1"/>
  <c r="H97" i="1"/>
  <c r="H96" i="1"/>
  <c r="H95" i="1"/>
  <c r="H94" i="1"/>
  <c r="H93" i="1"/>
  <c r="H92" i="1"/>
  <c r="H91" i="1"/>
  <c r="H90" i="1"/>
  <c r="H89" i="1"/>
  <c r="H88" i="1"/>
  <c r="H87" i="1"/>
  <c r="H86" i="1"/>
  <c r="H85" i="1"/>
  <c r="H84" i="1"/>
  <c r="H83" i="1"/>
  <c r="H82" i="1"/>
  <c r="H81" i="1"/>
  <c r="H80" i="1"/>
  <c r="H79" i="1"/>
  <c r="H78" i="1"/>
  <c r="H77" i="1"/>
  <c r="H76" i="1"/>
  <c r="H75" i="1"/>
  <c r="H74" i="1"/>
  <c r="H73" i="1"/>
  <c r="H72" i="1"/>
  <c r="H71" i="1"/>
  <c r="H70" i="1"/>
  <c r="H69" i="1"/>
  <c r="H68" i="1"/>
  <c r="H67" i="1"/>
  <c r="H66" i="1"/>
  <c r="H65" i="1"/>
  <c r="H64" i="1"/>
  <c r="H63" i="1"/>
  <c r="H62" i="1"/>
  <c r="H61" i="1"/>
  <c r="H60" i="1"/>
  <c r="H59" i="1"/>
  <c r="H58" i="1"/>
  <c r="H57" i="1"/>
  <c r="H56" i="1"/>
  <c r="H55" i="1"/>
  <c r="H54" i="1"/>
  <c r="H53" i="1"/>
  <c r="H52" i="1"/>
  <c r="H51" i="1"/>
  <c r="H50" i="1"/>
  <c r="H49" i="1"/>
  <c r="H48" i="1"/>
  <c r="H47" i="1"/>
  <c r="H46" i="1"/>
  <c r="H45" i="1"/>
  <c r="H44" i="1"/>
  <c r="H43" i="1"/>
  <c r="H42" i="1"/>
  <c r="H41" i="1"/>
  <c r="H40" i="1"/>
  <c r="H39" i="1"/>
  <c r="H38" i="1"/>
  <c r="H37" i="1"/>
  <c r="H36" i="1"/>
  <c r="H35" i="1"/>
  <c r="H34" i="1"/>
  <c r="H33" i="1"/>
  <c r="H32" i="1"/>
  <c r="H31" i="1"/>
  <c r="H30" i="1"/>
  <c r="H29" i="1"/>
  <c r="H28" i="1"/>
  <c r="H27" i="1"/>
  <c r="H26" i="1"/>
  <c r="H25" i="1"/>
  <c r="H24" i="1"/>
  <c r="H23" i="1"/>
  <c r="H22" i="1"/>
  <c r="H21" i="1"/>
  <c r="H20" i="1"/>
  <c r="H19" i="1"/>
  <c r="H18" i="1"/>
  <c r="H17" i="1"/>
  <c r="H16" i="1"/>
  <c r="H15" i="1"/>
  <c r="H14" i="1"/>
  <c r="H13" i="1"/>
  <c r="H12" i="1"/>
  <c r="H11" i="1"/>
  <c r="H10" i="1"/>
  <c r="H9" i="1"/>
  <c r="H8" i="1"/>
  <c r="H7" i="1"/>
  <c r="H6" i="1"/>
  <c r="H5" i="1"/>
</calcChain>
</file>

<file path=xl/sharedStrings.xml><?xml version="1.0" encoding="utf-8"?>
<sst xmlns="http://schemas.openxmlformats.org/spreadsheetml/2006/main" count="1735" uniqueCount="694">
  <si>
    <t>緊急の必要により競争に付することができないもの</t>
  </si>
  <si>
    <t>契約職員等の氏名並びにその所属する部局の名称及び所在地</t>
    <rPh sb="0" eb="2">
      <t>ケイヤク</t>
    </rPh>
    <rPh sb="2" eb="3">
      <t>ショク</t>
    </rPh>
    <rPh sb="3" eb="4">
      <t>イン</t>
    </rPh>
    <rPh sb="4" eb="5">
      <t>トウ</t>
    </rPh>
    <rPh sb="6" eb="8">
      <t>シメイ</t>
    </rPh>
    <rPh sb="8" eb="9">
      <t>ナラ</t>
    </rPh>
    <rPh sb="13" eb="15">
      <t>ショゾク</t>
    </rPh>
    <rPh sb="17" eb="19">
      <t>ブキョク</t>
    </rPh>
    <rPh sb="20" eb="22">
      <t>メイショウ</t>
    </rPh>
    <rPh sb="22" eb="23">
      <t>オヨ</t>
    </rPh>
    <rPh sb="24" eb="27">
      <t>ショザイチ</t>
    </rPh>
    <phoneticPr fontId="6"/>
  </si>
  <si>
    <t>競争性のない随意契約によらざるを得ないもの</t>
  </si>
  <si>
    <t>随意契約によることとした会計規程等の根拠条文</t>
    <rPh sb="0" eb="2">
      <t>ズイイ</t>
    </rPh>
    <rPh sb="2" eb="4">
      <t>ケイヤク</t>
    </rPh>
    <rPh sb="12" eb="14">
      <t>カイケイ</t>
    </rPh>
    <rPh sb="14" eb="16">
      <t>キテイ</t>
    </rPh>
    <rPh sb="16" eb="17">
      <t>トウ</t>
    </rPh>
    <rPh sb="18" eb="20">
      <t>コンキョ</t>
    </rPh>
    <rPh sb="20" eb="22">
      <t>ジョウブン</t>
    </rPh>
    <phoneticPr fontId="6"/>
  </si>
  <si>
    <t>契約金額</t>
    <rPh sb="0" eb="2">
      <t>ケイヤク</t>
    </rPh>
    <rPh sb="2" eb="4">
      <t>キンガク</t>
    </rPh>
    <phoneticPr fontId="6"/>
  </si>
  <si>
    <t>落札率</t>
    <rPh sb="0" eb="2">
      <t>ラクサツ</t>
    </rPh>
    <rPh sb="2" eb="3">
      <t>リツ</t>
    </rPh>
    <phoneticPr fontId="6"/>
  </si>
  <si>
    <t>予定価格</t>
    <rPh sb="0" eb="2">
      <t>ヨテイ</t>
    </rPh>
    <rPh sb="2" eb="4">
      <t>カカク</t>
    </rPh>
    <phoneticPr fontId="6"/>
  </si>
  <si>
    <t>契約締結日</t>
    <rPh sb="0" eb="2">
      <t>ケイヤク</t>
    </rPh>
    <rPh sb="2" eb="4">
      <t>テイケツ</t>
    </rPh>
    <rPh sb="4" eb="5">
      <t>ビ</t>
    </rPh>
    <phoneticPr fontId="6"/>
  </si>
  <si>
    <t>（単位:円）</t>
    <rPh sb="1" eb="3">
      <t>タンイ</t>
    </rPh>
    <rPh sb="4" eb="5">
      <t>エン</t>
    </rPh>
    <phoneticPr fontId="6"/>
  </si>
  <si>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6"/>
  </si>
  <si>
    <t>競争性のある契約（随意契約含む）に移行予定の場合は移行予定年限</t>
    <rPh sb="22" eb="24">
      <t>バアイ</t>
    </rPh>
    <rPh sb="25" eb="27">
      <t>イコウ</t>
    </rPh>
    <rPh sb="27" eb="29">
      <t>ヨテイ</t>
    </rPh>
    <rPh sb="29" eb="31">
      <t>ネンゲン</t>
    </rPh>
    <phoneticPr fontId="6"/>
  </si>
  <si>
    <t>備考</t>
    <rPh sb="0" eb="1">
      <t>ソナエ</t>
    </rPh>
    <rPh sb="1" eb="2">
      <t>コウ</t>
    </rPh>
    <phoneticPr fontId="6"/>
  </si>
  <si>
    <t>緊急随意契約によらざるを得ない具体的な理由</t>
    <rPh sb="0" eb="2">
      <t>キンキュウ</t>
    </rPh>
    <rPh sb="2" eb="4">
      <t>ズイイ</t>
    </rPh>
    <rPh sb="4" eb="6">
      <t>ケイヤク</t>
    </rPh>
    <rPh sb="12" eb="13">
      <t>エ</t>
    </rPh>
    <rPh sb="15" eb="18">
      <t>グタイテキ</t>
    </rPh>
    <rPh sb="19" eb="21">
      <t>リユウ</t>
    </rPh>
    <phoneticPr fontId="6"/>
  </si>
  <si>
    <t>随意契約によらざるを得ない事由（具体的な内容）</t>
    <rPh sb="0" eb="2">
      <t>ズイイ</t>
    </rPh>
    <rPh sb="2" eb="4">
      <t>ケイヤク</t>
    </rPh>
    <rPh sb="10" eb="11">
      <t>エ</t>
    </rPh>
    <rPh sb="13" eb="15">
      <t>ジユウ</t>
    </rPh>
    <rPh sb="16" eb="19">
      <t>グタイテキ</t>
    </rPh>
    <rPh sb="20" eb="22">
      <t>ナイヨウ</t>
    </rPh>
    <phoneticPr fontId="6"/>
  </si>
  <si>
    <t>随意契約によらざるを得ない。ものとした財務大臣通知上の根拠区分（※）</t>
    <rPh sb="0" eb="2">
      <t>ズイイ</t>
    </rPh>
    <rPh sb="2" eb="4">
      <t>ケイヤク</t>
    </rPh>
    <rPh sb="10" eb="11">
      <t>エ</t>
    </rPh>
    <rPh sb="19" eb="21">
      <t>ザイム</t>
    </rPh>
    <rPh sb="21" eb="23">
      <t>ダイジン</t>
    </rPh>
    <rPh sb="23" eb="25">
      <t>ツウチ</t>
    </rPh>
    <rPh sb="25" eb="26">
      <t>ジョウ</t>
    </rPh>
    <rPh sb="27" eb="29">
      <t>コンキョ</t>
    </rPh>
    <rPh sb="29" eb="31">
      <t>クブン</t>
    </rPh>
    <phoneticPr fontId="6"/>
  </si>
  <si>
    <t>契約件名又は内容</t>
    <rPh sb="0" eb="2">
      <t>ケイヤク</t>
    </rPh>
    <rPh sb="2" eb="4">
      <t>ケンメイ</t>
    </rPh>
    <rPh sb="4" eb="5">
      <t>マタ</t>
    </rPh>
    <rPh sb="6" eb="8">
      <t>ナイヨウ</t>
    </rPh>
    <phoneticPr fontId="6"/>
  </si>
  <si>
    <t>※「公共調達の適正化について」（平成１８年財務大臣通知）に定められている下記区分をいう。</t>
    <rPh sb="2" eb="4">
      <t>コウキョウ</t>
    </rPh>
    <rPh sb="4" eb="6">
      <t>チョウタツ</t>
    </rPh>
    <rPh sb="7" eb="10">
      <t>テキセイカ</t>
    </rPh>
    <rPh sb="16" eb="18">
      <t>ヘイセイ</t>
    </rPh>
    <rPh sb="20" eb="21">
      <t>ネン</t>
    </rPh>
    <rPh sb="21" eb="23">
      <t>ザイム</t>
    </rPh>
    <rPh sb="23" eb="25">
      <t>ダイジン</t>
    </rPh>
    <rPh sb="25" eb="27">
      <t>ツウチ</t>
    </rPh>
    <rPh sb="29" eb="30">
      <t>サダ</t>
    </rPh>
    <rPh sb="36" eb="38">
      <t>カキ</t>
    </rPh>
    <rPh sb="38" eb="40">
      <t>クブン</t>
    </rPh>
    <phoneticPr fontId="6"/>
  </si>
  <si>
    <t>　イ（イ）･･･法令の規定により、契約の相手方が一に定められているもの</t>
  </si>
  <si>
    <t>　イ（ロ）･･･条約等の国際的取決めにより、契約の相手方が一に定められているもの</t>
  </si>
  <si>
    <t>　イ（ハ）･･･閣議決定による国家的プロジェクトにおいて、当該閣議決定により、その実施者が明示されているもの</t>
  </si>
  <si>
    <t>　イ（ニ）･･･地方公共団体との取決めにより、契約の相手方が一に定められているもの</t>
  </si>
  <si>
    <t xml:space="preserve">　ロ･･･当該場所でなければ行政事務を行うことが不可能であることから場所が限定され、供給者が一に特定される賃貸借契約（当該契約に付随する契約を含む。） </t>
  </si>
  <si>
    <t>　ハ･･･官報、法律案、予算書又は決算書の印刷等</t>
  </si>
  <si>
    <t>　ニ（イ）･･･防衛装備品であって、かつ、日本企業が外国政府及び製造元である外国企業からライセンス生産を認められている場合における当該防衛装備品及び役務の調達等</t>
  </si>
  <si>
    <t xml:space="preserve">　ニ（ロ）･･･電気、ガス若しくは水又は電話に係る役務について、供給又は提供を受けるもの（提供を行うことが可能な業者が一の場合に限る。） </t>
  </si>
  <si>
    <t>　ニ（ハ）･･･郵便に関する料金（信書に係るものであって料金を後納するもの。）</t>
  </si>
  <si>
    <t>　ニ（ニ）･･･再販売価格が維持されている場合及び供給元が一の場合における出版元等からの書籍の購入</t>
  </si>
  <si>
    <t>　ニ（ホ）･･･美術館等における美術品及び工芸品等の購入</t>
  </si>
  <si>
    <t>　ニ（ヘ）･･･行政目的を達成するために不可欠な特定の情報について当該情報を提供することが可能な者から提供を受けるもの</t>
  </si>
  <si>
    <t>〔記載要領〕</t>
    <rPh sb="1" eb="3">
      <t>キサイ</t>
    </rPh>
    <rPh sb="3" eb="5">
      <t>ヨウリョウ</t>
    </rPh>
    <phoneticPr fontId="6"/>
  </si>
  <si>
    <t>１．令和５年度に締結した契約のうち、競争性のない随意契約によらざるを得ないものとして財務大臣通知で認められたものについて、当該契約ごとに記載すること。</t>
    <rPh sb="2" eb="4">
      <t>レイワ</t>
    </rPh>
    <rPh sb="5" eb="7">
      <t>ネンド</t>
    </rPh>
    <rPh sb="8" eb="10">
      <t>テイケツ</t>
    </rPh>
    <rPh sb="12" eb="14">
      <t>ケイヤク</t>
    </rPh>
    <rPh sb="34" eb="35">
      <t>エ</t>
    </rPh>
    <rPh sb="42" eb="44">
      <t>ザイム</t>
    </rPh>
    <rPh sb="44" eb="46">
      <t>ダイジン</t>
    </rPh>
    <rPh sb="46" eb="48">
      <t>ツウチ</t>
    </rPh>
    <rPh sb="49" eb="50">
      <t>ミト</t>
    </rPh>
    <rPh sb="61" eb="63">
      <t>トウガイ</t>
    </rPh>
    <rPh sb="63" eb="65">
      <t>ケイヤク</t>
    </rPh>
    <rPh sb="68" eb="70">
      <t>キサイ</t>
    </rPh>
    <phoneticPr fontId="6"/>
  </si>
  <si>
    <r>
      <rPr>
        <sz val="11"/>
        <rFont val="Meiryo UI"/>
        <family val="3"/>
        <charset val="128"/>
      </rPr>
      <t>２．</t>
    </r>
    <r>
      <rPr>
        <sz val="11"/>
        <color theme="1"/>
        <rFont val="Meiryo UI"/>
        <family val="3"/>
        <charset val="128"/>
      </rPr>
      <t>「随意契約によらざるを得ない場合とした財務大臣通知上の根拠区分」欄は、財務大臣通知の下記区分により記載すること。</t>
    </r>
    <rPh sb="39" eb="41">
      <t>ダイジン</t>
    </rPh>
    <rPh sb="41" eb="43">
      <t>ツウチ</t>
    </rPh>
    <rPh sb="44" eb="46">
      <t>カキ</t>
    </rPh>
    <rPh sb="51" eb="53">
      <t>キサイ</t>
    </rPh>
    <phoneticPr fontId="6"/>
  </si>
  <si>
    <t>３．「移行予定年限」欄は、具体的な移行予定年限（例：令和6年度）を記載すること。</t>
    <rPh sb="26" eb="28">
      <t>レイワ</t>
    </rPh>
    <phoneticPr fontId="6"/>
  </si>
  <si>
    <t>１．令和5年度に締結した契約のうち、緊急の必要により競争に付することができないため随意契約となったものについて、当該契約ごとに記載すること。</t>
    <rPh sb="2" eb="4">
      <t>レイワ</t>
    </rPh>
    <rPh sb="5" eb="7">
      <t>ネンド</t>
    </rPh>
    <rPh sb="8" eb="10">
      <t>テイケツ</t>
    </rPh>
    <rPh sb="12" eb="14">
      <t>ケイヤク</t>
    </rPh>
    <rPh sb="18" eb="20">
      <t>キンキュウ</t>
    </rPh>
    <rPh sb="21" eb="23">
      <t>ヒツヨウ</t>
    </rPh>
    <rPh sb="26" eb="28">
      <t>キョウソウ</t>
    </rPh>
    <rPh sb="29" eb="30">
      <t>フ</t>
    </rPh>
    <rPh sb="41" eb="43">
      <t>ズイイ</t>
    </rPh>
    <rPh sb="43" eb="45">
      <t>ケイヤク</t>
    </rPh>
    <rPh sb="56" eb="58">
      <t>トウガイ</t>
    </rPh>
    <rPh sb="58" eb="60">
      <t>ケイヤク</t>
    </rPh>
    <rPh sb="63" eb="65">
      <t>キサイ</t>
    </rPh>
    <phoneticPr fontId="6"/>
  </si>
  <si>
    <t>２．緊急随意契約は、緊急の必要があること（天災地変その他の急迫の場合であって、公告の期間等を短縮してもなお、競争に付する暇がないようなとき）かつ、競争に付するときは契約の目的が達成することができない場合にのみ、特例的に認められているものであり、単に国内部の事務の遅延により、競争に付する期間が確保できなくなったことをもって随意契約とすることはできないことに留意すること。</t>
    <rPh sb="2" eb="4">
      <t>キンキュウ</t>
    </rPh>
    <rPh sb="4" eb="6">
      <t>ズイイ</t>
    </rPh>
    <rPh sb="6" eb="8">
      <t>ケイヤク</t>
    </rPh>
    <rPh sb="21" eb="25">
      <t>テンサイチヘン</t>
    </rPh>
    <rPh sb="27" eb="28">
      <t>タ</t>
    </rPh>
    <rPh sb="29" eb="31">
      <t>キュウハク</t>
    </rPh>
    <rPh sb="32" eb="34">
      <t>バアイ</t>
    </rPh>
    <rPh sb="39" eb="41">
      <t>コウコク</t>
    </rPh>
    <rPh sb="42" eb="44">
      <t>キカン</t>
    </rPh>
    <rPh sb="46" eb="48">
      <t>タンシュク</t>
    </rPh>
    <rPh sb="54" eb="56">
      <t>キョウソウ</t>
    </rPh>
    <rPh sb="57" eb="58">
      <t>フ</t>
    </rPh>
    <rPh sb="60" eb="61">
      <t>イトマ</t>
    </rPh>
    <rPh sb="73" eb="75">
      <t>キョウソウ</t>
    </rPh>
    <rPh sb="76" eb="77">
      <t>フ</t>
    </rPh>
    <rPh sb="82" eb="84">
      <t>ケイヤク</t>
    </rPh>
    <rPh sb="85" eb="87">
      <t>モクテキ</t>
    </rPh>
    <rPh sb="88" eb="90">
      <t>タッセイ</t>
    </rPh>
    <rPh sb="99" eb="101">
      <t>バアイ</t>
    </rPh>
    <rPh sb="105" eb="108">
      <t>トクレイテキ</t>
    </rPh>
    <rPh sb="109" eb="110">
      <t>ミト</t>
    </rPh>
    <rPh sb="122" eb="123">
      <t>タン</t>
    </rPh>
    <rPh sb="124" eb="125">
      <t>クニ</t>
    </rPh>
    <rPh sb="125" eb="127">
      <t>ナイブ</t>
    </rPh>
    <rPh sb="128" eb="130">
      <t>ジム</t>
    </rPh>
    <rPh sb="131" eb="133">
      <t>チエン</t>
    </rPh>
    <rPh sb="137" eb="139">
      <t>キョウソウ</t>
    </rPh>
    <rPh sb="140" eb="141">
      <t>フ</t>
    </rPh>
    <rPh sb="143" eb="145">
      <t>キカン</t>
    </rPh>
    <rPh sb="146" eb="148">
      <t>カクホ</t>
    </rPh>
    <rPh sb="161" eb="163">
      <t>ズイイ</t>
    </rPh>
    <rPh sb="163" eb="165">
      <t>ケイヤク</t>
    </rPh>
    <rPh sb="178" eb="180">
      <t>リュウイ</t>
    </rPh>
    <phoneticPr fontId="6"/>
  </si>
  <si>
    <t>会計法第29条の３第５項による契約のもの</t>
    <rPh sb="0" eb="3">
      <t>カイケイホウ</t>
    </rPh>
    <rPh sb="3" eb="4">
      <t>ダイ</t>
    </rPh>
    <rPh sb="6" eb="7">
      <t>ジョウ</t>
    </rPh>
    <rPh sb="9" eb="10">
      <t>ダイ</t>
    </rPh>
    <rPh sb="11" eb="12">
      <t>コウ</t>
    </rPh>
    <rPh sb="15" eb="17">
      <t>ケイヤク</t>
    </rPh>
    <phoneticPr fontId="6"/>
  </si>
  <si>
    <t>１．令和5年度に締結した契約のうち、会計法第29条の３第５項（予決令第99条各号）により随意契約となったもの（予決令99条各号に該当する金額未満の案件を除く）について、当該契約ごとに記載すること。</t>
    <rPh sb="2" eb="4">
      <t>レイワ</t>
    </rPh>
    <rPh sb="5" eb="7">
      <t>ネンド</t>
    </rPh>
    <rPh sb="8" eb="10">
      <t>テイケツ</t>
    </rPh>
    <rPh sb="12" eb="14">
      <t>ケイヤク</t>
    </rPh>
    <rPh sb="18" eb="21">
      <t>カイケイホウ</t>
    </rPh>
    <rPh sb="21" eb="22">
      <t>ダイ</t>
    </rPh>
    <rPh sb="24" eb="25">
      <t>ジョウ</t>
    </rPh>
    <rPh sb="27" eb="28">
      <t>ダイ</t>
    </rPh>
    <rPh sb="29" eb="30">
      <t>コウ</t>
    </rPh>
    <rPh sb="44" eb="46">
      <t>ズイイ</t>
    </rPh>
    <rPh sb="46" eb="48">
      <t>ケイヤク</t>
    </rPh>
    <rPh sb="55" eb="56">
      <t>ヨ</t>
    </rPh>
    <rPh sb="56" eb="57">
      <t>ケツ</t>
    </rPh>
    <rPh sb="57" eb="58">
      <t>レイ</t>
    </rPh>
    <rPh sb="60" eb="61">
      <t>ジョウ</t>
    </rPh>
    <rPh sb="61" eb="63">
      <t>カクゴウ</t>
    </rPh>
    <rPh sb="64" eb="66">
      <t>ガイトウ</t>
    </rPh>
    <rPh sb="68" eb="70">
      <t>キンガク</t>
    </rPh>
    <rPh sb="70" eb="72">
      <t>ミマン</t>
    </rPh>
    <rPh sb="73" eb="75">
      <t>アンケン</t>
    </rPh>
    <rPh sb="76" eb="77">
      <t>ノゾ</t>
    </rPh>
    <rPh sb="84" eb="86">
      <t>トウガイ</t>
    </rPh>
    <rPh sb="86" eb="88">
      <t>ケイヤク</t>
    </rPh>
    <rPh sb="91" eb="93">
      <t>キサイ</t>
    </rPh>
    <phoneticPr fontId="6"/>
  </si>
  <si>
    <t>２．「随意契約によることとした会計規程等の根拠条文」には、予決令99条又は臨特第５条のどの号に該当するか記載すること。</t>
    <rPh sb="29" eb="31">
      <t>ヨケツ</t>
    </rPh>
    <rPh sb="31" eb="32">
      <t>レイ</t>
    </rPh>
    <rPh sb="34" eb="35">
      <t>ジョウ</t>
    </rPh>
    <rPh sb="35" eb="36">
      <t>マタ</t>
    </rPh>
    <rPh sb="37" eb="38">
      <t>ノゾム</t>
    </rPh>
    <rPh sb="38" eb="39">
      <t>トク</t>
    </rPh>
    <rPh sb="39" eb="40">
      <t>ダイ</t>
    </rPh>
    <rPh sb="41" eb="42">
      <t>ジョウ</t>
    </rPh>
    <rPh sb="45" eb="46">
      <t>ゴウ</t>
    </rPh>
    <rPh sb="47" eb="49">
      <t>ガイトウ</t>
    </rPh>
    <rPh sb="52" eb="54">
      <t>キサイ</t>
    </rPh>
    <phoneticPr fontId="6"/>
  </si>
  <si>
    <t>ニ（ヘ）</t>
  </si>
  <si>
    <t>会計法第２９条の３第４項及び予決令第１０２条の４第３号</t>
  </si>
  <si>
    <t>イ（ニ）</t>
  </si>
  <si>
    <t>ロ</t>
  </si>
  <si>
    <t>ニ（ロ）</t>
  </si>
  <si>
    <t>令和７年度道路施設基礎情報データベース改良業務</t>
  </si>
  <si>
    <t>令和７年度道路橋データベース改良業務</t>
  </si>
  <si>
    <t>令和７年度巨瀬川改修附帯小屋場橋架替工事</t>
  </si>
  <si>
    <t>支出負担行為担当官
九州地方整備局長　森田　康夫
〒８１２－００１３　福岡市博多区博多駅東２－１０－７　福岡第二合同庁舎７階</t>
  </si>
  <si>
    <t>福岡県知事</t>
  </si>
  <si>
    <t>－</t>
    <phoneticPr fontId="6"/>
  </si>
  <si>
    <t>本契約については、道路管理者が福岡県であることから、他事業者と契約を締結することは不可能であるため。</t>
  </si>
  <si>
    <t>宅地建物取引業免許事務処理システム電算処理等業務</t>
  </si>
  <si>
    <t>一般財団法人不動産適正取引推進機構
東京都港区虎ノ門３－８－２１</t>
  </si>
  <si>
    <t>本業務は、宅地建物取引業（以下「宅建業」という。）に係る免許事務等を行う国土交通省（地方支分部局及び沖縄総合事務局を含む。）及び47都道府県（以下「免許行政庁」という。）に設置される専用端末機から送信される宅地建物取引業者に関するデータを、電算機を使用してデータベース化するとともに、当該データベースの稼働状況の運用管理等を行うものである。
免許行政庁が登録する業者データを電算処理によりデータベース化することにより、宅地建物取引業者間における専任の取引士の名義貸し等の防止や免許情報等を免許行政庁間で共有することによる免許審査及び指導監督業務の適正化が図られるものであるが、その稼働処理にあたっては、極めて公益性の高い行政事務の一部を分担するため、営利を目的としない中立公正な組織で、非常時の対応等、専門的な知識を有する相当数の人員の確保ができる相手と契約しなければならない。
また、すべての免許行政庁が同一のシステムを活用する必要があることから、システムの管理・運営については、国土交通省と47都道府県との間で
の取り決めにより、上記法人を管理運営機関として決定しているものであり、現在まで安定的な稼働が行われていることから、引き続き上記法人を唯一の契約相手方とせざるを得ないものである。</t>
  </si>
  <si>
    <t>令和７年度民間ヘリコプター運航（単価契約）</t>
  </si>
  <si>
    <t>西日本空輸株式会社
福岡県福岡市東区大字奈多字小瀬抜１３０２番４７</t>
  </si>
  <si>
    <t>本業務は、九州地方整備局管内において洪水、高潮、降雪、地震その他自然災害現象による災害調査における災害対策及び一般調査等の実施にあたり、民間ヘリコプターを運航するものである。
災害調査を実施するにあたっては緊急性を重視し、整備局職員が迅速に搭乗できるよう、九州地方整備局に最寄りの福岡空港（奈多地区）にヘリコプターを保有し保守・整備を行うとともに、九州地方整備局の指示による運航に対して迅速かつ確実な運航を行える体制が求められる。
上記業者は福岡空港（奈多地区）に９機のヘリコプターを保有し、保守・整備を行うとともに、ヘリコプターの機動力及び情報収集力を活かした上空視察調査業務を行っており、迅速かつ確実な運航を行える体制が取られている。
一方、福岡空港（奈多地区）にヘリコプターを保有する民間ヘリコプター事業者は上記業者以外に２社存在するが、いずれも１機ずつの保有で、かつ報道機関専用として運航されているものであり、上記業者以外では、業務の迅速かつ確実な遂行ができない。従って、業務の性質上競争が許されないものであり、本業務の契約相手は、上記業者が唯一の業者であると判断する。</t>
  </si>
  <si>
    <t>令和７年度　時事行財政情報提供業務</t>
  </si>
  <si>
    <t>株式会社時事通信社
東京都中央区銀座５丁目１５番８号</t>
  </si>
  <si>
    <t>（株）時事通信社が有している情報提供内容は、インターネットを利用して、官庁速報をはじめ、各省大臣会見、首長会見及び会見速報など中央官庁・地方自治体の動静やニュース、時々刻々と発生するリアルタイムな政治・社会ニュース、災害情報など他のメディアにはない情報であり、その提供も迅速であるため。</t>
  </si>
  <si>
    <t>建設業情報管理システム電算処理業務</t>
  </si>
  <si>
    <t>一般財団法人建設業情報管理センター
東京都中央区日本橋大伝馬町１４番１号</t>
  </si>
  <si>
    <t>本システムには、膨大なデータが蓄積されており、その稼働に当たっては、通常の維持管理への対応、さらには、蓄積される膨大なデータの集中的な管理を行うため、専門的な知識を有する相当数の人員が必要であり、本システムに精通した人員が専属で配置され、管理、運営を行う体制が求められるものであるため。</t>
  </si>
  <si>
    <t>令和７年度　全国道路施設点検データベース施設情報提供</t>
  </si>
  <si>
    <t>一般財団法人日本みち研究所
東京都江東区木場２丁目１５番１２号ＭＡビル</t>
  </si>
  <si>
    <t>「全国道路施設点検データベース」の利用契約は、基礎データのＤＢ管理運営機関である「一般財団法人日本みち研究所」が一元的に実施しており、本件を履行できる唯一の機関であるため。</t>
  </si>
  <si>
    <t>令和７年度危機管理型水位計運用システム利用</t>
  </si>
  <si>
    <t>一般財団法人河川情報センター
福岡県福岡市博多区博多駅東２－９－１　東福第２ビル</t>
  </si>
  <si>
    <t>本件については、危機管理型水位計の情報を一元的に提供するために、参画するすべての河川管理者が共同運用システムを活用する必要があることから、システムの管理･運営については、国・地方公共団体間での取り決めにより、河川情報センターを管理運営機関として特定している。河川情報センターは、国及び地方公共団体の水位情報を収集、加工し、市町村や一般住民に提供する「市町村向け川の防災情報」及び「一般国民向け川の防災情報」（以下「川の防災情報」）を独自に構築した者であり、共同運用システムの基幹システムは川の防災情報と同様の機能を有するものであるため、同システムを活用することでネットワークの再構築等に多額の費用を要することなく大幅なコスト削減に寄与することができる。 
このように河川情報センターは、現状において、河川に関する情報の収集、加工、提供を行い、国民の生命・財産を水害等から守ることに資することができ、河川情報に関する災害時優先通信ができ、また川の防災情報システムの知的財産権を有している唯一の団体であるため。</t>
  </si>
  <si>
    <t>（一財）橋梁調査会</t>
  </si>
  <si>
    <t>本業務は国土交通省道路局が設置した、懇談会において、道路施設毎のデーターベースの整備及び管理運営を行う機関（ＤＢ管理運営機関）を「道路施設のデータベースを整備及び管理運営するＤＢ管理運営機関に関する公募結果について（通知）」（令和６年１月１６日付国道国技第１７１号）により、「（一財）橋梁調査会」と通知されたものであるため。</t>
    <rPh sb="0" eb="1">
      <t>ホン</t>
    </rPh>
    <rPh sb="1" eb="3">
      <t>ギョウム</t>
    </rPh>
    <rPh sb="4" eb="6">
      <t>コクド</t>
    </rPh>
    <rPh sb="6" eb="9">
      <t>コウツウショウ</t>
    </rPh>
    <rPh sb="9" eb="12">
      <t>ドウロキョク</t>
    </rPh>
    <rPh sb="13" eb="15">
      <t>セッチ</t>
    </rPh>
    <rPh sb="18" eb="21">
      <t>コンダンカイ</t>
    </rPh>
    <rPh sb="26" eb="28">
      <t>ドウロ</t>
    </rPh>
    <rPh sb="28" eb="30">
      <t>シセツ</t>
    </rPh>
    <rPh sb="30" eb="31">
      <t>ゴト</t>
    </rPh>
    <rPh sb="40" eb="42">
      <t>セイビ</t>
    </rPh>
    <rPh sb="42" eb="43">
      <t>オヨ</t>
    </rPh>
    <rPh sb="44" eb="46">
      <t>カンリ</t>
    </rPh>
    <rPh sb="46" eb="48">
      <t>ウンエイ</t>
    </rPh>
    <rPh sb="49" eb="50">
      <t>オコナ</t>
    </rPh>
    <rPh sb="51" eb="53">
      <t>キカン</t>
    </rPh>
    <phoneticPr fontId="2"/>
  </si>
  <si>
    <t>イ（イ）</t>
  </si>
  <si>
    <t>（一財）日本みち研究所</t>
  </si>
  <si>
    <t>本業務は国土交通省道路局が設置した、懇談会において、道路施設毎のデーターベースの整備及び管理運営を行う機関（ＤＢ管理運営機関）を「道路施設のデータベースを整備及び管理運営するＤＢ管理運営機関に関する公募結果について（通知）」（令和６年１月１６日付国道国技第１７１号）により、「（一財）日本みち研究所」と通知されたものであるため。</t>
    <rPh sb="0" eb="1">
      <t>ホン</t>
    </rPh>
    <rPh sb="1" eb="3">
      <t>ギョウム</t>
    </rPh>
    <rPh sb="4" eb="6">
      <t>コクド</t>
    </rPh>
    <rPh sb="6" eb="9">
      <t>コウツウショウ</t>
    </rPh>
    <rPh sb="9" eb="12">
      <t>ドウロキョク</t>
    </rPh>
    <rPh sb="13" eb="15">
      <t>セッチ</t>
    </rPh>
    <rPh sb="18" eb="21">
      <t>コンダンカイ</t>
    </rPh>
    <rPh sb="26" eb="28">
      <t>ドウロ</t>
    </rPh>
    <rPh sb="28" eb="30">
      <t>シセツ</t>
    </rPh>
    <rPh sb="30" eb="31">
      <t>ゴト</t>
    </rPh>
    <rPh sb="40" eb="42">
      <t>セイビ</t>
    </rPh>
    <rPh sb="42" eb="43">
      <t>オヨ</t>
    </rPh>
    <rPh sb="44" eb="46">
      <t>カンリ</t>
    </rPh>
    <rPh sb="46" eb="48">
      <t>ウンエイ</t>
    </rPh>
    <rPh sb="49" eb="50">
      <t>オコナ</t>
    </rPh>
    <rPh sb="51" eb="53">
      <t>キカン</t>
    </rPh>
    <rPh sb="142" eb="144">
      <t>ニホン</t>
    </rPh>
    <rPh sb="146" eb="149">
      <t>ケンキュウショ</t>
    </rPh>
    <phoneticPr fontId="2"/>
  </si>
  <si>
    <t>令和７年度一般国道３４号蛍茶屋交差点軌道敷修繕工事</t>
  </si>
  <si>
    <t>長崎電気軌道（株）</t>
  </si>
  <si>
    <t>本工事の施工にあたっては、長崎電気軌道（株）管理区域内において軌道上での施工が必要となるため、施工中は常に鉄道運行に際し、支障がない様、安全かつ正確な施工が求められる。しかし、万が一軌道に対し、何らかの変状等をきたした場合、若しくは事故等が発生した場合に、施工業者において対応することが非常に困難であ。更に、安全保安上の対策等を総合的に講ずる必要がある。
以上のことから、本工事の履行にあたって必要な知識・経験・技術力を十分に有しており、的確で円滑に工事を遂行するためには、当該鉄道管理者である長崎電気軌道（株）が唯一の契約相手と判断するものである。</t>
  </si>
  <si>
    <t>令和７年度肥薩おれんじ鉄道線阿久根駅構内における国道３号阿久根跨線橋補修工事</t>
  </si>
  <si>
    <t>肥薩おれんじ鉄道（株）代表取締役社長　古森　美津代</t>
  </si>
  <si>
    <t>本工事の施工にあたっては、肥薩おれんじ鉄道管理区域内において軌道上での施工が必要となるため、施工中は常に鉄道運行に際し、支障がない様、安全かつ正確な施工が求められる。しかし、万が一軌道に対し、何らかの変状等をきたした場合、若しくは事故等が発生した場合に、施工業者において対応することが非常に困難である。更に、安全保安上の対策等を総合的に講ずる必要がある。
以上のことから、本工事の履行にあたって必要な知識・経験・技術力を十分に有しており、的確で円滑に工事を遂行するためには、当該鉄道管理者である肥薩おれんじ鉄道（株）が唯一の契約相手と判断するものである。</t>
  </si>
  <si>
    <t>令和７年度肥薩おれんじ鉄道線薩摩大川駅～西方駅間における国道３号西方跨線橋補修工事</t>
  </si>
  <si>
    <t>本工事の施工にあたっては、肥薩おれんじ鉄道管理区域内において軌道上での施工が必要となるため、施工中は常に鉄道運行に際し、支障がない様、安全かつ正確な施工が求められる。しかし、万が一軌道に対し、何らかの変状等をきたした場合、若しくは事故等が発生した場合に、施
工業者において対応することが非常に困難である。更に、安全保安上の対策等を総合的に講ずる必要がある。
以上のことから、本工事の履行にあたって必要な知識・経験・技術力を十分に有しており、的確で円滑に工事を遂行するためには、当該鉄道管理者である肥薩おれんじ鉄道（株）が唯一の契約相手と判断するものである。</t>
  </si>
  <si>
    <t>官報公告掲載</t>
  </si>
  <si>
    <t>独立行政法人国立印刷局
東京都港区虎ノ門２丁目２番５号</t>
  </si>
  <si>
    <t>国が行う公告等は、「官報及び法令全書に関する内閣府令」に基づいて官報に掲載する必要があり、また、独立行政法人国立印刷局法第11条第３項の規定により、官報の編集及び印刷は独立行政法人国立印刷局（以下「印刷局」という。）の業務とされていることから、官報の編集、印刷等を行う印刷局は、官報の掲載を依頼できる唯一の機関であるため。</t>
  </si>
  <si>
    <t>令和７年度企業情報提供業務</t>
  </si>
  <si>
    <t>一般財団法人建設業技術者センター
東京都千代田区二番町３番地麹町スクエア</t>
  </si>
  <si>
    <t>（一財）建設業技術者センターは、建設業法施行規則第１７条の３９に定められている唯一の指定資格者証交付機関であり、建設業者に関する技術者等の情報とともに、経営事項審査情報等の各種情報をデータとして提供できる唯一の法人であるため。</t>
  </si>
  <si>
    <t>令和７年度一般国道３号博多バイパス（下臼井～空港口）と福岡高速３号線（空港線）延伸の事業における迂回路</t>
  </si>
  <si>
    <t>福岡北九州高速道路公社</t>
  </si>
  <si>
    <t xml:space="preserve">本協定は、一般国道３号博多バイパス（下臼井～空港口）事業及び福岡高速３号線（空港線）延伸事業に伴う本線道路及び迂回路設置により、福岡市が管理する吉塚新川遊水地（以下、遊水地という）の機能保証工事及び同じく福岡市が管理する榎田中央公園（以下、公園という）の支障物件移設・復旧工事を行うものである。 
 当該施設（遊水地・公園）への施工着手時期が、国よりも福岡北九州高速道路公社（以下、公社という）が早く、また、公社が移設する福岡空港の管理用通路は遊水地と関連する工事であるため、施工調整や工程の関係上、円滑に工事を遂行するためには公社に委託を行うことが合理的であると判断するものである。 </t>
  </si>
  <si>
    <t>令和７年度三角線　緑川・住吉間５ｋ６２０ｍ　付近外１跨線橋新設工事</t>
  </si>
  <si>
    <t>九州旅客鉄道（株）</t>
  </si>
  <si>
    <t>本工事の施工にあたっては九州旅客鉄道(株)管理区域内において軌道に近接して施工する必要があるため、施工においては鉄道運行に支障をおよぼしてはならず常に安全かつ正確な施工が求められる。
 このため、万が一軌道に対し何らかの変状等をきたした場合、若しくは事故等が発生した場合に緊急かつ特別な措置を講ずる必要がある。 
 また、運行管理上の措置と密接な連携をとりながらの施工が要求され、安全保安上の各種対策等を総合的に講ずる必要がある。
 以上のことから、本工事の履行にあたって必要な知識・経験・技術力を十分に有しており、的確で円滑に工事を遂行するためには、当該鉄道管理者である九州旅客鉄道(株)が唯一の契約相手と判断するものである。</t>
  </si>
  <si>
    <t>令和７年度「革新的な統合気象データを用いた洪水予測の高精度化」研究委託</t>
  </si>
  <si>
    <t>国立大学法人　九州大学</t>
  </si>
  <si>
    <t>本委託研究は、内閣府の取り組みである研究開発 Society5.0 との橋渡しプログラム（BRIDGE）に基づき、令和５年度から令和７年度の３ヶ年で実施するものである。
契約の相手方は、令和５年度に契約を締結し、内閣府で行われた令和６年度年度末評価においても継続評価されており、本研究を遂行するために必要な技術開発要素、有用性、実現可能性を備えていると判断するものである。</t>
  </si>
  <si>
    <t>令和７年度　松原ダム管理委託業務</t>
  </si>
  <si>
    <t>（独）水資源機構分任契約職　筑後川局長</t>
  </si>
  <si>
    <t>令和６年１２月２７日付で（独）水資源機構と「松原ダムの管理に関する協定書」を締結しており、協定書第１項に基づき、（独）水資源機構へ委託するものであるため。</t>
  </si>
  <si>
    <t>令和７年度　鹿児島本線　黒崎・陣原間２６ｋｍ２００ｍ付近跨線橋（黒崎西ランプ）新設工事</t>
  </si>
  <si>
    <t>本工事の施工にあたっては、九州旅客鉄道(株)管理区域内において軌道に近接して施工する必要があるため、施工においては鉄道運行に支障をおよぼしてはならず、常に安全かつ正確な施工が求められる。
このため、万が一軌道に対し、何らかの変状等をきたした場合、若しくは事故等が発生した場合に、緊急かつ特別な措置を講ずる必要がある。
また、運行管理上の措置と密接な連携をとりながらの施工が要求される。
更に、安全保安上の各種対策等を総合的に講ずる必要がある。
以上のことから、本工事の履行にあたって必要な知識・経験・技術力を十分に有しており、的確で円滑に工事を遂行するためには、当該鉄道管理者である九州旅客鉄道(株)が唯一の契約相手と判断するものであ
る。</t>
  </si>
  <si>
    <t>令和７年度　一般国道３号黒崎バイパス　黒崎西ランプ（仮称）整備工事</t>
  </si>
  <si>
    <t>筑豊電気鉄道（株）</t>
  </si>
  <si>
    <t>本工事の施工にあたっては、筑豊電気鉄道（株）管理区域内において軌道上での施工が必要となるため、施工においては鉄道運行に支障を及ぼしてはならず、常に安全かつ正確な施工が求められる。
このため、万が一軌道に対し、何らかの変状等をきたした場合、若しくは事故等が発生した場合に、緊急かつ特別な措置を講ずる必要がある。
また、夜間施工時においては、き電停止を行う等、運行管理上の措置と密接な連携をとりながらの施工が求められる。さらに、安全保安上の各種対策等を総合的に講ずる必要がある。
以上のことから、本工事の施工にあたって必要な知識・経験・技術力を十分に有しており、的確で円滑に工事を遂行するためには、当該鉄道管理者である筑豊電気鉄道（株）が唯一の契約相手と判断するものである。</t>
  </si>
  <si>
    <t>令和７年度国道５７号森山拡幅工事に伴う軌道観測作業</t>
  </si>
  <si>
    <t>島原鉄道（株）</t>
  </si>
  <si>
    <t>本工事の施工にあたっては、島原鉄道(株)管理区域内において軌道に近接して施工する必要があるため、施工においては鉄道運行に支障をおよぼしてはならず、常に安全かつ正確な施工が求められる。
このため、万が一軌道に対し、何らかの変状等をきたした場合、若しくは事故等が発生した場合に、緊急かつ特別な措置を講ずる必要がある。
また、運行管理上の措置と密接な連携をとりながらの施工が要求される。更に、安全保安上の各種対策等を総合的に講ずる必要があることから、軌道の観測作業を委託するものである。
以上のことから、本工事の履行にあたって必要な知識・経験・技術力を十分に有している、当該鉄道管理者である島原鉄道(株)が唯一の契約相手と判断するものである</t>
  </si>
  <si>
    <t>令和７年度土工データベース改良業務</t>
  </si>
  <si>
    <t>（一財）土木研究センター</t>
  </si>
  <si>
    <t>本業務は国土交通省道路局が設置した、懇談会において、道路施設毎のデーターベースの整備及び管理運営を行う機関（ＤＢ管理運営機関）を「道路施設のデータベースを整備及び管理運営するＤＢ管理運営機関に関する公募結果について（通知）」（令和６年１月１６日付国道国技第１７１号）により、「（一財）土木研究センター」と通知されたものであるため。</t>
    <rPh sb="0" eb="1">
      <t>ホン</t>
    </rPh>
    <rPh sb="1" eb="3">
      <t>ギョウム</t>
    </rPh>
    <rPh sb="4" eb="6">
      <t>コクド</t>
    </rPh>
    <rPh sb="6" eb="9">
      <t>コウツウショウ</t>
    </rPh>
    <rPh sb="9" eb="12">
      <t>ドウロキョク</t>
    </rPh>
    <rPh sb="13" eb="15">
      <t>セッチ</t>
    </rPh>
    <rPh sb="18" eb="21">
      <t>コンダンカイ</t>
    </rPh>
    <rPh sb="26" eb="28">
      <t>ドウロ</t>
    </rPh>
    <rPh sb="28" eb="30">
      <t>シセツ</t>
    </rPh>
    <rPh sb="30" eb="31">
      <t>ゴト</t>
    </rPh>
    <rPh sb="40" eb="42">
      <t>セイビ</t>
    </rPh>
    <rPh sb="42" eb="43">
      <t>オヨ</t>
    </rPh>
    <rPh sb="44" eb="46">
      <t>カンリ</t>
    </rPh>
    <rPh sb="46" eb="48">
      <t>ウンエイ</t>
    </rPh>
    <rPh sb="49" eb="50">
      <t>オコナ</t>
    </rPh>
    <rPh sb="51" eb="53">
      <t>キカン</t>
    </rPh>
    <rPh sb="142" eb="144">
      <t>ドボク</t>
    </rPh>
    <rPh sb="144" eb="146">
      <t>ケンキュウ</t>
    </rPh>
    <phoneticPr fontId="2"/>
  </si>
  <si>
    <t>令和７年度トンネルデータベース改良業務</t>
  </si>
  <si>
    <t>（一社）日本建設機械施工協会</t>
  </si>
  <si>
    <t>本業務は、道路分野の維持管理について、データを活用した更なる効率化・高度化に資する技術開発を促進するため、国土交通省、地方公共団体及び高速道路会社等の道路施設（トンネル）の点検等データを収集し提供できる基盤として整備した「全国道路施設点検データベース（トンネル）」のシステム及び機能の改良を行うものである。 
国土交通省道路局により設置された学識経験者等で構成される「道路技術懇談会（令和５年１２月２１日～２７日（持ち回り開催））」における審議の結果、道路施設のデータベースを整備及び管理運営する機関が決定した。 
これを受け本委託業務の委託先は令和６年１月１６日付国道技企第１７１号にて通知されたため。</t>
  </si>
  <si>
    <t>肥薩線　八代・段間４ｋ９４０ｍ付近（仮称）袈裟堂川排水樋管整備に伴う接続水路新設工事</t>
  </si>
  <si>
    <t>本契約については、当該工事の影響となる鉄道施設の管理者が九州旅客鉄道株式会社であることから、他事業者と契約を締結することは不可能であるため。</t>
  </si>
  <si>
    <t>令和７年度日豊本線　椎田・豊前松江間４０ｋ３００ｍ付近松江跨線橋補修工事</t>
  </si>
  <si>
    <t>本工事の施工にあたっては、九州旅客鉄道（株）管理区域内において軌道上での施工が必要となるため、施工中は常に鉄道運行に際し、支障がない様、安全かつ正確な施工が求められる。しかし、万が一軌道に対し、何らかの変状等をきたした場合、若しくは事故等が発生した場合に、施工業者において対応することが非常に困難である。更に、安全保安上の対策等を総合的に講ずる必要がある。
以上のことから、本工事の履行にあたって必要な知識・経験・技術力を十分に有しており、的確で円滑に工事を遂行するためには、当該鉄道管理者である九州旅客鉄道（株）が唯一の契約相手と判断するものである。</t>
  </si>
  <si>
    <t>令和７年度日田彦山線　採銅所・香春間２１ｋ８６０ｍ付近鏡山跨線橋架替工事</t>
  </si>
  <si>
    <t>本工事の施工にあたっては九州旅客鉄道(株)管理区域内において軌道に近接して施工する必要があるため、施工においては鉄道運行に支障をおよぼしてはならず常に安全かつ正確な施工が求められる。
 このため、万が一軌道に対し何らかの変状等をきたした場合、若し  くは事故等が発生した場合に緊急かつ特別な措置を講ずる必要がある。 
 また、運行管理上の措置と密接な連携をとりながらの施工が要求され、  安全保安上の各種対策等を総合的に講ずる必要がある。
 以上のことから、本工事の履行にあたって必要な知識・経験・技術力  を十分に有しており、的確で円滑に工事を遂行するためには、当該鉄道管理者である九州旅客鉄道(株)が唯一の契約相手と判断するものである。</t>
  </si>
  <si>
    <t>令和７年度道路附属物データベース改良業務</t>
  </si>
  <si>
    <t>支出負担行為担当官
九州地方整備局長　垣下　禎裕
〒８１２－００１３　福岡市博多区博多駅東２－１０－７　福岡第二合同庁舎７階</t>
  </si>
  <si>
    <t>国土交通省道路局が設置した学識経験者等で構成される「道路技術懇談会」での検討を踏まえ、道路施設毎のデータベースの整備及び管理運営を行う機関（以下、「ＤＢ管理運営機関」という。）について、「道路施設のデータベースを整備及び管理運営するＤＢ管理運営機関に関する公募」を実施し、同懇談会において応募要領
に照らした審議を実施した結果が令和６年１月１６日に公表されたところである。
同懇談会での審議の結果、ＤＢ管理運営機関が決定し、「道路施設のデータベースを整備及び管理運営業務の担当地方整備局等、担当道路施設分野及びＤＢ管理運営機関の決定について（通知）」（令和６年１月１６日付国道技企第１７１号）により、担当する道路施設分野を「道路附属物」、ＤＢ管理運営機関を「一般財団法人日本みち研究所」と通知されたものである。</t>
  </si>
  <si>
    <t>令和７年度舗装データベース改良業務</t>
  </si>
  <si>
    <t>（一財）国土技術研究センター</t>
  </si>
  <si>
    <t>本業務は、道路分野の維持管理について、データを活用した更なる効率化・高度化に資する技術開発を促進するため、国土交通省、地方公共団体及び高速道路会社等の道路施設（舗装）の点検等データを収集し提供できる基盤として整備した「全国道路施設点検データベース（舗装）」の機能の追加、改良を行うものである。 このデータベースの整備及び管理運営を進めるにあたり、国土交通省道路局により通知され令和５年１１月１０日に開催された第１０回道路技術懇談会により、事業期間を令和６年度から令和９年３月３１日までとして、データベースの整備及び管理運営機関の公募手続きを進めることが承認され、令和５年１２月２１日～２７日に持ち回り書面開催された第１１回道路技術懇談会において、公平性、公益性、専門性、的確性及び実現性の観点から「一般財団法人 国土技術研究センター」が選定されており、令和６年１月１６日付国道国技第１７１号で通知があったものであるため。</t>
  </si>
  <si>
    <t>令和７年度土工構造物点検及び防災点検の効率化技術導入促進業務</t>
  </si>
  <si>
    <t>（財）土木研究センター</t>
  </si>
  <si>
    <t>会計法第２９条の３第４項及び予決令第１０２条の４第３号</t>
    <rPh sb="12" eb="13">
      <t>オヨ</t>
    </rPh>
    <rPh sb="14" eb="17">
      <t>ヨケツレイ</t>
    </rPh>
    <rPh sb="17" eb="18">
      <t>ダイ</t>
    </rPh>
    <rPh sb="21" eb="22">
      <t>ジョウ</t>
    </rPh>
    <rPh sb="24" eb="25">
      <t>ダイ</t>
    </rPh>
    <rPh sb="26" eb="27">
      <t>ゴウ</t>
    </rPh>
    <phoneticPr fontId="2"/>
  </si>
  <si>
    <t>本業務は、令和５年度新技術導入促進計画における技術テーマのうち「土工構造物点検及び防災点検の効率化技術」について、当該技術分野に精通する専門家等からなる技術検討委員会の設置・運営等を行い、審議を通じて助言を得ながら技術の公募や確認（実証）を行うとともに、道路における直轄工事等において技術を活用するために必要な方策の検討を行うものである。 
国土交通省道路局では良い技術は活用するという方針の下、新技術の開発・導入を促進しており、毎年度の取組を新技術導入促進計画として見える化している。令和５年３月に開催した「第８回道路技術懇談会」（以下、「懇談会」という。）において、令和５年度新技術導入促進計画（案）が提示された。国土交通省道路局と連携して新技術の活用に必要な技術基準類の検討や技術の実証を行う本業務を実施する機関（以下、「導入促進機関」という。）を令和５年３月に公募し、令和
５年５月に開催された第９回懇談会で応募内容の確認・審査を経て、上記法人を選定されたため。</t>
  </si>
  <si>
    <t>令和７年度福岡第二合同庁舎連結送水管配管修繕</t>
  </si>
  <si>
    <t>旭防災設備株式会社
福岡県福岡市博多区東比恵３－１６－１４</t>
  </si>
  <si>
    <t xml:space="preserve">連結送水管は、消防隊が消火活動を行う際に消火用の水を火災が発生した階まで送水するためのものであり、火災から人命や財産を守るために必要不可欠な消火設備であり設備の機能確保のため、迅速かつ早急な修繕が必要である。 
過去、福岡第二合同庁舎の防災設備保守点検等の業務を受注した業者に当該修繕の対応を依頼したところ対応できる者は旭防災設備株式会社九州支店のみであった。よって、旭防災設備株式会社九州支店は、現場に精通し当該修繕を迅速か
つ的確に遂行できる唯一の契約相手である。 </t>
  </si>
  <si>
    <t>令和７年度日南線福島今町・福島高松間外１一般国道２２０号油津・夏井道路の整備に伴う仮設踏切工事</t>
  </si>
  <si>
    <t>九州旅客鉄道（株）　宮崎支社長　吉村　一喜</t>
  </si>
  <si>
    <t xml:space="preserve">本工事の施工にあたっては、九州旅客鉄道(株）宮崎支社の管理する軌道上に、工事用道路として使用する仮踏切を設定している。管理にあたって鉄道運行に支障をおよぼしてはならず、常に安全かつ正確な施工が求められる。 
   このため、万が一軌道に対し何らかの変状等をきたした場合、若しくは事故等が発生した場合に緊急かつ特別な措置を講ずる必要がある。また、運行管理上の措置と密接な連携をとりながらの施工が要求され、安全保安上の各種対策等を総合的に講ずる必要がある。 
   以上のことから、本工事の履行にあたって必要な知識・経験・技術力を十分に有しており、的確で円滑に工事を遂行するためには、当該鉄道管理者である九州旅客鉄道(株)が唯一の契約相手と判断するものである。 </t>
  </si>
  <si>
    <t>Ｒ７舗装修繕計画支援システム改良等業務</t>
  </si>
  <si>
    <t>本業務は、舗装修繕計画支援システムの利便性の向上を図るためのシステム改良や検討を行うとともに、システムの保守・管理を行うものである。本業務を遂行するためには、高い信頼性を必要とすることから、配置予定技術者の経験に加え、交通量と大型車混入率を地図アプリやマクロ(Excel)システムで可視化させる際の留意点について企画提案を求めるため、企画競争により公募を行ったところ、１者から企画提案書が提出された。企画提案書を審査した結果、一般財団法人国土技術研究センターは、本業務を遂行するために必要な配置予定技術者の経験を備えており、また、「実施方針・実施フロー・工程計画・その他」及び「特定テーマ」に係る技術力を備えていると認められるため。</t>
  </si>
  <si>
    <t>令和７年度　下筌ダム管理委託業務</t>
  </si>
  <si>
    <t>（独）水資源機構</t>
  </si>
  <si>
    <t>本件は、下筌ダムの管理に必要な業務（洪水調節を含むダムの操作、維持及び修繕、その他の管理等）を行うものである。本件は、令和４年１２月１９日付で（独）水資源機構と「下筌ダムの管理に関する協定書」を締結しており、協定書第１項に基づき、（独）水資源機構へ委託するものである。</t>
    <rPh sb="1" eb="2">
      <t>ケン</t>
    </rPh>
    <phoneticPr fontId="2"/>
  </si>
  <si>
    <t>令和７年度水閘門等操作管理委託（日田市）</t>
  </si>
  <si>
    <t>分任支出負担行為担当官　九州地方整備局
筑後川河川事務所長　塚　原　　隆　夫
福岡県久留米市高野一丁目２番１号</t>
  </si>
  <si>
    <t>日田市長</t>
  </si>
  <si>
    <t>対象施設の平常時の維持管理及び災害時の速やかな対応を円滑且つ的確に遂行するため、河川法第９９条の規定により、河川管理施設の維持等に関する河川の管理に属する事項を関係地方公共団体に委託するもの。</t>
  </si>
  <si>
    <t>令和７年度水閘門等操作管理委託（神埼市）</t>
  </si>
  <si>
    <t>神埼市長</t>
  </si>
  <si>
    <t>令和７年度水閘門等操作管理委託（大川市）</t>
  </si>
  <si>
    <t>大川市長</t>
  </si>
  <si>
    <t>令和７年度水閘門等操作管理委託（みやき町）</t>
  </si>
  <si>
    <t>みやき町長</t>
  </si>
  <si>
    <t>令和７年度水閘門等操作管理委託（久留米市）</t>
  </si>
  <si>
    <t>久留米市長</t>
  </si>
  <si>
    <t>令和７年度水閘門等操作管理委託（鳥栖市）</t>
  </si>
  <si>
    <t>鳥栖市長</t>
  </si>
  <si>
    <t>令和７年度水閘門等操作管理委託（うきは市）</t>
  </si>
  <si>
    <t>うきは市長</t>
  </si>
  <si>
    <t>令和７年度水閘門等操作管理委託（朝倉市）</t>
  </si>
  <si>
    <t>朝倉市長</t>
  </si>
  <si>
    <t>令和７年度水閘門等操作管理委託（佐賀市）</t>
  </si>
  <si>
    <t>佐賀市長</t>
  </si>
  <si>
    <t>令和７年度水閘門等操作管理委託（みやま市）</t>
  </si>
  <si>
    <t>みやま市長</t>
  </si>
  <si>
    <t>令和７年度朝倉市佐田川地区外堤防等周辺美化委託</t>
  </si>
  <si>
    <t>堤防除草を中心とした清掃等の河川管理の一部作業を、河川法第９９条の規定により、河川管理施設の維持等に関する河川の管理に属する事項を関係地方公共団体に委託するもの。</t>
  </si>
  <si>
    <t>令和７年度日田市筑後川大宮地区外堤防等周辺美化委託</t>
  </si>
  <si>
    <t>令和７年度うきは市隈上川地区外堤防等周辺美化委託</t>
  </si>
  <si>
    <t>令和７年度みやき町筑後川江口地区外堤防等周辺美化委託</t>
  </si>
  <si>
    <t>令和７年度大規模な洪水攪乱下での河川構造の複雑性の機能と河川生態系の保全・回復に関する研究</t>
  </si>
  <si>
    <t>本委託業務は、令和２年度に、有識者で構成される評価委員会の審査を経て、河川砂防技術研究開発公募地域課題分野（河川生態）一般研究（移行課題）に採択され、委託先（九州大学大学院農学研究院（鬼倉徳雄）を研究代表者とする共同研究体）として委託契約を行うよう水管理・保全局長より通知されたものである。</t>
  </si>
  <si>
    <t>令和７年度久留米市巨瀬川大橋地区外堤防等周辺美化委託</t>
  </si>
  <si>
    <t>令和７年度筑後川水系洪水調節施設有効活用検討</t>
  </si>
  <si>
    <t>独立行政法人水資源機構は、同機構が保有する既存施設に係る建設時の知見や施設操作（治水・利水）の豊富な経験、流況による用水供給実績等の情報、施設の維持管理点検等による各設備の健全度、地域の水需要に対するニーズ等に対する関係自治体等との調整に精通していることが必要不可欠であり、本業務を遂行できるのは同法人のみである。</t>
  </si>
  <si>
    <t>Ｒ７吉井出張所空調設備修繕</t>
  </si>
  <si>
    <t>有限会社タク設備システム
福岡県久留米市長門石２丁目１１番４３号</t>
  </si>
  <si>
    <t>本件は、筑後川河川事務所吉井出張所の空調機器２台が作動せず修繕を行うものである。早急に対応が出来ない場合、残暑厳しい折、室温が上昇し職員の執務室環境の悪化や電気系統の故障等は漏電からの火災等の重大な影響を及ぼす恐れがaる。
　修繕にあたり近隣で早急に対応可能な業者を確認したところ、上記業者のみが対応可
能とのことであった。
　よって会計法第２９条の３第４項及び予算決算及び会計令第１０２条の４第３号に基づき、上記業者と随意契約を締結するものである。</t>
  </si>
  <si>
    <t>添田地区地域協働管理委託</t>
  </si>
  <si>
    <t>分任支出負担行為担当官
九州地方整備局　遠賀川河川事務所長　今　井　　勝　一
福岡県直方市溝堀１丁目１－１</t>
  </si>
  <si>
    <t>添田町長　寺西　明男</t>
  </si>
  <si>
    <t>沿川流域住民の河川に対する関心や防災意識及び河川愛護、美化思想の維持を図り、地域と一体となった河川管理の実現のため、河川法第９９条の規定により、河川パトロール及び堤防等の除草、美化活動を関係地方公共団体に委託するもの。</t>
  </si>
  <si>
    <t>宮若地区堤防等周辺美化委託</t>
  </si>
  <si>
    <t>宮若市長　塩川　秀敏</t>
  </si>
  <si>
    <t>沿川流域住民の河川に対する関心や防災意識及び河川愛護、美化思想の維持を図り、地域と一体となった河川管理の実現のため、河川法第９９条の規定により、堤防等の除草、美化活動を関係地方公共団体に委託するもの。</t>
  </si>
  <si>
    <t>嘉麻地区堤防等周辺美化委託</t>
  </si>
  <si>
    <t>嘉麻市長　赤間　幸弘</t>
  </si>
  <si>
    <t>水閘門等操作管理委託（北九州市）</t>
  </si>
  <si>
    <t>北九州市　代表者　北九州市長</t>
  </si>
  <si>
    <t>対象施設の平常時の維持管理及び災害時の速やかな対応を円滑且つ的確に遂行するため、河川法第１０１条の規定により、河川管理施設の維持等に関する河川の管理に属する事項を関係地方公共団体に委託するもの。</t>
  </si>
  <si>
    <t>水閘門等操作管理委託（大任町）</t>
  </si>
  <si>
    <t>大任町　代表者　大任町長</t>
  </si>
  <si>
    <t>対象施設の平常時の維持管理及び災害時の速やかな対応を円滑且つ的確に遂行するため、河川法第１０４条の規定により、河川管理施設の維持等に関する河川の管理に属する事項を関係地方公共団体に委託するもの。</t>
  </si>
  <si>
    <t>水閘門等操作管理委託（福智町）</t>
  </si>
  <si>
    <t>福智町　代表者　福智町長</t>
  </si>
  <si>
    <t>対象施設の平常時の維持管理及び災害時の速やかな対応を円滑且つ的確に遂行するため、河川法第１１０条の規定により、河川管理施設の維持等に関する河川の管理に属する事項を関係地方公共団体に委託するもの。</t>
  </si>
  <si>
    <t>水閘門等操作管理委託（糸田町）</t>
  </si>
  <si>
    <t>糸田町　代表者　糸田町長</t>
  </si>
  <si>
    <t>対象施設の平常時の維持管理及び災害時の速やかな対応を円滑且つ的確に遂行するため、河川法第１０５条の規定により、河川管理施設の維持等に関する河川の管理に属する事項を関係地方公共団体に委託するもの。</t>
  </si>
  <si>
    <t>水閘門等操作管理委託（嘉麻市）</t>
  </si>
  <si>
    <t>嘉麻市　代表者　嘉麻市長</t>
  </si>
  <si>
    <t>対象施設の平常時の維持管理及び災害時の速やかな対応を円滑且つ的確に遂行するため、河川法第１０２条の規定により、河川管理施設の維持等に関する河川の管理に属する事項を関係地方公共団体に委託するもの。</t>
  </si>
  <si>
    <t>水閘門等操作管理委託（遠賀町）</t>
  </si>
  <si>
    <t>遠賀町　代表者　遠賀町長</t>
  </si>
  <si>
    <t>対象施設の平常時の維持管理及び災害時の速やかな対応を円滑且つ的確に遂行するため、河川法第１０３条の規定により、河川管理施設の維持等に関する河川の管理に属する事項を関係地方公共団体に委託するもの。</t>
  </si>
  <si>
    <t>花ノ木堰操作委託</t>
  </si>
  <si>
    <t>福岡県中間市外二ヶ町山田川水利組合　組合長</t>
  </si>
  <si>
    <t>対象施設の平常時の維持管理及び災害時の速やかな対応を円滑且つ的確に遂行するため、河川法第１１９条の規定により、河川管理施設の維持等に関する河川の管理に属する事項を関係地方公共団体に委託するもの。</t>
  </si>
  <si>
    <t>糒堰操作管理委託</t>
  </si>
  <si>
    <t>田川市　代表者　田川市長</t>
  </si>
  <si>
    <t>対象施設の平常時の維持管理及び災害時の速やかな対応を円滑且つ的確に遂行するため、河川法第１１１条の規定により、河川管理施設の維持等に関する河川の管理に属する事項を関係地方公共団体に委託するもの。</t>
  </si>
  <si>
    <t>水閘門等操作管理委託（飯塚市その２）</t>
  </si>
  <si>
    <t>飯塚市　代表者　飯塚市長</t>
  </si>
  <si>
    <t>対象施設の平常時の維持管理及び災害時の速やかな対応を円滑且つ的確に遂行するため、河川法第１０６条の規定により、河川管理施設の維持等に関する河川の管理に属する事項を関係地方公共団体に委託するもの。</t>
  </si>
  <si>
    <t>水閘門等操作管理委託（飯塚市その１）</t>
  </si>
  <si>
    <t>対象施設の平常時の維持管理及び災害時の速やかな対応を円滑且つ的確に遂行するため、河川法第１０７条の規定により、河川管理施設の維持等に関する河川の管理に属する事項を関係地方公共団体に委託するもの。</t>
  </si>
  <si>
    <t>水閘門等操作管理委託（田川市）</t>
  </si>
  <si>
    <t>対象施設の平常時の維持管理及び災害時の速やかな対応を円滑且つ的確に遂行するため、河川法第１１２条の規定により、河川管理施設の維持等に関する河川の管理に属する事項を関係地方公共団体に委託するもの。</t>
  </si>
  <si>
    <t>水閘門等操作管理委託（宮若市）</t>
  </si>
  <si>
    <t>宮若市　代表者　宮若市長</t>
  </si>
  <si>
    <t>対象施設の平常時の維持管理及び災害時の速やかな対応を円滑且つ的確に遂行するため、河川法第１１８条の規定により、河川管理施設の維持等に関する河川の管理に属する事項を関係地方公共団体に委託するもの。</t>
  </si>
  <si>
    <t>水閘門等操作管理委託（小竹町）</t>
  </si>
  <si>
    <t>小竹町　代表者　小竹町長</t>
  </si>
  <si>
    <t>対象施設の平常時の維持管理及び災害時の速やかな対応を円滑且つ的確に遂行するため、河川法第１００条の規定により、河川管理施設の維持等に関する河川の管理に属する事項を関係地方公共団体に委託するもの。</t>
  </si>
  <si>
    <t>水閘門等操作管理委託（添田町）</t>
  </si>
  <si>
    <t>添田町　代表者　添田町長</t>
  </si>
  <si>
    <t>岡森堰操作管理委託</t>
  </si>
  <si>
    <t>直方市・北九州市岡森用水組合　組合長</t>
  </si>
  <si>
    <t>高柳堰操作管理委託</t>
  </si>
  <si>
    <t>対象施設の平常時の維持管理及び災害時の速やかな対応を円滑且つ的確に遂行するため、河川法第１１７条の規定により、河川管理施設の維持等に関する河川の管理に属する事項を関係地方公共団体に委託するもの。</t>
  </si>
  <si>
    <t>水閘門等操作管理委託（直方市その１）</t>
  </si>
  <si>
    <t>直方市　代表者　直方市長</t>
  </si>
  <si>
    <t>対象施設の平常時の維持管理及び災害時の速やかな対応を円滑且つ的確に遂行するため、河川法第１０９条の規定により、河川管理施設の維持等に関する河川の管理に属する事項を関係地方公共団体に委託するもの。</t>
  </si>
  <si>
    <t>水閘門等操作管理委託（芦屋町その１）</t>
  </si>
  <si>
    <t>芦屋町　代表者　芦屋町長</t>
  </si>
  <si>
    <t>対象施設の平常時の維持管理及び災害時の速やかな対応を円滑且つ的確に遂行するため、河川法第１０８条の規定により、河川管理施設の維持等に関する河川の管理に属する事項を関係地方公共団体に委託するもの。</t>
  </si>
  <si>
    <t>宮若地区河川パトロール委託</t>
  </si>
  <si>
    <t>沿川流域住民の河川に対する関心や防災意識及び河川愛護、美化思想の維持を図り、地域と一体となった河川管理の実現のため、河川法第９９条の規定により、河川パトロールを関係地方公共団体に委託するもの。</t>
  </si>
  <si>
    <t>令和７年度遠賀川河川改修事業埋蔵文化財発掘調査委託業務</t>
  </si>
  <si>
    <t>福岡県
福岡県博多区東公園７－７</t>
  </si>
  <si>
    <t>文化財保護法第９９条により埋蔵文化財の発掘調査を行うことができる唯一の相手方であるため。</t>
  </si>
  <si>
    <t>令和７年度　西九州自動車道・一般国道２０２号今宿道路建設事業関係埋蔵文化財発掘調査委託業務</t>
  </si>
  <si>
    <t>分任支出負担行為担当官
九州地方整備局　福岡国道事務所長　金　井　仁　志
福岡市東区名島３丁目２４－１０</t>
  </si>
  <si>
    <t>糸島市　糸島市長　月形　祐二</t>
  </si>
  <si>
    <t>令和７年度一般国道２０２号今宿地区電線共同溝に伴う連系管路及び連系設備工事</t>
  </si>
  <si>
    <t>九州電力送配電（株）福岡支社</t>
  </si>
  <si>
    <t>本工事の施工にあたっては、エヌ・ティ・ティインフラネット（株）が管理する電線に直接影響することから、施工においては民家に支障を及ぼしてはならず、迅速かつ専門的な対応及び管理・監督が求められる。</t>
  </si>
  <si>
    <t>令和７年度一般国道３号千早・名島地区電線共同溝に伴う引込管路・連系管路及び連系設備工事</t>
  </si>
  <si>
    <t>エヌ・ティ・ティ・インフラネット（株）九州事業部</t>
  </si>
  <si>
    <t>ＪＲ鹿児島本線　笹原駅～南福岡駅間　諸岡井尻歩道橋　外３橋における橋梁点検</t>
  </si>
  <si>
    <t>本業務の履行にあたっては、九州旅客鉄道（株）管理区域内における軌道上での作業が必要となるため、作業においては鉄道運行に支障を及ぼしてはならず、常に安全かつ正確な作業が求められる。</t>
  </si>
  <si>
    <t>令和７年度一般国道３号千早・名島地区電線共同溝に伴う引込管路・連系管路及び連系設備（その２）工事</t>
  </si>
  <si>
    <t>ＮＴＴインフラネット（株）　九州事業部</t>
  </si>
  <si>
    <t>本工事の施工にあたっては、ＮＴＴインフラネット（株）が管理する電線に直接影響することから、施工においては民家に支障を及ぼしてはならず、迅速かつ専門的な対応及び管理・監督が求められる。</t>
  </si>
  <si>
    <t>令和７年度　福岡国道管内道路・占用物件情報提供業務</t>
  </si>
  <si>
    <t>一般財団法人道路管理センター
東京都千代田区平河町１－２－１０</t>
  </si>
  <si>
    <t>（一財）道路管理センターは、福岡国道事務所が管内の福岡市域における道路占用許可、道路工事調整及び占用物件管理等に関する情報を得るために必要な「道路管理システム」を開発、運用すること等を業務とする法人であって上記のシステム参加者が共同で利用する「道路管理システム」を管理し、同システムのデータベースの著作権を唯一有している法人であるため。</t>
  </si>
  <si>
    <t>一般国道３号（三萩野地区）における道路外利便施設管理費</t>
  </si>
  <si>
    <t>分任支出負担行為担当官
九州地方整備局　北九州国道事務所長　上田　晴気
北九州市小倉南区春ヶ丘１０－１０</t>
  </si>
  <si>
    <t>（株）ワールドユニティ</t>
  </si>
  <si>
    <t>当該道路外利便施設は、契約相手方が所有していることから、唯一の契約相手と判断するものである。</t>
  </si>
  <si>
    <t>鹿児島本線　海老津・教育大前間赤間跨線橋外１２橋橋梁点検</t>
  </si>
  <si>
    <t>当該契約相手方の管理区域内における点検作業が必要であり、安全保安上の対策を十分に講じることができる唯一の契約相手方であるため。</t>
  </si>
  <si>
    <t>令和７年度北九州国道管内道路・占用物件情報提供業務</t>
  </si>
  <si>
    <t>（一財）道路管理センターは、北九州国道事務所が管内の北九州市域における道路占用許可、道路工事調整及び占用物件管理等に関する情報を得るために必要な「道路管理システム」を開発、運用すること等を業務とする法人であって上記のシステム参加者が共同で利用する「道路管理システム」を管理し、同システムのデータベースの著作権を唯一有している法人であるため。</t>
  </si>
  <si>
    <t>水閘門等操作委託（その７）</t>
  </si>
  <si>
    <t>分任支出負担行為担当官
九州地方整備局　武雄河川事務所長　真鍋　将一
佐賀県武雄市武雄町大字昭和７４５</t>
  </si>
  <si>
    <t>唐津市長　峰　達郎</t>
  </si>
  <si>
    <t>対象施設の平常時の維持管理及び災害時の速やかな対応を円滑且つ的確に遂行するため、河川法第99条の規定により、河川管理施設の維持等に関する河川の管理に属する事項を関係地方公共団体に委託するもの。</t>
  </si>
  <si>
    <t>水閘門等操作委託（その６）</t>
  </si>
  <si>
    <t>多久市長　横尾　俊彦</t>
  </si>
  <si>
    <t>水閘門等操作委託（その５）</t>
  </si>
  <si>
    <t>武雄市長　小松　政</t>
  </si>
  <si>
    <t>水閘門等操作委託（その８）</t>
  </si>
  <si>
    <t>伊万里市長　深浦　弘信</t>
  </si>
  <si>
    <t>水閘門等操作委託（その４）</t>
  </si>
  <si>
    <t>大町町長　水川　一哉</t>
  </si>
  <si>
    <t>水閘門等操作委託（その１）</t>
  </si>
  <si>
    <t>白石町長　田島　健一</t>
  </si>
  <si>
    <t>水閘門等操作委託（その３）</t>
  </si>
  <si>
    <t>江北町長　山田　恭輔</t>
  </si>
  <si>
    <t>水閘門等操作委託（その２）</t>
  </si>
  <si>
    <t>小城市長　江里口　秀次</t>
  </si>
  <si>
    <t>鹿児島本線　弥生が丘・田代間１０５ｋ６６０ｍ付近田代橋側道橋（右）外１８箇所橋梁点検</t>
  </si>
  <si>
    <t>分任支出負担行為担当官
九州地方整備局　佐賀国道事務所長　猪狩　名人
佐賀市新中町５－１０</t>
  </si>
  <si>
    <t>本点検にあたっては、ＪＲ管理区域内において軌道上での作業が必要となり、安全保安上の各種対策等を総合的に講ずる必要があることから、当該鉄道管理者である九州旅客鉄道（株）が唯一の契約相手であるため。</t>
  </si>
  <si>
    <t>国道３４号神辺地区電線共同溝事業に伴う管路４工区工事</t>
  </si>
  <si>
    <t>エヌ・ティ・ティ・インフラネット（株）　西日本事業本部　九州事業部</t>
  </si>
  <si>
    <t>本工事は電線管理者が道路区域外で行う引込設備設置と一体となって行う工事であり、工事を的確で円滑に履行するためには、施工に責任を有する当該電線管理者のｴﾇ･ﾃｨ･ﾃｨ･ｲﾝﾌﾗﾈｯﾄ（株）九州事業部が唯一の契約相手と判断するため。</t>
  </si>
  <si>
    <t>筑後川吐出樋管（佐賀取水施設）耐震対策検討</t>
  </si>
  <si>
    <t>分任負担行為担当官
九州地方整備局　佐賀河川事務所長　古賀　満
佐賀県佐賀市兵庫南２丁目１番３４号</t>
  </si>
  <si>
    <t>本件は、筑後川吐出樋管（佐賀取水施設）に関する耐震対策設計及び地質調査であり、当施設は独立行政法人水資源機構との共同施設となっている。独立行政法人水資源機構では先行して耐震対策の照査を実施しており、さらには今回設計対象の共同施設とは一体構造物となっているため、それぞれ分割しての耐震設計が不可能である。このことから、効率的で効果的な本業務の遂行が可能と判断される唯一の契約相手方である。</t>
  </si>
  <si>
    <t>令和７年度水閘門等操作管理委託（佐賀県）</t>
  </si>
  <si>
    <t>佐賀県知事　山口　祥義</t>
  </si>
  <si>
    <t>蒲田津水門ほか１施設の操作点検業務を委託するものである。当該地域の地域特性を熟知しており、施設の操作や災害時の対応が可能な体制が確立されている佐賀県へ河川法９９条に基づき委託するものである。</t>
  </si>
  <si>
    <t>神埼市長職務代理者　平方　利郎</t>
  </si>
  <si>
    <t>令和７年度城原川ダム事業関連地域振興計画推進に向けた調査検討業務</t>
  </si>
  <si>
    <t>神埼市長　實松　尊徳</t>
  </si>
  <si>
    <t>城原川ダム事業関連地域振興計画推進に向けた調査検討を行う必要があるため、地域計画及び周辺地域の歴史や文化などを熟知した神埼市において総括し支援業務を遂行する必要がある。さらに、地域の方の意向を取り込み進めていく必要があり、守秘義務の遵守が求められることから、神埼市が本業務を円滑かつ的確に遂行出来る唯一の契約相手である。</t>
  </si>
  <si>
    <t>令和７年度嘉瀬川ダム貯水池等周辺美化委託</t>
  </si>
  <si>
    <t>佐賀市公金預り口</t>
  </si>
  <si>
    <t xml:space="preserve">嘉瀬川ダム貯水池及びその周辺等において、安全性の確保と環境保全のために除草及び簡易な清掃作業を行うものであり、当該管内の地元自治体であり、地域住民、住民団体等と公平・中立な立場で連携し、住民参加のネットワークを構築できる佐賀市が唯一の契約相手である。
</t>
  </si>
  <si>
    <t>令和７年度石井樋公園右岸堤防等周辺美化委託</t>
  </si>
  <si>
    <t xml:space="preserve">作業区間と近接している東山田地区の高水敷を河川広場として占用し維持管理を行っており、当該地区との除草時期の整合を図り、河川区域内の清掃を一体的に実施出来、効率的で効果的な管理が可能となる佐賀市が唯一の契約相手方である。
</t>
  </si>
  <si>
    <t>令和７年度巨勢川調整池堤防等周辺美化委託</t>
  </si>
  <si>
    <t>佐賀市長　坂井　英隆</t>
  </si>
  <si>
    <t>巨勢川調整池の直轄管理区域において、堤防の保全、円滑な河川巡視の実現、良好な水辺環境の保持等を目的とした堤防除草を実施するものであり、地域と一体となった河川管理の実現のためには佐賀市が唯一の契約相手方である。</t>
  </si>
  <si>
    <t>令和７年度　城原川ダム事業に伴う民俗調査業務</t>
  </si>
  <si>
    <t>城原川ダム事業に伴い、事業地内の民俗文化財の調査を行う必要があるため、周辺地域の風習や文化などを熟知した神埼市が本業務を円滑かつ的確に遂行することが出来る唯一の契約相手方である。</t>
  </si>
  <si>
    <t>梅崎樋門外９２件操作管理委託</t>
  </si>
  <si>
    <t>分任支出負担行為担当官
九州地方整備局　長崎河川国道事務所長　大場　慎治
長崎市宿町３１６－１</t>
  </si>
  <si>
    <t>諫早市長　大久保　潔重</t>
  </si>
  <si>
    <t>諫早市地内における一級河川本明川水系本明川、支川半造川及び支川福田川において、洪水時の支川への逆流防止を行う梅崎樋門外９２施設の操作点検業務を委託するものであり、当該地域の地域特性を熟知し、施設の操作や災害時の対応が可能な体制が確立されている諫早市に委託するものである。</t>
  </si>
  <si>
    <t>北部排水門の管理に要する費用負担契約（令和７年度）</t>
  </si>
  <si>
    <t>長崎県知事　大石　賢吾</t>
  </si>
  <si>
    <t>河川管理施設と士地改良施設との兼用工作物である北部排水門の管理に関しては、九州地方整備局長と九州農政局長とで兼用工作物管理協定書を締結し、同協定書第4条により兼用工作物の管理は九州農政局が行うこととされているが、土地改良法第94条の6第 1項により、九州農政局長は長崎県知事と「管理委託協定書」を締結し、実際の管理は 長崎県が行うことになっている。
また、九州地方整備局長は、兼用工作物管理協定書第９条により、管理受託者である長崎県と兼用工作物の管理に要する費用の支払いについて覚書を締結しており、覚書に基づく今回の費用負担契約の相手方は、管理受託者である長崎県をおいて他にないため、管理受託者である長崎県と契約を締結するものである。</t>
  </si>
  <si>
    <t>大村線岩松駅～諫早駅間（４２ｋ０３３ｍ付近）中里橋外３橋の橋梁点検</t>
  </si>
  <si>
    <t>本点検の施工にあたっては、ＪＲ管理区域内において軌道上での施工が必要となるため、施工においては鉄道運行に支障をおよぼしてはならず、常に安全かつ正確な施工が求められる。このため、万が一軌道に対し、何らかの変状等をきたした場合、若しくは事故等が発生した場合に、緊急かつ特別な措置を講ずる必要がある。また、夜間施工時においては、運行管理上の措置と密接な連携をとりながらの施工が要求される。更に、安全保安上の各種対策等を総合的に講ずる必要があることから、本点検の履行にあたって必要な知識・経験・技術力を十分に有しており、的確で円滑に点検を遂行するためには、当該鉄道管理者である九州旅客鉄道（株）が唯一の契約相手であるため。</t>
  </si>
  <si>
    <t>令和７年度権現脇遺跡埋蔵文化財発掘調査業務</t>
  </si>
  <si>
    <t>南島原市長</t>
  </si>
  <si>
    <t>本業務は、埋蔵文化財の保護を目的とした発掘調査（本調査）、及び出土品の整理・とりまとめ作業を行うものであり、当該事業実施箇所及び周辺地域の歴史、風土や文化財保護法等を熟知しており、平成１４年度より当該事業箇所である権現脇遺跡の文化財調査を行っている南島原市が唯一の契約相手であるため。</t>
  </si>
  <si>
    <t>砂防課庁舎賃貸借</t>
  </si>
  <si>
    <t>日成ビルド工業株式会社
石川県金沢市金石北３－１６－１０</t>
  </si>
  <si>
    <t>平成８年度において、当事務所の移設に際し、庁舎用建物を求めて競争入札を行った結果、日成ビルド工業（株）が落札したため、賃貸借契約を締結し、以降、毎年度、契約を締結して現在に至っている。
庁舎の選定にあたっては、直轄砂防事業を円滑に進めるため、また、災害等緊急時の対応のために、現場へ速やかに移動可能であることが必要であり、現在の建物を引き続き使用する方がその他の場所へ移転するよりも職員が円滑に事務を遂行可能であるため契約をおこなうものである。</t>
  </si>
  <si>
    <t>本明川ダム広報活動補助委託</t>
  </si>
  <si>
    <t xml:space="preserve">
分任支出負担行為担当官
九州地方整備局　本明川ダム工事事務所長　森　康成
</t>
  </si>
  <si>
    <t>諫早市</t>
  </si>
  <si>
    <t>本委託にあたっては、本明川ダム建設事業の歴史的経緯を踏まえると共に、諫早市が策定し進行中の地域振興に資することを目的として実施する必要がある。
諫早市にあたっては、
① 本明川ダム建設事業の建設地であり、また各種委員会の構成員であるため、事業の目的
や歴史的経緯等を熟知している。
② 諫早市の地域振興に資する事業の実績があり事業に精通している。
③ 諫早市の観光事業に係る専門知識を有している。
④ 地域との協力体制が図られていることから、円滑な地域調整が可能。
以上のことから、本委託及び事業を円滑且つ的確に遂行するためには、諫早市が唯一の契約相手であるため。</t>
  </si>
  <si>
    <t>令和７年度国道３号植木バイパス埋蔵文化財発掘調査委託業務</t>
  </si>
  <si>
    <t>分任支出負担行為担当官
九州地方整備局　熊本河川国道事務所長　福井　貴規
熊本県熊本市東区西原１丁目１２番１号</t>
  </si>
  <si>
    <t>熊本市長</t>
  </si>
  <si>
    <t>直築樋門外１８件操作管理委託</t>
  </si>
  <si>
    <t>宇土市長</t>
  </si>
  <si>
    <t>契約の相手方は、災害の未然防止と被害の軽減等に努める地域防災を責務としている地元自治体であり、当該地域の地域特性を熟知しており、施設の操作や災害時の対応が可能な体制が確立されている。 
本業務は、河川法第９９条の規定に基づき委託するものであり、契約の相手方が一に定められ、競争性のない随意契約によらざるを得ない。</t>
  </si>
  <si>
    <t>令和７年度　中九州横断道路大津熊本道路埋蔵文化財発掘調査委託業務</t>
  </si>
  <si>
    <t>熊本県知事</t>
  </si>
  <si>
    <t>中島樋管外３４件操作管理委託</t>
  </si>
  <si>
    <t>中無田閘門操作管理委託</t>
  </si>
  <si>
    <t>令和７年度中九州横断道路大津熊本道路（竹迫城惣構え跡）埋蔵文化財発掘調査委託業務</t>
  </si>
  <si>
    <t>令和７年度南高江地区電線共同溝に伴う連系引込外工事（通信系）</t>
  </si>
  <si>
    <t>道路管理者が行う道路工事に伴って必要となった工事であり、電力線管理者が一体となって同時施工で行う必要があるため。</t>
  </si>
  <si>
    <t>令和７年度南高江地区電線共同溝に伴う連系引込外工事（電力系）</t>
  </si>
  <si>
    <t>九州電力送配電（株）熊本支社</t>
  </si>
  <si>
    <t>令和７年度　沖積平野河川における超過洪水に対する流域治水の適応策と治水効果の検討に関する研究委託</t>
  </si>
  <si>
    <t>（大）前橋工科大学</t>
  </si>
  <si>
    <t>国土交通省が研究開発の公募を行い、同水管理・国土保全局及び国土技術政策総合研究所に設置された学識経験者等からなる河川技術評価委員会地域課題評価分科会による新規課題の採択審査を経て令和７年度新規課題として採択され、委託先が決定されたもの。</t>
  </si>
  <si>
    <t>令和７年度大津地区電線共同溝に伴う連系引込外工事（通信系）</t>
  </si>
  <si>
    <t>分任支出負担行為担当官
九州地方整備局　熊本河川国道事務所長　和田　賢哉
熊本県熊本市東区西原１丁目１２番１号</t>
  </si>
  <si>
    <t>令和７年度大津地区電線共同溝に伴う連系引込外工事（電力系）</t>
  </si>
  <si>
    <t>令和７年度南高江地区電線共同溝に伴う引込管路工事（電力系）</t>
  </si>
  <si>
    <t>風呂ノ前排水樋管外１８件操作委託</t>
  </si>
  <si>
    <t>分任支出負担行為担当官
九州地方整備局　八代河川国道事務所長　飯島　直己
八代市萩原町１－７０８－２</t>
  </si>
  <si>
    <t>あさぎり町長　北口　俊朗</t>
  </si>
  <si>
    <t>対象施設の平常時の維持管理及び災害時の速やかな対応を円滑且つ的確にる為、河川法第９９条の規定により、河川管理施設の維持等に関する河川の管理に属する事項を関係地方公共団体に委託するもの。</t>
  </si>
  <si>
    <t>大柿排水樋管外１６件操作委託</t>
  </si>
  <si>
    <t>人吉市長　松岡隼人</t>
  </si>
  <si>
    <t>柳詰排水樋管外７件操作委託</t>
  </si>
  <si>
    <t>錦町長　森本　完一</t>
  </si>
  <si>
    <t>弥次排水樋管外４３件操作委託</t>
  </si>
  <si>
    <t>八代市長　中村　博生</t>
  </si>
  <si>
    <t>令和７年度球磨地区堤防等周辺美化（前期）委託</t>
  </si>
  <si>
    <t>球磨村長　松谷　浩一</t>
  </si>
  <si>
    <t>令和７年度人吉地区堤防等周辺美化（前期）委託</t>
  </si>
  <si>
    <t>九州新幹線新八代・新水俣間１２３８ｋｍ９７０ｍ付近浜崎橋の橋梁点検</t>
  </si>
  <si>
    <t>本業務は、九州旅客鉄道（株）管理区域内において軌道上での施工が必要となり、常に安全かつ正確な施工が求められるため、安全保安上の各種対策等の知識・情報を有している当該鉄道施設の管理運営者である九州旅客鉄道（株）と契約締結するものである。</t>
  </si>
  <si>
    <t>令和７年度人吉地区堤防等周辺美化（後期）委託</t>
  </si>
  <si>
    <t>人吉市長　　松岡　隼人</t>
  </si>
  <si>
    <t>肥薩おれんじ鉄道線日奈久温泉・肥後二見間日奈久高架橋（共通）他３橋の橋梁点検</t>
  </si>
  <si>
    <t>肥薩おれんじ鉄道（株）</t>
  </si>
  <si>
    <t>行政目的を達成するために不可欠な特定の箇所について場所が限定され、供給者が一に特定されるため。</t>
  </si>
  <si>
    <t>令和７年度球磨地区堤防等周辺美化（後期）委託</t>
  </si>
  <si>
    <t>川辺川下流域振興事業計画更新検討業務</t>
  </si>
  <si>
    <t>分任支出負担行為担当官
九州地方整備局　川辺川ダム砂防事務所長　齋　藤　正　徳
熊本県球磨郡相良村大字柳瀬３３１７</t>
  </si>
  <si>
    <t>相良村</t>
  </si>
  <si>
    <t>本業務の遂行にあたっては、地域の関連する計画との整合性、歴史及び文化等をふまえて調査・検討を実施する必要があるため、地域計画及び周辺地域の歴史や文化などを熟知した相良村により総括し遂行する必要がある。さらに、本業務は地域の方の意向を取り込み進めていく必要があり、職務上知り得た情報や個人情報保護など業務の遂行にあたっては守秘義務の遵守が求められるため。</t>
  </si>
  <si>
    <t>令和７年度流水型ダム水理検討業務</t>
  </si>
  <si>
    <t>分任支出負担行為担当官
九州地方整備局　川辺川ダム砂防事務所長　栗　原　太　郎
熊本県球磨郡相良村大字柳瀬３３１７</t>
  </si>
  <si>
    <t>契約職　国立研究開発法人　土木研究所</t>
  </si>
  <si>
    <t>本業務の実施にあたっては、大規模かつ特殊な実験設備が必要であること、実験結果の評価・分析等には高度な技術力が必要であることから、応募要件を満たし、本業務の実施を希望する者の有無を確認する目的で、参加意志確認書の提出を招請する公募手続きにより令和7年11月4日に公示し、競争参加資格確認申請書の提出を求めたが、申請者がなかった。
以上のことから、本業務に必要な要件を有している法人と随意契約を行うものである。</t>
    <rPh sb="64" eb="66">
      <t>オウボ</t>
    </rPh>
    <rPh sb="66" eb="68">
      <t>ヨウケン</t>
    </rPh>
    <rPh sb="69" eb="70">
      <t>ミ</t>
    </rPh>
    <rPh sb="114" eb="116">
      <t>テツヅ</t>
    </rPh>
    <rPh sb="120" eb="122">
      <t>レイワ</t>
    </rPh>
    <rPh sb="123" eb="124">
      <t>ネン</t>
    </rPh>
    <rPh sb="126" eb="127">
      <t>ガツ</t>
    </rPh>
    <rPh sb="128" eb="129">
      <t>ニチ</t>
    </rPh>
    <rPh sb="130" eb="132">
      <t>コウジ</t>
    </rPh>
    <rPh sb="173" eb="175">
      <t>ギョウム</t>
    </rPh>
    <rPh sb="176" eb="178">
      <t>ヒツヨウ</t>
    </rPh>
    <rPh sb="179" eb="181">
      <t>ヨウケン</t>
    </rPh>
    <rPh sb="182" eb="183">
      <t>ユウ</t>
    </rPh>
    <rPh sb="187" eb="189">
      <t>ホウジン</t>
    </rPh>
    <phoneticPr fontId="2"/>
  </si>
  <si>
    <t>ダム出張所空調機修繕</t>
  </si>
  <si>
    <t>共生電設株式会社
熊本県人吉市城本町５５５番地</t>
  </si>
  <si>
    <t>当該出張所は川辺川上流部の山間地域に所在し、修繕対応の実績は地元の業者が大半を占めている。近隣業者に確認したところ、現地状況を熟知し高温期までに迅速に対応することが可能な業者は上記業者のみであったため。</t>
  </si>
  <si>
    <t>東屋敷排水樋管外４４件操作管理委託</t>
  </si>
  <si>
    <t>分任支出負担行為担当官
九州地方整備局　菊池川河川事務所長　上水樽　昌幸
熊本県山鹿市山鹿１７８</t>
  </si>
  <si>
    <t>菊池市長</t>
  </si>
  <si>
    <t>芦原排水樋管外２０件操作管理委託</t>
  </si>
  <si>
    <t>椿井第１排水樋管外５２件操作管理委託</t>
  </si>
  <si>
    <t>山鹿市長</t>
  </si>
  <si>
    <t>令和７年度菊池市管内堤防・ダム等周辺美化及び共同管理委託</t>
  </si>
  <si>
    <t>河川法第９９条の規定により、河川管理施設の維持等に関する河川の管理に属する事項を関係地方公共団体に委託するもの。併せて、周辺美化を通し、沿川住民の河川への関心を高め、洪水等に対する防災意識の高揚や河川愛護思想の普及啓蒙を目的とする。</t>
  </si>
  <si>
    <t>令和７年度　津江導水路還元施設保守点検委託</t>
  </si>
  <si>
    <t>当施設は、生活雑用水等、地域生活と密接な施設であり、平常時の的確な維持管理及び災害時の速やかな対応を円滑に的確に遂行するため、河川法第９９条の規定により、河川管理施設の維持等に関する河川の管理に属する事項を関係地方公共団体に委託するもの。</t>
  </si>
  <si>
    <t>大江田排水樋管外１６件操作管理委託</t>
  </si>
  <si>
    <t>和水町長</t>
  </si>
  <si>
    <t>塩永排水樋管外２３件操作管理委託</t>
  </si>
  <si>
    <t>玉名市長</t>
  </si>
  <si>
    <t>令和７年度山鹿市管内堤防周辺美化委託</t>
  </si>
  <si>
    <t>令和７年度竜門ダム管理支所外浄化槽維持管理</t>
  </si>
  <si>
    <t>有限会社旭総合メンテナンス
熊本県菊池市野間口３４５番地</t>
  </si>
  <si>
    <t>当該施行場所における浄化槽清掃の唯一の許可業者（菊池市廃棄物の処理及び清掃並びに浄化槽に関する条例により区域指定）である。</t>
  </si>
  <si>
    <t>津留樋管外１０４件操作委託</t>
  </si>
  <si>
    <t>分任支出負担行為担当官　九州地方整備局
大分河川国道事務所長　谷川　征嗣
大分市西大道１丁目１番７１号</t>
  </si>
  <si>
    <t>大分市</t>
  </si>
  <si>
    <t>河川法第99条に基づき、大分市を通じて消防団へ水門の操作を委託するものであり、大分川水系及び大野川水系の指定区間外については、大分市が唯一の自治体であるため。</t>
  </si>
  <si>
    <t>令和７年度大野川河川愛護啓発活動委託</t>
  </si>
  <si>
    <t>乙津川水辺の楽校運営協議会　会長　安部　泰史</t>
  </si>
  <si>
    <t>本委託は、要件を満たし、かつ受託を希望する複数の者に委託区間を分割して委託する方式である。委託内容等を公示し募集したところ、契約の相手方は参加資格要件を有しており、また審査の結果、本委託を遂行するために必要な当該委託内容に関する活動実績及び活動実施体制があると判断されたため。</t>
  </si>
  <si>
    <t>令和７年度敷戸橋（下り）外８橋の橋梁点検</t>
  </si>
  <si>
    <t>九州旅客鉄道（株）代表取締役社長　古宮　洋二</t>
  </si>
  <si>
    <t>ＪＲ管理区域内において軌道上での点検が必要となるため、鉄道運行に支障をおよぼしてはならず、常に安全かつ正確な施工が求められることから軌道を所管し責任を有する当該軌道及び列車管理者の九州旅客鉄道（株）が唯一の契約相手と判断する。</t>
  </si>
  <si>
    <t>国道１０号別大地区（西大分地区）電線共同溝における電気通信地下設備の資産譲渡</t>
  </si>
  <si>
    <t>電線管理者が所有する通信設備を電線共同溝の一部として利用するため、電線共同溝工事等の施行に伴う既設設備の有償譲渡及び当該設備の活用に関する協定に基づき、通信設備の所有者である西日本電信電話（株）大分支店と随意契約を締結するものである。</t>
  </si>
  <si>
    <t>西日本電信電話（株）大分支店</t>
  </si>
  <si>
    <t>令和７年度大分１０号高江地区電線共同溝に伴う電力系引込管路及び連系管路、連系設備工事</t>
  </si>
  <si>
    <t>九州電力送配電（株）大分支社</t>
  </si>
  <si>
    <t>本工事の引込管路及び連系設備施工にあたっては、道路区域内の引込管路、連系管路から道路区域外の引込設備、連系設備までの九州電力送配電（株）大分支社が管理する設備と接続することから、事故等が発生した場合等の専門的な対応及び管理・監督が必要となるため、一体として行うべき道路区域外の施工に責任を有する当該電線管理者の九州電力送配電（株）大分支社が唯一の契約相手と判断するものである。</t>
  </si>
  <si>
    <t>令和７年度大分１０号高江地区電線共同溝に伴う通信系引込管路及び連系管路、連系設備工事</t>
  </si>
  <si>
    <t>エヌ・ティ・ティ・インフラネット（株）</t>
  </si>
  <si>
    <t>本工事の引込管路及び連系設備施工にあたっては、道路区域内の引込管路、連系管路から道路区域外の引込設備、連系設備までのエヌ・ティ・ティ・インフラネット（株）九州事業部が管理する設備と接続することから、事故等が発生した場合等の専門的な対応及び管理・監督が必要となるため、一体として行うべき道路区域外の施工に責任を有する当該電線管理者のエヌ・ティ・ティ・インフラネット（株）九州事業部が唯一の契約相手と判断するものである。</t>
  </si>
  <si>
    <t>一般国道１０号鴛野地区電線共同溝に伴う既存ストック部通信系本体管路工事</t>
  </si>
  <si>
    <t>ＮＴＴインフラネット（株）九州事業部</t>
  </si>
  <si>
    <t>本工事の連系設備施工にあたっては、ＮＴＴ西日本が入線している管路近接する箇所で施工することから、事故等が発生した場合等の専門的な対応及び管理・監督が必要となるため、本体管路施工に近接する管路（ケーブル）の管理に責任を有する当該電線管理者のエヌ・ティ・ティ・インフラネット(株)九州事業部が唯一の契約相手と判断するものである。</t>
  </si>
  <si>
    <t>一般国道１０号改築工事（高江拡幅）第２事件に係る物件移転補償額等の再算定委託業務</t>
  </si>
  <si>
    <t>大分県</t>
  </si>
  <si>
    <t>土地収用裁決申請事件について、大分県収用委員会が土地収用法第６５条第１項第２号の規定により鑑定を行い、これに要した費用を同法第１２６条の規定により起業者である国土交通大臣（代理人九州地方整備局長）が負担するもの。</t>
  </si>
  <si>
    <t>一般国道１０号改築工事（高江拡幅）第３事件に係る物件移転補償額等の再算定委託業務</t>
  </si>
  <si>
    <t>国道１０号別大地区電線共同溝事業に伴う管路１工区工事</t>
  </si>
  <si>
    <t>本工事の本体管路施工にあたっては、NTT 西日本（株）が入線している管路と近接する箇所で施工を行うことから、事故等が発生した場合等の専門的な対応及び管理・監督が必要となる。以上のことから、本工事の的確で円滑な履行のため、「無電柱化事業に伴う電線共同溝工事等に関する協定書」（令和6年11月11日締結）第20条に基づき、作業が可能な人員を確保しているNTTインフラネット（株）九州事業部が唯一の契約相手と判断するものである。</t>
  </si>
  <si>
    <t>令和７年度　水閘門等操作管理</t>
  </si>
  <si>
    <t>分任支出負担行為担当官
九州地方整備局　佐伯河川国道事務所長　峰　潔　毅
大分県佐伯市長島町４丁目１４番１４号</t>
  </si>
  <si>
    <t>佐伯市長</t>
  </si>
  <si>
    <t>本業務は、河川法９９条に基づき佐伯市に委託するものであり、契約の相手方が一に定められ、競争性のない随意契約によらざるを得ない</t>
  </si>
  <si>
    <t>令和７年度佐伯河川国道管内埋蔵文化財発掘調査</t>
  </si>
  <si>
    <t>大分県知事　佐藤樹一郎</t>
  </si>
  <si>
    <t>大分県は、文化財保護法を熟知し、埋蔵文化財について、包蔵地の資料整備その他周知徹底を図るとともに、文化財保護法第９９条により、これまでに埋蔵文化財発掘調査作業、整理保存等を行っている。</t>
  </si>
  <si>
    <t>令和７年度宮田川水門外操作管理委託</t>
  </si>
  <si>
    <t>分任支出負担行為担当官
九州地方整備局　宮崎河川国道事務所長　大嶋　一範
宮崎市大工２丁目３９番地</t>
  </si>
  <si>
    <t>高鍋町長</t>
  </si>
  <si>
    <t>河川法第９９条及び河川法施行令第５７条に基づき、政令に定める河川管理施設の維持または操作その他これに類する河川の管理に属する事項を関係地方公共団体へ委託するもの。</t>
  </si>
  <si>
    <t>令和７年度岩知野樋管外操作管理委託</t>
  </si>
  <si>
    <t>国富町長</t>
  </si>
  <si>
    <t>河川法第９９条及び河川法施行令第５６条に基づき、政令に定める河川管理施設の維持または操作その他これに類する河川の管理に属する事項を関係地方公共団体へ委託するもの。</t>
  </si>
  <si>
    <t>令和７年度谷川樋管外操作管理委託</t>
  </si>
  <si>
    <t>宮崎市長</t>
  </si>
  <si>
    <t>河川法第９９条及び河川法施行令第５８条に基づき、政令に定める河川管理施設の維持または操作その他これに類する河川の管理に属する事項を関係地方公共団体へ委託するもの。</t>
  </si>
  <si>
    <t>令和７年度元町排水樋管外操作管理委託</t>
  </si>
  <si>
    <t>綾町長</t>
  </si>
  <si>
    <t>河川法第９９条及び河川法施行令第５５条に基づき、政令に定める河川管理施設の維持または操作その他これに類する河川の管理に属する事項を関係地方公共団体へ委託するもの。</t>
  </si>
  <si>
    <t>令和７年度樋渡樋管外操作管理委託</t>
  </si>
  <si>
    <t>都城市長</t>
  </si>
  <si>
    <t>河川法第９９条及び河川法施行令第５４条に基づき、政令に定める河川管理施設の維持または操作その他これに類する河川の管理に属する事項を関係地方公共団体へ委託するもの。</t>
  </si>
  <si>
    <t>日豊本線五十市～財部間３９５ｋ７００ｍ付近平塚跨線橋（本線橋）外３橋における調査点検</t>
  </si>
  <si>
    <t>点検に際し、線路閉鎖のうえ行うものだが、当線路閉鎖は、上記相手方のみ行うことができるものであるため。</t>
  </si>
  <si>
    <t>一般国道１０号吉尾地区電線共同溝に伴う既存設備改良工事</t>
  </si>
  <si>
    <t>本業務は、日南線福島今町・福島高松間外１一般国道２２０号油津・夏井道路の工事に必要な詳細構造を経済的かつ合理的に設計し、工事発注に必要な設計計算、設計図面・報告書の作成を行うものである。</t>
  </si>
  <si>
    <t>令和７年度河川水辺利活用支援他業務委託</t>
  </si>
  <si>
    <t>（特）大淀川流域ネットワーク　代表理事　池辺　美紀</t>
  </si>
  <si>
    <t>令和７年度国道１０号住吉道路（土器田東横穴群）埋蔵文化財発掘調査委託業務</t>
  </si>
  <si>
    <t>宮崎県知事</t>
  </si>
  <si>
    <t>事業実施箇所及び周辺地域の歴史、風土や文化財保護法を熟知し、なおかつ、発掘作業及び出土品の整理保存・とりまとめ等を専門的に実施する必要があり、これまでに埋蔵文化財発掘調 査作業、整理保存等を行っている県内唯一の相手であるため。</t>
  </si>
  <si>
    <t>令和７年度　水閘門等操作管理委託</t>
  </si>
  <si>
    <t>分任支出負担行為担当官
九州地方整備局　延岡河川国道事務所長　島川　浩一
宮崎県延岡市大貫町１丁目２８８９</t>
  </si>
  <si>
    <t>延岡市</t>
  </si>
  <si>
    <t>契約相手方は、災害の未然防止と被害の軽減に努める等地域防災を責務としている地元自治体であり、当該地域の地域特性を熟知しており、施設の操作や災害時の対応が可能な体制が確立されているため。</t>
  </si>
  <si>
    <t>浄化槽清掃（延岡高速道路維持出張所外１箇所）</t>
  </si>
  <si>
    <t>県北浄化槽有限会社
宮崎県延岡市北方町角田丑４８７番地１</t>
  </si>
  <si>
    <t>県北浄化槽（有）は、延岡市域のうち延岡高速道路維持出張所及び道の駅北川はゆまが位置する北川町域において、延岡市から許可を受けた唯一の業者であるため。</t>
  </si>
  <si>
    <t>薩摩川内市水閘門等操作管理委託</t>
  </si>
  <si>
    <t>分任支出負担行為担当官
九州地方整備局　川内川河川事務所長　亀　園　　隆
鹿児島県薩摩川内市東大小路町２０－２</t>
  </si>
  <si>
    <t>薩摩川内市長　田中　良二</t>
  </si>
  <si>
    <t>薩摩川内市は、災害の未然防止と被害の軽減に努める等地域防災を責務としている地元自治体であり、当該地域の地域特性を熟知し、施設の操作や災害等の対応が可能な体制が確率されている他、河川法第９９条根拠によるため。</t>
  </si>
  <si>
    <t>湧水町水閘門等操作管理委託</t>
  </si>
  <si>
    <t>湧水町長　池上　滝一</t>
  </si>
  <si>
    <t>湧水町は、災害の未然防止と被害の軽減に努める等地域防災を責務としている地元自治体であり、当該地域の地域特性を熟知し、施設の操作や災害等の対応が可能な体制が確率されている他、河川法第９９条根拠によるため。</t>
  </si>
  <si>
    <t>伊佐市水閘門等操作管理委託</t>
  </si>
  <si>
    <t>伊佐市長　橋本　欣也</t>
  </si>
  <si>
    <t>伊佐市は、災害の未然防止と被害の軽減に努める等地域防災を責務としている地元自治体であり、当該地域の地域特性を熟知し、施設の操作や災害等の対応が可能な体制が確率されている他、河川法第９９条根拠によるため。</t>
  </si>
  <si>
    <t>えびの市水閘門等操作管理委託</t>
  </si>
  <si>
    <t>えびの市長　村岡　隆明</t>
  </si>
  <si>
    <t>えびの市は、災害の未然防止と被害の軽減に努める等地域防災を責務としている地元自治体であり、当該地域の地域特性を熟知し、施設の操作や災害等の対応が可能な体制が確率されている他、河川法第９９条根拠によるため。</t>
  </si>
  <si>
    <t>さつま町水閘門等操作管理委託</t>
  </si>
  <si>
    <t>さつま町長　上野俊市</t>
  </si>
  <si>
    <t>さつま町は、災害の未然防止と被害の軽減に努める等地域防災を責務としている地元自治体であり、当該地域の地域特性を熟知し、施設の操作や災害等の対応が可能な体制が確率されている他、河川法第９９条根拠によるため。</t>
  </si>
  <si>
    <t>伊佐市堤防周辺美化委託</t>
  </si>
  <si>
    <t>河川管理の一部業務を委託することで、実作業を行う沿川流域住民の河川に対する関心や洪水等に対する防災意識、それに河川愛護、美化思想の維持を図り、地域と一体となった河川管理の実現に寄与する他、河川法第９９条根拠によるため。</t>
    <rPh sb="92" eb="93">
      <t>ホカ</t>
    </rPh>
    <rPh sb="94" eb="97">
      <t>カセンホウ</t>
    </rPh>
    <rPh sb="97" eb="98">
      <t>ダイ</t>
    </rPh>
    <rPh sb="100" eb="101">
      <t>ジョウ</t>
    </rPh>
    <rPh sb="101" eb="103">
      <t>コンキョ</t>
    </rPh>
    <phoneticPr fontId="2"/>
  </si>
  <si>
    <t>令和７年度国道２２０号日南・志布志道路埋蔵文化財発掘調査委託業務</t>
  </si>
  <si>
    <t>分任支出負担行為担当官
九州地方整備局　大隅河川国道事務所長　平　田　　　遼
鹿児島県肝属郡肝付町新富１０１３－１</t>
  </si>
  <si>
    <t>鹿児島県知事　塩田　康一</t>
  </si>
  <si>
    <t>業務の遂行にあたり、事業実施箇所及び周辺地域の歴史、風土や文化財保護法等を熟知し、なおかつ、発掘作業及び出土品の整理保存・とりまとめ等を専門的に実施する必要がある。鹿児島県は、文化財保護法を熟知し、埋蔵文化財について、包蔵地の資料整備その他周知徹底を図るとともに、文化財保護法第９９条により、これまでに埋蔵文化財発掘調査作業、整理保存等を行っている。以上のことから、本委託契約を円滑且つ的確に遂行するためには、鹿児島県が唯一の契約相手と判断するものである。</t>
  </si>
  <si>
    <t>令和７年度水閘門操作管理委託</t>
  </si>
  <si>
    <t>肝付町</t>
  </si>
  <si>
    <t>鹿屋市</t>
  </si>
  <si>
    <t>令和７年度肝属川水系肝属川上流浄化施設に関する委託</t>
  </si>
  <si>
    <t>本業務は、鹿屋市と締結した「肝属川水系肝属川上流浄化に関する基本協定」第４条の２「河川管理者は施設を適正に管理するため、管理業務の一部を鹿屋市に委託できるものとする。」及び同条の３「河川管理者が鹿屋市に委託できる業務は、施設の操作に関する業務とし、業務内容は別に定める「肝属川上流浄化施設操作要領」によるものとするに基づき、本業務を円滑且つ的確に遂行するため。</t>
  </si>
  <si>
    <t>令和７年度国道２２０号油津・夏井道路埋蔵文化財発掘調査委託業務</t>
  </si>
  <si>
    <t>東串良町</t>
  </si>
  <si>
    <t>Ｒ７桜島火山の地盤変動データを用いた長期的予測精度の高度化に関する委託</t>
  </si>
  <si>
    <t>国立大学法人　京都大学</t>
  </si>
  <si>
    <t>火山噴火予知アプリケーションの知的財産権は、京都大学又は、研究者に帰属しており、第三者による改変には著作権人格権の行使を表明していること及び、当該システムによる噴火及び噴出火山灰量の予測には、京都大学の観測施設からのデータが必要なことによる。</t>
  </si>
  <si>
    <t>令和７年度日南線福島高松・大隅夏井間における一般国道２２０号油津・夏井道路の跨線橋新設工事に伴う照査設計委託</t>
  </si>
  <si>
    <t>本契約については、当該工事の影響となる鉄道の施設管理者が九州旅客鉄道（株）であり、鉄道運転保安上、他事業者と業務委託契約を締結することは不可能であるため</t>
  </si>
  <si>
    <t>Ｒ７道の駅たるみず及び道の駅たるみずはまびら浄化槽維持管理業務</t>
  </si>
  <si>
    <t>株式会社垂水巡回衛生社
鹿児島県垂水市田神２２４８</t>
  </si>
  <si>
    <t>本業務を行うにあたっては、浄化槽法第１０条の３の規定により浄化槽保守点検業者として登録され、自治体から一般廃棄物処理業の許可を受けた業者が行う必要があり、当該相手方は垂水市から許可を受けた唯一の業者である。以上のことから、本業務を遂行するためには、（株）垂水巡回衛生社が唯一の契約相手と判断するものである。</t>
  </si>
  <si>
    <t>令和７年度南九州西回り自動車道埋蔵文化財発掘調査委託業務</t>
  </si>
  <si>
    <t>分任支出負担行為担当官
九州地方整備局　鹿児島国道事務所長　瀬　戸 　祐　介
鹿児島県鹿児島市浜町２番５号</t>
  </si>
  <si>
    <t>鹿児島県知事</t>
  </si>
  <si>
    <t>本業務の遂行にあたっては、事業実施箇所及び周辺地域の歴史、風土や文化財保護法等を熟知し、なおかつ、発掘作業及び出土品の整理保存・とりまとめ等を専門的に実施する必要があるため</t>
  </si>
  <si>
    <t>鹿児島本線木場茶屋～串木野間３５８Ｋ３８０付近金山跨線橋外橋梁点検　</t>
  </si>
  <si>
    <t>鹿児島本線広木・鹿児島中央間３９９ｋ１４４ｍ付近曙陸橋歩道橋新設に伴う照査設計</t>
  </si>
  <si>
    <t>肥薩おれんじ鉄道線野田郷・折口間新餅井跨線橋外４橋の橋梁点検</t>
  </si>
  <si>
    <t>本契約については、当該工事の影響となる鉄道の施設管理者が肥薩おれんじ鉄道（株）であり、鉄道運転保安上、他事業者と業務委託契約を締結することは不可能であるため</t>
  </si>
  <si>
    <t>一般国道３号上川内地区電線共同溝通信系引込連系管路工事</t>
  </si>
  <si>
    <t>本契約については、当該工事の影響となる鉄道の施設管理者がＮＴＴインフラネット（株）であり、鉄道運転保安上、他事業者と業務委託契約を締結することは不可能であるため</t>
  </si>
  <si>
    <t>一般国道３号伊敷脇田地区電線共同溝通信系引込連系管路工事</t>
  </si>
  <si>
    <t>一般国道３号上川内地区電線共同溝電力系引込連系管路工事</t>
  </si>
  <si>
    <t>九州電力送配電（株）鹿児島支社</t>
  </si>
  <si>
    <t>本契約については、当該工事の影響となる鉄道の施設管理者が九州電力送配電（株）であり、鉄道運転保安上、他事業者と業務委託契約を締結することは不可能であるため</t>
  </si>
  <si>
    <t>一般国道３号伊敷脇田地区電線共同溝電力系引込連系管路工事</t>
  </si>
  <si>
    <t>西回り道推進室用建物（その２）解体</t>
  </si>
  <si>
    <t>大和リース株式会社鹿児島支店
鹿児島市与次郎１丁目１２番２０号</t>
  </si>
  <si>
    <t>上記相手方は本建物を所有する賃貸借元であり、契約当初の覚え書きにおいて、解体については、別途金額を協議することになっており、本解体を行える唯一の業者であるため</t>
  </si>
  <si>
    <t>令和７年度鹿児島維持出張所昇降機部品取替</t>
  </si>
  <si>
    <t>日本オーチス・エレベータ株式会社
福岡県福岡市博多区博多駅南一丁目２番１３号</t>
  </si>
  <si>
    <t>当昇降機で使用している制御基板等の部品は市場に流通しておらず、相手方は当機の製造・設置元であり、制御基板等部品を取り替えることができる唯一の業者である。</t>
  </si>
  <si>
    <t>令和７年度松原ダム・下筌ダム情報収集支援委託</t>
  </si>
  <si>
    <t>分任支出負担行為担当官　九州地方整備局
筑後川ダム統合管理事務所長　宮本　浩
久留米市高野１丁目２－２</t>
  </si>
  <si>
    <t>日田市</t>
  </si>
  <si>
    <t>松原ダム・下筌ダム貯水池に近接する多数の公園について、日田市が 占用し維持管理を行っており、当該ダム管理区域の不法投棄等の情報収 集を同じ日田市へ委託することにより、一体的かつ効果的な管理が可能 となる。また、実作業を行うダム湖周辺住民のダムに関する関心を高め、 愛護、美化思想の普及等も期待されるなど地域と一体となった河川管理 の実現に寄与するものである。</t>
  </si>
  <si>
    <t>令和７年度ダム湖周辺美化委託</t>
  </si>
  <si>
    <t xml:space="preserve"> 地域の協働による管理を実現するため日田市にダム湖周辺の除草等一部作業を委託することで、ダムに対する関心・防災意識・
美化活動等一体となった管理の実現に寄与するものである。 
委託内容については、事前に相手方と協議し同意を得ているところであり、河川法９９条の規定を根拠法令とし、本作業を日田市に委託するものである。</t>
  </si>
  <si>
    <t>令和７年度　鶴田ダム周辺施設管理作業</t>
  </si>
  <si>
    <t>分任支出負担行為担当官
九州地方整備局　鶴田ダム管理所長　上村　雅文
鹿児島県薩摩郡さつま町神子３９８８－２</t>
  </si>
  <si>
    <t>事前に相手方と協議し同意を得ているところであり河川法９９条の規定を根拠法令とし、本委託をさつま町に委託するものであり、契約の相手方が一に定められるため。</t>
  </si>
  <si>
    <t>令和７年度　鶴田ダム水質改善施設管理委託</t>
  </si>
  <si>
    <t>（特）バイオマスワークあったらし会理事長　出木場　洋</t>
  </si>
  <si>
    <t>委託内容等を公示し募集したところ、申請期間に１ 者から申請書が提出され、１ 者が参加資格要件を有していた。さらに「河川法第９ ９ 条委託に関す
る審査要領」により、申請書を審査した結果、契約の相手方は、本委託を遂行するた
めに必要な当該委託内容に関する活動実績及び活動実施体制があると判断されたため。</t>
  </si>
  <si>
    <t>小祝第６樋管外３８件操作委託</t>
  </si>
  <si>
    <t>分任支出負担行為担当官
九州地方整備局　山国川河川事務所長　原田　佐良子
大分県中津市大字高瀬１８５１－２</t>
  </si>
  <si>
    <t>中津市長</t>
  </si>
  <si>
    <t>唐原第２樋管外１５件操作委託</t>
  </si>
  <si>
    <t>上毛町長</t>
  </si>
  <si>
    <t>令和７年度中津市佐知地区及び耶馬渓ダム地区堤防等周辺美化委託</t>
  </si>
  <si>
    <t>令和７年度河川情報システム保守改良業務</t>
  </si>
  <si>
    <t>日本工営（株）
東京都千代田区麹町５－４</t>
  </si>
  <si>
    <t>本業務の実施にあたっては、既往システムの設計思想、技術的ノウハウの熟知が必要であり、河川管理及び一般住民の避難行動に資する情報の提供を行うシステムであることから、信頼性の確保が求められる。 
日本工営株式会社 福岡支店は、既往システムにおけるシステム設計、製作及び保守改良の実施者であることから、本業務を履行するに必要な要件を具備していると判断できる。本業務を履行するに必要な要件を具備している機関として日本工営株式会社福岡支店が本業務を履行できる唯一の機関と判断したもの。</t>
  </si>
  <si>
    <t>大牟田検察支部（Ｒ７）設計その２業務</t>
  </si>
  <si>
    <t>（株）あい設計
広島県広島市東区上大須賀町１０－１６</t>
  </si>
  <si>
    <t>本業務は、令和2年度に上記業者と簡易公募型プロポーザル方式により『設計その２業務』（設計意図の伝達）を、別途随意契約により発注する予定がある旨を条件として契約しており、また、国土交通省告示第98号により『工事施工段階
での設計業務』は当初設計者が行う業務とされている。今回は、設計意図の伝達を行うことで、施工者、監督職員及び監理業務受託者に対して設計図書では完全に表現できない情報を補完するものであり、施工者、監督職員及び監理業務受託者との打合せや工事進捗に伴う詳細な条件設定等への対応など、品質確保の観点からも一連の業務である当初設計業務と密接不可分の業務であるため、本業務を実施出来る者は上記業者に限定されるため。</t>
  </si>
  <si>
    <t>大牟田検察支部（令７年）機械設備工事</t>
  </si>
  <si>
    <t>坂口設備（株）
福岡県大牟田市大字歴木４６０ー１５</t>
  </si>
  <si>
    <t>本工事は、暖冷房衛生設備工事に係るB等級の業者に対し、予定工期を約１０ヶ月半として一般競争入札総合評価落札方式（施工能力評価型Ⅱ型（営繕チャレンジ型））で令和７年７月２９日に公告し、競争参加資格確認申請書の提出を求めたが、申請者がなく不調となった。
また、競争参加資格を緩和し、暖冷房衛生設備工事に係るB等級及びC等級の業者に対し、同工期、同入札方式で、令和７年１０月２日に公告し、競争参加資格確認申請書の提出を求めたが、再び申請者がなく不調となった。
以上のことから、再度の手続きで競争に付したとしても入札者が見込めないこと及び、本工事は別途先行発注済みの大牟田検察支部（R７）建築その他工事と密接な関係があり、令和８年１月までに着手する必要があるため、予算決算及び会計令第９９条の２により、受注意思のあった５社のうち４社と見積合せを行い、予定価格の制限内で最低の価格をもって有効な見積を行った上記の者と随意契約を行うものである。</t>
  </si>
  <si>
    <t>筑後川花宗水門設備修繕工事</t>
  </si>
  <si>
    <t>豊国工業（株）
広島県東広島市西条町御薗宇６４００－３</t>
  </si>
  <si>
    <t>豊国工業株式会社は、当該設備設置時の受注者から事業譲渡をうけた者であり、当該設備の全体を熟知している。
以上のことから、本工事を履行するに必要な要件を具備している相手方として、上記相手方を特定する一方、上記相手方以外に本工事の履行が可能な者がいないかを確認するため、「参加者の有無を確認する公募手続について」（平成１８年９月２８日付け国官会第９３５号）に基づき公募手続を行ったところ、他者から本工事への参加意思を表明する書類は提出されなかったことから、上記相手方との随意契約手続に移行するものである。
よって、本工事については、会計法第２９条の３第４項及び予算決算及び会計令第１０２条の４第３号により、上記相手方と随意契約を締結するものである。</t>
  </si>
  <si>
    <t>令和７年度遠賀川河口堰ゲート設備修繕工事</t>
  </si>
  <si>
    <t>（株）ＩＨＩインフラ建設
東京都江東区豊洲３－１－１　豊洲ＩＨＩビル１５階</t>
  </si>
  <si>
    <t>本業者は、ダム・堰等の大型水門設備について修繕・整備に関してシステム全体について熟知しており、施設設置の目的を踏まえて機器を修繕するノウハウを有しているが、本業者以外に、参加者の有無を確認するための公募手続を行ったところ、他者から本工事への参加意思を表明する書
類は提出されなかったことから、本業者が本工事を履行できる唯一の機関と判断したため。</t>
    <rPh sb="0" eb="2">
      <t>ホンギョウ</t>
    </rPh>
    <rPh sb="2" eb="3">
      <t>シャ</t>
    </rPh>
    <rPh sb="8" eb="9">
      <t>セキ</t>
    </rPh>
    <rPh sb="9" eb="10">
      <t>トウ</t>
    </rPh>
    <rPh sb="11" eb="13">
      <t>オオガタ</t>
    </rPh>
    <rPh sb="13" eb="15">
      <t>スイモン</t>
    </rPh>
    <rPh sb="15" eb="17">
      <t>セツビ</t>
    </rPh>
    <rPh sb="21" eb="23">
      <t>シュウゼン</t>
    </rPh>
    <rPh sb="24" eb="26">
      <t>セイビ</t>
    </rPh>
    <rPh sb="27" eb="28">
      <t>カン</t>
    </rPh>
    <rPh sb="40" eb="42">
      <t>ジュクチ</t>
    </rPh>
    <rPh sb="47" eb="49">
      <t>シセツ</t>
    </rPh>
    <rPh sb="49" eb="51">
      <t>セッチ</t>
    </rPh>
    <rPh sb="52" eb="54">
      <t>モクテキ</t>
    </rPh>
    <rPh sb="55" eb="56">
      <t>フ</t>
    </rPh>
    <rPh sb="59" eb="61">
      <t>キキ</t>
    </rPh>
    <rPh sb="62" eb="64">
      <t>シュウゼン</t>
    </rPh>
    <rPh sb="71" eb="72">
      <t>ユウ</t>
    </rPh>
    <rPh sb="78" eb="80">
      <t>ホンギョウ</t>
    </rPh>
    <rPh sb="80" eb="81">
      <t>シャ</t>
    </rPh>
    <rPh sb="146" eb="147">
      <t>ホン</t>
    </rPh>
    <rPh sb="147" eb="149">
      <t>ギョウシャ</t>
    </rPh>
    <phoneticPr fontId="2"/>
  </si>
  <si>
    <t>令和７年度　学頭排水機場ポンプ設備修繕工事</t>
  </si>
  <si>
    <t>クボタ環境エンジニアリング（株）
東京都中央区京橋２－１－３</t>
  </si>
  <si>
    <t>本業者は、排水機場ポンプ設備について修繕・整備に関してシステム全体について熟知しており、施設設置の目的を踏まえて機器を修繕するノウハウを有しているが、本業者以外に、参加者の有無を確認するための公募手続を行ったところ、他者から本工事への参加意思を表明する書類は提出されなかったことから、本業者が本工事を履行できる唯一の機関と判断したため。</t>
    <rPh sb="5" eb="8">
      <t>ハイスイキ</t>
    </rPh>
    <rPh sb="8" eb="9">
      <t>ジョウ</t>
    </rPh>
    <rPh sb="12" eb="14">
      <t>セツビ</t>
    </rPh>
    <phoneticPr fontId="2"/>
  </si>
  <si>
    <t>令和７年度沖鶴排水機場ポンプ設備分解整備工事</t>
  </si>
  <si>
    <t>（株）荏原製作所
東京都大田区羽田旭町１１－１</t>
  </si>
  <si>
    <t>本工事の実施にあたっては、当初工事契約の受注者（以下「当初受注者」という。）が独自に管理し保有している技術（以下「ノウハウ」という。）が必要である。排水機場ポンプ設備は各メーカのノウハウによって全体システムが構成されており、一部の機器を更新する場合でもシステム全体の熟知が必要となる。（株）荏原製作所は、当該設備の当初受注者であり、当該設備のノウハウを有し、システム全体を熟知している。以上のことから、本工事を履行するに必要な要件を具備している機関として（株）荏原製作所を特定し、「公共調達の適正化について」（平成１８年８月２５日付け財計第２０１７号）及び「参加者の有無を確認する公募手続」（平成１８年９月２８日付け国官会第９３５号）に基づき、（株）荏原製作所以外の参加者の有無を確認するための公募手続を行ったところ、他者から本工事への参加意思を表明する書類は提出されなかったことから、（株）荏原製作所が本工事を履行できる唯一の機関と判断し、当該業者との随意契約手続に移行するものである。よって、本工事については、会計法第２９条の３第４項及び予算決算及び会計令第１０２条の４第３号により、上記法人と随意契約を締結するものである。</t>
  </si>
  <si>
    <t>令和７・８・９年度東川排水機場ポンプ設備分解整備工事</t>
  </si>
  <si>
    <t>令和７年度中津維持出張所受変電室外改修工事</t>
  </si>
  <si>
    <t>（株）朝来野工務店
大分県大分市豊饒２－６－３８</t>
  </si>
  <si>
    <t>当初、一般競争にて公告したが入札不調となり、再度一般競争入札にて手続きを行っても入札者が見込めないことから、事前の受注意思確認により参加意向のあった３者と見積合わせを行い、予定価格の制限範囲内で最低の価格をもって有効な見積を行った者と随意契約を行った。</t>
    <rPh sb="0" eb="2">
      <t>トウショ</t>
    </rPh>
    <rPh sb="16" eb="18">
      <t>フチョウ</t>
    </rPh>
    <phoneticPr fontId="2"/>
  </si>
  <si>
    <t>令和７年度　瓜生野川排水機場機械設備修繕工事</t>
  </si>
  <si>
    <t>（株）酉島製作所
大阪府高槻市宮田町１－１－８</t>
  </si>
  <si>
    <t>本工事を実施にあたっては、当初工事契約の受注者（以下「当初受注者」という。）が独自に管理し保有している技術（以下「ノウハウ」という。）が必要である。排水機場ポンプ設備は各メーカのノウハウによって全体システムが構成されており、一部の機器を修繕する場合でもシステム全体の熟知が必要となるため</t>
  </si>
  <si>
    <t>鶴田ダム３号コンジットゲート修繕工事</t>
  </si>
  <si>
    <t>カナデビア（株）
大阪府大阪市住之江区南港北１－７－８９</t>
  </si>
  <si>
    <t>コンジットゲート設備は各メーカのノウハウによって全体システムが構成されており、一部の機器を修繕する場合でもシステム全体の熟知が必要となる。
カナデビア株式会社は、当該設備の当初受注者であり、当該設備のノウハウを有し、システム全体を熟知しているため。</t>
  </si>
  <si>
    <t>分任支出負担行為担当官
九州地方整備局　筑後川河川事務所長　塚原　隆夫
福岡県久留米市高野一丁目２番１号</t>
  </si>
  <si>
    <t>豊国工業(株)
福岡県久留米市東合川新町１１番２８号</t>
    <rPh sb="0" eb="2">
      <t>ホウコク</t>
    </rPh>
    <rPh sb="2" eb="4">
      <t>コウギョウ</t>
    </rPh>
    <rPh sb="4" eb="7">
      <t>カブ</t>
    </rPh>
    <rPh sb="8" eb="11">
      <t>フクオカケン</t>
    </rPh>
    <rPh sb="11" eb="15">
      <t>クルメシ</t>
    </rPh>
    <rPh sb="15" eb="16">
      <t>ヒガシ</t>
    </rPh>
    <rPh sb="16" eb="18">
      <t>アイカワ</t>
    </rPh>
    <rPh sb="18" eb="20">
      <t>シンマチ</t>
    </rPh>
    <rPh sb="22" eb="23">
      <t>バン</t>
    </rPh>
    <rPh sb="25" eb="26">
      <t>ゴウ</t>
    </rPh>
    <phoneticPr fontId="2"/>
  </si>
  <si>
    <t>会計法第２９条の３第４項及び予決令第１０２条の４第３号</t>
    <rPh sb="14" eb="15">
      <t>ヨ</t>
    </rPh>
    <rPh sb="15" eb="16">
      <t>ケツ</t>
    </rPh>
    <rPh sb="16" eb="17">
      <t>レイ</t>
    </rPh>
    <rPh sb="17" eb="18">
      <t>ダイ</t>
    </rPh>
    <phoneticPr fontId="2"/>
  </si>
  <si>
    <t>　豊国工業(株)九州支店は、筑後川河川事務所が直轄で管理する堰・水門設備に関わる災害や故障、不具合が発生した若しくは災害の発生が予想される場合に関し、これに必要な建設資機材、労力等の提供の方法を定め、もって災害の発生、拡大の防止と被害施設等の早期復旧に期することを目的とした「令和７年度　筑後川河川事務所管内における機械設備及び災害対策用機械の災害時等緊急対応に関する基本協定」を、令和７年４月１日付けで本事務所との間で締結している。当該協定の中において、当該施設が対応実施箇所の１つとされている。
　以上のことから、豊国工業(株)九州支店が本作業を遂行するうえで最も適した契約相手と判断されることから、会計法第２９条の３第４項及び予算決算及び会計令第１０２条の４第３号により随意契約を締結するものである。</t>
  </si>
  <si>
    <t>寒水川排水機場ポンプ設備緊急復旧</t>
  </si>
  <si>
    <t>(株)協和製作所
佐賀県佐賀市高木瀬西６丁目９番１号</t>
    <rPh sb="0" eb="3">
      <t>カブ</t>
    </rPh>
    <phoneticPr fontId="2"/>
  </si>
  <si>
    <t>（株）協和製作所は、筑後川河川事務所が直轄で管理する堰・水門設備に関わる災害や故障、不具合が発生した若しくは災害の発生が予想される場合に関し、これに必要な建設資機材、労力等の提供の方法を定め、もって災害の発生、拡大の防止と被害施設等の早期復旧に期することを目的とした「令和７年度　筑後川河川事務所管内における機械設備及び災害対策用機械の災害時等緊急対応に関する基本協定」を、令和７年４月１日付けで本事務所との間で締結している。当該協定の中において、当該施設が対応実施箇所の１つとされている。
以上のことから、（株）協和製作所が本作業を遂行するうえで最も適した契約相手と判断されることから、会計法第２９条の３第４項及び予算決算及び会計令第１０２条の４第３号により随意契約を締結するものである。</t>
  </si>
  <si>
    <t>犬鳴川災害復旧設計業務</t>
  </si>
  <si>
    <t>分任支出負担行為担当官代理
九州地方整備局　遠賀川河川事務所副所長　工藤　雄一　福岡県直方市溝堀１丁目１－１</t>
    <rPh sb="49" eb="51">
      <t>チョウメ</t>
    </rPh>
    <phoneticPr fontId="2"/>
  </si>
  <si>
    <t>西日本技術開発(株)
福岡県福岡市中央区渡辺通 1 丁目 1 番 1 号</t>
    <rPh sb="5" eb="7">
      <t>カイハツ</t>
    </rPh>
    <rPh sb="7" eb="10">
      <t>カブ</t>
    </rPh>
    <phoneticPr fontId="2"/>
  </si>
  <si>
    <t>当該契約の相手方とは「令和7年度災害時における応急対策業務に関する基本協定」を締結しており、令和７年８月１０日出水の影響による痕跡について、降雨等により希薄となるまでの間に洪水痕跡調査を行う必要が生じたため。</t>
    <rPh sb="46" eb="48">
      <t>レイワ</t>
    </rPh>
    <rPh sb="49" eb="50">
      <t>ネン</t>
    </rPh>
    <rPh sb="51" eb="52">
      <t>ツキ</t>
    </rPh>
    <rPh sb="54" eb="55">
      <t>ニチ</t>
    </rPh>
    <rPh sb="55" eb="57">
      <t>シュッスイ</t>
    </rPh>
    <rPh sb="58" eb="60">
      <t>エイキョウ</t>
    </rPh>
    <rPh sb="63" eb="65">
      <t>コンセキ</t>
    </rPh>
    <rPh sb="70" eb="72">
      <t>コウウ</t>
    </rPh>
    <rPh sb="72" eb="73">
      <t>トウ</t>
    </rPh>
    <rPh sb="76" eb="78">
      <t>キハク</t>
    </rPh>
    <rPh sb="84" eb="85">
      <t>アイダ</t>
    </rPh>
    <rPh sb="86" eb="92">
      <t>コウズイコンセキチョウサ</t>
    </rPh>
    <rPh sb="93" eb="94">
      <t>オコナ</t>
    </rPh>
    <rPh sb="95" eb="97">
      <t>ヒツヨウ</t>
    </rPh>
    <rPh sb="98" eb="99">
      <t>ショウ</t>
    </rPh>
    <phoneticPr fontId="2"/>
  </si>
  <si>
    <t>国道２０８号熊本地区外豪雨時交通規制外（その１）作業</t>
  </si>
  <si>
    <t>分任支出負担行為担当官
九州地方整備局　熊本河川国道事務所長　和田　賢哉
熊本市東区西原一丁目１２番１号</t>
    <rPh sb="0" eb="2">
      <t>ブンニン</t>
    </rPh>
    <rPh sb="2" eb="4">
      <t>シシュツ</t>
    </rPh>
    <rPh sb="4" eb="6">
      <t>フタン</t>
    </rPh>
    <rPh sb="6" eb="8">
      <t>コウイ</t>
    </rPh>
    <rPh sb="8" eb="11">
      <t>タントウカン</t>
    </rPh>
    <rPh sb="12" eb="19">
      <t>キュウシュウチホウセイビキョク</t>
    </rPh>
    <rPh sb="20" eb="22">
      <t>クマモト</t>
    </rPh>
    <rPh sb="22" eb="24">
      <t>カセン</t>
    </rPh>
    <rPh sb="24" eb="26">
      <t>コクドウ</t>
    </rPh>
    <rPh sb="26" eb="29">
      <t>ジムショ</t>
    </rPh>
    <rPh sb="29" eb="30">
      <t>チョウ</t>
    </rPh>
    <rPh sb="31" eb="33">
      <t>ワダ</t>
    </rPh>
    <rPh sb="34" eb="36">
      <t>ケンヤ</t>
    </rPh>
    <rPh sb="37" eb="40">
      <t>クマモトシ</t>
    </rPh>
    <rPh sb="40" eb="52">
      <t>ヒガシクニシバルイチチョウメ12バン1ゴウ</t>
    </rPh>
    <phoneticPr fontId="2"/>
  </si>
  <si>
    <t>（株）池田建設
熊本県玉名市天水町小天７３７１</t>
    <rPh sb="8" eb="11">
      <t>クマモトケン</t>
    </rPh>
    <phoneticPr fontId="2"/>
  </si>
  <si>
    <t>令和7年8月の豪雨により土砂災害の発生が想定され、一般国道２０８号沿線の交通規制及び応急作業等を行う必要が生じたため。</t>
    <rPh sb="7" eb="9">
      <t>ゴウウ</t>
    </rPh>
    <rPh sb="12" eb="14">
      <t>ドシャ</t>
    </rPh>
    <rPh sb="14" eb="16">
      <t>サイガイ</t>
    </rPh>
    <rPh sb="17" eb="19">
      <t>ハッセイ</t>
    </rPh>
    <rPh sb="20" eb="22">
      <t>ソウテイ</t>
    </rPh>
    <rPh sb="25" eb="27">
      <t>イッパン</t>
    </rPh>
    <rPh sb="27" eb="29">
      <t>コクドウ</t>
    </rPh>
    <rPh sb="32" eb="33">
      <t>ゴウ</t>
    </rPh>
    <rPh sb="33" eb="35">
      <t>エンセン</t>
    </rPh>
    <rPh sb="36" eb="38">
      <t>コウツウ</t>
    </rPh>
    <rPh sb="38" eb="40">
      <t>キセイ</t>
    </rPh>
    <rPh sb="40" eb="41">
      <t>オヨ</t>
    </rPh>
    <rPh sb="42" eb="44">
      <t>オウキュウ</t>
    </rPh>
    <rPh sb="44" eb="46">
      <t>サギョウ</t>
    </rPh>
    <rPh sb="46" eb="47">
      <t>トウ</t>
    </rPh>
    <rPh sb="48" eb="49">
      <t>オコナ</t>
    </rPh>
    <rPh sb="50" eb="52">
      <t>ヒツヨウ</t>
    </rPh>
    <rPh sb="53" eb="54">
      <t>ショウ</t>
    </rPh>
    <phoneticPr fontId="2"/>
  </si>
  <si>
    <t>国道２０８号玉名地区豪雨時交通規制外（その１）作業</t>
  </si>
  <si>
    <t>（株）中川組
熊本県玉名市河崎７９３－３</t>
    <rPh sb="7" eb="10">
      <t>クマモトケン</t>
    </rPh>
    <rPh sb="10" eb="13">
      <t>タマナシ</t>
    </rPh>
    <rPh sb="13" eb="15">
      <t>カワサキ</t>
    </rPh>
    <phoneticPr fontId="2"/>
  </si>
  <si>
    <t>国道５７号宇土地区外豪雨時交通規制外（その１）作業</t>
  </si>
  <si>
    <t>三洲建設（株）
熊本県宇城市三角町波多２８８６－９</t>
    <rPh sb="8" eb="11">
      <t>クマモトケン</t>
    </rPh>
    <rPh sb="11" eb="14">
      <t>ウキシ</t>
    </rPh>
    <rPh sb="14" eb="17">
      <t>ミスミマチ</t>
    </rPh>
    <rPh sb="17" eb="19">
      <t>ハタ</t>
    </rPh>
    <phoneticPr fontId="2"/>
  </si>
  <si>
    <t>令和7年8月の豪雨により土砂災害の発生が想定され、一般国道５７号沿線の交通規制及び応急作業等を行う必要が生じたため。</t>
    <rPh sb="7" eb="9">
      <t>ゴウウ</t>
    </rPh>
    <rPh sb="12" eb="14">
      <t>ドシャ</t>
    </rPh>
    <rPh sb="14" eb="16">
      <t>サイガイ</t>
    </rPh>
    <rPh sb="17" eb="19">
      <t>ハッセイ</t>
    </rPh>
    <rPh sb="20" eb="22">
      <t>ソウテイ</t>
    </rPh>
    <rPh sb="25" eb="27">
      <t>イッパン</t>
    </rPh>
    <rPh sb="27" eb="29">
      <t>コクドウ</t>
    </rPh>
    <rPh sb="31" eb="32">
      <t>ゴウ</t>
    </rPh>
    <rPh sb="32" eb="34">
      <t>エンセン</t>
    </rPh>
    <rPh sb="35" eb="37">
      <t>コウツウ</t>
    </rPh>
    <rPh sb="37" eb="39">
      <t>キセイ</t>
    </rPh>
    <rPh sb="39" eb="40">
      <t>オヨ</t>
    </rPh>
    <rPh sb="41" eb="43">
      <t>オウキュウ</t>
    </rPh>
    <rPh sb="43" eb="45">
      <t>サギョウ</t>
    </rPh>
    <rPh sb="45" eb="46">
      <t>トウ</t>
    </rPh>
    <rPh sb="47" eb="48">
      <t>オコナ</t>
    </rPh>
    <rPh sb="49" eb="51">
      <t>ヒツヨウ</t>
    </rPh>
    <rPh sb="52" eb="53">
      <t>ショウ</t>
    </rPh>
    <phoneticPr fontId="2"/>
  </si>
  <si>
    <t>国道５７号宇土地区外豪雨時交通規制外（その３）作業</t>
  </si>
  <si>
    <t>（株）吉田企業
熊本県宇城市三角町波多１５００－２</t>
    <rPh sb="8" eb="11">
      <t>クマモトケン</t>
    </rPh>
    <rPh sb="11" eb="14">
      <t>ウキシ</t>
    </rPh>
    <rPh sb="14" eb="17">
      <t>ミスミマチ</t>
    </rPh>
    <rPh sb="17" eb="19">
      <t>ハタ</t>
    </rPh>
    <phoneticPr fontId="2"/>
  </si>
  <si>
    <t>国道３号八代地区豪雨時交通規制外（その１）作業</t>
  </si>
  <si>
    <t>（株）江川組
熊本県八代市鏡町両出１３２４－１</t>
    <rPh sb="7" eb="10">
      <t>クマモトケン</t>
    </rPh>
    <rPh sb="10" eb="13">
      <t>ヤツシロシ</t>
    </rPh>
    <rPh sb="13" eb="15">
      <t>カガミマチ</t>
    </rPh>
    <rPh sb="15" eb="16">
      <t>リョウ</t>
    </rPh>
    <rPh sb="16" eb="17">
      <t>デ</t>
    </rPh>
    <phoneticPr fontId="2"/>
  </si>
  <si>
    <t>令和7年8月の豪雨により土砂災害の発生が想定され、一般国道３号沿線の交通規制及び応急作業等を行う必要が生じたため。</t>
    <rPh sb="7" eb="9">
      <t>ゴウウ</t>
    </rPh>
    <rPh sb="12" eb="14">
      <t>ドシャ</t>
    </rPh>
    <rPh sb="14" eb="16">
      <t>サイガイ</t>
    </rPh>
    <rPh sb="17" eb="19">
      <t>ハッセイ</t>
    </rPh>
    <rPh sb="20" eb="22">
      <t>ソウテイ</t>
    </rPh>
    <rPh sb="25" eb="27">
      <t>イッパン</t>
    </rPh>
    <rPh sb="27" eb="29">
      <t>コクドウ</t>
    </rPh>
    <rPh sb="30" eb="31">
      <t>ゴウ</t>
    </rPh>
    <rPh sb="31" eb="33">
      <t>エンセン</t>
    </rPh>
    <rPh sb="34" eb="36">
      <t>コウツウ</t>
    </rPh>
    <rPh sb="36" eb="38">
      <t>キセイ</t>
    </rPh>
    <rPh sb="38" eb="39">
      <t>オヨ</t>
    </rPh>
    <rPh sb="40" eb="42">
      <t>オウキュウ</t>
    </rPh>
    <rPh sb="42" eb="44">
      <t>サギョウ</t>
    </rPh>
    <rPh sb="44" eb="45">
      <t>トウ</t>
    </rPh>
    <rPh sb="46" eb="47">
      <t>オコナ</t>
    </rPh>
    <rPh sb="48" eb="50">
      <t>ヒツヨウ</t>
    </rPh>
    <rPh sb="51" eb="52">
      <t>ショウ</t>
    </rPh>
    <phoneticPr fontId="2"/>
  </si>
  <si>
    <t>緑川１地区緊急調査業務</t>
  </si>
  <si>
    <t>（株）熊本建設コンサルタント
熊本県熊本市東区榎町１６－５２</t>
    <rPh sb="0" eb="3">
      <t>カブ</t>
    </rPh>
    <rPh sb="3" eb="5">
      <t>クマモト</t>
    </rPh>
    <rPh sb="5" eb="7">
      <t>ケンセツ</t>
    </rPh>
    <rPh sb="15" eb="17">
      <t>クマモト</t>
    </rPh>
    <rPh sb="17" eb="18">
      <t>ケン</t>
    </rPh>
    <rPh sb="18" eb="21">
      <t>クマモトシ</t>
    </rPh>
    <rPh sb="21" eb="23">
      <t>ヒガシク</t>
    </rPh>
    <rPh sb="23" eb="24">
      <t>エノキ</t>
    </rPh>
    <rPh sb="24" eb="25">
      <t>マチ</t>
    </rPh>
    <phoneticPr fontId="2"/>
  </si>
  <si>
    <t>令和7年8月の豪雨における河川水位上昇等に伴う被害の有無について被害拡大を未然に防ぐため、早急に調査・整理を行う必要が生じたため。</t>
    <rPh sb="0" eb="2">
      <t>レイワ</t>
    </rPh>
    <rPh sb="3" eb="4">
      <t>ネン</t>
    </rPh>
    <rPh sb="5" eb="6">
      <t>ガツ</t>
    </rPh>
    <rPh sb="7" eb="9">
      <t>ゴウウ</t>
    </rPh>
    <rPh sb="13" eb="15">
      <t>カセン</t>
    </rPh>
    <rPh sb="15" eb="17">
      <t>スイイ</t>
    </rPh>
    <rPh sb="17" eb="19">
      <t>ジョウショウ</t>
    </rPh>
    <rPh sb="19" eb="20">
      <t>トウ</t>
    </rPh>
    <rPh sb="21" eb="22">
      <t>トモナ</t>
    </rPh>
    <rPh sb="23" eb="25">
      <t>ヒガイ</t>
    </rPh>
    <rPh sb="26" eb="28">
      <t>ウム</t>
    </rPh>
    <rPh sb="32" eb="34">
      <t>ヒガイ</t>
    </rPh>
    <rPh sb="34" eb="36">
      <t>カクダイ</t>
    </rPh>
    <rPh sb="37" eb="39">
      <t>ミゼン</t>
    </rPh>
    <rPh sb="40" eb="41">
      <t>フセ</t>
    </rPh>
    <rPh sb="45" eb="47">
      <t>ソウキュウ</t>
    </rPh>
    <rPh sb="48" eb="50">
      <t>チョウサ</t>
    </rPh>
    <rPh sb="51" eb="53">
      <t>セイリ</t>
    </rPh>
    <rPh sb="54" eb="55">
      <t>オコナ</t>
    </rPh>
    <rPh sb="56" eb="58">
      <t>ヒツヨウ</t>
    </rPh>
    <rPh sb="59" eb="60">
      <t>ショウ</t>
    </rPh>
    <phoneticPr fontId="2"/>
  </si>
  <si>
    <t>緑川２地区緊急調査業務</t>
  </si>
  <si>
    <t>（株）水野建設コンサルタント
熊本県熊本市東区小峯２－６－２６</t>
    <rPh sb="0" eb="3">
      <t>カブ</t>
    </rPh>
    <rPh sb="3" eb="4">
      <t>ミズ</t>
    </rPh>
    <rPh sb="5" eb="7">
      <t>ケンセツ</t>
    </rPh>
    <rPh sb="15" eb="17">
      <t>クマモト</t>
    </rPh>
    <rPh sb="17" eb="18">
      <t>ケン</t>
    </rPh>
    <rPh sb="18" eb="21">
      <t>クマモトシ</t>
    </rPh>
    <rPh sb="21" eb="23">
      <t>ヒガシク</t>
    </rPh>
    <rPh sb="23" eb="25">
      <t>コミネ</t>
    </rPh>
    <phoneticPr fontId="2"/>
  </si>
  <si>
    <t>令和7年8月の豪雨における河川水位上昇等に伴う被害の有無について被害拡大を未然に防ぐため、早急に調査・整理を行う必要が生じたため。</t>
  </si>
  <si>
    <t>御船川緊急調査業務</t>
  </si>
  <si>
    <t>（株）ARIAKE
熊本県熊本市南区幸田２－７－１</t>
    <rPh sb="10" eb="13">
      <t>クマモトケン</t>
    </rPh>
    <rPh sb="13" eb="16">
      <t>クマモトシ</t>
    </rPh>
    <rPh sb="16" eb="18">
      <t>ミナミク</t>
    </rPh>
    <rPh sb="18" eb="19">
      <t>シアワ</t>
    </rPh>
    <rPh sb="19" eb="20">
      <t>タ</t>
    </rPh>
    <phoneticPr fontId="2"/>
  </si>
  <si>
    <t>令和７年度大淀川上流洪水痕跡調査業務</t>
  </si>
  <si>
    <t>（株）晃和コンサルタント
宮崎県宮崎市大字本郷北方３００９－１</t>
  </si>
  <si>
    <t>令和７年８月８日出水に伴い、災害の拡大防止と被害施設の早期復旧のため、大淀川上流における洪水痕跡調査を緊急に実施する必要があるため。</t>
    <rPh sb="51" eb="53">
      <t>キンキュウ</t>
    </rPh>
    <rPh sb="58" eb="60">
      <t>ヒツヨウ</t>
    </rPh>
    <phoneticPr fontId="2"/>
  </si>
  <si>
    <t>令和７年度阿久根維持出張所管内応急対応作業（その２）</t>
    <rPh sb="5" eb="13">
      <t>ア</t>
    </rPh>
    <phoneticPr fontId="2"/>
  </si>
  <si>
    <t>分任支出負担行為担当官
九州地方整備局　鹿児島国道事務所長　瀬戸　祐介
鹿児島県鹿児島市浜町２番５号</t>
    <rPh sb="30" eb="35">
      <t>セ</t>
    </rPh>
    <phoneticPr fontId="2"/>
  </si>
  <si>
    <t>阿久根建設（株）
鹿児島市下荒田４丁目１６番５号</t>
    <rPh sb="5" eb="8">
      <t>カブ</t>
    </rPh>
    <phoneticPr fontId="2"/>
  </si>
  <si>
    <t>当該契約の相手方とは「令和６・７年度災害時における応急対策業務に関する基本協定」を締結しており、当該応急復旧作業を行うにあたり、出動体制を確保し、最も短い時間で対応する必要があるため。</t>
  </si>
  <si>
    <t>令和７年度　有明早津江川大橋災害応急復旧工事</t>
  </si>
  <si>
    <t>分任支出負担行為担当官
九州地方整備局　有明海沿岸国道事務所長　長友　浩信
福岡県柳川市三橋町藤吉４９５</t>
    <rPh sb="0" eb="2">
      <t>ブンニン</t>
    </rPh>
    <rPh sb="2" eb="4">
      <t>シシュツ</t>
    </rPh>
    <rPh sb="4" eb="6">
      <t>フタン</t>
    </rPh>
    <rPh sb="6" eb="8">
      <t>コウイ</t>
    </rPh>
    <rPh sb="8" eb="11">
      <t>タントウカン</t>
    </rPh>
    <rPh sb="12" eb="14">
      <t>キュウシュウ</t>
    </rPh>
    <rPh sb="14" eb="18">
      <t>チホウセイビ</t>
    </rPh>
    <rPh sb="18" eb="19">
      <t>キョク</t>
    </rPh>
    <rPh sb="20" eb="23">
      <t>アリアケカイ</t>
    </rPh>
    <rPh sb="23" eb="25">
      <t>エンガン</t>
    </rPh>
    <rPh sb="25" eb="27">
      <t>コクドウ</t>
    </rPh>
    <rPh sb="27" eb="29">
      <t>ジム</t>
    </rPh>
    <rPh sb="29" eb="31">
      <t>ショチョウ</t>
    </rPh>
    <rPh sb="32" eb="34">
      <t>ナガトモ</t>
    </rPh>
    <rPh sb="35" eb="37">
      <t>ヒロノブ</t>
    </rPh>
    <rPh sb="38" eb="40">
      <t>フクオカ</t>
    </rPh>
    <rPh sb="40" eb="41">
      <t>ケン</t>
    </rPh>
    <rPh sb="41" eb="43">
      <t>ヤナガワ</t>
    </rPh>
    <rPh sb="43" eb="44">
      <t>シ</t>
    </rPh>
    <rPh sb="44" eb="46">
      <t>ミツハシ</t>
    </rPh>
    <rPh sb="46" eb="47">
      <t>マチ</t>
    </rPh>
    <rPh sb="47" eb="49">
      <t>フジヨシ</t>
    </rPh>
    <phoneticPr fontId="2"/>
  </si>
  <si>
    <t>松尾建設（株）
佐賀県佐賀市多布施一丁目４番２７号</t>
    <rPh sb="4" eb="7">
      <t>カブ</t>
    </rPh>
    <phoneticPr fontId="2"/>
  </si>
  <si>
    <t>令和７年７月に有明早津江川大橋で発生した路面変状について、緊急的に応急復旧する必要が生じたため。</t>
    <rPh sb="7" eb="9">
      <t>アリアケ</t>
    </rPh>
    <rPh sb="9" eb="13">
      <t>ハヤツエガワ</t>
    </rPh>
    <rPh sb="13" eb="15">
      <t>オオハシ</t>
    </rPh>
    <rPh sb="16" eb="18">
      <t>ハッセイ</t>
    </rPh>
    <rPh sb="20" eb="24">
      <t>ロメンヘンジョウ</t>
    </rPh>
    <rPh sb="29" eb="32">
      <t>キンキュウテキ</t>
    </rPh>
    <rPh sb="33" eb="35">
      <t>オウキュウ</t>
    </rPh>
    <rPh sb="35" eb="37">
      <t>フッキュウ</t>
    </rPh>
    <rPh sb="39" eb="41">
      <t>ヒツヨウ</t>
    </rPh>
    <rPh sb="42" eb="43">
      <t>ショウ</t>
    </rPh>
    <phoneticPr fontId="2"/>
  </si>
  <si>
    <t>令和７年度　有明早津江川大橋設計検討業務</t>
  </si>
  <si>
    <t>（株）長大福岡支社
福岡県福岡市博多区博多駅前四丁目１１番１９号</t>
    <rPh sb="0" eb="3">
      <t>カブ</t>
    </rPh>
    <phoneticPr fontId="2"/>
  </si>
  <si>
    <t>令和７年７月に有明早津江川大橋で発生した路面変状の原因を調査し、復旧方法の検討を行い、有明沿岸道路の早期啓開を図るため</t>
    <rPh sb="7" eb="9">
      <t>アリアケ</t>
    </rPh>
    <rPh sb="9" eb="13">
      <t>ハヤツエガワ</t>
    </rPh>
    <rPh sb="13" eb="15">
      <t>オオハシ</t>
    </rPh>
    <rPh sb="16" eb="18">
      <t>ハッセイ</t>
    </rPh>
    <rPh sb="20" eb="24">
      <t>ロメンヘンジョウ</t>
    </rPh>
    <rPh sb="25" eb="27">
      <t>ゲンイン</t>
    </rPh>
    <rPh sb="28" eb="30">
      <t>チョウサ</t>
    </rPh>
    <rPh sb="32" eb="34">
      <t>フッキュウ</t>
    </rPh>
    <rPh sb="34" eb="36">
      <t>ホウホウ</t>
    </rPh>
    <rPh sb="37" eb="39">
      <t>ケントウ</t>
    </rPh>
    <rPh sb="40" eb="41">
      <t>オコナ</t>
    </rPh>
    <rPh sb="43" eb="45">
      <t>アリアケ</t>
    </rPh>
    <rPh sb="45" eb="47">
      <t>エンガン</t>
    </rPh>
    <rPh sb="47" eb="49">
      <t>ドウロ</t>
    </rPh>
    <rPh sb="50" eb="52">
      <t>ソウキ</t>
    </rPh>
    <rPh sb="52" eb="53">
      <t>ケイ</t>
    </rPh>
    <rPh sb="53" eb="54">
      <t>カイ</t>
    </rPh>
    <rPh sb="55" eb="56">
      <t>ハカ</t>
    </rPh>
    <phoneticPr fontId="2"/>
  </si>
  <si>
    <t>令和７年度　台風１５号に伴う通行規制（その７）</t>
  </si>
  <si>
    <t>当区間の被害を最小限に抑えるためには、緊急かつ速やかに対策を実施するために、東九州自動車道延岡南ＩＣ～佐伯ＩＣの通行規制を実施する必要がある。こうした緊急災害時の対応を円滑に行うために、「延岡河川国道事務所における災害等対応に関する基本協定」に基づき、延岡南ＩＣ～佐伯ＩＣの早期通行規制を行うものである。</t>
    <rPh sb="137" eb="139">
      <t>ソウキ</t>
    </rPh>
    <rPh sb="144" eb="145">
      <t>オコナ</t>
    </rPh>
    <phoneticPr fontId="2"/>
  </si>
  <si>
    <t>令和７年度加治木維持出張所管内応急対応作業（その４）</t>
  </si>
  <si>
    <t>福永建設株式会社
鹿児島県姶良市加治木町反土１６番地３５</t>
  </si>
  <si>
    <t>令和７年度加治木維持出張所管内応急対応作業（その３）</t>
  </si>
  <si>
    <t>鎌田建設株式会社
鹿児島県国分市敷根１４１</t>
  </si>
  <si>
    <t>令和７年度加治木維持出張所管内応急対応作業（その５）</t>
  </si>
  <si>
    <t>丸福建設株式会社
鹿児島県鹿児島市易居町４番３号</t>
  </si>
  <si>
    <t>令和７年度加治木維持出張所管内応急対応作業（その７）</t>
  </si>
  <si>
    <t>南生建設株式会社
鹿児島市平之町８－１３</t>
  </si>
  <si>
    <t>令和７年度加治木維持出張所管内応急対応作業（その２）</t>
  </si>
  <si>
    <t>ヤマグチ株式会社
鹿児島県霧島市牧園町宿窪田１９６０番地</t>
  </si>
  <si>
    <t>令和７年度加治木維持出張所管内応急対応作業（その１）</t>
  </si>
  <si>
    <t>株式会社渡辺組
鹿児島県鹿児島市武２－４－１</t>
  </si>
  <si>
    <t>令和７年度加治木維持出張所管内応急対応作業（その９）</t>
  </si>
  <si>
    <t>令和７年度災害復旧国道１０号日木山外監視カメラ設置</t>
  </si>
  <si>
    <t>株式会社福重電工
鹿児島県薩摩川内市青山町４０８９番地１</t>
  </si>
  <si>
    <t>令和７年度指宿維持出張所管内応急対応作業（その３）</t>
    <rPh sb="5" eb="7">
      <t>イブスキ</t>
    </rPh>
    <phoneticPr fontId="2"/>
  </si>
  <si>
    <t>株式会社岩田組
鹿児島県鹿児島市南郡元町１８番８号</t>
    <rPh sb="4" eb="6">
      <t>イワタ</t>
    </rPh>
    <rPh sb="6" eb="7">
      <t>ク</t>
    </rPh>
    <rPh sb="12" eb="16">
      <t>カゴシマシ</t>
    </rPh>
    <rPh sb="16" eb="19">
      <t>ミナミコオリモト</t>
    </rPh>
    <rPh sb="19" eb="20">
      <t>マチ</t>
    </rPh>
    <rPh sb="22" eb="23">
      <t>バン</t>
    </rPh>
    <rPh sb="24" eb="25">
      <t>ゴウ</t>
    </rPh>
    <phoneticPr fontId="2"/>
  </si>
  <si>
    <t>令和７年度伊比井地区災害転石除去工事</t>
  </si>
  <si>
    <t>富岡建設（株）
宮崎県日南市大字平山２２９２番地４</t>
  </si>
  <si>
    <t>令和７年５月１４日に確認された伊比井地区の転石について、今後の雨などの影響により国道２２０号へ滑落する可能性があり、緊急的に転石除去及びその他応急復旧工事の必要があるため</t>
  </si>
  <si>
    <t>令和７年度災害協定に基づく応急対応（その５）作業</t>
  </si>
  <si>
    <t>富岡建設株式会社
宮崎県日南市大字平山２２９２番地４</t>
  </si>
  <si>
    <t>令和７年５月２４日（土）に本県に影響を与えた大雨による緊急対応を目的として、宮崎河川国道事務所が管理している国道２２０号について通行規制を行う必要が生じたため。</t>
  </si>
  <si>
    <t>令和７年度災害協定に基づく応急対応（その８）作業</t>
  </si>
  <si>
    <t>　令和７年８月７日（木）に本県に影響を与えた大雨による緊急対応を目的として、宮崎河川国道事務所が管理している国道２２０号、東九州自動車道について通行規制を行う必要が生じたため。</t>
  </si>
  <si>
    <t>令和７年姶良市給水支援作業</t>
  </si>
  <si>
    <t>龍南建設株式会社
宮崎県宮崎市大字本郷南方１８５７－３</t>
  </si>
  <si>
    <t>令和７年８月豪雨に伴い被災した鹿児島県姶良市に散水車を運搬し、被災地の給水支援・災害復旧支援を行うために令和７年度の「災害時における応急対策業務に関する基本協定」を締結している業者に確認したところ、龍南建設株式会社のみが早急な対応が可能であったため</t>
  </si>
  <si>
    <t>白川１地区緊急調査業務</t>
    <rPh sb="0" eb="2">
      <t>シラカワ</t>
    </rPh>
    <rPh sb="3" eb="5">
      <t>チク</t>
    </rPh>
    <phoneticPr fontId="2"/>
  </si>
  <si>
    <t>（株）旭技研コンサルタント
熊本県熊本市東区長嶺東２丁目２６番６号</t>
    <rPh sb="0" eb="3">
      <t>カブ</t>
    </rPh>
    <phoneticPr fontId="2"/>
  </si>
  <si>
    <t>令和７年度大分管内雪寒対応作業（その１０）１月期</t>
  </si>
  <si>
    <t>分任支出負担行為担当官
九州地方整備局　大分河川国道事務所長　谷川　征嗣
大分県大分市西大道町１丁目１番７１号</t>
    <rPh sb="0" eb="2">
      <t>ブンニン</t>
    </rPh>
    <rPh sb="2" eb="4">
      <t>シシュツ</t>
    </rPh>
    <rPh sb="4" eb="6">
      <t>フタン</t>
    </rPh>
    <rPh sb="6" eb="8">
      <t>コウイ</t>
    </rPh>
    <rPh sb="8" eb="11">
      <t>タントウカン</t>
    </rPh>
    <rPh sb="12" eb="14">
      <t>キュウシュウ</t>
    </rPh>
    <rPh sb="14" eb="16">
      <t>チホウ</t>
    </rPh>
    <rPh sb="16" eb="19">
      <t>セイビキョク</t>
    </rPh>
    <rPh sb="20" eb="22">
      <t>オオイタ</t>
    </rPh>
    <rPh sb="22" eb="24">
      <t>カセン</t>
    </rPh>
    <rPh sb="24" eb="26">
      <t>コクドウ</t>
    </rPh>
    <rPh sb="26" eb="29">
      <t>ジムショ</t>
    </rPh>
    <rPh sb="29" eb="30">
      <t>チョウ</t>
    </rPh>
    <rPh sb="37" eb="40">
      <t>オオイタケン</t>
    </rPh>
    <rPh sb="40" eb="42">
      <t>オオイタ</t>
    </rPh>
    <rPh sb="42" eb="43">
      <t>シ</t>
    </rPh>
    <rPh sb="43" eb="46">
      <t>ニシオオミチ</t>
    </rPh>
    <rPh sb="46" eb="47">
      <t>マチ</t>
    </rPh>
    <rPh sb="48" eb="50">
      <t>チョウメ</t>
    </rPh>
    <rPh sb="51" eb="52">
      <t>バン</t>
    </rPh>
    <rPh sb="54" eb="55">
      <t>ゴウ</t>
    </rPh>
    <phoneticPr fontId="2"/>
  </si>
  <si>
    <t>（株）平和建設
大分県大分市大字久原７９６番地の１</t>
    <rPh sb="0" eb="3">
      <t>カブ</t>
    </rPh>
    <rPh sb="3" eb="5">
      <t>ヘイワ</t>
    </rPh>
    <rPh sb="5" eb="7">
      <t>ケンセツ</t>
    </rPh>
    <rPh sb="8" eb="11">
      <t>オオイタケン</t>
    </rPh>
    <rPh sb="11" eb="14">
      <t>オオイタシ</t>
    </rPh>
    <rPh sb="14" eb="16">
      <t>オオアザ</t>
    </rPh>
    <rPh sb="16" eb="18">
      <t>ヒサハラ</t>
    </rPh>
    <rPh sb="21" eb="23">
      <t>バンチ</t>
    </rPh>
    <phoneticPr fontId="2"/>
  </si>
  <si>
    <t>会計法第２９条の３第４項及び予決令第１０２条の４第３号</t>
    <rPh sb="3" eb="4">
      <t>ダイ</t>
    </rPh>
    <rPh sb="17" eb="18">
      <t>ダイ</t>
    </rPh>
    <phoneticPr fontId="2"/>
  </si>
  <si>
    <t>令和８年１月１１日、２４日の大分河川国道事務所管内における降雪に伴い、安全な交通を確保するために、「令和７年度大分河川国道事務所管内等における道路災害時等応急対策に関する基本協定」（令和７年３月３１日締結）第１条に基づき、応急対応を実施する必要があったため。</t>
    <rPh sb="120" eb="122">
      <t>ヒツヨウ</t>
    </rPh>
    <phoneticPr fontId="2"/>
  </si>
  <si>
    <t>令和７年度　菊池川水系合志川洪水痕跡調査業務</t>
  </si>
  <si>
    <t>（株）熊本建設コンサルタント
熊本県熊本市東区榎町１６－５２</t>
  </si>
  <si>
    <t>令和７年８月１０日出水による洪水痕跡調査を行うものであり、「令和７年度菊池川河川事務所における災害時等応急対策業務（測量・設計）に関する基本協定」に基づき速やかな業務遂行が可能であったため。</t>
    <rPh sb="0" eb="2">
      <t>レイワ</t>
    </rPh>
    <rPh sb="3" eb="4">
      <t>ネン</t>
    </rPh>
    <phoneticPr fontId="2"/>
  </si>
  <si>
    <t>令和７年度鹿児島維持出張所管内応急対応作業（その１０）</t>
  </si>
  <si>
    <t>株式会社久保技建
鹿児島県鹿児島市吉野町２１１９－１</t>
  </si>
  <si>
    <t>令和７年度加治木維持出張所管内応急対応作業（その１０）</t>
  </si>
  <si>
    <t>福地建設株式会社
鹿児島県霧島市牧園町宿窪田２５１６番地</t>
  </si>
  <si>
    <t>令和７年度国道１０号加治木町日木山地区災害応急復旧工事</t>
  </si>
  <si>
    <t>福地建設（株）
鹿児島県霧島市牧園町宿窪田２５１６</t>
  </si>
  <si>
    <t>令和７年度国道１０号網掛橋災害応急復旧工事</t>
  </si>
  <si>
    <t>（株）渡辺組
鹿児島県鹿児島市武２－４－１</t>
  </si>
  <si>
    <t>令和７年度鹿児島国道管内災害復旧調査設計業務</t>
  </si>
  <si>
    <t>大日本ダイヤコンサルタント（株）
東京都千代田区神田練塀町３００</t>
  </si>
  <si>
    <t>令和７年度鹿児島国道管内災害復旧測量設計業務</t>
  </si>
  <si>
    <t>令和７・８年度鹿児島国道管内防災点検設計（その１）業務日本工営・萩原技
福岡県福岡市博多区東比恵１－２－１２</t>
  </si>
  <si>
    <t>国道１０号姶良市加治木町外応急対策業務</t>
  </si>
  <si>
    <t>（株）新日本技術コンサルタント
鹿児島県鹿児島市田上８－２４－２１</t>
  </si>
  <si>
    <t>犬鳴川龍徳地区緊急復旧工事</t>
  </si>
  <si>
    <t>（株）双一開發
福岡県宮若市高野５９７番地１</t>
  </si>
  <si>
    <t>金辺川洪水痕跡調査業務</t>
  </si>
  <si>
    <t>（株）海渡設計
福岡県福岡市東区名島２－２－８</t>
  </si>
  <si>
    <t>犬鳴川下流部洪水痕跡調査業務</t>
  </si>
  <si>
    <t>マサキ測量設計（株）
福岡県直方市大字感田７２０－１</t>
  </si>
  <si>
    <t>犬鳴川上流部・八木山川洪水痕跡調査業務</t>
  </si>
  <si>
    <t>興建測量設計（株）
福岡県直方市日吉町１０－３７</t>
  </si>
  <si>
    <t>笹尾川洪水痕跡調査業務</t>
  </si>
  <si>
    <t>（株）第一設計コンサルタント
福岡県北九州市八幡西区香月中央３－２－１</t>
  </si>
  <si>
    <t>筑後川花宗水門ゲート設備緊急復旧</t>
    <phoneticPr fontId="6"/>
  </si>
  <si>
    <t>令和７年度燃料単価契約（福岡）</t>
    <phoneticPr fontId="6"/>
  </si>
  <si>
    <t>分任支出負担行為担当官
九州地方整備局筑後川河川事務所長　塚原　隆夫
福岡県久留米市高野一丁目２番１号</t>
    <phoneticPr fontId="6"/>
  </si>
  <si>
    <t>福岡県石油協同組合筑後支部
福岡県久留米市天神町３３－２</t>
  </si>
  <si>
    <t>会計法第２９条の３第５項及び予決令第９９条第１８号</t>
  </si>
  <si>
    <t>令和８年度</t>
    <rPh sb="0" eb="2">
      <t>レイワ</t>
    </rPh>
    <rPh sb="3" eb="5">
      <t>ネンド</t>
    </rPh>
    <phoneticPr fontId="6"/>
  </si>
  <si>
    <t>武雄河川事務所Ａ重油外単価契約</t>
    <phoneticPr fontId="6"/>
  </si>
  <si>
    <t>分任支出負担行為担当官
九州地方整備局武雄河川事務所長　真鍋　将一
佐賀県武雄市武雄町大字昭和７４５</t>
    <phoneticPr fontId="6"/>
  </si>
  <si>
    <t>佐賀県石油協同組合
佐賀県佐賀市川原町８－２７</t>
    <phoneticPr fontId="6"/>
  </si>
  <si>
    <t>令和７年度佐賀河川事務所Ａ重油外単価契約</t>
    <rPh sb="0" eb="2">
      <t>レイワ</t>
    </rPh>
    <rPh sb="3" eb="5">
      <t>ネンド</t>
    </rPh>
    <rPh sb="5" eb="7">
      <t>サガ</t>
    </rPh>
    <rPh sb="7" eb="9">
      <t>カセン</t>
    </rPh>
    <rPh sb="9" eb="11">
      <t>ジム</t>
    </rPh>
    <rPh sb="11" eb="12">
      <t>ショ</t>
    </rPh>
    <rPh sb="13" eb="15">
      <t>ジュウユ</t>
    </rPh>
    <rPh sb="15" eb="16">
      <t>ガイ</t>
    </rPh>
    <rPh sb="16" eb="18">
      <t>タンカ</t>
    </rPh>
    <rPh sb="18" eb="20">
      <t>ケイヤク</t>
    </rPh>
    <phoneticPr fontId="6"/>
  </si>
  <si>
    <t>分任支出負担行為担当官
九州地方整備局佐賀河川事務所長　古賀　満
佐賀県佐賀市兵庫南２丁目１番３４号</t>
    <rPh sb="0" eb="2">
      <t>ブンニン</t>
    </rPh>
    <rPh sb="2" eb="4">
      <t>シシュツ</t>
    </rPh>
    <rPh sb="4" eb="6">
      <t>フタン</t>
    </rPh>
    <rPh sb="6" eb="8">
      <t>コウイ</t>
    </rPh>
    <rPh sb="8" eb="11">
      <t>タントウカン</t>
    </rPh>
    <rPh sb="12" eb="14">
      <t>キュウシュウ</t>
    </rPh>
    <rPh sb="14" eb="18">
      <t>チホウセイビ</t>
    </rPh>
    <rPh sb="18" eb="19">
      <t>キョク</t>
    </rPh>
    <rPh sb="19" eb="26">
      <t>サ</t>
    </rPh>
    <rPh sb="26" eb="27">
      <t>チョウ</t>
    </rPh>
    <rPh sb="28" eb="32">
      <t>コ</t>
    </rPh>
    <rPh sb="33" eb="36">
      <t>サガケン</t>
    </rPh>
    <rPh sb="36" eb="39">
      <t>サガシ</t>
    </rPh>
    <rPh sb="39" eb="42">
      <t>ヒョウゴミナミ</t>
    </rPh>
    <rPh sb="43" eb="45">
      <t>チョウメ</t>
    </rPh>
    <rPh sb="46" eb="47">
      <t>バン</t>
    </rPh>
    <rPh sb="49" eb="50">
      <t>ゴウ</t>
    </rPh>
    <phoneticPr fontId="3"/>
  </si>
  <si>
    <t>佐賀県石油協同組合
佐賀県佐賀市川原町８－２７</t>
    <rPh sb="0" eb="3">
      <t>サガケン</t>
    </rPh>
    <rPh sb="3" eb="5">
      <t>セキユ</t>
    </rPh>
    <rPh sb="5" eb="7">
      <t>キョウドウ</t>
    </rPh>
    <rPh sb="7" eb="9">
      <t>クミアイ</t>
    </rPh>
    <rPh sb="10" eb="13">
      <t>サガケン</t>
    </rPh>
    <rPh sb="13" eb="16">
      <t>サガシ</t>
    </rPh>
    <rPh sb="16" eb="19">
      <t>カワハラマチ</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</si>
</sst>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176" formatCode="#,##0;&quot;▲ &quot;#,##0"/>
    <numFmt numFmtId="177" formatCode="[$-411]ggge&quot;年&quot;m&quot;月&quot;d&quot;日&quot;;@"/>
  </numFmts>
  <fonts count="25" x14ac:knownFonts="1">
    <font>
      <sz val="11"/>
      <color theme="1"/>
      <name val="ＭＳ Ｐゴシック"/>
      <family val="3"/>
      <scheme val="minor"/>
    </font>
    <font>
      <sz val="11"/>
      <color theme="1"/>
      <name val="ＭＳ Ｐゴシック"/>
      <family val="2"/>
      <charset val="128"/>
      <scheme val="minor"/>
    </font>
    <font>
      <u/>
      <sz val="11"/>
      <color theme="10"/>
      <name val="ＭＳ Ｐゴシック"/>
      <family val="3"/>
      <scheme val="minor"/>
    </font>
    <font>
      <sz val="11"/>
      <color theme="1"/>
      <name val="ＭＳ Ｐゴシック"/>
      <family val="3"/>
      <scheme val="minor"/>
    </font>
    <font>
      <sz val="11"/>
      <name val="ＭＳ Ｐゴシック"/>
      <family val="3"/>
    </font>
    <font>
      <sz val="11"/>
      <name val="ＭＳ ゴシック"/>
      <family val="3"/>
    </font>
    <font>
      <sz val="6"/>
      <name val="ＭＳ Ｐゴシック"/>
      <family val="3"/>
      <scheme val="minor"/>
    </font>
    <font>
      <sz val="11"/>
      <color theme="1"/>
      <name val="Meiryo UI"/>
      <family val="3"/>
    </font>
    <font>
      <sz val="12"/>
      <color theme="1"/>
      <name val="Meiryo UI"/>
      <family val="3"/>
    </font>
    <font>
      <sz val="14"/>
      <name val="Meiryo UI"/>
      <family val="3"/>
    </font>
    <font>
      <sz val="12"/>
      <color theme="1"/>
      <name val="Meiryo UI"/>
      <family val="3"/>
      <charset val="128"/>
    </font>
    <font>
      <sz val="12"/>
      <name val="Meiryo UI"/>
      <family val="3"/>
      <charset val="128"/>
    </font>
    <font>
      <sz val="11"/>
      <color theme="1"/>
      <name val="Meiryo UI"/>
      <family val="3"/>
      <charset val="128"/>
    </font>
    <font>
      <sz val="11"/>
      <name val="Meiryo UI"/>
      <family val="3"/>
      <charset val="128"/>
    </font>
    <font>
      <sz val="11"/>
      <name val="ＭＳ ゴシック"/>
      <family val="3"/>
      <charset val="128"/>
    </font>
    <font>
      <sz val="11"/>
      <color theme="0"/>
      <name val="Meiryo UI"/>
      <family val="3"/>
      <charset val="128"/>
    </font>
    <font>
      <sz val="20"/>
      <color theme="1"/>
      <name val="Meiryo UI"/>
      <family val="3"/>
      <charset val="128"/>
    </font>
    <font>
      <sz val="20"/>
      <name val="Meiryo UI"/>
      <family val="3"/>
      <charset val="128"/>
    </font>
    <font>
      <sz val="12"/>
      <color theme="0"/>
      <name val="Meiryo UI"/>
      <family val="3"/>
      <charset val="128"/>
    </font>
    <font>
      <sz val="12"/>
      <name val="Meiryo UI"/>
      <family val="3"/>
    </font>
    <font>
      <sz val="11"/>
      <name val="Meiryo UI"/>
      <family val="3"/>
    </font>
    <font>
      <sz val="20"/>
      <name val="Meiryo UI"/>
      <family val="3"/>
    </font>
    <font>
      <sz val="6"/>
      <name val="ＭＳ Ｐゴシック"/>
      <family val="3"/>
      <charset val="128"/>
      <scheme val="minor"/>
    </font>
    <font>
      <sz val="11"/>
      <color theme="0"/>
      <name val="Meiryo UI"/>
      <family val="3"/>
    </font>
    <font>
      <sz val="9"/>
      <color theme="1"/>
      <name val="Meiryo UI"/>
      <family val="3"/>
      <charset val="128"/>
    </font>
  </fonts>
  <fills count="2">
    <fill>
      <patternFill patternType="none"/>
    </fill>
    <fill>
      <patternFill patternType="gray125"/>
    </fill>
  </fills>
  <borders count="7">
    <border>
      <left/>
      <right/>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right/>
      <top/>
      <bottom style="thin">
        <color indexed="64"/>
      </bottom>
      <diagonal/>
    </border>
    <border>
      <left style="thin">
        <color indexed="64"/>
      </left>
      <right style="thin">
        <color indexed="64"/>
      </right>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s>
  <cellStyleXfs count="16">
    <xf numFmtId="0" fontId="0" fillId="0" borderId="0">
      <alignment vertical="center"/>
    </xf>
    <xf numFmtId="0" fontId="2" fillId="0" borderId="0" applyNumberFormat="0" applyFill="0" applyBorder="0" applyAlignment="0" applyProtection="0">
      <alignment vertical="center"/>
    </xf>
    <xf numFmtId="9" fontId="3" fillId="0" borderId="0" applyFont="0" applyFill="0" applyBorder="0" applyAlignment="0" applyProtection="0">
      <alignment vertical="center"/>
    </xf>
    <xf numFmtId="38" fontId="4" fillId="0" borderId="0" applyFont="0" applyFill="0" applyBorder="0" applyAlignment="0" applyProtection="0">
      <alignment vertical="center"/>
    </xf>
    <xf numFmtId="38" fontId="3" fillId="0" borderId="0" applyFont="0" applyFill="0" applyBorder="0" applyAlignment="0" applyProtection="0">
      <alignment vertical="center"/>
    </xf>
    <xf numFmtId="0" fontId="5" fillId="0" borderId="0">
      <alignment vertical="center"/>
    </xf>
    <xf numFmtId="0" fontId="3"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6" fontId="3" fillId="0" borderId="0" applyFont="0" applyFill="0" applyBorder="0" applyAlignment="0" applyProtection="0">
      <alignment vertical="center"/>
    </xf>
    <xf numFmtId="38" fontId="3" fillId="0" borderId="0" applyFont="0" applyFill="0" applyBorder="0" applyAlignment="0" applyProtection="0">
      <alignment vertical="center"/>
    </xf>
    <xf numFmtId="9" fontId="3" fillId="0" borderId="0" applyFont="0" applyFill="0" applyBorder="0" applyAlignment="0" applyProtection="0">
      <alignment vertical="center"/>
    </xf>
    <xf numFmtId="38" fontId="1" fillId="0" borderId="0" applyFont="0" applyFill="0" applyBorder="0" applyAlignment="0" applyProtection="0">
      <alignment vertical="center"/>
    </xf>
    <xf numFmtId="38" fontId="14" fillId="0" borderId="0" applyFont="0" applyFill="0" applyBorder="0" applyAlignment="0" applyProtection="0">
      <alignment vertical="center"/>
    </xf>
  </cellStyleXfs>
  <cellXfs count="75">
    <xf numFmtId="0" fontId="0" fillId="0" borderId="0" xfId="0">
      <alignment vertical="center"/>
    </xf>
    <xf numFmtId="0" fontId="7" fillId="0" borderId="0" xfId="0" applyFont="1">
      <alignment vertical="center"/>
    </xf>
    <xf numFmtId="0" fontId="8" fillId="0" borderId="0" xfId="0" applyFont="1">
      <alignment vertical="center"/>
    </xf>
    <xf numFmtId="38" fontId="11" fillId="0" borderId="1" xfId="12" applyFont="1" applyFill="1" applyBorder="1" applyAlignment="1" applyProtection="1">
      <alignment horizontal="right" vertical="center" shrinkToFit="1"/>
      <protection locked="0"/>
    </xf>
    <xf numFmtId="10" fontId="11" fillId="0" borderId="1" xfId="13" applyNumberFormat="1" applyFont="1" applyFill="1" applyBorder="1" applyAlignment="1" applyProtection="1">
      <alignment horizontal="center" vertical="center" shrinkToFit="1"/>
      <protection locked="0"/>
    </xf>
    <xf numFmtId="0" fontId="12" fillId="0" borderId="0" xfId="0" applyFont="1" applyFill="1" applyProtection="1">
      <alignment vertical="center"/>
    </xf>
    <xf numFmtId="0" fontId="12" fillId="0" borderId="0" xfId="0" applyFont="1" applyFill="1" applyBorder="1" applyProtection="1">
      <alignment vertical="center"/>
    </xf>
    <xf numFmtId="0" fontId="16" fillId="0" borderId="0" xfId="0" applyFont="1" applyFill="1" applyProtection="1">
      <alignment vertical="center"/>
    </xf>
    <xf numFmtId="0" fontId="16" fillId="0" borderId="0" xfId="0" applyFont="1" applyFill="1" applyBorder="1" applyProtection="1">
      <alignment vertical="center"/>
    </xf>
    <xf numFmtId="176" fontId="12" fillId="0" borderId="0" xfId="0" applyNumberFormat="1" applyFont="1" applyFill="1" applyAlignment="1" applyProtection="1">
      <alignment vertical="center" shrinkToFit="1"/>
    </xf>
    <xf numFmtId="0" fontId="12" fillId="0" borderId="0" xfId="0" applyFont="1" applyFill="1" applyAlignment="1" applyProtection="1">
      <alignment horizontal="left" vertical="top"/>
    </xf>
    <xf numFmtId="0" fontId="10" fillId="0" borderId="0" xfId="0" applyFont="1" applyFill="1" applyProtection="1">
      <alignment vertical="center"/>
    </xf>
    <xf numFmtId="0" fontId="12" fillId="0" borderId="0" xfId="0" applyFont="1">
      <alignment vertical="center"/>
    </xf>
    <xf numFmtId="0" fontId="13" fillId="0" borderId="0" xfId="0" applyFont="1" applyFill="1">
      <alignment vertical="center"/>
    </xf>
    <xf numFmtId="0" fontId="12" fillId="0" borderId="0" xfId="0" applyFont="1" applyFill="1" applyBorder="1" applyAlignment="1" applyProtection="1">
      <alignment horizontal="left" vertical="top"/>
    </xf>
    <xf numFmtId="0" fontId="10" fillId="0" borderId="0" xfId="0" applyFont="1">
      <alignment vertical="center"/>
    </xf>
    <xf numFmtId="0" fontId="10" fillId="0" borderId="0" xfId="0" applyFont="1" applyFill="1" applyBorder="1" applyProtection="1">
      <alignment vertical="center"/>
    </xf>
    <xf numFmtId="0" fontId="18" fillId="0" borderId="0" xfId="0" applyFont="1" applyFill="1" applyBorder="1" applyAlignment="1" applyProtection="1">
      <alignment horizontal="center" vertical="center" wrapText="1"/>
    </xf>
    <xf numFmtId="0" fontId="18" fillId="0" borderId="0" xfId="0" applyFont="1" applyBorder="1">
      <alignment vertical="center"/>
    </xf>
    <xf numFmtId="38" fontId="11" fillId="0" borderId="1" xfId="12" applyFont="1" applyFill="1" applyBorder="1" applyAlignment="1" applyProtection="1">
      <alignment horizontal="center" vertical="center" shrinkToFit="1"/>
      <protection locked="0"/>
    </xf>
    <xf numFmtId="0" fontId="11" fillId="0" borderId="2" xfId="0" applyFont="1" applyFill="1" applyBorder="1" applyAlignment="1" applyProtection="1">
      <alignment horizontal="center" vertical="center" wrapText="1"/>
    </xf>
    <xf numFmtId="0" fontId="7" fillId="0" borderId="0" xfId="0" applyFont="1" applyAlignment="1">
      <alignment horizontal="center" vertical="center"/>
    </xf>
    <xf numFmtId="0" fontId="7" fillId="0" borderId="0" xfId="0" applyFont="1" applyAlignment="1">
      <alignment horizontal="right" vertical="center"/>
    </xf>
    <xf numFmtId="0" fontId="12" fillId="0" borderId="0" xfId="0" applyFont="1" applyAlignment="1">
      <alignment horizontal="center" vertical="center"/>
    </xf>
    <xf numFmtId="0" fontId="11" fillId="0" borderId="2" xfId="0" applyFont="1" applyFill="1" applyBorder="1" applyAlignment="1">
      <alignment horizontal="center" vertical="center" wrapText="1"/>
    </xf>
    <xf numFmtId="0" fontId="12" fillId="0" borderId="0" xfId="0" applyFont="1" applyFill="1" applyAlignment="1">
      <alignment horizontal="center" vertical="center"/>
    </xf>
    <xf numFmtId="0" fontId="12" fillId="0" borderId="0" xfId="0" applyFont="1" applyFill="1">
      <alignment vertical="center"/>
    </xf>
    <xf numFmtId="0" fontId="12" fillId="0" borderId="0" xfId="0" applyFont="1" applyFill="1" applyAlignment="1">
      <alignment horizontal="right" vertical="center"/>
    </xf>
    <xf numFmtId="0" fontId="13" fillId="0" borderId="0" xfId="0" applyFont="1" applyFill="1" applyProtection="1">
      <alignment vertical="center"/>
    </xf>
    <xf numFmtId="0" fontId="7" fillId="0" borderId="0" xfId="0" applyFont="1" applyAlignment="1">
      <alignment vertical="center" wrapText="1"/>
    </xf>
    <xf numFmtId="0" fontId="20" fillId="0" borderId="0" xfId="0" applyFont="1">
      <alignment vertical="center"/>
    </xf>
    <xf numFmtId="0" fontId="20" fillId="0" borderId="0" xfId="0" applyFont="1" applyAlignment="1">
      <alignment horizontal="center" vertical="center"/>
    </xf>
    <xf numFmtId="176" fontId="9" fillId="0" borderId="0" xfId="0" applyNumberFormat="1" applyFont="1" applyAlignment="1">
      <alignment vertical="center" shrinkToFit="1"/>
    </xf>
    <xf numFmtId="0" fontId="19" fillId="0" borderId="0" xfId="0" applyFont="1">
      <alignment vertical="center"/>
    </xf>
    <xf numFmtId="0" fontId="8" fillId="0" borderId="0" xfId="0" applyFont="1" applyAlignment="1">
      <alignment vertical="center" wrapText="1"/>
    </xf>
    <xf numFmtId="0" fontId="19" fillId="0" borderId="2" xfId="0" applyFont="1" applyFill="1" applyBorder="1" applyAlignment="1" applyProtection="1">
      <alignment horizontal="center" vertical="center" wrapText="1"/>
    </xf>
    <xf numFmtId="0" fontId="20" fillId="0" borderId="0" xfId="0" applyFont="1" applyFill="1">
      <alignment vertical="center"/>
    </xf>
    <xf numFmtId="176" fontId="9" fillId="0" borderId="0" xfId="0" applyNumberFormat="1" applyFont="1" applyFill="1" applyAlignment="1">
      <alignment vertical="center" shrinkToFit="1"/>
    </xf>
    <xf numFmtId="0" fontId="11" fillId="0" borderId="0" xfId="0" applyFont="1" applyFill="1">
      <alignment vertical="center"/>
    </xf>
    <xf numFmtId="0" fontId="19" fillId="0" borderId="0" xfId="0" applyFont="1" applyAlignment="1">
      <alignment horizontal="left" vertical="center" wrapText="1"/>
    </xf>
    <xf numFmtId="0" fontId="16" fillId="0" borderId="0" xfId="0" applyFont="1">
      <alignment vertical="center"/>
    </xf>
    <xf numFmtId="0" fontId="23" fillId="0" borderId="3" xfId="0" applyFont="1" applyBorder="1">
      <alignment vertical="center"/>
    </xf>
    <xf numFmtId="0" fontId="7" fillId="0" borderId="3" xfId="0" applyFont="1" applyBorder="1">
      <alignment vertical="center"/>
    </xf>
    <xf numFmtId="0" fontId="19" fillId="0" borderId="2" xfId="0" applyFont="1" applyBorder="1" applyAlignment="1">
      <alignment horizontal="center" vertical="center" wrapText="1"/>
    </xf>
    <xf numFmtId="0" fontId="24" fillId="0" borderId="0" xfId="0" applyFont="1">
      <alignment vertical="center"/>
    </xf>
    <xf numFmtId="0" fontId="19" fillId="0" borderId="4" xfId="0" applyFont="1" applyBorder="1" applyAlignment="1">
      <alignment horizontal="center" vertical="center" wrapText="1"/>
    </xf>
    <xf numFmtId="0" fontId="17" fillId="0" borderId="0" xfId="0" applyFont="1" applyAlignment="1">
      <alignment horizontal="center" vertical="center"/>
    </xf>
    <xf numFmtId="0" fontId="21" fillId="0" borderId="0" xfId="0" applyFont="1" applyAlignment="1">
      <alignment horizontal="center" vertical="center"/>
    </xf>
    <xf numFmtId="0" fontId="15" fillId="0" borderId="0" xfId="0" applyFont="1" applyFill="1" applyBorder="1" applyAlignment="1" applyProtection="1">
      <alignment horizontal="center" vertical="top"/>
    </xf>
    <xf numFmtId="0" fontId="19" fillId="0" borderId="0" xfId="0" applyFont="1" applyAlignment="1">
      <alignment horizontal="left" vertical="center" wrapText="1"/>
    </xf>
    <xf numFmtId="0" fontId="11" fillId="0" borderId="5" xfId="0" applyFont="1" applyBorder="1" applyAlignment="1" applyProtection="1">
      <alignment horizontal="left" vertical="center" wrapText="1"/>
      <protection locked="0"/>
    </xf>
    <xf numFmtId="0" fontId="11" fillId="0" borderId="1" xfId="0" applyFont="1" applyBorder="1" applyAlignment="1" applyProtection="1">
      <alignment horizontal="left" vertical="center" wrapText="1"/>
      <protection locked="0"/>
    </xf>
    <xf numFmtId="177" fontId="11" fillId="0" borderId="1" xfId="0" applyNumberFormat="1" applyFont="1" applyBorder="1" applyAlignment="1" applyProtection="1">
      <alignment horizontal="center" vertical="center" shrinkToFit="1"/>
      <protection locked="0"/>
    </xf>
    <xf numFmtId="38" fontId="19" fillId="0" borderId="1" xfId="12" applyFont="1" applyFill="1" applyBorder="1" applyAlignment="1" applyProtection="1">
      <alignment horizontal="right" vertical="center" shrinkToFit="1"/>
      <protection locked="0"/>
    </xf>
    <xf numFmtId="10" fontId="11" fillId="0" borderId="1" xfId="12" applyNumberFormat="1" applyFont="1" applyFill="1" applyBorder="1" applyAlignment="1" applyProtection="1">
      <alignment horizontal="center" vertical="center" shrinkToFit="1"/>
      <protection locked="0"/>
    </xf>
    <xf numFmtId="38" fontId="11" fillId="0" borderId="1" xfId="12" applyFont="1" applyFill="1" applyBorder="1" applyAlignment="1" applyProtection="1">
      <alignment horizontal="left" vertical="center" wrapText="1"/>
      <protection locked="0"/>
    </xf>
    <xf numFmtId="38" fontId="11" fillId="0" borderId="1" xfId="12" applyFont="1" applyFill="1" applyBorder="1" applyAlignment="1" applyProtection="1">
      <alignment horizontal="center" vertical="center"/>
      <protection locked="0"/>
    </xf>
    <xf numFmtId="0" fontId="19" fillId="0" borderId="5" xfId="0" applyFont="1" applyBorder="1" applyAlignment="1" applyProtection="1">
      <alignment horizontal="left" vertical="center" wrapText="1"/>
      <protection locked="0"/>
    </xf>
    <xf numFmtId="0" fontId="19" fillId="0" borderId="1" xfId="0" applyFont="1" applyBorder="1" applyAlignment="1" applyProtection="1">
      <alignment horizontal="left" vertical="center" wrapText="1"/>
      <protection locked="0"/>
    </xf>
    <xf numFmtId="177" fontId="19" fillId="0" borderId="1" xfId="0" applyNumberFormat="1" applyFont="1" applyBorder="1" applyAlignment="1" applyProtection="1">
      <alignment horizontal="center" vertical="center" shrinkToFit="1"/>
      <protection locked="0"/>
    </xf>
    <xf numFmtId="10" fontId="19" fillId="0" borderId="1" xfId="12" applyNumberFormat="1" applyFont="1" applyFill="1" applyBorder="1" applyAlignment="1" applyProtection="1">
      <alignment horizontal="center" vertical="center" shrinkToFit="1"/>
      <protection locked="0"/>
    </xf>
    <xf numFmtId="38" fontId="19" fillId="0" borderId="1" xfId="12" applyFont="1" applyFill="1" applyBorder="1" applyAlignment="1" applyProtection="1">
      <alignment horizontal="left" vertical="center" wrapText="1"/>
      <protection locked="0"/>
    </xf>
    <xf numFmtId="38" fontId="19" fillId="0" borderId="1" xfId="12" applyFont="1" applyFill="1" applyBorder="1" applyAlignment="1" applyProtection="1">
      <alignment horizontal="center" vertical="center"/>
      <protection locked="0"/>
    </xf>
    <xf numFmtId="38" fontId="19" fillId="0" borderId="1" xfId="12" applyFont="1" applyFill="1" applyBorder="1" applyAlignment="1" applyProtection="1">
      <alignment horizontal="center" vertical="center" shrinkToFit="1"/>
      <protection locked="0"/>
    </xf>
    <xf numFmtId="10" fontId="19" fillId="0" borderId="1" xfId="13" applyNumberFormat="1" applyFont="1" applyFill="1" applyBorder="1" applyAlignment="1" applyProtection="1">
      <alignment horizontal="center" vertical="center" shrinkToFit="1"/>
      <protection locked="0"/>
    </xf>
    <xf numFmtId="0" fontId="19" fillId="0" borderId="1" xfId="0" applyFont="1" applyBorder="1" applyAlignment="1" applyProtection="1">
      <alignment vertical="center" wrapText="1"/>
      <protection locked="0"/>
    </xf>
    <xf numFmtId="0" fontId="19" fillId="0" borderId="1" xfId="0" applyFont="1" applyBorder="1" applyAlignment="1" applyProtection="1">
      <alignment horizontal="center" vertical="center"/>
      <protection locked="0"/>
    </xf>
    <xf numFmtId="0" fontId="19" fillId="0" borderId="6" xfId="0" applyFont="1" applyBorder="1" applyAlignment="1" applyProtection="1">
      <alignment horizontal="center" vertical="center" wrapText="1"/>
      <protection locked="0"/>
    </xf>
    <xf numFmtId="0" fontId="11" fillId="0" borderId="1" xfId="0" applyFont="1" applyBorder="1" applyAlignment="1" applyProtection="1">
      <alignment vertical="center" wrapText="1"/>
      <protection locked="0"/>
    </xf>
    <xf numFmtId="0" fontId="11" fillId="0" borderId="1" xfId="0" applyFont="1" applyBorder="1" applyAlignment="1" applyProtection="1">
      <alignment horizontal="center" vertical="center"/>
      <protection locked="0"/>
    </xf>
    <xf numFmtId="0" fontId="11" fillId="0" borderId="6" xfId="0" applyFont="1" applyBorder="1" applyAlignment="1" applyProtection="1">
      <alignment horizontal="center" vertical="center" wrapText="1"/>
      <protection locked="0"/>
    </xf>
    <xf numFmtId="0" fontId="11" fillId="0" borderId="4" xfId="0" applyFont="1" applyBorder="1" applyAlignment="1" applyProtection="1">
      <alignment horizontal="left" vertical="center" wrapText="1"/>
      <protection locked="0"/>
    </xf>
    <xf numFmtId="38" fontId="11" fillId="0" borderId="4" xfId="12" applyFont="1" applyFill="1" applyBorder="1" applyAlignment="1" applyProtection="1">
      <alignment horizontal="center" vertical="center"/>
      <protection locked="0"/>
    </xf>
    <xf numFmtId="0" fontId="11" fillId="0" borderId="4" xfId="0" applyFont="1" applyBorder="1" applyAlignment="1" applyProtection="1">
      <alignment horizontal="left" vertical="top" wrapText="1"/>
      <protection locked="0"/>
    </xf>
    <xf numFmtId="0" fontId="11" fillId="0" borderId="4" xfId="0" applyFont="1" applyBorder="1" applyAlignment="1" applyProtection="1">
      <alignment vertical="center" wrapText="1"/>
      <protection locked="0"/>
    </xf>
  </cellXfs>
  <cellStyles count="16">
    <cellStyle name="パーセント" xfId="13" builtinId="5"/>
    <cellStyle name="パーセント 2" xfId="2" xr:uid="{00000000-0005-0000-0000-000001000000}"/>
    <cellStyle name="ハイパーリンク" xfId="1" xr:uid="{00000000-0005-0000-0000-000002000000}"/>
    <cellStyle name="桁区切り" xfId="12" builtinId="6"/>
    <cellStyle name="桁区切り 2" xfId="3" xr:uid="{00000000-0005-0000-0000-000004000000}"/>
    <cellStyle name="桁区切り 2 2" xfId="4" xr:uid="{00000000-0005-0000-0000-000005000000}"/>
    <cellStyle name="桁区切り 3" xfId="15" xr:uid="{00000000-0005-0000-0000-000006000000}"/>
    <cellStyle name="桁区切り 5 2" xfId="14" xr:uid="{00000000-0005-0000-0000-000007000000}"/>
    <cellStyle name="通貨 2" xfId="11" xr:uid="{00000000-0005-0000-0000-000009000000}"/>
    <cellStyle name="標準" xfId="0" builtinId="0"/>
    <cellStyle name="標準 2" xfId="5" xr:uid="{00000000-0005-0000-0000-00000B000000}"/>
    <cellStyle name="標準 2 2" xfId="6" xr:uid="{00000000-0005-0000-0000-00000C000000}"/>
    <cellStyle name="標準 3" xfId="7" xr:uid="{00000000-0005-0000-0000-00000D000000}"/>
    <cellStyle name="標準 3 2" xfId="8" xr:uid="{00000000-0005-0000-0000-00000E000000}"/>
    <cellStyle name="標準 4" xfId="9" xr:uid="{00000000-0005-0000-0000-00000F000000}"/>
    <cellStyle name="標準 5" xfId="10" xr:uid="{00000000-0005-0000-0000-000010000000}"/>
  </cellStyles>
  <dxfs count="0"/>
  <tableStyles count="0" defaultTableStyle="TableStyleMedium2" defaultPivotStyle="PivotStyleLight16"/>
  <colors>
    <mruColors>
      <color rgb="FFFFCCCC"/>
      <color rgb="FFFFFF99"/>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externalLinks/externalLink1.xml" Type="http://schemas.openxmlformats.org/officeDocument/2006/relationships/externalLink"/><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alcChain.xml" Type="http://schemas.openxmlformats.org/officeDocument/2006/relationships/calcChain"/></Relationships>
</file>

<file path=xl/externalLinks/_rels/externalLink1.xml.rels><?xml version="1.0" encoding="UTF-8" standalone="yes"?><Relationships xmlns="http://schemas.openxmlformats.org/package/2006/relationships"><Relationship Id="rId1" Target="file:///E:/&#22865;&#32004;&#20849;&#26377;/&#22865;&#32004;&#26360;&#30041;&#31807;/&#24441;&#21209;&#31561;&#65288;H26&#24180;&#24230;&#65289;.xlsm"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定"/>
      <sheetName val="予定 (総括)"/>
      <sheetName val="配布封筒"/>
      <sheetName val="名刺添付"/>
      <sheetName val="表紙・留意点"/>
      <sheetName val="入力ガイド"/>
      <sheetName val="入力用書留簿"/>
      <sheetName val="年契請負101"/>
      <sheetName val="年契請負500"/>
      <sheetName val="単発請負5001"/>
      <sheetName val="単発請負5501"/>
      <sheetName val="飛行機6001"/>
      <sheetName val="年契賃借7101"/>
      <sheetName val="単発賃借7201"/>
      <sheetName val="単発賃借7301"/>
      <sheetName val="土地借料7401"/>
      <sheetName val="土地借料7501"/>
      <sheetName val="国庫債務"/>
      <sheetName val="国庫債務賃貸借"/>
      <sheetName val="参考"/>
      <sheetName val="データ"/>
      <sheetName val="様式5ｰ①（総括表）"/>
      <sheetName val="様式６ｰ①（総括表）"/>
      <sheetName val="部局No"/>
      <sheetName val="リスト"/>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ow r="2">
          <cell r="I2" t="str">
            <v>一般競争</v>
          </cell>
          <cell r="J2" t="str">
            <v>一般競争</v>
          </cell>
        </row>
        <row r="3">
          <cell r="I3" t="str">
            <v>一般競争（施工体制確認型）</v>
          </cell>
          <cell r="J3" t="str">
            <v>一般競争（総合評価）</v>
          </cell>
        </row>
        <row r="4">
          <cell r="I4" t="str">
            <v>一般競争（簡易型）</v>
          </cell>
          <cell r="J4" t="str">
            <v>指名競争</v>
          </cell>
        </row>
        <row r="5">
          <cell r="I5" t="str">
            <v>一般競争（標準型）</v>
          </cell>
          <cell r="J5" t="str">
            <v>随意契約</v>
          </cell>
        </row>
        <row r="6">
          <cell r="I6" t="str">
            <v>指名競争</v>
          </cell>
          <cell r="J6" t="str">
            <v>随意契約（企画競争）</v>
          </cell>
        </row>
        <row r="7">
          <cell r="I7" t="str">
            <v>指名競争（工事希望型）</v>
          </cell>
          <cell r="J7" t="str">
            <v>随意契約（公募方式）</v>
          </cell>
        </row>
        <row r="8">
          <cell r="I8" t="str">
            <v>随意契約</v>
          </cell>
          <cell r="J8" t="str">
            <v>随意契約（少額随契）</v>
          </cell>
        </row>
        <row r="9">
          <cell r="I9" t="str">
            <v>随意契約（標準プロポ）</v>
          </cell>
        </row>
        <row r="10">
          <cell r="I10" t="str">
            <v>随意契約（簡易公募型プロポ）</v>
          </cell>
        </row>
        <row r="11">
          <cell r="I11" t="str">
            <v>随意契約（公募方式）</v>
          </cell>
        </row>
        <row r="12">
          <cell r="I12" t="str">
            <v>随意契約（少額随契）</v>
          </cell>
        </row>
      </sheetData>
      <sheetData sheetId="21" refreshError="1"/>
      <sheetData sheetId="22" refreshError="1"/>
      <sheetData sheetId="23" refreshError="1"/>
      <sheetData sheetId="2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pageSetUpPr fitToPage="1"/>
  </sheetPr>
  <dimension ref="A1:L243"/>
  <sheetViews>
    <sheetView tabSelected="1" view="pageBreakPreview" zoomScale="55" zoomScaleSheetLayoutView="55" workbookViewId="0">
      <pane xSplit="2" ySplit="4" topLeftCell="C5" activePane="bottomRight" state="frozen"/>
      <selection sqref="A1:L1"/>
      <selection pane="topRight" sqref="A1:L1"/>
      <selection pane="bottomLeft" sqref="A1:L1"/>
      <selection pane="bottomRight" sqref="A1:L1"/>
    </sheetView>
  </sheetViews>
  <sheetFormatPr defaultColWidth="7.6328125" defaultRowHeight="15" x14ac:dyDescent="0.2"/>
  <cols>
    <col min="1" max="1" width="32.36328125" style="5" customWidth="1"/>
    <col min="2" max="2" width="36" style="5" customWidth="1"/>
    <col min="3" max="3" width="20.81640625" style="5" customWidth="1"/>
    <col min="4" max="4" width="41.90625" style="5" customWidth="1"/>
    <col min="5" max="5" width="30.36328125" style="5" customWidth="1"/>
    <col min="6" max="7" width="17.6328125" style="9" customWidth="1"/>
    <col min="8" max="8" width="17.6328125" style="5" customWidth="1"/>
    <col min="9" max="9" width="99.81640625" style="5" customWidth="1"/>
    <col min="10" max="11" width="25.1796875" style="5" customWidth="1"/>
    <col min="12" max="12" width="20.90625" style="5" customWidth="1"/>
    <col min="13" max="22" width="7.6328125" style="5"/>
    <col min="23" max="23" width="9" style="5" bestFit="1" customWidth="1"/>
    <col min="24" max="26" width="7.6328125" style="5"/>
    <col min="27" max="27" width="11.54296875" style="5" bestFit="1" customWidth="1"/>
    <col min="28" max="38" width="7.6328125" style="5"/>
    <col min="39" max="39" width="9" style="5" bestFit="1" customWidth="1"/>
    <col min="40" max="42" width="7.6328125" style="5"/>
    <col min="43" max="43" width="11.54296875" style="5" bestFit="1" customWidth="1"/>
    <col min="44" max="54" width="7.6328125" style="5"/>
    <col min="55" max="55" width="9" style="5" bestFit="1" customWidth="1"/>
    <col min="56" max="58" width="7.6328125" style="5"/>
    <col min="59" max="59" width="11.54296875" style="5" bestFit="1" customWidth="1"/>
    <col min="60" max="70" width="7.6328125" style="5"/>
    <col min="71" max="71" width="9" style="5" bestFit="1" customWidth="1"/>
    <col min="72" max="74" width="7.6328125" style="5"/>
    <col min="75" max="75" width="11.54296875" style="5" bestFit="1" customWidth="1"/>
    <col min="76" max="86" width="7.6328125" style="5"/>
    <col min="87" max="87" width="9" style="5" bestFit="1" customWidth="1"/>
    <col min="88" max="90" width="7.6328125" style="5"/>
    <col min="91" max="91" width="11.54296875" style="5" bestFit="1" customWidth="1"/>
    <col min="92" max="102" width="7.6328125" style="5"/>
    <col min="103" max="103" width="9" style="5" bestFit="1" customWidth="1"/>
    <col min="104" max="106" width="7.6328125" style="5"/>
    <col min="107" max="107" width="11.54296875" style="5" bestFit="1" customWidth="1"/>
    <col min="108" max="118" width="7.6328125" style="5"/>
    <col min="119" max="119" width="9" style="5" bestFit="1" customWidth="1"/>
    <col min="120" max="122" width="7.6328125" style="5"/>
    <col min="123" max="123" width="11.54296875" style="5" bestFit="1" customWidth="1"/>
    <col min="124" max="134" width="7.6328125" style="5"/>
    <col min="135" max="135" width="9" style="5" bestFit="1" customWidth="1"/>
    <col min="136" max="138" width="7.6328125" style="5"/>
    <col min="139" max="139" width="11.54296875" style="5" bestFit="1" customWidth="1"/>
    <col min="140" max="150" width="7.6328125" style="5"/>
    <col min="151" max="151" width="9" style="5" bestFit="1" customWidth="1"/>
    <col min="152" max="154" width="7.6328125" style="5"/>
    <col min="155" max="155" width="11.54296875" style="5" bestFit="1" customWidth="1"/>
    <col min="156" max="166" width="7.6328125" style="5"/>
    <col min="167" max="167" width="9" style="5" bestFit="1" customWidth="1"/>
    <col min="168" max="170" width="7.6328125" style="5"/>
    <col min="171" max="171" width="11.54296875" style="5" bestFit="1" customWidth="1"/>
    <col min="172" max="182" width="7.6328125" style="5"/>
    <col min="183" max="183" width="9" style="5" bestFit="1" customWidth="1"/>
    <col min="184" max="186" width="7.6328125" style="5"/>
    <col min="187" max="187" width="11.54296875" style="5" bestFit="1" customWidth="1"/>
    <col min="188" max="198" width="7.6328125" style="5"/>
    <col min="199" max="199" width="9" style="5" bestFit="1" customWidth="1"/>
    <col min="200" max="202" width="7.6328125" style="5"/>
    <col min="203" max="203" width="11.54296875" style="5" bestFit="1" customWidth="1"/>
    <col min="204" max="214" width="7.6328125" style="5"/>
    <col min="215" max="215" width="9" style="5" bestFit="1" customWidth="1"/>
    <col min="216" max="218" width="7.6328125" style="5"/>
    <col min="219" max="219" width="11.54296875" style="5" bestFit="1" customWidth="1"/>
    <col min="220" max="230" width="7.6328125" style="5"/>
    <col min="231" max="231" width="9" style="5" bestFit="1" customWidth="1"/>
    <col min="232" max="234" width="7.6328125" style="5"/>
    <col min="235" max="235" width="11.54296875" style="5" bestFit="1" customWidth="1"/>
    <col min="236" max="246" width="7.6328125" style="5"/>
    <col min="247" max="247" width="9" style="5" bestFit="1" customWidth="1"/>
    <col min="248" max="250" width="7.6328125" style="5"/>
    <col min="251" max="251" width="11.54296875" style="5" bestFit="1" customWidth="1"/>
    <col min="252" max="262" width="7.6328125" style="5"/>
    <col min="263" max="263" width="9" style="5" bestFit="1" customWidth="1"/>
    <col min="264" max="266" width="7.6328125" style="5"/>
    <col min="267" max="267" width="11.54296875" style="5" bestFit="1" customWidth="1"/>
    <col min="268" max="278" width="7.6328125" style="5"/>
    <col min="279" max="279" width="9" style="5" bestFit="1" customWidth="1"/>
    <col min="280" max="282" width="7.6328125" style="5"/>
    <col min="283" max="283" width="11.54296875" style="5" bestFit="1" customWidth="1"/>
    <col min="284" max="294" width="7.6328125" style="5"/>
    <col min="295" max="295" width="9" style="5" bestFit="1" customWidth="1"/>
    <col min="296" max="298" width="7.6328125" style="5"/>
    <col min="299" max="299" width="11.54296875" style="5" bestFit="1" customWidth="1"/>
    <col min="300" max="310" width="7.6328125" style="5"/>
    <col min="311" max="311" width="9" style="5" bestFit="1" customWidth="1"/>
    <col min="312" max="314" width="7.6328125" style="5"/>
    <col min="315" max="315" width="11.54296875" style="5" bestFit="1" customWidth="1"/>
    <col min="316" max="326" width="7.6328125" style="5"/>
    <col min="327" max="327" width="9" style="5" bestFit="1" customWidth="1"/>
    <col min="328" max="330" width="7.6328125" style="5"/>
    <col min="331" max="331" width="11.54296875" style="5" bestFit="1" customWidth="1"/>
    <col min="332" max="342" width="7.6328125" style="5"/>
    <col min="343" max="343" width="9" style="5" bestFit="1" customWidth="1"/>
    <col min="344" max="346" width="7.6328125" style="5"/>
    <col min="347" max="347" width="11.54296875" style="5" bestFit="1" customWidth="1"/>
    <col min="348" max="358" width="7.6328125" style="5"/>
    <col min="359" max="359" width="9" style="5" bestFit="1" customWidth="1"/>
    <col min="360" max="362" width="7.6328125" style="5"/>
    <col min="363" max="363" width="11.54296875" style="5" bestFit="1" customWidth="1"/>
    <col min="364" max="374" width="7.6328125" style="5"/>
    <col min="375" max="375" width="9" style="5" bestFit="1" customWidth="1"/>
    <col min="376" max="378" width="7.6328125" style="5"/>
    <col min="379" max="379" width="11.54296875" style="5" bestFit="1" customWidth="1"/>
    <col min="380" max="390" width="7.6328125" style="5"/>
    <col min="391" max="391" width="9" style="5" bestFit="1" customWidth="1"/>
    <col min="392" max="394" width="7.6328125" style="5"/>
    <col min="395" max="395" width="11.54296875" style="5" bestFit="1" customWidth="1"/>
    <col min="396" max="406" width="7.6328125" style="5"/>
    <col min="407" max="407" width="9" style="5" bestFit="1" customWidth="1"/>
    <col min="408" max="410" width="7.6328125" style="5"/>
    <col min="411" max="411" width="11.54296875" style="5" bestFit="1" customWidth="1"/>
    <col min="412" max="422" width="7.6328125" style="5"/>
    <col min="423" max="423" width="9" style="5" bestFit="1" customWidth="1"/>
    <col min="424" max="426" width="7.6328125" style="5"/>
    <col min="427" max="427" width="11.54296875" style="5" bestFit="1" customWidth="1"/>
    <col min="428" max="438" width="7.6328125" style="5"/>
    <col min="439" max="439" width="9" style="5" bestFit="1" customWidth="1"/>
    <col min="440" max="442" width="7.6328125" style="5"/>
    <col min="443" max="443" width="11.54296875" style="5" bestFit="1" customWidth="1"/>
    <col min="444" max="454" width="7.6328125" style="5"/>
    <col min="455" max="455" width="9" style="5" bestFit="1" customWidth="1"/>
    <col min="456" max="458" width="7.6328125" style="5"/>
    <col min="459" max="459" width="11.54296875" style="5" bestFit="1" customWidth="1"/>
    <col min="460" max="470" width="7.6328125" style="5"/>
    <col min="471" max="471" width="9" style="5" bestFit="1" customWidth="1"/>
    <col min="472" max="474" width="7.6328125" style="5"/>
    <col min="475" max="475" width="11.54296875" style="5" bestFit="1" customWidth="1"/>
    <col min="476" max="486" width="7.6328125" style="5"/>
    <col min="487" max="487" width="9" style="5" bestFit="1" customWidth="1"/>
    <col min="488" max="490" width="7.6328125" style="5"/>
    <col min="491" max="491" width="11.54296875" style="5" bestFit="1" customWidth="1"/>
    <col min="492" max="502" width="7.6328125" style="5"/>
    <col min="503" max="503" width="9" style="5" bestFit="1" customWidth="1"/>
    <col min="504" max="506" width="7.6328125" style="5"/>
    <col min="507" max="507" width="11.54296875" style="5" bestFit="1" customWidth="1"/>
    <col min="508" max="518" width="7.6328125" style="5"/>
    <col min="519" max="519" width="9" style="5" bestFit="1" customWidth="1"/>
    <col min="520" max="522" width="7.6328125" style="5"/>
    <col min="523" max="523" width="11.54296875" style="5" bestFit="1" customWidth="1"/>
    <col min="524" max="534" width="7.6328125" style="5"/>
    <col min="535" max="535" width="9" style="5" bestFit="1" customWidth="1"/>
    <col min="536" max="538" width="7.6328125" style="5"/>
    <col min="539" max="539" width="11.54296875" style="5" bestFit="1" customWidth="1"/>
    <col min="540" max="550" width="7.6328125" style="5"/>
    <col min="551" max="551" width="9" style="5" bestFit="1" customWidth="1"/>
    <col min="552" max="554" width="7.6328125" style="5"/>
    <col min="555" max="555" width="11.54296875" style="5" bestFit="1" customWidth="1"/>
    <col min="556" max="566" width="7.6328125" style="5"/>
    <col min="567" max="567" width="9" style="5" bestFit="1" customWidth="1"/>
    <col min="568" max="570" width="7.6328125" style="5"/>
    <col min="571" max="571" width="11.54296875" style="5" bestFit="1" customWidth="1"/>
    <col min="572" max="582" width="7.6328125" style="5"/>
    <col min="583" max="583" width="9" style="5" bestFit="1" customWidth="1"/>
    <col min="584" max="586" width="7.6328125" style="5"/>
    <col min="587" max="587" width="11.54296875" style="5" bestFit="1" customWidth="1"/>
    <col min="588" max="598" width="7.6328125" style="5"/>
    <col min="599" max="599" width="9" style="5" bestFit="1" customWidth="1"/>
    <col min="600" max="602" width="7.6328125" style="5"/>
    <col min="603" max="603" width="11.54296875" style="5" bestFit="1" customWidth="1"/>
    <col min="604" max="614" width="7.6328125" style="5"/>
    <col min="615" max="615" width="9" style="5" bestFit="1" customWidth="1"/>
    <col min="616" max="618" width="7.6328125" style="5"/>
    <col min="619" max="619" width="11.54296875" style="5" bestFit="1" customWidth="1"/>
    <col min="620" max="630" width="7.6328125" style="5"/>
    <col min="631" max="631" width="9" style="5" bestFit="1" customWidth="1"/>
    <col min="632" max="634" width="7.6328125" style="5"/>
    <col min="635" max="635" width="11.54296875" style="5" bestFit="1" customWidth="1"/>
    <col min="636" max="646" width="7.6328125" style="5"/>
    <col min="647" max="647" width="9" style="5" bestFit="1" customWidth="1"/>
    <col min="648" max="650" width="7.6328125" style="5"/>
    <col min="651" max="651" width="11.54296875" style="5" bestFit="1" customWidth="1"/>
    <col min="652" max="662" width="7.6328125" style="5"/>
    <col min="663" max="663" width="9" style="5" bestFit="1" customWidth="1"/>
    <col min="664" max="666" width="7.6328125" style="5"/>
    <col min="667" max="667" width="11.54296875" style="5" bestFit="1" customWidth="1"/>
    <col min="668" max="678" width="7.6328125" style="5"/>
    <col min="679" max="679" width="9" style="5" bestFit="1" customWidth="1"/>
    <col min="680" max="682" width="7.6328125" style="5"/>
    <col min="683" max="683" width="11.54296875" style="5" bestFit="1" customWidth="1"/>
    <col min="684" max="694" width="7.6328125" style="5"/>
    <col min="695" max="695" width="9" style="5" bestFit="1" customWidth="1"/>
    <col min="696" max="698" width="7.6328125" style="5"/>
    <col min="699" max="699" width="11.54296875" style="5" bestFit="1" customWidth="1"/>
    <col min="700" max="710" width="7.6328125" style="5"/>
    <col min="711" max="711" width="9" style="5" bestFit="1" customWidth="1"/>
    <col min="712" max="714" width="7.6328125" style="5"/>
    <col min="715" max="715" width="11.54296875" style="5" bestFit="1" customWidth="1"/>
    <col min="716" max="726" width="7.6328125" style="5"/>
    <col min="727" max="727" width="9" style="5" bestFit="1" customWidth="1"/>
    <col min="728" max="730" width="7.6328125" style="5"/>
    <col min="731" max="731" width="11.54296875" style="5" bestFit="1" customWidth="1"/>
    <col min="732" max="742" width="7.6328125" style="5"/>
    <col min="743" max="743" width="9" style="5" bestFit="1" customWidth="1"/>
    <col min="744" max="746" width="7.6328125" style="5"/>
    <col min="747" max="747" width="11.54296875" style="5" bestFit="1" customWidth="1"/>
    <col min="748" max="758" width="7.6328125" style="5"/>
    <col min="759" max="759" width="9" style="5" bestFit="1" customWidth="1"/>
    <col min="760" max="762" width="7.6328125" style="5"/>
    <col min="763" max="763" width="11.54296875" style="5" bestFit="1" customWidth="1"/>
    <col min="764" max="774" width="7.6328125" style="5"/>
    <col min="775" max="775" width="9" style="5" bestFit="1" customWidth="1"/>
    <col min="776" max="778" width="7.6328125" style="5"/>
    <col min="779" max="779" width="11.54296875" style="5" bestFit="1" customWidth="1"/>
    <col min="780" max="790" width="7.6328125" style="5"/>
    <col min="791" max="791" width="9" style="5" bestFit="1" customWidth="1"/>
    <col min="792" max="794" width="7.6328125" style="5"/>
    <col min="795" max="795" width="11.54296875" style="5" bestFit="1" customWidth="1"/>
    <col min="796" max="806" width="7.6328125" style="5"/>
    <col min="807" max="807" width="9" style="5" bestFit="1" customWidth="1"/>
    <col min="808" max="810" width="7.6328125" style="5"/>
    <col min="811" max="811" width="11.54296875" style="5" bestFit="1" customWidth="1"/>
    <col min="812" max="822" width="7.6328125" style="5"/>
    <col min="823" max="823" width="9" style="5" bestFit="1" customWidth="1"/>
    <col min="824" max="826" width="7.6328125" style="5"/>
    <col min="827" max="827" width="11.54296875" style="5" bestFit="1" customWidth="1"/>
    <col min="828" max="838" width="7.6328125" style="5"/>
    <col min="839" max="839" width="9" style="5" bestFit="1" customWidth="1"/>
    <col min="840" max="842" width="7.6328125" style="5"/>
    <col min="843" max="843" width="11.54296875" style="5" bestFit="1" customWidth="1"/>
    <col min="844" max="854" width="7.6328125" style="5"/>
    <col min="855" max="855" width="9" style="5" bestFit="1" customWidth="1"/>
    <col min="856" max="858" width="7.6328125" style="5"/>
    <col min="859" max="859" width="11.54296875" style="5" bestFit="1" customWidth="1"/>
    <col min="860" max="870" width="7.6328125" style="5"/>
    <col min="871" max="871" width="9" style="5" bestFit="1" customWidth="1"/>
    <col min="872" max="874" width="7.6328125" style="5"/>
    <col min="875" max="875" width="11.54296875" style="5" bestFit="1" customWidth="1"/>
    <col min="876" max="886" width="7.6328125" style="5"/>
    <col min="887" max="887" width="9" style="5" bestFit="1" customWidth="1"/>
    <col min="888" max="890" width="7.6328125" style="5"/>
    <col min="891" max="891" width="11.54296875" style="5" bestFit="1" customWidth="1"/>
    <col min="892" max="902" width="7.6328125" style="5"/>
    <col min="903" max="903" width="9" style="5" bestFit="1" customWidth="1"/>
    <col min="904" max="906" width="7.6328125" style="5"/>
    <col min="907" max="907" width="11.54296875" style="5" bestFit="1" customWidth="1"/>
    <col min="908" max="918" width="7.6328125" style="5"/>
    <col min="919" max="919" width="9" style="5" bestFit="1" customWidth="1"/>
    <col min="920" max="922" width="7.6328125" style="5"/>
    <col min="923" max="923" width="11.54296875" style="5" bestFit="1" customWidth="1"/>
    <col min="924" max="934" width="7.6328125" style="5"/>
    <col min="935" max="935" width="9" style="5" bestFit="1" customWidth="1"/>
    <col min="936" max="938" width="7.6328125" style="5"/>
    <col min="939" max="939" width="11.54296875" style="5" bestFit="1" customWidth="1"/>
    <col min="940" max="950" width="7.6328125" style="5"/>
    <col min="951" max="951" width="9" style="5" bestFit="1" customWidth="1"/>
    <col min="952" max="954" width="7.6328125" style="5"/>
    <col min="955" max="955" width="11.54296875" style="5" bestFit="1" customWidth="1"/>
    <col min="956" max="966" width="7.6328125" style="5"/>
    <col min="967" max="967" width="9" style="5" bestFit="1" customWidth="1"/>
    <col min="968" max="970" width="7.6328125" style="5"/>
    <col min="971" max="971" width="11.54296875" style="5" bestFit="1" customWidth="1"/>
    <col min="972" max="982" width="7.6328125" style="5"/>
    <col min="983" max="983" width="9" style="5" bestFit="1" customWidth="1"/>
    <col min="984" max="986" width="7.6328125" style="5"/>
    <col min="987" max="987" width="11.54296875" style="5" bestFit="1" customWidth="1"/>
    <col min="988" max="998" width="7.6328125" style="5"/>
    <col min="999" max="999" width="9" style="5" bestFit="1" customWidth="1"/>
    <col min="1000" max="1002" width="7.6328125" style="5"/>
    <col min="1003" max="1003" width="11.54296875" style="5" bestFit="1" customWidth="1"/>
    <col min="1004" max="1014" width="7.6328125" style="5"/>
    <col min="1015" max="1015" width="9" style="5" bestFit="1" customWidth="1"/>
    <col min="1016" max="1018" width="7.6328125" style="5"/>
    <col min="1019" max="1019" width="11.54296875" style="5" bestFit="1" customWidth="1"/>
    <col min="1020" max="1030" width="7.6328125" style="5"/>
    <col min="1031" max="1031" width="9" style="5" bestFit="1" customWidth="1"/>
    <col min="1032" max="1034" width="7.6328125" style="5"/>
    <col min="1035" max="1035" width="11.54296875" style="5" bestFit="1" customWidth="1"/>
    <col min="1036" max="1046" width="7.6328125" style="5"/>
    <col min="1047" max="1047" width="9" style="5" bestFit="1" customWidth="1"/>
    <col min="1048" max="1050" width="7.6328125" style="5"/>
    <col min="1051" max="1051" width="11.54296875" style="5" bestFit="1" customWidth="1"/>
    <col min="1052" max="1062" width="7.6328125" style="5"/>
    <col min="1063" max="1063" width="9" style="5" bestFit="1" customWidth="1"/>
    <col min="1064" max="1066" width="7.6328125" style="5"/>
    <col min="1067" max="1067" width="11.54296875" style="5" bestFit="1" customWidth="1"/>
    <col min="1068" max="1078" width="7.6328125" style="5"/>
    <col min="1079" max="1079" width="9" style="5" bestFit="1" customWidth="1"/>
    <col min="1080" max="1082" width="7.6328125" style="5"/>
    <col min="1083" max="1083" width="11.54296875" style="5" bestFit="1" customWidth="1"/>
    <col min="1084" max="1094" width="7.6328125" style="5"/>
    <col min="1095" max="1095" width="9" style="5" bestFit="1" customWidth="1"/>
    <col min="1096" max="1098" width="7.6328125" style="5"/>
    <col min="1099" max="1099" width="11.54296875" style="5" bestFit="1" customWidth="1"/>
    <col min="1100" max="1110" width="7.6328125" style="5"/>
    <col min="1111" max="1111" width="9" style="5" bestFit="1" customWidth="1"/>
    <col min="1112" max="1114" width="7.6328125" style="5"/>
    <col min="1115" max="1115" width="11.54296875" style="5" bestFit="1" customWidth="1"/>
    <col min="1116" max="1126" width="7.6328125" style="5"/>
    <col min="1127" max="1127" width="9" style="5" bestFit="1" customWidth="1"/>
    <col min="1128" max="1130" width="7.6328125" style="5"/>
    <col min="1131" max="1131" width="11.54296875" style="5" bestFit="1" customWidth="1"/>
    <col min="1132" max="1142" width="7.6328125" style="5"/>
    <col min="1143" max="1143" width="9" style="5" bestFit="1" customWidth="1"/>
    <col min="1144" max="1146" width="7.6328125" style="5"/>
    <col min="1147" max="1147" width="11.54296875" style="5" bestFit="1" customWidth="1"/>
    <col min="1148" max="1158" width="7.6328125" style="5"/>
    <col min="1159" max="1159" width="9" style="5" bestFit="1" customWidth="1"/>
    <col min="1160" max="1162" width="7.6328125" style="5"/>
    <col min="1163" max="1163" width="11.54296875" style="5" bestFit="1" customWidth="1"/>
    <col min="1164" max="1174" width="7.6328125" style="5"/>
    <col min="1175" max="1175" width="9" style="5" bestFit="1" customWidth="1"/>
    <col min="1176" max="1178" width="7.6328125" style="5"/>
    <col min="1179" max="1179" width="11.54296875" style="5" bestFit="1" customWidth="1"/>
    <col min="1180" max="1190" width="7.6328125" style="5"/>
    <col min="1191" max="1191" width="9" style="5" bestFit="1" customWidth="1"/>
    <col min="1192" max="1194" width="7.6328125" style="5"/>
    <col min="1195" max="1195" width="11.54296875" style="5" bestFit="1" customWidth="1"/>
    <col min="1196" max="1206" width="7.6328125" style="5"/>
    <col min="1207" max="1207" width="9" style="5" bestFit="1" customWidth="1"/>
    <col min="1208" max="1210" width="7.6328125" style="5"/>
    <col min="1211" max="1211" width="11.54296875" style="5" bestFit="1" customWidth="1"/>
    <col min="1212" max="1222" width="7.6328125" style="5"/>
    <col min="1223" max="1223" width="9" style="5" bestFit="1" customWidth="1"/>
    <col min="1224" max="1226" width="7.6328125" style="5"/>
    <col min="1227" max="1227" width="11.54296875" style="5" bestFit="1" customWidth="1"/>
    <col min="1228" max="1238" width="7.6328125" style="5"/>
    <col min="1239" max="1239" width="9" style="5" bestFit="1" customWidth="1"/>
    <col min="1240" max="1242" width="7.6328125" style="5"/>
    <col min="1243" max="1243" width="11.54296875" style="5" bestFit="1" customWidth="1"/>
    <col min="1244" max="1254" width="7.6328125" style="5"/>
    <col min="1255" max="1255" width="9" style="5" bestFit="1" customWidth="1"/>
    <col min="1256" max="1258" width="7.6328125" style="5"/>
    <col min="1259" max="1259" width="11.54296875" style="5" bestFit="1" customWidth="1"/>
    <col min="1260" max="1270" width="7.6328125" style="5"/>
    <col min="1271" max="1271" width="9" style="5" bestFit="1" customWidth="1"/>
    <col min="1272" max="1274" width="7.6328125" style="5"/>
    <col min="1275" max="1275" width="11.54296875" style="5" bestFit="1" customWidth="1"/>
    <col min="1276" max="1286" width="7.6328125" style="5"/>
    <col min="1287" max="1287" width="9" style="5" bestFit="1" customWidth="1"/>
    <col min="1288" max="1290" width="7.6328125" style="5"/>
    <col min="1291" max="1291" width="11.54296875" style="5" bestFit="1" customWidth="1"/>
    <col min="1292" max="1302" width="7.6328125" style="5"/>
    <col min="1303" max="1303" width="9" style="5" bestFit="1" customWidth="1"/>
    <col min="1304" max="1306" width="7.6328125" style="5"/>
    <col min="1307" max="1307" width="11.54296875" style="5" bestFit="1" customWidth="1"/>
    <col min="1308" max="1318" width="7.6328125" style="5"/>
    <col min="1319" max="1319" width="9" style="5" bestFit="1" customWidth="1"/>
    <col min="1320" max="1322" width="7.6328125" style="5"/>
    <col min="1323" max="1323" width="11.54296875" style="5" bestFit="1" customWidth="1"/>
    <col min="1324" max="1334" width="7.6328125" style="5"/>
    <col min="1335" max="1335" width="9" style="5" bestFit="1" customWidth="1"/>
    <col min="1336" max="1338" width="7.6328125" style="5"/>
    <col min="1339" max="1339" width="11.54296875" style="5" bestFit="1" customWidth="1"/>
    <col min="1340" max="1350" width="7.6328125" style="5"/>
    <col min="1351" max="1351" width="9" style="5" bestFit="1" customWidth="1"/>
    <col min="1352" max="1354" width="7.6328125" style="5"/>
    <col min="1355" max="1355" width="11.54296875" style="5" bestFit="1" customWidth="1"/>
    <col min="1356" max="1366" width="7.6328125" style="5"/>
    <col min="1367" max="1367" width="9" style="5" bestFit="1" customWidth="1"/>
    <col min="1368" max="1370" width="7.6328125" style="5"/>
    <col min="1371" max="1371" width="11.54296875" style="5" bestFit="1" customWidth="1"/>
    <col min="1372" max="1382" width="7.6328125" style="5"/>
    <col min="1383" max="1383" width="9" style="5" bestFit="1" customWidth="1"/>
    <col min="1384" max="1386" width="7.6328125" style="5"/>
    <col min="1387" max="1387" width="11.54296875" style="5" bestFit="1" customWidth="1"/>
    <col min="1388" max="1398" width="7.6328125" style="5"/>
    <col min="1399" max="1399" width="9" style="5" bestFit="1" customWidth="1"/>
    <col min="1400" max="1402" width="7.6328125" style="5"/>
    <col min="1403" max="1403" width="11.54296875" style="5" bestFit="1" customWidth="1"/>
    <col min="1404" max="1414" width="7.6328125" style="5"/>
    <col min="1415" max="1415" width="9" style="5" bestFit="1" customWidth="1"/>
    <col min="1416" max="1418" width="7.6328125" style="5"/>
    <col min="1419" max="1419" width="11.54296875" style="5" bestFit="1" customWidth="1"/>
    <col min="1420" max="1430" width="7.6328125" style="5"/>
    <col min="1431" max="1431" width="9" style="5" bestFit="1" customWidth="1"/>
    <col min="1432" max="1434" width="7.6328125" style="5"/>
    <col min="1435" max="1435" width="11.54296875" style="5" bestFit="1" customWidth="1"/>
    <col min="1436" max="1446" width="7.6328125" style="5"/>
    <col min="1447" max="1447" width="9" style="5" bestFit="1" customWidth="1"/>
    <col min="1448" max="1450" width="7.6328125" style="5"/>
    <col min="1451" max="1451" width="11.54296875" style="5" bestFit="1" customWidth="1"/>
    <col min="1452" max="1462" width="7.6328125" style="5"/>
    <col min="1463" max="1463" width="9" style="5" bestFit="1" customWidth="1"/>
    <col min="1464" max="1466" width="7.6328125" style="5"/>
    <col min="1467" max="1467" width="11.54296875" style="5" bestFit="1" customWidth="1"/>
    <col min="1468" max="1478" width="7.6328125" style="5"/>
    <col min="1479" max="1479" width="9" style="5" bestFit="1" customWidth="1"/>
    <col min="1480" max="1482" width="7.6328125" style="5"/>
    <col min="1483" max="1483" width="11.54296875" style="5" bestFit="1" customWidth="1"/>
    <col min="1484" max="1494" width="7.6328125" style="5"/>
    <col min="1495" max="1495" width="9" style="5" bestFit="1" customWidth="1"/>
    <col min="1496" max="1498" width="7.6328125" style="5"/>
    <col min="1499" max="1499" width="11.54296875" style="5" bestFit="1" customWidth="1"/>
    <col min="1500" max="1510" width="7.6328125" style="5"/>
    <col min="1511" max="1511" width="9" style="5" bestFit="1" customWidth="1"/>
    <col min="1512" max="1514" width="7.6328125" style="5"/>
    <col min="1515" max="1515" width="11.54296875" style="5" bestFit="1" customWidth="1"/>
    <col min="1516" max="1526" width="7.6328125" style="5"/>
    <col min="1527" max="1527" width="9" style="5" bestFit="1" customWidth="1"/>
    <col min="1528" max="1530" width="7.6328125" style="5"/>
    <col min="1531" max="1531" width="11.54296875" style="5" bestFit="1" customWidth="1"/>
    <col min="1532" max="1542" width="7.6328125" style="5"/>
    <col min="1543" max="1543" width="9" style="5" bestFit="1" customWidth="1"/>
    <col min="1544" max="1546" width="7.6328125" style="5"/>
    <col min="1547" max="1547" width="11.54296875" style="5" bestFit="1" customWidth="1"/>
    <col min="1548" max="1558" width="7.6328125" style="5"/>
    <col min="1559" max="1559" width="9" style="5" bestFit="1" customWidth="1"/>
    <col min="1560" max="1562" width="7.6328125" style="5"/>
    <col min="1563" max="1563" width="11.54296875" style="5" bestFit="1" customWidth="1"/>
    <col min="1564" max="1574" width="7.6328125" style="5"/>
    <col min="1575" max="1575" width="9" style="5" bestFit="1" customWidth="1"/>
    <col min="1576" max="1578" width="7.6328125" style="5"/>
    <col min="1579" max="1579" width="11.54296875" style="5" bestFit="1" customWidth="1"/>
    <col min="1580" max="1590" width="7.6328125" style="5"/>
    <col min="1591" max="1591" width="9" style="5" bestFit="1" customWidth="1"/>
    <col min="1592" max="1594" width="7.6328125" style="5"/>
    <col min="1595" max="1595" width="11.54296875" style="5" bestFit="1" customWidth="1"/>
    <col min="1596" max="1606" width="7.6328125" style="5"/>
    <col min="1607" max="1607" width="9" style="5" bestFit="1" customWidth="1"/>
    <col min="1608" max="1610" width="7.6328125" style="5"/>
    <col min="1611" max="1611" width="11.54296875" style="5" bestFit="1" customWidth="1"/>
    <col min="1612" max="1622" width="7.6328125" style="5"/>
    <col min="1623" max="1623" width="9" style="5" bestFit="1" customWidth="1"/>
    <col min="1624" max="1626" width="7.6328125" style="5"/>
    <col min="1627" max="1627" width="11.54296875" style="5" bestFit="1" customWidth="1"/>
    <col min="1628" max="1638" width="7.6328125" style="5"/>
    <col min="1639" max="1639" width="9" style="5" bestFit="1" customWidth="1"/>
    <col min="1640" max="1642" width="7.6328125" style="5"/>
    <col min="1643" max="1643" width="11.54296875" style="5" bestFit="1" customWidth="1"/>
    <col min="1644" max="1654" width="7.6328125" style="5"/>
    <col min="1655" max="1655" width="9" style="5" bestFit="1" customWidth="1"/>
    <col min="1656" max="1658" width="7.6328125" style="5"/>
    <col min="1659" max="1659" width="11.54296875" style="5" bestFit="1" customWidth="1"/>
    <col min="1660" max="1670" width="7.6328125" style="5"/>
    <col min="1671" max="1671" width="9" style="5" bestFit="1" customWidth="1"/>
    <col min="1672" max="1674" width="7.6328125" style="5"/>
    <col min="1675" max="1675" width="11.54296875" style="5" bestFit="1" customWidth="1"/>
    <col min="1676" max="1686" width="7.6328125" style="5"/>
    <col min="1687" max="1687" width="9" style="5" bestFit="1" customWidth="1"/>
    <col min="1688" max="1690" width="7.6328125" style="5"/>
    <col min="1691" max="1691" width="11.54296875" style="5" bestFit="1" customWidth="1"/>
    <col min="1692" max="1702" width="7.6328125" style="5"/>
    <col min="1703" max="1703" width="9" style="5" bestFit="1" customWidth="1"/>
    <col min="1704" max="1706" width="7.6328125" style="5"/>
    <col min="1707" max="1707" width="11.54296875" style="5" bestFit="1" customWidth="1"/>
    <col min="1708" max="1718" width="7.6328125" style="5"/>
    <col min="1719" max="1719" width="9" style="5" bestFit="1" customWidth="1"/>
    <col min="1720" max="1722" width="7.6328125" style="5"/>
    <col min="1723" max="1723" width="11.54296875" style="5" bestFit="1" customWidth="1"/>
    <col min="1724" max="1734" width="7.6328125" style="5"/>
    <col min="1735" max="1735" width="9" style="5" bestFit="1" customWidth="1"/>
    <col min="1736" max="1738" width="7.6328125" style="5"/>
    <col min="1739" max="1739" width="11.54296875" style="5" bestFit="1" customWidth="1"/>
    <col min="1740" max="1750" width="7.6328125" style="5"/>
    <col min="1751" max="1751" width="9" style="5" bestFit="1" customWidth="1"/>
    <col min="1752" max="1754" width="7.6328125" style="5"/>
    <col min="1755" max="1755" width="11.54296875" style="5" bestFit="1" customWidth="1"/>
    <col min="1756" max="1766" width="7.6328125" style="5"/>
    <col min="1767" max="1767" width="9" style="5" bestFit="1" customWidth="1"/>
    <col min="1768" max="1770" width="7.6328125" style="5"/>
    <col min="1771" max="1771" width="11.54296875" style="5" bestFit="1" customWidth="1"/>
    <col min="1772" max="1782" width="7.6328125" style="5"/>
    <col min="1783" max="1783" width="9" style="5" bestFit="1" customWidth="1"/>
    <col min="1784" max="1786" width="7.6328125" style="5"/>
    <col min="1787" max="1787" width="11.54296875" style="5" bestFit="1" customWidth="1"/>
    <col min="1788" max="1798" width="7.6328125" style="5"/>
    <col min="1799" max="1799" width="9" style="5" bestFit="1" customWidth="1"/>
    <col min="1800" max="1802" width="7.6328125" style="5"/>
    <col min="1803" max="1803" width="11.54296875" style="5" bestFit="1" customWidth="1"/>
    <col min="1804" max="1814" width="7.6328125" style="5"/>
    <col min="1815" max="1815" width="9" style="5" bestFit="1" customWidth="1"/>
    <col min="1816" max="1818" width="7.6328125" style="5"/>
    <col min="1819" max="1819" width="11.54296875" style="5" bestFit="1" customWidth="1"/>
    <col min="1820" max="1830" width="7.6328125" style="5"/>
    <col min="1831" max="1831" width="9" style="5" bestFit="1" customWidth="1"/>
    <col min="1832" max="1834" width="7.6328125" style="5"/>
    <col min="1835" max="1835" width="11.54296875" style="5" bestFit="1" customWidth="1"/>
    <col min="1836" max="1846" width="7.6328125" style="5"/>
    <col min="1847" max="1847" width="9" style="5" bestFit="1" customWidth="1"/>
    <col min="1848" max="1850" width="7.6328125" style="5"/>
    <col min="1851" max="1851" width="11.54296875" style="5" bestFit="1" customWidth="1"/>
    <col min="1852" max="1862" width="7.6328125" style="5"/>
    <col min="1863" max="1863" width="9" style="5" bestFit="1" customWidth="1"/>
    <col min="1864" max="1866" width="7.6328125" style="5"/>
    <col min="1867" max="1867" width="11.54296875" style="5" bestFit="1" customWidth="1"/>
    <col min="1868" max="1878" width="7.6328125" style="5"/>
    <col min="1879" max="1879" width="9" style="5" bestFit="1" customWidth="1"/>
    <col min="1880" max="1882" width="7.6328125" style="5"/>
    <col min="1883" max="1883" width="11.54296875" style="5" bestFit="1" customWidth="1"/>
    <col min="1884" max="1894" width="7.6328125" style="5"/>
    <col min="1895" max="1895" width="9" style="5" bestFit="1" customWidth="1"/>
    <col min="1896" max="1898" width="7.6328125" style="5"/>
    <col min="1899" max="1899" width="11.54296875" style="5" bestFit="1" customWidth="1"/>
    <col min="1900" max="1910" width="7.6328125" style="5"/>
    <col min="1911" max="1911" width="9" style="5" bestFit="1" customWidth="1"/>
    <col min="1912" max="1914" width="7.6328125" style="5"/>
    <col min="1915" max="1915" width="11.54296875" style="5" bestFit="1" customWidth="1"/>
    <col min="1916" max="1926" width="7.6328125" style="5"/>
    <col min="1927" max="1927" width="9" style="5" bestFit="1" customWidth="1"/>
    <col min="1928" max="1930" width="7.6328125" style="5"/>
    <col min="1931" max="1931" width="11.54296875" style="5" bestFit="1" customWidth="1"/>
    <col min="1932" max="1942" width="7.6328125" style="5"/>
    <col min="1943" max="1943" width="9" style="5" bestFit="1" customWidth="1"/>
    <col min="1944" max="1946" width="7.6328125" style="5"/>
    <col min="1947" max="1947" width="11.54296875" style="5" bestFit="1" customWidth="1"/>
    <col min="1948" max="1958" width="7.6328125" style="5"/>
    <col min="1959" max="1959" width="9" style="5" bestFit="1" customWidth="1"/>
    <col min="1960" max="1962" width="7.6328125" style="5"/>
    <col min="1963" max="1963" width="11.54296875" style="5" bestFit="1" customWidth="1"/>
    <col min="1964" max="1974" width="7.6328125" style="5"/>
    <col min="1975" max="1975" width="9" style="5" bestFit="1" customWidth="1"/>
    <col min="1976" max="1978" width="7.6328125" style="5"/>
    <col min="1979" max="1979" width="11.54296875" style="5" bestFit="1" customWidth="1"/>
    <col min="1980" max="1990" width="7.6328125" style="5"/>
    <col min="1991" max="1991" width="9" style="5" bestFit="1" customWidth="1"/>
    <col min="1992" max="1994" width="7.6328125" style="5"/>
    <col min="1995" max="1995" width="11.54296875" style="5" bestFit="1" customWidth="1"/>
    <col min="1996" max="2006" width="7.6328125" style="5"/>
    <col min="2007" max="2007" width="9" style="5" bestFit="1" customWidth="1"/>
    <col min="2008" max="2010" width="7.6328125" style="5"/>
    <col min="2011" max="2011" width="11.54296875" style="5" bestFit="1" customWidth="1"/>
    <col min="2012" max="2022" width="7.6328125" style="5"/>
    <col min="2023" max="2023" width="9" style="5" bestFit="1" customWidth="1"/>
    <col min="2024" max="2026" width="7.6328125" style="5"/>
    <col min="2027" max="2027" width="11.54296875" style="5" bestFit="1" customWidth="1"/>
    <col min="2028" max="2038" width="7.6328125" style="5"/>
    <col min="2039" max="2039" width="9" style="5" bestFit="1" customWidth="1"/>
    <col min="2040" max="2042" width="7.6328125" style="5"/>
    <col min="2043" max="2043" width="11.54296875" style="5" bestFit="1" customWidth="1"/>
    <col min="2044" max="2054" width="7.6328125" style="5"/>
    <col min="2055" max="2055" width="9" style="5" bestFit="1" customWidth="1"/>
    <col min="2056" max="2058" width="7.6328125" style="5"/>
    <col min="2059" max="2059" width="11.54296875" style="5" bestFit="1" customWidth="1"/>
    <col min="2060" max="2070" width="7.6328125" style="5"/>
    <col min="2071" max="2071" width="9" style="5" bestFit="1" customWidth="1"/>
    <col min="2072" max="2074" width="7.6328125" style="5"/>
    <col min="2075" max="2075" width="11.54296875" style="5" bestFit="1" customWidth="1"/>
    <col min="2076" max="2086" width="7.6328125" style="5"/>
    <col min="2087" max="2087" width="9" style="5" bestFit="1" customWidth="1"/>
    <col min="2088" max="2090" width="7.6328125" style="5"/>
    <col min="2091" max="2091" width="11.54296875" style="5" bestFit="1" customWidth="1"/>
    <col min="2092" max="2102" width="7.6328125" style="5"/>
    <col min="2103" max="2103" width="9" style="5" bestFit="1" customWidth="1"/>
    <col min="2104" max="2106" width="7.6328125" style="5"/>
    <col min="2107" max="2107" width="11.54296875" style="5" bestFit="1" customWidth="1"/>
    <col min="2108" max="2118" width="7.6328125" style="5"/>
    <col min="2119" max="2119" width="9" style="5" bestFit="1" customWidth="1"/>
    <col min="2120" max="2122" width="7.6328125" style="5"/>
    <col min="2123" max="2123" width="11.54296875" style="5" bestFit="1" customWidth="1"/>
    <col min="2124" max="2134" width="7.6328125" style="5"/>
    <col min="2135" max="2135" width="9" style="5" bestFit="1" customWidth="1"/>
    <col min="2136" max="2138" width="7.6328125" style="5"/>
    <col min="2139" max="2139" width="11.54296875" style="5" bestFit="1" customWidth="1"/>
    <col min="2140" max="2150" width="7.6328125" style="5"/>
    <col min="2151" max="2151" width="9" style="5" bestFit="1" customWidth="1"/>
    <col min="2152" max="2154" width="7.6328125" style="5"/>
    <col min="2155" max="2155" width="11.54296875" style="5" bestFit="1" customWidth="1"/>
    <col min="2156" max="2166" width="7.6328125" style="5"/>
    <col min="2167" max="2167" width="9" style="5" bestFit="1" customWidth="1"/>
    <col min="2168" max="2170" width="7.6328125" style="5"/>
    <col min="2171" max="2171" width="11.54296875" style="5" bestFit="1" customWidth="1"/>
    <col min="2172" max="2182" width="7.6328125" style="5"/>
    <col min="2183" max="2183" width="9" style="5" bestFit="1" customWidth="1"/>
    <col min="2184" max="2186" width="7.6328125" style="5"/>
    <col min="2187" max="2187" width="11.54296875" style="5" bestFit="1" customWidth="1"/>
    <col min="2188" max="2198" width="7.6328125" style="5"/>
    <col min="2199" max="2199" width="9" style="5" bestFit="1" customWidth="1"/>
    <col min="2200" max="2202" width="7.6328125" style="5"/>
    <col min="2203" max="2203" width="11.54296875" style="5" bestFit="1" customWidth="1"/>
    <col min="2204" max="2214" width="7.6328125" style="5"/>
    <col min="2215" max="2215" width="9" style="5" bestFit="1" customWidth="1"/>
    <col min="2216" max="2218" width="7.6328125" style="5"/>
    <col min="2219" max="2219" width="11.54296875" style="5" bestFit="1" customWidth="1"/>
    <col min="2220" max="2230" width="7.6328125" style="5"/>
    <col min="2231" max="2231" width="9" style="5" bestFit="1" customWidth="1"/>
    <col min="2232" max="2234" width="7.6328125" style="5"/>
    <col min="2235" max="2235" width="11.54296875" style="5" bestFit="1" customWidth="1"/>
    <col min="2236" max="2246" width="7.6328125" style="5"/>
    <col min="2247" max="2247" width="9" style="5" bestFit="1" customWidth="1"/>
    <col min="2248" max="2250" width="7.6328125" style="5"/>
    <col min="2251" max="2251" width="11.54296875" style="5" bestFit="1" customWidth="1"/>
    <col min="2252" max="2262" width="7.6328125" style="5"/>
    <col min="2263" max="2263" width="9" style="5" bestFit="1" customWidth="1"/>
    <col min="2264" max="2266" width="7.6328125" style="5"/>
    <col min="2267" max="2267" width="11.54296875" style="5" bestFit="1" customWidth="1"/>
    <col min="2268" max="2278" width="7.6328125" style="5"/>
    <col min="2279" max="2279" width="9" style="5" bestFit="1" customWidth="1"/>
    <col min="2280" max="2282" width="7.6328125" style="5"/>
    <col min="2283" max="2283" width="11.54296875" style="5" bestFit="1" customWidth="1"/>
    <col min="2284" max="2294" width="7.6328125" style="5"/>
    <col min="2295" max="2295" width="9" style="5" bestFit="1" customWidth="1"/>
    <col min="2296" max="2298" width="7.6328125" style="5"/>
    <col min="2299" max="2299" width="11.54296875" style="5" bestFit="1" customWidth="1"/>
    <col min="2300" max="2310" width="7.6328125" style="5"/>
    <col min="2311" max="2311" width="9" style="5" bestFit="1" customWidth="1"/>
    <col min="2312" max="2314" width="7.6328125" style="5"/>
    <col min="2315" max="2315" width="11.54296875" style="5" bestFit="1" customWidth="1"/>
    <col min="2316" max="2326" width="7.6328125" style="5"/>
    <col min="2327" max="2327" width="9" style="5" bestFit="1" customWidth="1"/>
    <col min="2328" max="2330" width="7.6328125" style="5"/>
    <col min="2331" max="2331" width="11.54296875" style="5" bestFit="1" customWidth="1"/>
    <col min="2332" max="2342" width="7.6328125" style="5"/>
    <col min="2343" max="2343" width="9" style="5" bestFit="1" customWidth="1"/>
    <col min="2344" max="2346" width="7.6328125" style="5"/>
    <col min="2347" max="2347" width="11.54296875" style="5" bestFit="1" customWidth="1"/>
    <col min="2348" max="2358" width="7.6328125" style="5"/>
    <col min="2359" max="2359" width="9" style="5" bestFit="1" customWidth="1"/>
    <col min="2360" max="2362" width="7.6328125" style="5"/>
    <col min="2363" max="2363" width="11.54296875" style="5" bestFit="1" customWidth="1"/>
    <col min="2364" max="2374" width="7.6328125" style="5"/>
    <col min="2375" max="2375" width="9" style="5" bestFit="1" customWidth="1"/>
    <col min="2376" max="2378" width="7.6328125" style="5"/>
    <col min="2379" max="2379" width="11.54296875" style="5" bestFit="1" customWidth="1"/>
    <col min="2380" max="2390" width="7.6328125" style="5"/>
    <col min="2391" max="2391" width="9" style="5" bestFit="1" customWidth="1"/>
    <col min="2392" max="2394" width="7.6328125" style="5"/>
    <col min="2395" max="2395" width="11.54296875" style="5" bestFit="1" customWidth="1"/>
    <col min="2396" max="2406" width="7.6328125" style="5"/>
    <col min="2407" max="2407" width="9" style="5" bestFit="1" customWidth="1"/>
    <col min="2408" max="2410" width="7.6328125" style="5"/>
    <col min="2411" max="2411" width="11.54296875" style="5" bestFit="1" customWidth="1"/>
    <col min="2412" max="2422" width="7.6328125" style="5"/>
    <col min="2423" max="2423" width="9" style="5" bestFit="1" customWidth="1"/>
    <col min="2424" max="2426" width="7.6328125" style="5"/>
    <col min="2427" max="2427" width="11.54296875" style="5" bestFit="1" customWidth="1"/>
    <col min="2428" max="2438" width="7.6328125" style="5"/>
    <col min="2439" max="2439" width="9" style="5" bestFit="1" customWidth="1"/>
    <col min="2440" max="2442" width="7.6328125" style="5"/>
    <col min="2443" max="2443" width="11.54296875" style="5" bestFit="1" customWidth="1"/>
    <col min="2444" max="2454" width="7.6328125" style="5"/>
    <col min="2455" max="2455" width="9" style="5" bestFit="1" customWidth="1"/>
    <col min="2456" max="2458" width="7.6328125" style="5"/>
    <col min="2459" max="2459" width="11.54296875" style="5" bestFit="1" customWidth="1"/>
    <col min="2460" max="2470" width="7.6328125" style="5"/>
    <col min="2471" max="2471" width="9" style="5" bestFit="1" customWidth="1"/>
    <col min="2472" max="2474" width="7.6328125" style="5"/>
    <col min="2475" max="2475" width="11.54296875" style="5" bestFit="1" customWidth="1"/>
    <col min="2476" max="2486" width="7.6328125" style="5"/>
    <col min="2487" max="2487" width="9" style="5" bestFit="1" customWidth="1"/>
    <col min="2488" max="2490" width="7.6328125" style="5"/>
    <col min="2491" max="2491" width="11.54296875" style="5" bestFit="1" customWidth="1"/>
    <col min="2492" max="2502" width="7.6328125" style="5"/>
    <col min="2503" max="2503" width="9" style="5" bestFit="1" customWidth="1"/>
    <col min="2504" max="2506" width="7.6328125" style="5"/>
    <col min="2507" max="2507" width="11.54296875" style="5" bestFit="1" customWidth="1"/>
    <col min="2508" max="2518" width="7.6328125" style="5"/>
    <col min="2519" max="2519" width="9" style="5" bestFit="1" customWidth="1"/>
    <col min="2520" max="2522" width="7.6328125" style="5"/>
    <col min="2523" max="2523" width="11.54296875" style="5" bestFit="1" customWidth="1"/>
    <col min="2524" max="2534" width="7.6328125" style="5"/>
    <col min="2535" max="2535" width="9" style="5" bestFit="1" customWidth="1"/>
    <col min="2536" max="2538" width="7.6328125" style="5"/>
    <col min="2539" max="2539" width="11.54296875" style="5" bestFit="1" customWidth="1"/>
    <col min="2540" max="2550" width="7.6328125" style="5"/>
    <col min="2551" max="2551" width="9" style="5" bestFit="1" customWidth="1"/>
    <col min="2552" max="2554" width="7.6328125" style="5"/>
    <col min="2555" max="2555" width="11.54296875" style="5" bestFit="1" customWidth="1"/>
    <col min="2556" max="2566" width="7.6328125" style="5"/>
    <col min="2567" max="2567" width="9" style="5" bestFit="1" customWidth="1"/>
    <col min="2568" max="2570" width="7.6328125" style="5"/>
    <col min="2571" max="2571" width="11.54296875" style="5" bestFit="1" customWidth="1"/>
    <col min="2572" max="2582" width="7.6328125" style="5"/>
    <col min="2583" max="2583" width="9" style="5" bestFit="1" customWidth="1"/>
    <col min="2584" max="2586" width="7.6328125" style="5"/>
    <col min="2587" max="2587" width="11.54296875" style="5" bestFit="1" customWidth="1"/>
    <col min="2588" max="2598" width="7.6328125" style="5"/>
    <col min="2599" max="2599" width="9" style="5" bestFit="1" customWidth="1"/>
    <col min="2600" max="2602" width="7.6328125" style="5"/>
    <col min="2603" max="2603" width="11.54296875" style="5" bestFit="1" customWidth="1"/>
    <col min="2604" max="2614" width="7.6328125" style="5"/>
    <col min="2615" max="2615" width="9" style="5" bestFit="1" customWidth="1"/>
    <col min="2616" max="2618" width="7.6328125" style="5"/>
    <col min="2619" max="2619" width="11.54296875" style="5" bestFit="1" customWidth="1"/>
    <col min="2620" max="2630" width="7.6328125" style="5"/>
    <col min="2631" max="2631" width="9" style="5" bestFit="1" customWidth="1"/>
    <col min="2632" max="2634" width="7.6328125" style="5"/>
    <col min="2635" max="2635" width="11.54296875" style="5" bestFit="1" customWidth="1"/>
    <col min="2636" max="2646" width="7.6328125" style="5"/>
    <col min="2647" max="2647" width="9" style="5" bestFit="1" customWidth="1"/>
    <col min="2648" max="2650" width="7.6328125" style="5"/>
    <col min="2651" max="2651" width="11.54296875" style="5" bestFit="1" customWidth="1"/>
    <col min="2652" max="2662" width="7.6328125" style="5"/>
    <col min="2663" max="2663" width="9" style="5" bestFit="1" customWidth="1"/>
    <col min="2664" max="2666" width="7.6328125" style="5"/>
    <col min="2667" max="2667" width="11.54296875" style="5" bestFit="1" customWidth="1"/>
    <col min="2668" max="2678" width="7.6328125" style="5"/>
    <col min="2679" max="2679" width="9" style="5" bestFit="1" customWidth="1"/>
    <col min="2680" max="2682" width="7.6328125" style="5"/>
    <col min="2683" max="2683" width="11.54296875" style="5" bestFit="1" customWidth="1"/>
    <col min="2684" max="2694" width="7.6328125" style="5"/>
    <col min="2695" max="2695" width="9" style="5" bestFit="1" customWidth="1"/>
    <col min="2696" max="2698" width="7.6328125" style="5"/>
    <col min="2699" max="2699" width="11.54296875" style="5" bestFit="1" customWidth="1"/>
    <col min="2700" max="2710" width="7.6328125" style="5"/>
    <col min="2711" max="2711" width="9" style="5" bestFit="1" customWidth="1"/>
    <col min="2712" max="2714" width="7.6328125" style="5"/>
    <col min="2715" max="2715" width="11.54296875" style="5" bestFit="1" customWidth="1"/>
    <col min="2716" max="2726" width="7.6328125" style="5"/>
    <col min="2727" max="2727" width="9" style="5" bestFit="1" customWidth="1"/>
    <col min="2728" max="2730" width="7.6328125" style="5"/>
    <col min="2731" max="2731" width="11.54296875" style="5" bestFit="1" customWidth="1"/>
    <col min="2732" max="2742" width="7.6328125" style="5"/>
    <col min="2743" max="2743" width="9" style="5" bestFit="1" customWidth="1"/>
    <col min="2744" max="2746" width="7.6328125" style="5"/>
    <col min="2747" max="2747" width="11.54296875" style="5" bestFit="1" customWidth="1"/>
    <col min="2748" max="2758" width="7.6328125" style="5"/>
    <col min="2759" max="2759" width="9" style="5" bestFit="1" customWidth="1"/>
    <col min="2760" max="2762" width="7.6328125" style="5"/>
    <col min="2763" max="2763" width="11.54296875" style="5" bestFit="1" customWidth="1"/>
    <col min="2764" max="2774" width="7.6328125" style="5"/>
    <col min="2775" max="2775" width="9" style="5" bestFit="1" customWidth="1"/>
    <col min="2776" max="2778" width="7.6328125" style="5"/>
    <col min="2779" max="2779" width="11.54296875" style="5" bestFit="1" customWidth="1"/>
    <col min="2780" max="2790" width="7.6328125" style="5"/>
    <col min="2791" max="2791" width="9" style="5" bestFit="1" customWidth="1"/>
    <col min="2792" max="2794" width="7.6328125" style="5"/>
    <col min="2795" max="2795" width="11.54296875" style="5" bestFit="1" customWidth="1"/>
    <col min="2796" max="2806" width="7.6328125" style="5"/>
    <col min="2807" max="2807" width="9" style="5" bestFit="1" customWidth="1"/>
    <col min="2808" max="2810" width="7.6328125" style="5"/>
    <col min="2811" max="2811" width="11.54296875" style="5" bestFit="1" customWidth="1"/>
    <col min="2812" max="2822" width="7.6328125" style="5"/>
    <col min="2823" max="2823" width="9" style="5" bestFit="1" customWidth="1"/>
    <col min="2824" max="2826" width="7.6328125" style="5"/>
    <col min="2827" max="2827" width="11.54296875" style="5" bestFit="1" customWidth="1"/>
    <col min="2828" max="2838" width="7.6328125" style="5"/>
    <col min="2839" max="2839" width="9" style="5" bestFit="1" customWidth="1"/>
    <col min="2840" max="2842" width="7.6328125" style="5"/>
    <col min="2843" max="2843" width="11.54296875" style="5" bestFit="1" customWidth="1"/>
    <col min="2844" max="2854" width="7.6328125" style="5"/>
    <col min="2855" max="2855" width="9" style="5" bestFit="1" customWidth="1"/>
    <col min="2856" max="2858" width="7.6328125" style="5"/>
    <col min="2859" max="2859" width="11.54296875" style="5" bestFit="1" customWidth="1"/>
    <col min="2860" max="2870" width="7.6328125" style="5"/>
    <col min="2871" max="2871" width="9" style="5" bestFit="1" customWidth="1"/>
    <col min="2872" max="2874" width="7.6328125" style="5"/>
    <col min="2875" max="2875" width="11.54296875" style="5" bestFit="1" customWidth="1"/>
    <col min="2876" max="2886" width="7.6328125" style="5"/>
    <col min="2887" max="2887" width="9" style="5" bestFit="1" customWidth="1"/>
    <col min="2888" max="2890" width="7.6328125" style="5"/>
    <col min="2891" max="2891" width="11.54296875" style="5" bestFit="1" customWidth="1"/>
    <col min="2892" max="2902" width="7.6328125" style="5"/>
    <col min="2903" max="2903" width="9" style="5" bestFit="1" customWidth="1"/>
    <col min="2904" max="2906" width="7.6328125" style="5"/>
    <col min="2907" max="2907" width="11.54296875" style="5" bestFit="1" customWidth="1"/>
    <col min="2908" max="2918" width="7.6328125" style="5"/>
    <col min="2919" max="2919" width="9" style="5" bestFit="1" customWidth="1"/>
    <col min="2920" max="2922" width="7.6328125" style="5"/>
    <col min="2923" max="2923" width="11.54296875" style="5" bestFit="1" customWidth="1"/>
    <col min="2924" max="2934" width="7.6328125" style="5"/>
    <col min="2935" max="2935" width="9" style="5" bestFit="1" customWidth="1"/>
    <col min="2936" max="2938" width="7.6328125" style="5"/>
    <col min="2939" max="2939" width="11.54296875" style="5" bestFit="1" customWidth="1"/>
    <col min="2940" max="2950" width="7.6328125" style="5"/>
    <col min="2951" max="2951" width="9" style="5" bestFit="1" customWidth="1"/>
    <col min="2952" max="2954" width="7.6328125" style="5"/>
    <col min="2955" max="2955" width="11.54296875" style="5" bestFit="1" customWidth="1"/>
    <col min="2956" max="2966" width="7.6328125" style="5"/>
    <col min="2967" max="2967" width="9" style="5" bestFit="1" customWidth="1"/>
    <col min="2968" max="2970" width="7.6328125" style="5"/>
    <col min="2971" max="2971" width="11.54296875" style="5" bestFit="1" customWidth="1"/>
    <col min="2972" max="2982" width="7.6328125" style="5"/>
    <col min="2983" max="2983" width="9" style="5" bestFit="1" customWidth="1"/>
    <col min="2984" max="2986" width="7.6328125" style="5"/>
    <col min="2987" max="2987" width="11.54296875" style="5" bestFit="1" customWidth="1"/>
    <col min="2988" max="2998" width="7.6328125" style="5"/>
    <col min="2999" max="2999" width="9" style="5" bestFit="1" customWidth="1"/>
    <col min="3000" max="3002" width="7.6328125" style="5"/>
    <col min="3003" max="3003" width="11.54296875" style="5" bestFit="1" customWidth="1"/>
    <col min="3004" max="3014" width="7.6328125" style="5"/>
    <col min="3015" max="3015" width="9" style="5" bestFit="1" customWidth="1"/>
    <col min="3016" max="3018" width="7.6328125" style="5"/>
    <col min="3019" max="3019" width="11.54296875" style="5" bestFit="1" customWidth="1"/>
    <col min="3020" max="3030" width="7.6328125" style="5"/>
    <col min="3031" max="3031" width="9" style="5" bestFit="1" customWidth="1"/>
    <col min="3032" max="3034" width="7.6328125" style="5"/>
    <col min="3035" max="3035" width="11.54296875" style="5" bestFit="1" customWidth="1"/>
    <col min="3036" max="3046" width="7.6328125" style="5"/>
    <col min="3047" max="3047" width="9" style="5" bestFit="1" customWidth="1"/>
    <col min="3048" max="3050" width="7.6328125" style="5"/>
    <col min="3051" max="3051" width="11.54296875" style="5" bestFit="1" customWidth="1"/>
    <col min="3052" max="3062" width="7.6328125" style="5"/>
    <col min="3063" max="3063" width="9" style="5" bestFit="1" customWidth="1"/>
    <col min="3064" max="3066" width="7.6328125" style="5"/>
    <col min="3067" max="3067" width="11.54296875" style="5" bestFit="1" customWidth="1"/>
    <col min="3068" max="3078" width="7.6328125" style="5"/>
    <col min="3079" max="3079" width="9" style="5" bestFit="1" customWidth="1"/>
    <col min="3080" max="3082" width="7.6328125" style="5"/>
    <col min="3083" max="3083" width="11.54296875" style="5" bestFit="1" customWidth="1"/>
    <col min="3084" max="3094" width="7.6328125" style="5"/>
    <col min="3095" max="3095" width="9" style="5" bestFit="1" customWidth="1"/>
    <col min="3096" max="3098" width="7.6328125" style="5"/>
    <col min="3099" max="3099" width="11.54296875" style="5" bestFit="1" customWidth="1"/>
    <col min="3100" max="3110" width="7.6328125" style="5"/>
    <col min="3111" max="3111" width="9" style="5" bestFit="1" customWidth="1"/>
    <col min="3112" max="3114" width="7.6328125" style="5"/>
    <col min="3115" max="3115" width="11.54296875" style="5" bestFit="1" customWidth="1"/>
    <col min="3116" max="3126" width="7.6328125" style="5"/>
    <col min="3127" max="3127" width="9" style="5" bestFit="1" customWidth="1"/>
    <col min="3128" max="3130" width="7.6328125" style="5"/>
    <col min="3131" max="3131" width="11.54296875" style="5" bestFit="1" customWidth="1"/>
    <col min="3132" max="3142" width="7.6328125" style="5"/>
    <col min="3143" max="3143" width="9" style="5" bestFit="1" customWidth="1"/>
    <col min="3144" max="3146" width="7.6328125" style="5"/>
    <col min="3147" max="3147" width="11.54296875" style="5" bestFit="1" customWidth="1"/>
    <col min="3148" max="3158" width="7.6328125" style="5"/>
    <col min="3159" max="3159" width="9" style="5" bestFit="1" customWidth="1"/>
    <col min="3160" max="3162" width="7.6328125" style="5"/>
    <col min="3163" max="3163" width="11.54296875" style="5" bestFit="1" customWidth="1"/>
    <col min="3164" max="3174" width="7.6328125" style="5"/>
    <col min="3175" max="3175" width="9" style="5" bestFit="1" customWidth="1"/>
    <col min="3176" max="3178" width="7.6328125" style="5"/>
    <col min="3179" max="3179" width="11.54296875" style="5" bestFit="1" customWidth="1"/>
    <col min="3180" max="3190" width="7.6328125" style="5"/>
    <col min="3191" max="3191" width="9" style="5" bestFit="1" customWidth="1"/>
    <col min="3192" max="3194" width="7.6328125" style="5"/>
    <col min="3195" max="3195" width="11.54296875" style="5" bestFit="1" customWidth="1"/>
    <col min="3196" max="3206" width="7.6328125" style="5"/>
    <col min="3207" max="3207" width="9" style="5" bestFit="1" customWidth="1"/>
    <col min="3208" max="3210" width="7.6328125" style="5"/>
    <col min="3211" max="3211" width="11.54296875" style="5" bestFit="1" customWidth="1"/>
    <col min="3212" max="3222" width="7.6328125" style="5"/>
    <col min="3223" max="3223" width="9" style="5" bestFit="1" customWidth="1"/>
    <col min="3224" max="3226" width="7.6328125" style="5"/>
    <col min="3227" max="3227" width="11.54296875" style="5" bestFit="1" customWidth="1"/>
    <col min="3228" max="3238" width="7.6328125" style="5"/>
    <col min="3239" max="3239" width="9" style="5" bestFit="1" customWidth="1"/>
    <col min="3240" max="3242" width="7.6328125" style="5"/>
    <col min="3243" max="3243" width="11.54296875" style="5" bestFit="1" customWidth="1"/>
    <col min="3244" max="3254" width="7.6328125" style="5"/>
    <col min="3255" max="3255" width="9" style="5" bestFit="1" customWidth="1"/>
    <col min="3256" max="3258" width="7.6328125" style="5"/>
    <col min="3259" max="3259" width="11.54296875" style="5" bestFit="1" customWidth="1"/>
    <col min="3260" max="3270" width="7.6328125" style="5"/>
    <col min="3271" max="3271" width="9" style="5" bestFit="1" customWidth="1"/>
    <col min="3272" max="3274" width="7.6328125" style="5"/>
    <col min="3275" max="3275" width="11.54296875" style="5" bestFit="1" customWidth="1"/>
    <col min="3276" max="3286" width="7.6328125" style="5"/>
    <col min="3287" max="3287" width="9" style="5" bestFit="1" customWidth="1"/>
    <col min="3288" max="3290" width="7.6328125" style="5"/>
    <col min="3291" max="3291" width="11.54296875" style="5" bestFit="1" customWidth="1"/>
    <col min="3292" max="3302" width="7.6328125" style="5"/>
    <col min="3303" max="3303" width="9" style="5" bestFit="1" customWidth="1"/>
    <col min="3304" max="3306" width="7.6328125" style="5"/>
    <col min="3307" max="3307" width="11.54296875" style="5" bestFit="1" customWidth="1"/>
    <col min="3308" max="3318" width="7.6328125" style="5"/>
    <col min="3319" max="3319" width="9" style="5" bestFit="1" customWidth="1"/>
    <col min="3320" max="3322" width="7.6328125" style="5"/>
    <col min="3323" max="3323" width="11.54296875" style="5" bestFit="1" customWidth="1"/>
    <col min="3324" max="3334" width="7.6328125" style="5"/>
    <col min="3335" max="3335" width="9" style="5" bestFit="1" customWidth="1"/>
    <col min="3336" max="3338" width="7.6328125" style="5"/>
    <col min="3339" max="3339" width="11.54296875" style="5" bestFit="1" customWidth="1"/>
    <col min="3340" max="3350" width="7.6328125" style="5"/>
    <col min="3351" max="3351" width="9" style="5" bestFit="1" customWidth="1"/>
    <col min="3352" max="3354" width="7.6328125" style="5"/>
    <col min="3355" max="3355" width="11.54296875" style="5" bestFit="1" customWidth="1"/>
    <col min="3356" max="3366" width="7.6328125" style="5"/>
    <col min="3367" max="3367" width="9" style="5" bestFit="1" customWidth="1"/>
    <col min="3368" max="3370" width="7.6328125" style="5"/>
    <col min="3371" max="3371" width="11.54296875" style="5" bestFit="1" customWidth="1"/>
    <col min="3372" max="3382" width="7.6328125" style="5"/>
    <col min="3383" max="3383" width="9" style="5" bestFit="1" customWidth="1"/>
    <col min="3384" max="3386" width="7.6328125" style="5"/>
    <col min="3387" max="3387" width="11.54296875" style="5" bestFit="1" customWidth="1"/>
    <col min="3388" max="3398" width="7.6328125" style="5"/>
    <col min="3399" max="3399" width="9" style="5" bestFit="1" customWidth="1"/>
    <col min="3400" max="3402" width="7.6328125" style="5"/>
    <col min="3403" max="3403" width="11.54296875" style="5" bestFit="1" customWidth="1"/>
    <col min="3404" max="3414" width="7.6328125" style="5"/>
    <col min="3415" max="3415" width="9" style="5" bestFit="1" customWidth="1"/>
    <col min="3416" max="3418" width="7.6328125" style="5"/>
    <col min="3419" max="3419" width="11.54296875" style="5" bestFit="1" customWidth="1"/>
    <col min="3420" max="3430" width="7.6328125" style="5"/>
    <col min="3431" max="3431" width="9" style="5" bestFit="1" customWidth="1"/>
    <col min="3432" max="3434" width="7.6328125" style="5"/>
    <col min="3435" max="3435" width="11.54296875" style="5" bestFit="1" customWidth="1"/>
    <col min="3436" max="3446" width="7.6328125" style="5"/>
    <col min="3447" max="3447" width="9" style="5" bestFit="1" customWidth="1"/>
    <col min="3448" max="3450" width="7.6328125" style="5"/>
    <col min="3451" max="3451" width="11.54296875" style="5" bestFit="1" customWidth="1"/>
    <col min="3452" max="3462" width="7.6328125" style="5"/>
    <col min="3463" max="3463" width="9" style="5" bestFit="1" customWidth="1"/>
    <col min="3464" max="3466" width="7.6328125" style="5"/>
    <col min="3467" max="3467" width="11.54296875" style="5" bestFit="1" customWidth="1"/>
    <col min="3468" max="3478" width="7.6328125" style="5"/>
    <col min="3479" max="3479" width="9" style="5" bestFit="1" customWidth="1"/>
    <col min="3480" max="3482" width="7.6328125" style="5"/>
    <col min="3483" max="3483" width="11.54296875" style="5" bestFit="1" customWidth="1"/>
    <col min="3484" max="3494" width="7.6328125" style="5"/>
    <col min="3495" max="3495" width="9" style="5" bestFit="1" customWidth="1"/>
    <col min="3496" max="3498" width="7.6328125" style="5"/>
    <col min="3499" max="3499" width="11.54296875" style="5" bestFit="1" customWidth="1"/>
    <col min="3500" max="3510" width="7.6328125" style="5"/>
    <col min="3511" max="3511" width="9" style="5" bestFit="1" customWidth="1"/>
    <col min="3512" max="3514" width="7.6328125" style="5"/>
    <col min="3515" max="3515" width="11.54296875" style="5" bestFit="1" customWidth="1"/>
    <col min="3516" max="3526" width="7.6328125" style="5"/>
    <col min="3527" max="3527" width="9" style="5" bestFit="1" customWidth="1"/>
    <col min="3528" max="3530" width="7.6328125" style="5"/>
    <col min="3531" max="3531" width="11.54296875" style="5" bestFit="1" customWidth="1"/>
    <col min="3532" max="3542" width="7.6328125" style="5"/>
    <col min="3543" max="3543" width="9" style="5" bestFit="1" customWidth="1"/>
    <col min="3544" max="3546" width="7.6328125" style="5"/>
    <col min="3547" max="3547" width="11.54296875" style="5" bestFit="1" customWidth="1"/>
    <col min="3548" max="3558" width="7.6328125" style="5"/>
    <col min="3559" max="3559" width="9" style="5" bestFit="1" customWidth="1"/>
    <col min="3560" max="3562" width="7.6328125" style="5"/>
    <col min="3563" max="3563" width="11.54296875" style="5" bestFit="1" customWidth="1"/>
    <col min="3564" max="3574" width="7.6328125" style="5"/>
    <col min="3575" max="3575" width="9" style="5" bestFit="1" customWidth="1"/>
    <col min="3576" max="3578" width="7.6328125" style="5"/>
    <col min="3579" max="3579" width="11.54296875" style="5" bestFit="1" customWidth="1"/>
    <col min="3580" max="3590" width="7.6328125" style="5"/>
    <col min="3591" max="3591" width="9" style="5" bestFit="1" customWidth="1"/>
    <col min="3592" max="3594" width="7.6328125" style="5"/>
    <col min="3595" max="3595" width="11.54296875" style="5" bestFit="1" customWidth="1"/>
    <col min="3596" max="3606" width="7.6328125" style="5"/>
    <col min="3607" max="3607" width="9" style="5" bestFit="1" customWidth="1"/>
    <col min="3608" max="3610" width="7.6328125" style="5"/>
    <col min="3611" max="3611" width="11.54296875" style="5" bestFit="1" customWidth="1"/>
    <col min="3612" max="3622" width="7.6328125" style="5"/>
    <col min="3623" max="3623" width="9" style="5" bestFit="1" customWidth="1"/>
    <col min="3624" max="3626" width="7.6328125" style="5"/>
    <col min="3627" max="3627" width="11.54296875" style="5" bestFit="1" customWidth="1"/>
    <col min="3628" max="3638" width="7.6328125" style="5"/>
    <col min="3639" max="3639" width="9" style="5" bestFit="1" customWidth="1"/>
    <col min="3640" max="3642" width="7.6328125" style="5"/>
    <col min="3643" max="3643" width="11.54296875" style="5" bestFit="1" customWidth="1"/>
    <col min="3644" max="3654" width="7.6328125" style="5"/>
    <col min="3655" max="3655" width="9" style="5" bestFit="1" customWidth="1"/>
    <col min="3656" max="3658" width="7.6328125" style="5"/>
    <col min="3659" max="3659" width="11.54296875" style="5" bestFit="1" customWidth="1"/>
    <col min="3660" max="3670" width="7.6328125" style="5"/>
    <col min="3671" max="3671" width="9" style="5" bestFit="1" customWidth="1"/>
    <col min="3672" max="3674" width="7.6328125" style="5"/>
    <col min="3675" max="3675" width="11.54296875" style="5" bestFit="1" customWidth="1"/>
    <col min="3676" max="3686" width="7.6328125" style="5"/>
    <col min="3687" max="3687" width="9" style="5" bestFit="1" customWidth="1"/>
    <col min="3688" max="3690" width="7.6328125" style="5"/>
    <col min="3691" max="3691" width="11.54296875" style="5" bestFit="1" customWidth="1"/>
    <col min="3692" max="3702" width="7.6328125" style="5"/>
    <col min="3703" max="3703" width="9" style="5" bestFit="1" customWidth="1"/>
    <col min="3704" max="3706" width="7.6328125" style="5"/>
    <col min="3707" max="3707" width="11.54296875" style="5" bestFit="1" customWidth="1"/>
    <col min="3708" max="3718" width="7.6328125" style="5"/>
    <col min="3719" max="3719" width="9" style="5" bestFit="1" customWidth="1"/>
    <col min="3720" max="3722" width="7.6328125" style="5"/>
    <col min="3723" max="3723" width="11.54296875" style="5" bestFit="1" customWidth="1"/>
    <col min="3724" max="3734" width="7.6328125" style="5"/>
    <col min="3735" max="3735" width="9" style="5" bestFit="1" customWidth="1"/>
    <col min="3736" max="3738" width="7.6328125" style="5"/>
    <col min="3739" max="3739" width="11.54296875" style="5" bestFit="1" customWidth="1"/>
    <col min="3740" max="3750" width="7.6328125" style="5"/>
    <col min="3751" max="3751" width="9" style="5" bestFit="1" customWidth="1"/>
    <col min="3752" max="3754" width="7.6328125" style="5"/>
    <col min="3755" max="3755" width="11.54296875" style="5" bestFit="1" customWidth="1"/>
    <col min="3756" max="3766" width="7.6328125" style="5"/>
    <col min="3767" max="3767" width="9" style="5" bestFit="1" customWidth="1"/>
    <col min="3768" max="3770" width="7.6328125" style="5"/>
    <col min="3771" max="3771" width="11.54296875" style="5" bestFit="1" customWidth="1"/>
    <col min="3772" max="3782" width="7.6328125" style="5"/>
    <col min="3783" max="3783" width="9" style="5" bestFit="1" customWidth="1"/>
    <col min="3784" max="3786" width="7.6328125" style="5"/>
    <col min="3787" max="3787" width="11.54296875" style="5" bestFit="1" customWidth="1"/>
    <col min="3788" max="3798" width="7.6328125" style="5"/>
    <col min="3799" max="3799" width="9" style="5" bestFit="1" customWidth="1"/>
    <col min="3800" max="3802" width="7.6328125" style="5"/>
    <col min="3803" max="3803" width="11.54296875" style="5" bestFit="1" customWidth="1"/>
    <col min="3804" max="3814" width="7.6328125" style="5"/>
    <col min="3815" max="3815" width="9" style="5" bestFit="1" customWidth="1"/>
    <col min="3816" max="3818" width="7.6328125" style="5"/>
    <col min="3819" max="3819" width="11.54296875" style="5" bestFit="1" customWidth="1"/>
    <col min="3820" max="3830" width="7.6328125" style="5"/>
    <col min="3831" max="3831" width="9" style="5" bestFit="1" customWidth="1"/>
    <col min="3832" max="3834" width="7.6328125" style="5"/>
    <col min="3835" max="3835" width="11.54296875" style="5" bestFit="1" customWidth="1"/>
    <col min="3836" max="3846" width="7.6328125" style="5"/>
    <col min="3847" max="3847" width="9" style="5" bestFit="1" customWidth="1"/>
    <col min="3848" max="3850" width="7.6328125" style="5"/>
    <col min="3851" max="3851" width="11.54296875" style="5" bestFit="1" customWidth="1"/>
    <col min="3852" max="3862" width="7.6328125" style="5"/>
    <col min="3863" max="3863" width="9" style="5" bestFit="1" customWidth="1"/>
    <col min="3864" max="3866" width="7.6328125" style="5"/>
    <col min="3867" max="3867" width="11.54296875" style="5" bestFit="1" customWidth="1"/>
    <col min="3868" max="3878" width="7.6328125" style="5"/>
    <col min="3879" max="3879" width="9" style="5" bestFit="1" customWidth="1"/>
    <col min="3880" max="3882" width="7.6328125" style="5"/>
    <col min="3883" max="3883" width="11.54296875" style="5" bestFit="1" customWidth="1"/>
    <col min="3884" max="3894" width="7.6328125" style="5"/>
    <col min="3895" max="3895" width="9" style="5" bestFit="1" customWidth="1"/>
    <col min="3896" max="3898" width="7.6328125" style="5"/>
    <col min="3899" max="3899" width="11.54296875" style="5" bestFit="1" customWidth="1"/>
    <col min="3900" max="3910" width="7.6328125" style="5"/>
    <col min="3911" max="3911" width="9" style="5" bestFit="1" customWidth="1"/>
    <col min="3912" max="3914" width="7.6328125" style="5"/>
    <col min="3915" max="3915" width="11.54296875" style="5" bestFit="1" customWidth="1"/>
    <col min="3916" max="3926" width="7.6328125" style="5"/>
    <col min="3927" max="3927" width="9" style="5" bestFit="1" customWidth="1"/>
    <col min="3928" max="3930" width="7.6328125" style="5"/>
    <col min="3931" max="3931" width="11.54296875" style="5" bestFit="1" customWidth="1"/>
    <col min="3932" max="3942" width="7.6328125" style="5"/>
    <col min="3943" max="3943" width="9" style="5" bestFit="1" customWidth="1"/>
    <col min="3944" max="3946" width="7.6328125" style="5"/>
    <col min="3947" max="3947" width="11.54296875" style="5" bestFit="1" customWidth="1"/>
    <col min="3948" max="3958" width="7.6328125" style="5"/>
    <col min="3959" max="3959" width="9" style="5" bestFit="1" customWidth="1"/>
    <col min="3960" max="3962" width="7.6328125" style="5"/>
    <col min="3963" max="3963" width="11.54296875" style="5" bestFit="1" customWidth="1"/>
    <col min="3964" max="3974" width="7.6328125" style="5"/>
    <col min="3975" max="3975" width="9" style="5" bestFit="1" customWidth="1"/>
    <col min="3976" max="3978" width="7.6328125" style="5"/>
    <col min="3979" max="3979" width="11.54296875" style="5" bestFit="1" customWidth="1"/>
    <col min="3980" max="3990" width="7.6328125" style="5"/>
    <col min="3991" max="3991" width="9" style="5" bestFit="1" customWidth="1"/>
    <col min="3992" max="3994" width="7.6328125" style="5"/>
    <col min="3995" max="3995" width="11.54296875" style="5" bestFit="1" customWidth="1"/>
    <col min="3996" max="4006" width="7.6328125" style="5"/>
    <col min="4007" max="4007" width="9" style="5" bestFit="1" customWidth="1"/>
    <col min="4008" max="4010" width="7.6328125" style="5"/>
    <col min="4011" max="4011" width="11.54296875" style="5" bestFit="1" customWidth="1"/>
    <col min="4012" max="4022" width="7.6328125" style="5"/>
    <col min="4023" max="4023" width="9" style="5" bestFit="1" customWidth="1"/>
    <col min="4024" max="4026" width="7.6328125" style="5"/>
    <col min="4027" max="4027" width="11.54296875" style="5" bestFit="1" customWidth="1"/>
    <col min="4028" max="4038" width="7.6328125" style="5"/>
    <col min="4039" max="4039" width="9" style="5" bestFit="1" customWidth="1"/>
    <col min="4040" max="4042" width="7.6328125" style="5"/>
    <col min="4043" max="4043" width="11.54296875" style="5" bestFit="1" customWidth="1"/>
    <col min="4044" max="4054" width="7.6328125" style="5"/>
    <col min="4055" max="4055" width="9" style="5" bestFit="1" customWidth="1"/>
    <col min="4056" max="4058" width="7.6328125" style="5"/>
    <col min="4059" max="4059" width="11.54296875" style="5" bestFit="1" customWidth="1"/>
    <col min="4060" max="4070" width="7.6328125" style="5"/>
    <col min="4071" max="4071" width="9" style="5" bestFit="1" customWidth="1"/>
    <col min="4072" max="4074" width="7.6328125" style="5"/>
    <col min="4075" max="4075" width="11.54296875" style="5" bestFit="1" customWidth="1"/>
    <col min="4076" max="4086" width="7.6328125" style="5"/>
    <col min="4087" max="4087" width="9" style="5" bestFit="1" customWidth="1"/>
    <col min="4088" max="4090" width="7.6328125" style="5"/>
    <col min="4091" max="4091" width="11.54296875" style="5" bestFit="1" customWidth="1"/>
    <col min="4092" max="4102" width="7.6328125" style="5"/>
    <col min="4103" max="4103" width="9" style="5" bestFit="1" customWidth="1"/>
    <col min="4104" max="4106" width="7.6328125" style="5"/>
    <col min="4107" max="4107" width="11.54296875" style="5" bestFit="1" customWidth="1"/>
    <col min="4108" max="4118" width="7.6328125" style="5"/>
    <col min="4119" max="4119" width="9" style="5" bestFit="1" customWidth="1"/>
    <col min="4120" max="4122" width="7.6328125" style="5"/>
    <col min="4123" max="4123" width="11.54296875" style="5" bestFit="1" customWidth="1"/>
    <col min="4124" max="4134" width="7.6328125" style="5"/>
    <col min="4135" max="4135" width="9" style="5" bestFit="1" customWidth="1"/>
    <col min="4136" max="4138" width="7.6328125" style="5"/>
    <col min="4139" max="4139" width="11.54296875" style="5" bestFit="1" customWidth="1"/>
    <col min="4140" max="4150" width="7.6328125" style="5"/>
    <col min="4151" max="4151" width="9" style="5" bestFit="1" customWidth="1"/>
    <col min="4152" max="4154" width="7.6328125" style="5"/>
    <col min="4155" max="4155" width="11.54296875" style="5" bestFit="1" customWidth="1"/>
    <col min="4156" max="4166" width="7.6328125" style="5"/>
    <col min="4167" max="4167" width="9" style="5" bestFit="1" customWidth="1"/>
    <col min="4168" max="4170" width="7.6328125" style="5"/>
    <col min="4171" max="4171" width="11.54296875" style="5" bestFit="1" customWidth="1"/>
    <col min="4172" max="4182" width="7.6328125" style="5"/>
    <col min="4183" max="4183" width="9" style="5" bestFit="1" customWidth="1"/>
    <col min="4184" max="4186" width="7.6328125" style="5"/>
    <col min="4187" max="4187" width="11.54296875" style="5" bestFit="1" customWidth="1"/>
    <col min="4188" max="4198" width="7.6328125" style="5"/>
    <col min="4199" max="4199" width="9" style="5" bestFit="1" customWidth="1"/>
    <col min="4200" max="4202" width="7.6328125" style="5"/>
    <col min="4203" max="4203" width="11.54296875" style="5" bestFit="1" customWidth="1"/>
    <col min="4204" max="4214" width="7.6328125" style="5"/>
    <col min="4215" max="4215" width="9" style="5" bestFit="1" customWidth="1"/>
    <col min="4216" max="4218" width="7.6328125" style="5"/>
    <col min="4219" max="4219" width="11.54296875" style="5" bestFit="1" customWidth="1"/>
    <col min="4220" max="4230" width="7.6328125" style="5"/>
    <col min="4231" max="4231" width="9" style="5" bestFit="1" customWidth="1"/>
    <col min="4232" max="4234" width="7.6328125" style="5"/>
    <col min="4235" max="4235" width="11.54296875" style="5" bestFit="1" customWidth="1"/>
    <col min="4236" max="4246" width="7.6328125" style="5"/>
    <col min="4247" max="4247" width="9" style="5" bestFit="1" customWidth="1"/>
    <col min="4248" max="4250" width="7.6328125" style="5"/>
    <col min="4251" max="4251" width="11.54296875" style="5" bestFit="1" customWidth="1"/>
    <col min="4252" max="4262" width="7.6328125" style="5"/>
    <col min="4263" max="4263" width="9" style="5" bestFit="1" customWidth="1"/>
    <col min="4264" max="4266" width="7.6328125" style="5"/>
    <col min="4267" max="4267" width="11.54296875" style="5" bestFit="1" customWidth="1"/>
    <col min="4268" max="4278" width="7.6328125" style="5"/>
    <col min="4279" max="4279" width="9" style="5" bestFit="1" customWidth="1"/>
    <col min="4280" max="4282" width="7.6328125" style="5"/>
    <col min="4283" max="4283" width="11.54296875" style="5" bestFit="1" customWidth="1"/>
    <col min="4284" max="4294" width="7.6328125" style="5"/>
    <col min="4295" max="4295" width="9" style="5" bestFit="1" customWidth="1"/>
    <col min="4296" max="4298" width="7.6328125" style="5"/>
    <col min="4299" max="4299" width="11.54296875" style="5" bestFit="1" customWidth="1"/>
    <col min="4300" max="4310" width="7.6328125" style="5"/>
    <col min="4311" max="4311" width="9" style="5" bestFit="1" customWidth="1"/>
    <col min="4312" max="4314" width="7.6328125" style="5"/>
    <col min="4315" max="4315" width="11.54296875" style="5" bestFit="1" customWidth="1"/>
    <col min="4316" max="4326" width="7.6328125" style="5"/>
    <col min="4327" max="4327" width="9" style="5" bestFit="1" customWidth="1"/>
    <col min="4328" max="4330" width="7.6328125" style="5"/>
    <col min="4331" max="4331" width="11.54296875" style="5" bestFit="1" customWidth="1"/>
    <col min="4332" max="4342" width="7.6328125" style="5"/>
    <col min="4343" max="4343" width="9" style="5" bestFit="1" customWidth="1"/>
    <col min="4344" max="4346" width="7.6328125" style="5"/>
    <col min="4347" max="4347" width="11.54296875" style="5" bestFit="1" customWidth="1"/>
    <col min="4348" max="4358" width="7.6328125" style="5"/>
    <col min="4359" max="4359" width="9" style="5" bestFit="1" customWidth="1"/>
    <col min="4360" max="4362" width="7.6328125" style="5"/>
    <col min="4363" max="4363" width="11.54296875" style="5" bestFit="1" customWidth="1"/>
    <col min="4364" max="4374" width="7.6328125" style="5"/>
    <col min="4375" max="4375" width="9" style="5" bestFit="1" customWidth="1"/>
    <col min="4376" max="4378" width="7.6328125" style="5"/>
    <col min="4379" max="4379" width="11.54296875" style="5" bestFit="1" customWidth="1"/>
    <col min="4380" max="4390" width="7.6328125" style="5"/>
    <col min="4391" max="4391" width="9" style="5" bestFit="1" customWidth="1"/>
    <col min="4392" max="4394" width="7.6328125" style="5"/>
    <col min="4395" max="4395" width="11.54296875" style="5" bestFit="1" customWidth="1"/>
    <col min="4396" max="4406" width="7.6328125" style="5"/>
    <col min="4407" max="4407" width="9" style="5" bestFit="1" customWidth="1"/>
    <col min="4408" max="4410" width="7.6328125" style="5"/>
    <col min="4411" max="4411" width="11.54296875" style="5" bestFit="1" customWidth="1"/>
    <col min="4412" max="4422" width="7.6328125" style="5"/>
    <col min="4423" max="4423" width="9" style="5" bestFit="1" customWidth="1"/>
    <col min="4424" max="4426" width="7.6328125" style="5"/>
    <col min="4427" max="4427" width="11.54296875" style="5" bestFit="1" customWidth="1"/>
    <col min="4428" max="4438" width="7.6328125" style="5"/>
    <col min="4439" max="4439" width="9" style="5" bestFit="1" customWidth="1"/>
    <col min="4440" max="4442" width="7.6328125" style="5"/>
    <col min="4443" max="4443" width="11.54296875" style="5" bestFit="1" customWidth="1"/>
    <col min="4444" max="4454" width="7.6328125" style="5"/>
    <col min="4455" max="4455" width="9" style="5" bestFit="1" customWidth="1"/>
    <col min="4456" max="4458" width="7.6328125" style="5"/>
    <col min="4459" max="4459" width="11.54296875" style="5" bestFit="1" customWidth="1"/>
    <col min="4460" max="4470" width="7.6328125" style="5"/>
    <col min="4471" max="4471" width="9" style="5" bestFit="1" customWidth="1"/>
    <col min="4472" max="4474" width="7.6328125" style="5"/>
    <col min="4475" max="4475" width="11.54296875" style="5" bestFit="1" customWidth="1"/>
    <col min="4476" max="4486" width="7.6328125" style="5"/>
    <col min="4487" max="4487" width="9" style="5" bestFit="1" customWidth="1"/>
    <col min="4488" max="4490" width="7.6328125" style="5"/>
    <col min="4491" max="4491" width="11.54296875" style="5" bestFit="1" customWidth="1"/>
    <col min="4492" max="4502" width="7.6328125" style="5"/>
    <col min="4503" max="4503" width="9" style="5" bestFit="1" customWidth="1"/>
    <col min="4504" max="4506" width="7.6328125" style="5"/>
    <col min="4507" max="4507" width="11.54296875" style="5" bestFit="1" customWidth="1"/>
    <col min="4508" max="4518" width="7.6328125" style="5"/>
    <col min="4519" max="4519" width="9" style="5" bestFit="1" customWidth="1"/>
    <col min="4520" max="4522" width="7.6328125" style="5"/>
    <col min="4523" max="4523" width="11.54296875" style="5" bestFit="1" customWidth="1"/>
    <col min="4524" max="4534" width="7.6328125" style="5"/>
    <col min="4535" max="4535" width="9" style="5" bestFit="1" customWidth="1"/>
    <col min="4536" max="4538" width="7.6328125" style="5"/>
    <col min="4539" max="4539" width="11.54296875" style="5" bestFit="1" customWidth="1"/>
    <col min="4540" max="4550" width="7.6328125" style="5"/>
    <col min="4551" max="4551" width="9" style="5" bestFit="1" customWidth="1"/>
    <col min="4552" max="4554" width="7.6328125" style="5"/>
    <col min="4555" max="4555" width="11.54296875" style="5" bestFit="1" customWidth="1"/>
    <col min="4556" max="4566" width="7.6328125" style="5"/>
    <col min="4567" max="4567" width="9" style="5" bestFit="1" customWidth="1"/>
    <col min="4568" max="4570" width="7.6328125" style="5"/>
    <col min="4571" max="4571" width="11.54296875" style="5" bestFit="1" customWidth="1"/>
    <col min="4572" max="4582" width="7.6328125" style="5"/>
    <col min="4583" max="4583" width="9" style="5" bestFit="1" customWidth="1"/>
    <col min="4584" max="4586" width="7.6328125" style="5"/>
    <col min="4587" max="4587" width="11.54296875" style="5" bestFit="1" customWidth="1"/>
    <col min="4588" max="4598" width="7.6328125" style="5"/>
    <col min="4599" max="4599" width="9" style="5" bestFit="1" customWidth="1"/>
    <col min="4600" max="4602" width="7.6328125" style="5"/>
    <col min="4603" max="4603" width="11.54296875" style="5" bestFit="1" customWidth="1"/>
    <col min="4604" max="4614" width="7.6328125" style="5"/>
    <col min="4615" max="4615" width="9" style="5" bestFit="1" customWidth="1"/>
    <col min="4616" max="4618" width="7.6328125" style="5"/>
    <col min="4619" max="4619" width="11.54296875" style="5" bestFit="1" customWidth="1"/>
    <col min="4620" max="4630" width="7.6328125" style="5"/>
    <col min="4631" max="4631" width="9" style="5" bestFit="1" customWidth="1"/>
    <col min="4632" max="4634" width="7.6328125" style="5"/>
    <col min="4635" max="4635" width="11.54296875" style="5" bestFit="1" customWidth="1"/>
    <col min="4636" max="4646" width="7.6328125" style="5"/>
    <col min="4647" max="4647" width="9" style="5" bestFit="1" customWidth="1"/>
    <col min="4648" max="4650" width="7.6328125" style="5"/>
    <col min="4651" max="4651" width="11.54296875" style="5" bestFit="1" customWidth="1"/>
    <col min="4652" max="4662" width="7.6328125" style="5"/>
    <col min="4663" max="4663" width="9" style="5" bestFit="1" customWidth="1"/>
    <col min="4664" max="4666" width="7.6328125" style="5"/>
    <col min="4667" max="4667" width="11.54296875" style="5" bestFit="1" customWidth="1"/>
    <col min="4668" max="4678" width="7.6328125" style="5"/>
    <col min="4679" max="4679" width="9" style="5" bestFit="1" customWidth="1"/>
    <col min="4680" max="4682" width="7.6328125" style="5"/>
    <col min="4683" max="4683" width="11.54296875" style="5" bestFit="1" customWidth="1"/>
    <col min="4684" max="4694" width="7.6328125" style="5"/>
    <col min="4695" max="4695" width="9" style="5" bestFit="1" customWidth="1"/>
    <col min="4696" max="4698" width="7.6328125" style="5"/>
    <col min="4699" max="4699" width="11.54296875" style="5" bestFit="1" customWidth="1"/>
    <col min="4700" max="4710" width="7.6328125" style="5"/>
    <col min="4711" max="4711" width="9" style="5" bestFit="1" customWidth="1"/>
    <col min="4712" max="4714" width="7.6328125" style="5"/>
    <col min="4715" max="4715" width="11.54296875" style="5" bestFit="1" customWidth="1"/>
    <col min="4716" max="4726" width="7.6328125" style="5"/>
    <col min="4727" max="4727" width="9" style="5" bestFit="1" customWidth="1"/>
    <col min="4728" max="4730" width="7.6328125" style="5"/>
    <col min="4731" max="4731" width="11.54296875" style="5" bestFit="1" customWidth="1"/>
    <col min="4732" max="4742" width="7.6328125" style="5"/>
    <col min="4743" max="4743" width="9" style="5" bestFit="1" customWidth="1"/>
    <col min="4744" max="4746" width="7.6328125" style="5"/>
    <col min="4747" max="4747" width="11.54296875" style="5" bestFit="1" customWidth="1"/>
    <col min="4748" max="4758" width="7.6328125" style="5"/>
    <col min="4759" max="4759" width="9" style="5" bestFit="1" customWidth="1"/>
    <col min="4760" max="4762" width="7.6328125" style="5"/>
    <col min="4763" max="4763" width="11.54296875" style="5" bestFit="1" customWidth="1"/>
    <col min="4764" max="4774" width="7.6328125" style="5"/>
    <col min="4775" max="4775" width="9" style="5" bestFit="1" customWidth="1"/>
    <col min="4776" max="4778" width="7.6328125" style="5"/>
    <col min="4779" max="4779" width="11.54296875" style="5" bestFit="1" customWidth="1"/>
    <col min="4780" max="4790" width="7.6328125" style="5"/>
    <col min="4791" max="4791" width="9" style="5" bestFit="1" customWidth="1"/>
    <col min="4792" max="4794" width="7.6328125" style="5"/>
    <col min="4795" max="4795" width="11.54296875" style="5" bestFit="1" customWidth="1"/>
    <col min="4796" max="4806" width="7.6328125" style="5"/>
    <col min="4807" max="4807" width="9" style="5" bestFit="1" customWidth="1"/>
    <col min="4808" max="4810" width="7.6328125" style="5"/>
    <col min="4811" max="4811" width="11.54296875" style="5" bestFit="1" customWidth="1"/>
    <col min="4812" max="4822" width="7.6328125" style="5"/>
    <col min="4823" max="4823" width="9" style="5" bestFit="1" customWidth="1"/>
    <col min="4824" max="4826" width="7.6328125" style="5"/>
    <col min="4827" max="4827" width="11.54296875" style="5" bestFit="1" customWidth="1"/>
    <col min="4828" max="4838" width="7.6328125" style="5"/>
    <col min="4839" max="4839" width="9" style="5" bestFit="1" customWidth="1"/>
    <col min="4840" max="4842" width="7.6328125" style="5"/>
    <col min="4843" max="4843" width="11.54296875" style="5" bestFit="1" customWidth="1"/>
    <col min="4844" max="4854" width="7.6328125" style="5"/>
    <col min="4855" max="4855" width="9" style="5" bestFit="1" customWidth="1"/>
    <col min="4856" max="4858" width="7.6328125" style="5"/>
    <col min="4859" max="4859" width="11.54296875" style="5" bestFit="1" customWidth="1"/>
    <col min="4860" max="4870" width="7.6328125" style="5"/>
    <col min="4871" max="4871" width="9" style="5" bestFit="1" customWidth="1"/>
    <col min="4872" max="4874" width="7.6328125" style="5"/>
    <col min="4875" max="4875" width="11.54296875" style="5" bestFit="1" customWidth="1"/>
    <col min="4876" max="4886" width="7.6328125" style="5"/>
    <col min="4887" max="4887" width="9" style="5" bestFit="1" customWidth="1"/>
    <col min="4888" max="4890" width="7.6328125" style="5"/>
    <col min="4891" max="4891" width="11.54296875" style="5" bestFit="1" customWidth="1"/>
    <col min="4892" max="4902" width="7.6328125" style="5"/>
    <col min="4903" max="4903" width="9" style="5" bestFit="1" customWidth="1"/>
    <col min="4904" max="4906" width="7.6328125" style="5"/>
    <col min="4907" max="4907" width="11.54296875" style="5" bestFit="1" customWidth="1"/>
    <col min="4908" max="4918" width="7.6328125" style="5"/>
    <col min="4919" max="4919" width="9" style="5" bestFit="1" customWidth="1"/>
    <col min="4920" max="4922" width="7.6328125" style="5"/>
    <col min="4923" max="4923" width="11.54296875" style="5" bestFit="1" customWidth="1"/>
    <col min="4924" max="4934" width="7.6328125" style="5"/>
    <col min="4935" max="4935" width="9" style="5" bestFit="1" customWidth="1"/>
    <col min="4936" max="4938" width="7.6328125" style="5"/>
    <col min="4939" max="4939" width="11.54296875" style="5" bestFit="1" customWidth="1"/>
    <col min="4940" max="4950" width="7.6328125" style="5"/>
    <col min="4951" max="4951" width="9" style="5" bestFit="1" customWidth="1"/>
    <col min="4952" max="4954" width="7.6328125" style="5"/>
    <col min="4955" max="4955" width="11.54296875" style="5" bestFit="1" customWidth="1"/>
    <col min="4956" max="4966" width="7.6328125" style="5"/>
    <col min="4967" max="4967" width="9" style="5" bestFit="1" customWidth="1"/>
    <col min="4968" max="4970" width="7.6328125" style="5"/>
    <col min="4971" max="4971" width="11.54296875" style="5" bestFit="1" customWidth="1"/>
    <col min="4972" max="4982" width="7.6328125" style="5"/>
    <col min="4983" max="4983" width="9" style="5" bestFit="1" customWidth="1"/>
    <col min="4984" max="4986" width="7.6328125" style="5"/>
    <col min="4987" max="4987" width="11.54296875" style="5" bestFit="1" customWidth="1"/>
    <col min="4988" max="4998" width="7.6328125" style="5"/>
    <col min="4999" max="4999" width="9" style="5" bestFit="1" customWidth="1"/>
    <col min="5000" max="5002" width="7.6328125" style="5"/>
    <col min="5003" max="5003" width="11.54296875" style="5" bestFit="1" customWidth="1"/>
    <col min="5004" max="5014" width="7.6328125" style="5"/>
    <col min="5015" max="5015" width="9" style="5" bestFit="1" customWidth="1"/>
    <col min="5016" max="5018" width="7.6328125" style="5"/>
    <col min="5019" max="5019" width="11.54296875" style="5" bestFit="1" customWidth="1"/>
    <col min="5020" max="5030" width="7.6328125" style="5"/>
    <col min="5031" max="5031" width="9" style="5" bestFit="1" customWidth="1"/>
    <col min="5032" max="5034" width="7.6328125" style="5"/>
    <col min="5035" max="5035" width="11.54296875" style="5" bestFit="1" customWidth="1"/>
    <col min="5036" max="5046" width="7.6328125" style="5"/>
    <col min="5047" max="5047" width="9" style="5" bestFit="1" customWidth="1"/>
    <col min="5048" max="5050" width="7.6328125" style="5"/>
    <col min="5051" max="5051" width="11.54296875" style="5" bestFit="1" customWidth="1"/>
    <col min="5052" max="5062" width="7.6328125" style="5"/>
    <col min="5063" max="5063" width="9" style="5" bestFit="1" customWidth="1"/>
    <col min="5064" max="5066" width="7.6328125" style="5"/>
    <col min="5067" max="5067" width="11.54296875" style="5" bestFit="1" customWidth="1"/>
    <col min="5068" max="5078" width="7.6328125" style="5"/>
    <col min="5079" max="5079" width="9" style="5" bestFit="1" customWidth="1"/>
    <col min="5080" max="5082" width="7.6328125" style="5"/>
    <col min="5083" max="5083" width="11.54296875" style="5" bestFit="1" customWidth="1"/>
    <col min="5084" max="5094" width="7.6328125" style="5"/>
    <col min="5095" max="5095" width="9" style="5" bestFit="1" customWidth="1"/>
    <col min="5096" max="5098" width="7.6328125" style="5"/>
    <col min="5099" max="5099" width="11.54296875" style="5" bestFit="1" customWidth="1"/>
    <col min="5100" max="5110" width="7.6328125" style="5"/>
    <col min="5111" max="5111" width="9" style="5" bestFit="1" customWidth="1"/>
    <col min="5112" max="5114" width="7.6328125" style="5"/>
    <col min="5115" max="5115" width="11.54296875" style="5" bestFit="1" customWidth="1"/>
    <col min="5116" max="5126" width="7.6328125" style="5"/>
    <col min="5127" max="5127" width="9" style="5" bestFit="1" customWidth="1"/>
    <col min="5128" max="5130" width="7.6328125" style="5"/>
    <col min="5131" max="5131" width="11.54296875" style="5" bestFit="1" customWidth="1"/>
    <col min="5132" max="5142" width="7.6328125" style="5"/>
    <col min="5143" max="5143" width="9" style="5" bestFit="1" customWidth="1"/>
    <col min="5144" max="5146" width="7.6328125" style="5"/>
    <col min="5147" max="5147" width="11.54296875" style="5" bestFit="1" customWidth="1"/>
    <col min="5148" max="5158" width="7.6328125" style="5"/>
    <col min="5159" max="5159" width="9" style="5" bestFit="1" customWidth="1"/>
    <col min="5160" max="5162" width="7.6328125" style="5"/>
    <col min="5163" max="5163" width="11.54296875" style="5" bestFit="1" customWidth="1"/>
    <col min="5164" max="5174" width="7.6328125" style="5"/>
    <col min="5175" max="5175" width="9" style="5" bestFit="1" customWidth="1"/>
    <col min="5176" max="5178" width="7.6328125" style="5"/>
    <col min="5179" max="5179" width="11.54296875" style="5" bestFit="1" customWidth="1"/>
    <col min="5180" max="5190" width="7.6328125" style="5"/>
    <col min="5191" max="5191" width="9" style="5" bestFit="1" customWidth="1"/>
    <col min="5192" max="5194" width="7.6328125" style="5"/>
    <col min="5195" max="5195" width="11.54296875" style="5" bestFit="1" customWidth="1"/>
    <col min="5196" max="5206" width="7.6328125" style="5"/>
    <col min="5207" max="5207" width="9" style="5" bestFit="1" customWidth="1"/>
    <col min="5208" max="5210" width="7.6328125" style="5"/>
    <col min="5211" max="5211" width="11.54296875" style="5" bestFit="1" customWidth="1"/>
    <col min="5212" max="5222" width="7.6328125" style="5"/>
    <col min="5223" max="5223" width="9" style="5" bestFit="1" customWidth="1"/>
    <col min="5224" max="5226" width="7.6328125" style="5"/>
    <col min="5227" max="5227" width="11.54296875" style="5" bestFit="1" customWidth="1"/>
    <col min="5228" max="5238" width="7.6328125" style="5"/>
    <col min="5239" max="5239" width="9" style="5" bestFit="1" customWidth="1"/>
    <col min="5240" max="5242" width="7.6328125" style="5"/>
    <col min="5243" max="5243" width="11.54296875" style="5" bestFit="1" customWidth="1"/>
    <col min="5244" max="5254" width="7.6328125" style="5"/>
    <col min="5255" max="5255" width="9" style="5" bestFit="1" customWidth="1"/>
    <col min="5256" max="5258" width="7.6328125" style="5"/>
    <col min="5259" max="5259" width="11.54296875" style="5" bestFit="1" customWidth="1"/>
    <col min="5260" max="5270" width="7.6328125" style="5"/>
    <col min="5271" max="5271" width="9" style="5" bestFit="1" customWidth="1"/>
    <col min="5272" max="5274" width="7.6328125" style="5"/>
    <col min="5275" max="5275" width="11.54296875" style="5" bestFit="1" customWidth="1"/>
    <col min="5276" max="5286" width="7.6328125" style="5"/>
    <col min="5287" max="5287" width="9" style="5" bestFit="1" customWidth="1"/>
    <col min="5288" max="5290" width="7.6328125" style="5"/>
    <col min="5291" max="5291" width="11.54296875" style="5" bestFit="1" customWidth="1"/>
    <col min="5292" max="5302" width="7.6328125" style="5"/>
    <col min="5303" max="5303" width="9" style="5" bestFit="1" customWidth="1"/>
    <col min="5304" max="5306" width="7.6328125" style="5"/>
    <col min="5307" max="5307" width="11.54296875" style="5" bestFit="1" customWidth="1"/>
    <col min="5308" max="5318" width="7.6328125" style="5"/>
    <col min="5319" max="5319" width="9" style="5" bestFit="1" customWidth="1"/>
    <col min="5320" max="5322" width="7.6328125" style="5"/>
    <col min="5323" max="5323" width="11.54296875" style="5" bestFit="1" customWidth="1"/>
    <col min="5324" max="5334" width="7.6328125" style="5"/>
    <col min="5335" max="5335" width="9" style="5" bestFit="1" customWidth="1"/>
    <col min="5336" max="5338" width="7.6328125" style="5"/>
    <col min="5339" max="5339" width="11.54296875" style="5" bestFit="1" customWidth="1"/>
    <col min="5340" max="5350" width="7.6328125" style="5"/>
    <col min="5351" max="5351" width="9" style="5" bestFit="1" customWidth="1"/>
    <col min="5352" max="5354" width="7.6328125" style="5"/>
    <col min="5355" max="5355" width="11.54296875" style="5" bestFit="1" customWidth="1"/>
    <col min="5356" max="5366" width="7.6328125" style="5"/>
    <col min="5367" max="5367" width="9" style="5" bestFit="1" customWidth="1"/>
    <col min="5368" max="5370" width="7.6328125" style="5"/>
    <col min="5371" max="5371" width="11.54296875" style="5" bestFit="1" customWidth="1"/>
    <col min="5372" max="5382" width="7.6328125" style="5"/>
    <col min="5383" max="5383" width="9" style="5" bestFit="1" customWidth="1"/>
    <col min="5384" max="5386" width="7.6328125" style="5"/>
    <col min="5387" max="5387" width="11.54296875" style="5" bestFit="1" customWidth="1"/>
    <col min="5388" max="5398" width="7.6328125" style="5"/>
    <col min="5399" max="5399" width="9" style="5" bestFit="1" customWidth="1"/>
    <col min="5400" max="5402" width="7.6328125" style="5"/>
    <col min="5403" max="5403" width="11.54296875" style="5" bestFit="1" customWidth="1"/>
    <col min="5404" max="5414" width="7.6328125" style="5"/>
    <col min="5415" max="5415" width="9" style="5" bestFit="1" customWidth="1"/>
    <col min="5416" max="5418" width="7.6328125" style="5"/>
    <col min="5419" max="5419" width="11.54296875" style="5" bestFit="1" customWidth="1"/>
    <col min="5420" max="5430" width="7.6328125" style="5"/>
    <col min="5431" max="5431" width="9" style="5" bestFit="1" customWidth="1"/>
    <col min="5432" max="5434" width="7.6328125" style="5"/>
    <col min="5435" max="5435" width="11.54296875" style="5" bestFit="1" customWidth="1"/>
    <col min="5436" max="5446" width="7.6328125" style="5"/>
    <col min="5447" max="5447" width="9" style="5" bestFit="1" customWidth="1"/>
    <col min="5448" max="5450" width="7.6328125" style="5"/>
    <col min="5451" max="5451" width="11.54296875" style="5" bestFit="1" customWidth="1"/>
    <col min="5452" max="5462" width="7.6328125" style="5"/>
    <col min="5463" max="5463" width="9" style="5" bestFit="1" customWidth="1"/>
    <col min="5464" max="5466" width="7.6328125" style="5"/>
    <col min="5467" max="5467" width="11.54296875" style="5" bestFit="1" customWidth="1"/>
    <col min="5468" max="5478" width="7.6328125" style="5"/>
    <col min="5479" max="5479" width="9" style="5" bestFit="1" customWidth="1"/>
    <col min="5480" max="5482" width="7.6328125" style="5"/>
    <col min="5483" max="5483" width="11.54296875" style="5" bestFit="1" customWidth="1"/>
    <col min="5484" max="5494" width="7.6328125" style="5"/>
    <col min="5495" max="5495" width="9" style="5" bestFit="1" customWidth="1"/>
    <col min="5496" max="5498" width="7.6328125" style="5"/>
    <col min="5499" max="5499" width="11.54296875" style="5" bestFit="1" customWidth="1"/>
    <col min="5500" max="5510" width="7.6328125" style="5"/>
    <col min="5511" max="5511" width="9" style="5" bestFit="1" customWidth="1"/>
    <col min="5512" max="5514" width="7.6328125" style="5"/>
    <col min="5515" max="5515" width="11.54296875" style="5" bestFit="1" customWidth="1"/>
    <col min="5516" max="5526" width="7.6328125" style="5"/>
    <col min="5527" max="5527" width="9" style="5" bestFit="1" customWidth="1"/>
    <col min="5528" max="5530" width="7.6328125" style="5"/>
    <col min="5531" max="5531" width="11.54296875" style="5" bestFit="1" customWidth="1"/>
    <col min="5532" max="5542" width="7.6328125" style="5"/>
    <col min="5543" max="5543" width="9" style="5" bestFit="1" customWidth="1"/>
    <col min="5544" max="5546" width="7.6328125" style="5"/>
    <col min="5547" max="5547" width="11.54296875" style="5" bestFit="1" customWidth="1"/>
    <col min="5548" max="5558" width="7.6328125" style="5"/>
    <col min="5559" max="5559" width="9" style="5" bestFit="1" customWidth="1"/>
    <col min="5560" max="5562" width="7.6328125" style="5"/>
    <col min="5563" max="5563" width="11.54296875" style="5" bestFit="1" customWidth="1"/>
    <col min="5564" max="5574" width="7.6328125" style="5"/>
    <col min="5575" max="5575" width="9" style="5" bestFit="1" customWidth="1"/>
    <col min="5576" max="5578" width="7.6328125" style="5"/>
    <col min="5579" max="5579" width="11.54296875" style="5" bestFit="1" customWidth="1"/>
    <col min="5580" max="5590" width="7.6328125" style="5"/>
    <col min="5591" max="5591" width="9" style="5" bestFit="1" customWidth="1"/>
    <col min="5592" max="5594" width="7.6328125" style="5"/>
    <col min="5595" max="5595" width="11.54296875" style="5" bestFit="1" customWidth="1"/>
    <col min="5596" max="5606" width="7.6328125" style="5"/>
    <col min="5607" max="5607" width="9" style="5" bestFit="1" customWidth="1"/>
    <col min="5608" max="5610" width="7.6328125" style="5"/>
    <col min="5611" max="5611" width="11.54296875" style="5" bestFit="1" customWidth="1"/>
    <col min="5612" max="5622" width="7.6328125" style="5"/>
    <col min="5623" max="5623" width="9" style="5" bestFit="1" customWidth="1"/>
    <col min="5624" max="5626" width="7.6328125" style="5"/>
    <col min="5627" max="5627" width="11.54296875" style="5" bestFit="1" customWidth="1"/>
    <col min="5628" max="5638" width="7.6328125" style="5"/>
    <col min="5639" max="5639" width="9" style="5" bestFit="1" customWidth="1"/>
    <col min="5640" max="5642" width="7.6328125" style="5"/>
    <col min="5643" max="5643" width="11.54296875" style="5" bestFit="1" customWidth="1"/>
    <col min="5644" max="5654" width="7.6328125" style="5"/>
    <col min="5655" max="5655" width="9" style="5" bestFit="1" customWidth="1"/>
    <col min="5656" max="5658" width="7.6328125" style="5"/>
    <col min="5659" max="5659" width="11.54296875" style="5" bestFit="1" customWidth="1"/>
    <col min="5660" max="5670" width="7.6328125" style="5"/>
    <col min="5671" max="5671" width="9" style="5" bestFit="1" customWidth="1"/>
    <col min="5672" max="5674" width="7.6328125" style="5"/>
    <col min="5675" max="5675" width="11.54296875" style="5" bestFit="1" customWidth="1"/>
    <col min="5676" max="5686" width="7.6328125" style="5"/>
    <col min="5687" max="5687" width="9" style="5" bestFit="1" customWidth="1"/>
    <col min="5688" max="5690" width="7.6328125" style="5"/>
    <col min="5691" max="5691" width="11.54296875" style="5" bestFit="1" customWidth="1"/>
    <col min="5692" max="5702" width="7.6328125" style="5"/>
    <col min="5703" max="5703" width="9" style="5" bestFit="1" customWidth="1"/>
    <col min="5704" max="5706" width="7.6328125" style="5"/>
    <col min="5707" max="5707" width="11.54296875" style="5" bestFit="1" customWidth="1"/>
    <col min="5708" max="5718" width="7.6328125" style="5"/>
    <col min="5719" max="5719" width="9" style="5" bestFit="1" customWidth="1"/>
    <col min="5720" max="5722" width="7.6328125" style="5"/>
    <col min="5723" max="5723" width="11.54296875" style="5" bestFit="1" customWidth="1"/>
    <col min="5724" max="5734" width="7.6328125" style="5"/>
    <col min="5735" max="5735" width="9" style="5" bestFit="1" customWidth="1"/>
    <col min="5736" max="5738" width="7.6328125" style="5"/>
    <col min="5739" max="5739" width="11.54296875" style="5" bestFit="1" customWidth="1"/>
    <col min="5740" max="5750" width="7.6328125" style="5"/>
    <col min="5751" max="5751" width="9" style="5" bestFit="1" customWidth="1"/>
    <col min="5752" max="5754" width="7.6328125" style="5"/>
    <col min="5755" max="5755" width="11.54296875" style="5" bestFit="1" customWidth="1"/>
    <col min="5756" max="5766" width="7.6328125" style="5"/>
    <col min="5767" max="5767" width="9" style="5" bestFit="1" customWidth="1"/>
    <col min="5768" max="5770" width="7.6328125" style="5"/>
    <col min="5771" max="5771" width="11.54296875" style="5" bestFit="1" customWidth="1"/>
    <col min="5772" max="5782" width="7.6328125" style="5"/>
    <col min="5783" max="5783" width="9" style="5" bestFit="1" customWidth="1"/>
    <col min="5784" max="5786" width="7.6328125" style="5"/>
    <col min="5787" max="5787" width="11.54296875" style="5" bestFit="1" customWidth="1"/>
    <col min="5788" max="5798" width="7.6328125" style="5"/>
    <col min="5799" max="5799" width="9" style="5" bestFit="1" customWidth="1"/>
    <col min="5800" max="5802" width="7.6328125" style="5"/>
    <col min="5803" max="5803" width="11.54296875" style="5" bestFit="1" customWidth="1"/>
    <col min="5804" max="5814" width="7.6328125" style="5"/>
    <col min="5815" max="5815" width="9" style="5" bestFit="1" customWidth="1"/>
    <col min="5816" max="5818" width="7.6328125" style="5"/>
    <col min="5819" max="5819" width="11.54296875" style="5" bestFit="1" customWidth="1"/>
    <col min="5820" max="5830" width="7.6328125" style="5"/>
    <col min="5831" max="5831" width="9" style="5" bestFit="1" customWidth="1"/>
    <col min="5832" max="5834" width="7.6328125" style="5"/>
    <col min="5835" max="5835" width="11.54296875" style="5" bestFit="1" customWidth="1"/>
    <col min="5836" max="5846" width="7.6328125" style="5"/>
    <col min="5847" max="5847" width="9" style="5" bestFit="1" customWidth="1"/>
    <col min="5848" max="5850" width="7.6328125" style="5"/>
    <col min="5851" max="5851" width="11.54296875" style="5" bestFit="1" customWidth="1"/>
    <col min="5852" max="5862" width="7.6328125" style="5"/>
    <col min="5863" max="5863" width="9" style="5" bestFit="1" customWidth="1"/>
    <col min="5864" max="5866" width="7.6328125" style="5"/>
    <col min="5867" max="5867" width="11.54296875" style="5" bestFit="1" customWidth="1"/>
    <col min="5868" max="5878" width="7.6328125" style="5"/>
    <col min="5879" max="5879" width="9" style="5" bestFit="1" customWidth="1"/>
    <col min="5880" max="5882" width="7.6328125" style="5"/>
    <col min="5883" max="5883" width="11.54296875" style="5" bestFit="1" customWidth="1"/>
    <col min="5884" max="5894" width="7.6328125" style="5"/>
    <col min="5895" max="5895" width="9" style="5" bestFit="1" customWidth="1"/>
    <col min="5896" max="5898" width="7.6328125" style="5"/>
    <col min="5899" max="5899" width="11.54296875" style="5" bestFit="1" customWidth="1"/>
    <col min="5900" max="5910" width="7.6328125" style="5"/>
    <col min="5911" max="5911" width="9" style="5" bestFit="1" customWidth="1"/>
    <col min="5912" max="5914" width="7.6328125" style="5"/>
    <col min="5915" max="5915" width="11.54296875" style="5" bestFit="1" customWidth="1"/>
    <col min="5916" max="5926" width="7.6328125" style="5"/>
    <col min="5927" max="5927" width="9" style="5" bestFit="1" customWidth="1"/>
    <col min="5928" max="5930" width="7.6328125" style="5"/>
    <col min="5931" max="5931" width="11.54296875" style="5" bestFit="1" customWidth="1"/>
    <col min="5932" max="5942" width="7.6328125" style="5"/>
    <col min="5943" max="5943" width="9" style="5" bestFit="1" customWidth="1"/>
    <col min="5944" max="5946" width="7.6328125" style="5"/>
    <col min="5947" max="5947" width="11.54296875" style="5" bestFit="1" customWidth="1"/>
    <col min="5948" max="5958" width="7.6328125" style="5"/>
    <col min="5959" max="5959" width="9" style="5" bestFit="1" customWidth="1"/>
    <col min="5960" max="5962" width="7.6328125" style="5"/>
    <col min="5963" max="5963" width="11.54296875" style="5" bestFit="1" customWidth="1"/>
    <col min="5964" max="5974" width="7.6328125" style="5"/>
    <col min="5975" max="5975" width="9" style="5" bestFit="1" customWidth="1"/>
    <col min="5976" max="5978" width="7.6328125" style="5"/>
    <col min="5979" max="5979" width="11.54296875" style="5" bestFit="1" customWidth="1"/>
    <col min="5980" max="5990" width="7.6328125" style="5"/>
    <col min="5991" max="5991" width="9" style="5" bestFit="1" customWidth="1"/>
    <col min="5992" max="5994" width="7.6328125" style="5"/>
    <col min="5995" max="5995" width="11.54296875" style="5" bestFit="1" customWidth="1"/>
    <col min="5996" max="6006" width="7.6328125" style="5"/>
    <col min="6007" max="6007" width="9" style="5" bestFit="1" customWidth="1"/>
    <col min="6008" max="6010" width="7.6328125" style="5"/>
    <col min="6011" max="6011" width="11.54296875" style="5" bestFit="1" customWidth="1"/>
    <col min="6012" max="6022" width="7.6328125" style="5"/>
    <col min="6023" max="6023" width="9" style="5" bestFit="1" customWidth="1"/>
    <col min="6024" max="6026" width="7.6328125" style="5"/>
    <col min="6027" max="6027" width="11.54296875" style="5" bestFit="1" customWidth="1"/>
    <col min="6028" max="6038" width="7.6328125" style="5"/>
    <col min="6039" max="6039" width="9" style="5" bestFit="1" customWidth="1"/>
    <col min="6040" max="6042" width="7.6328125" style="5"/>
    <col min="6043" max="6043" width="11.54296875" style="5" bestFit="1" customWidth="1"/>
    <col min="6044" max="6054" width="7.6328125" style="5"/>
    <col min="6055" max="6055" width="9" style="5" bestFit="1" customWidth="1"/>
    <col min="6056" max="6058" width="7.6328125" style="5"/>
    <col min="6059" max="6059" width="11.54296875" style="5" bestFit="1" customWidth="1"/>
    <col min="6060" max="6070" width="7.6328125" style="5"/>
    <col min="6071" max="6071" width="9" style="5" bestFit="1" customWidth="1"/>
    <col min="6072" max="6074" width="7.6328125" style="5"/>
    <col min="6075" max="6075" width="11.54296875" style="5" bestFit="1" customWidth="1"/>
    <col min="6076" max="6086" width="7.6328125" style="5"/>
    <col min="6087" max="6087" width="9" style="5" bestFit="1" customWidth="1"/>
    <col min="6088" max="6090" width="7.6328125" style="5"/>
    <col min="6091" max="6091" width="11.54296875" style="5" bestFit="1" customWidth="1"/>
    <col min="6092" max="6102" width="7.6328125" style="5"/>
    <col min="6103" max="6103" width="9" style="5" bestFit="1" customWidth="1"/>
    <col min="6104" max="6106" width="7.6328125" style="5"/>
    <col min="6107" max="6107" width="11.54296875" style="5" bestFit="1" customWidth="1"/>
    <col min="6108" max="6118" width="7.6328125" style="5"/>
    <col min="6119" max="6119" width="9" style="5" bestFit="1" customWidth="1"/>
    <col min="6120" max="6122" width="7.6328125" style="5"/>
    <col min="6123" max="6123" width="11.54296875" style="5" bestFit="1" customWidth="1"/>
    <col min="6124" max="6134" width="7.6328125" style="5"/>
    <col min="6135" max="6135" width="9" style="5" bestFit="1" customWidth="1"/>
    <col min="6136" max="6138" width="7.6328125" style="5"/>
    <col min="6139" max="6139" width="11.54296875" style="5" bestFit="1" customWidth="1"/>
    <col min="6140" max="6150" width="7.6328125" style="5"/>
    <col min="6151" max="6151" width="9" style="5" bestFit="1" customWidth="1"/>
    <col min="6152" max="6154" width="7.6328125" style="5"/>
    <col min="6155" max="6155" width="11.54296875" style="5" bestFit="1" customWidth="1"/>
    <col min="6156" max="6166" width="7.6328125" style="5"/>
    <col min="6167" max="6167" width="9" style="5" bestFit="1" customWidth="1"/>
    <col min="6168" max="6170" width="7.6328125" style="5"/>
    <col min="6171" max="6171" width="11.54296875" style="5" bestFit="1" customWidth="1"/>
    <col min="6172" max="6182" width="7.6328125" style="5"/>
    <col min="6183" max="6183" width="9" style="5" bestFit="1" customWidth="1"/>
    <col min="6184" max="6186" width="7.6328125" style="5"/>
    <col min="6187" max="6187" width="11.54296875" style="5" bestFit="1" customWidth="1"/>
    <col min="6188" max="6198" width="7.6328125" style="5"/>
    <col min="6199" max="6199" width="9" style="5" bestFit="1" customWidth="1"/>
    <col min="6200" max="6202" width="7.6328125" style="5"/>
    <col min="6203" max="6203" width="11.54296875" style="5" bestFit="1" customWidth="1"/>
    <col min="6204" max="6214" width="7.6328125" style="5"/>
    <col min="6215" max="6215" width="9" style="5" bestFit="1" customWidth="1"/>
    <col min="6216" max="6218" width="7.6328125" style="5"/>
    <col min="6219" max="6219" width="11.54296875" style="5" bestFit="1" customWidth="1"/>
    <col min="6220" max="6230" width="7.6328125" style="5"/>
    <col min="6231" max="6231" width="9" style="5" bestFit="1" customWidth="1"/>
    <col min="6232" max="6234" width="7.6328125" style="5"/>
    <col min="6235" max="6235" width="11.54296875" style="5" bestFit="1" customWidth="1"/>
    <col min="6236" max="6246" width="7.6328125" style="5"/>
    <col min="6247" max="6247" width="9" style="5" bestFit="1" customWidth="1"/>
    <col min="6248" max="6250" width="7.6328125" style="5"/>
    <col min="6251" max="6251" width="11.54296875" style="5" bestFit="1" customWidth="1"/>
    <col min="6252" max="6262" width="7.6328125" style="5"/>
    <col min="6263" max="6263" width="9" style="5" bestFit="1" customWidth="1"/>
    <col min="6264" max="6266" width="7.6328125" style="5"/>
    <col min="6267" max="6267" width="11.54296875" style="5" bestFit="1" customWidth="1"/>
    <col min="6268" max="6278" width="7.6328125" style="5"/>
    <col min="6279" max="6279" width="9" style="5" bestFit="1" customWidth="1"/>
    <col min="6280" max="6282" width="7.6328125" style="5"/>
    <col min="6283" max="6283" width="11.54296875" style="5" bestFit="1" customWidth="1"/>
    <col min="6284" max="6294" width="7.6328125" style="5"/>
    <col min="6295" max="6295" width="9" style="5" bestFit="1" customWidth="1"/>
    <col min="6296" max="6298" width="7.6328125" style="5"/>
    <col min="6299" max="6299" width="11.54296875" style="5" bestFit="1" customWidth="1"/>
    <col min="6300" max="6310" width="7.6328125" style="5"/>
    <col min="6311" max="6311" width="9" style="5" bestFit="1" customWidth="1"/>
    <col min="6312" max="6314" width="7.6328125" style="5"/>
    <col min="6315" max="6315" width="11.54296875" style="5" bestFit="1" customWidth="1"/>
    <col min="6316" max="6326" width="7.6328125" style="5"/>
    <col min="6327" max="6327" width="9" style="5" bestFit="1" customWidth="1"/>
    <col min="6328" max="6330" width="7.6328125" style="5"/>
    <col min="6331" max="6331" width="11.54296875" style="5" bestFit="1" customWidth="1"/>
    <col min="6332" max="6342" width="7.6328125" style="5"/>
    <col min="6343" max="6343" width="9" style="5" bestFit="1" customWidth="1"/>
    <col min="6344" max="6346" width="7.6328125" style="5"/>
    <col min="6347" max="6347" width="11.54296875" style="5" bestFit="1" customWidth="1"/>
    <col min="6348" max="6358" width="7.6328125" style="5"/>
    <col min="6359" max="6359" width="9" style="5" bestFit="1" customWidth="1"/>
    <col min="6360" max="6362" width="7.6328125" style="5"/>
    <col min="6363" max="6363" width="11.54296875" style="5" bestFit="1" customWidth="1"/>
    <col min="6364" max="6374" width="7.6328125" style="5"/>
    <col min="6375" max="6375" width="9" style="5" bestFit="1" customWidth="1"/>
    <col min="6376" max="6378" width="7.6328125" style="5"/>
    <col min="6379" max="6379" width="11.54296875" style="5" bestFit="1" customWidth="1"/>
    <col min="6380" max="6390" width="7.6328125" style="5"/>
    <col min="6391" max="6391" width="9" style="5" bestFit="1" customWidth="1"/>
    <col min="6392" max="6394" width="7.6328125" style="5"/>
    <col min="6395" max="6395" width="11.54296875" style="5" bestFit="1" customWidth="1"/>
    <col min="6396" max="6406" width="7.6328125" style="5"/>
    <col min="6407" max="6407" width="9" style="5" bestFit="1" customWidth="1"/>
    <col min="6408" max="6410" width="7.6328125" style="5"/>
    <col min="6411" max="6411" width="11.54296875" style="5" bestFit="1" customWidth="1"/>
    <col min="6412" max="6422" width="7.6328125" style="5"/>
    <col min="6423" max="6423" width="9" style="5" bestFit="1" customWidth="1"/>
    <col min="6424" max="6426" width="7.6328125" style="5"/>
    <col min="6427" max="6427" width="11.54296875" style="5" bestFit="1" customWidth="1"/>
    <col min="6428" max="6438" width="7.6328125" style="5"/>
    <col min="6439" max="6439" width="9" style="5" bestFit="1" customWidth="1"/>
    <col min="6440" max="6442" width="7.6328125" style="5"/>
    <col min="6443" max="6443" width="11.54296875" style="5" bestFit="1" customWidth="1"/>
    <col min="6444" max="6454" width="7.6328125" style="5"/>
    <col min="6455" max="6455" width="9" style="5" bestFit="1" customWidth="1"/>
    <col min="6456" max="6458" width="7.6328125" style="5"/>
    <col min="6459" max="6459" width="11.54296875" style="5" bestFit="1" customWidth="1"/>
    <col min="6460" max="6470" width="7.6328125" style="5"/>
    <col min="6471" max="6471" width="9" style="5" bestFit="1" customWidth="1"/>
    <col min="6472" max="6474" width="7.6328125" style="5"/>
    <col min="6475" max="6475" width="11.54296875" style="5" bestFit="1" customWidth="1"/>
    <col min="6476" max="6486" width="7.6328125" style="5"/>
    <col min="6487" max="6487" width="9" style="5" bestFit="1" customWidth="1"/>
    <col min="6488" max="6490" width="7.6328125" style="5"/>
    <col min="6491" max="6491" width="11.54296875" style="5" bestFit="1" customWidth="1"/>
    <col min="6492" max="6502" width="7.6328125" style="5"/>
    <col min="6503" max="6503" width="9" style="5" bestFit="1" customWidth="1"/>
    <col min="6504" max="6506" width="7.6328125" style="5"/>
    <col min="6507" max="6507" width="11.54296875" style="5" bestFit="1" customWidth="1"/>
    <col min="6508" max="6518" width="7.6328125" style="5"/>
    <col min="6519" max="6519" width="9" style="5" bestFit="1" customWidth="1"/>
    <col min="6520" max="6522" width="7.6328125" style="5"/>
    <col min="6523" max="6523" width="11.54296875" style="5" bestFit="1" customWidth="1"/>
    <col min="6524" max="6534" width="7.6328125" style="5"/>
    <col min="6535" max="6535" width="9" style="5" bestFit="1" customWidth="1"/>
    <col min="6536" max="6538" width="7.6328125" style="5"/>
    <col min="6539" max="6539" width="11.54296875" style="5" bestFit="1" customWidth="1"/>
    <col min="6540" max="6550" width="7.6328125" style="5"/>
    <col min="6551" max="6551" width="9" style="5" bestFit="1" customWidth="1"/>
    <col min="6552" max="6554" width="7.6328125" style="5"/>
    <col min="6555" max="6555" width="11.54296875" style="5" bestFit="1" customWidth="1"/>
    <col min="6556" max="6566" width="7.6328125" style="5"/>
    <col min="6567" max="6567" width="9" style="5" bestFit="1" customWidth="1"/>
    <col min="6568" max="6570" width="7.6328125" style="5"/>
    <col min="6571" max="6571" width="11.54296875" style="5" bestFit="1" customWidth="1"/>
    <col min="6572" max="6582" width="7.6328125" style="5"/>
    <col min="6583" max="6583" width="9" style="5" bestFit="1" customWidth="1"/>
    <col min="6584" max="6586" width="7.6328125" style="5"/>
    <col min="6587" max="6587" width="11.54296875" style="5" bestFit="1" customWidth="1"/>
    <col min="6588" max="6598" width="7.6328125" style="5"/>
    <col min="6599" max="6599" width="9" style="5" bestFit="1" customWidth="1"/>
    <col min="6600" max="6602" width="7.6328125" style="5"/>
    <col min="6603" max="6603" width="11.54296875" style="5" bestFit="1" customWidth="1"/>
    <col min="6604" max="6614" width="7.6328125" style="5"/>
    <col min="6615" max="6615" width="9" style="5" bestFit="1" customWidth="1"/>
    <col min="6616" max="6618" width="7.6328125" style="5"/>
    <col min="6619" max="6619" width="11.54296875" style="5" bestFit="1" customWidth="1"/>
    <col min="6620" max="6630" width="7.6328125" style="5"/>
    <col min="6631" max="6631" width="9" style="5" bestFit="1" customWidth="1"/>
    <col min="6632" max="6634" width="7.6328125" style="5"/>
    <col min="6635" max="6635" width="11.54296875" style="5" bestFit="1" customWidth="1"/>
    <col min="6636" max="6646" width="7.6328125" style="5"/>
    <col min="6647" max="6647" width="9" style="5" bestFit="1" customWidth="1"/>
    <col min="6648" max="6650" width="7.6328125" style="5"/>
    <col min="6651" max="6651" width="11.54296875" style="5" bestFit="1" customWidth="1"/>
    <col min="6652" max="6662" width="7.6328125" style="5"/>
    <col min="6663" max="6663" width="9" style="5" bestFit="1" customWidth="1"/>
    <col min="6664" max="6666" width="7.6328125" style="5"/>
    <col min="6667" max="6667" width="11.54296875" style="5" bestFit="1" customWidth="1"/>
    <col min="6668" max="6678" width="7.6328125" style="5"/>
    <col min="6679" max="6679" width="9" style="5" bestFit="1" customWidth="1"/>
    <col min="6680" max="6682" width="7.6328125" style="5"/>
    <col min="6683" max="6683" width="11.54296875" style="5" bestFit="1" customWidth="1"/>
    <col min="6684" max="6694" width="7.6328125" style="5"/>
    <col min="6695" max="6695" width="9" style="5" bestFit="1" customWidth="1"/>
    <col min="6696" max="6698" width="7.6328125" style="5"/>
    <col min="6699" max="6699" width="11.54296875" style="5" bestFit="1" customWidth="1"/>
    <col min="6700" max="6710" width="7.6328125" style="5"/>
    <col min="6711" max="6711" width="9" style="5" bestFit="1" customWidth="1"/>
    <col min="6712" max="6714" width="7.6328125" style="5"/>
    <col min="6715" max="6715" width="11.54296875" style="5" bestFit="1" customWidth="1"/>
    <col min="6716" max="6726" width="7.6328125" style="5"/>
    <col min="6727" max="6727" width="9" style="5" bestFit="1" customWidth="1"/>
    <col min="6728" max="6730" width="7.6328125" style="5"/>
    <col min="6731" max="6731" width="11.54296875" style="5" bestFit="1" customWidth="1"/>
    <col min="6732" max="6742" width="7.6328125" style="5"/>
    <col min="6743" max="6743" width="9" style="5" bestFit="1" customWidth="1"/>
    <col min="6744" max="6746" width="7.6328125" style="5"/>
    <col min="6747" max="6747" width="11.54296875" style="5" bestFit="1" customWidth="1"/>
    <col min="6748" max="6758" width="7.6328125" style="5"/>
    <col min="6759" max="6759" width="9" style="5" bestFit="1" customWidth="1"/>
    <col min="6760" max="6762" width="7.6328125" style="5"/>
    <col min="6763" max="6763" width="11.54296875" style="5" bestFit="1" customWidth="1"/>
    <col min="6764" max="6774" width="7.6328125" style="5"/>
    <col min="6775" max="6775" width="9" style="5" bestFit="1" customWidth="1"/>
    <col min="6776" max="6778" width="7.6328125" style="5"/>
    <col min="6779" max="6779" width="11.54296875" style="5" bestFit="1" customWidth="1"/>
    <col min="6780" max="6790" width="7.6328125" style="5"/>
    <col min="6791" max="6791" width="9" style="5" bestFit="1" customWidth="1"/>
    <col min="6792" max="6794" width="7.6328125" style="5"/>
    <col min="6795" max="6795" width="11.54296875" style="5" bestFit="1" customWidth="1"/>
    <col min="6796" max="6806" width="7.6328125" style="5"/>
    <col min="6807" max="6807" width="9" style="5" bestFit="1" customWidth="1"/>
    <col min="6808" max="6810" width="7.6328125" style="5"/>
    <col min="6811" max="6811" width="11.54296875" style="5" bestFit="1" customWidth="1"/>
    <col min="6812" max="6822" width="7.6328125" style="5"/>
    <col min="6823" max="6823" width="9" style="5" bestFit="1" customWidth="1"/>
    <col min="6824" max="6826" width="7.6328125" style="5"/>
    <col min="6827" max="6827" width="11.54296875" style="5" bestFit="1" customWidth="1"/>
    <col min="6828" max="6838" width="7.6328125" style="5"/>
    <col min="6839" max="6839" width="9" style="5" bestFit="1" customWidth="1"/>
    <col min="6840" max="6842" width="7.6328125" style="5"/>
    <col min="6843" max="6843" width="11.54296875" style="5" bestFit="1" customWidth="1"/>
    <col min="6844" max="6854" width="7.6328125" style="5"/>
    <col min="6855" max="6855" width="9" style="5" bestFit="1" customWidth="1"/>
    <col min="6856" max="6858" width="7.6328125" style="5"/>
    <col min="6859" max="6859" width="11.54296875" style="5" bestFit="1" customWidth="1"/>
    <col min="6860" max="6870" width="7.6328125" style="5"/>
    <col min="6871" max="6871" width="9" style="5" bestFit="1" customWidth="1"/>
    <col min="6872" max="6874" width="7.6328125" style="5"/>
    <col min="6875" max="6875" width="11.54296875" style="5" bestFit="1" customWidth="1"/>
    <col min="6876" max="6886" width="7.6328125" style="5"/>
    <col min="6887" max="6887" width="9" style="5" bestFit="1" customWidth="1"/>
    <col min="6888" max="6890" width="7.6328125" style="5"/>
    <col min="6891" max="6891" width="11.54296875" style="5" bestFit="1" customWidth="1"/>
    <col min="6892" max="6902" width="7.6328125" style="5"/>
    <col min="6903" max="6903" width="9" style="5" bestFit="1" customWidth="1"/>
    <col min="6904" max="6906" width="7.6328125" style="5"/>
    <col min="6907" max="6907" width="11.54296875" style="5" bestFit="1" customWidth="1"/>
    <col min="6908" max="6918" width="7.6328125" style="5"/>
    <col min="6919" max="6919" width="9" style="5" bestFit="1" customWidth="1"/>
    <col min="6920" max="6922" width="7.6328125" style="5"/>
    <col min="6923" max="6923" width="11.54296875" style="5" bestFit="1" customWidth="1"/>
    <col min="6924" max="6934" width="7.6328125" style="5"/>
    <col min="6935" max="6935" width="9" style="5" bestFit="1" customWidth="1"/>
    <col min="6936" max="6938" width="7.6328125" style="5"/>
    <col min="6939" max="6939" width="11.54296875" style="5" bestFit="1" customWidth="1"/>
    <col min="6940" max="6950" width="7.6328125" style="5"/>
    <col min="6951" max="6951" width="9" style="5" bestFit="1" customWidth="1"/>
    <col min="6952" max="6954" width="7.6328125" style="5"/>
    <col min="6955" max="6955" width="11.54296875" style="5" bestFit="1" customWidth="1"/>
    <col min="6956" max="6966" width="7.6328125" style="5"/>
    <col min="6967" max="6967" width="9" style="5" bestFit="1" customWidth="1"/>
    <col min="6968" max="6970" width="7.6328125" style="5"/>
    <col min="6971" max="6971" width="11.54296875" style="5" bestFit="1" customWidth="1"/>
    <col min="6972" max="6982" width="7.6328125" style="5"/>
    <col min="6983" max="6983" width="9" style="5" bestFit="1" customWidth="1"/>
    <col min="6984" max="6986" width="7.6328125" style="5"/>
    <col min="6987" max="6987" width="11.54296875" style="5" bestFit="1" customWidth="1"/>
    <col min="6988" max="6998" width="7.6328125" style="5"/>
    <col min="6999" max="6999" width="9" style="5" bestFit="1" customWidth="1"/>
    <col min="7000" max="7002" width="7.6328125" style="5"/>
    <col min="7003" max="7003" width="11.54296875" style="5" bestFit="1" customWidth="1"/>
    <col min="7004" max="7014" width="7.6328125" style="5"/>
    <col min="7015" max="7015" width="9" style="5" bestFit="1" customWidth="1"/>
    <col min="7016" max="7018" width="7.6328125" style="5"/>
    <col min="7019" max="7019" width="11.54296875" style="5" bestFit="1" customWidth="1"/>
    <col min="7020" max="7030" width="7.6328125" style="5"/>
    <col min="7031" max="7031" width="9" style="5" bestFit="1" customWidth="1"/>
    <col min="7032" max="7034" width="7.6328125" style="5"/>
    <col min="7035" max="7035" width="11.54296875" style="5" bestFit="1" customWidth="1"/>
    <col min="7036" max="7046" width="7.6328125" style="5"/>
    <col min="7047" max="7047" width="9" style="5" bestFit="1" customWidth="1"/>
    <col min="7048" max="7050" width="7.6328125" style="5"/>
    <col min="7051" max="7051" width="11.54296875" style="5" bestFit="1" customWidth="1"/>
    <col min="7052" max="7062" width="7.6328125" style="5"/>
    <col min="7063" max="7063" width="9" style="5" bestFit="1" customWidth="1"/>
    <col min="7064" max="7066" width="7.6328125" style="5"/>
    <col min="7067" max="7067" width="11.54296875" style="5" bestFit="1" customWidth="1"/>
    <col min="7068" max="7078" width="7.6328125" style="5"/>
    <col min="7079" max="7079" width="9" style="5" bestFit="1" customWidth="1"/>
    <col min="7080" max="7082" width="7.6328125" style="5"/>
    <col min="7083" max="7083" width="11.54296875" style="5" bestFit="1" customWidth="1"/>
    <col min="7084" max="7094" width="7.6328125" style="5"/>
    <col min="7095" max="7095" width="9" style="5" bestFit="1" customWidth="1"/>
    <col min="7096" max="7098" width="7.6328125" style="5"/>
    <col min="7099" max="7099" width="11.54296875" style="5" bestFit="1" customWidth="1"/>
    <col min="7100" max="7110" width="7.6328125" style="5"/>
    <col min="7111" max="7111" width="9" style="5" bestFit="1" customWidth="1"/>
    <col min="7112" max="7114" width="7.6328125" style="5"/>
    <col min="7115" max="7115" width="11.54296875" style="5" bestFit="1" customWidth="1"/>
    <col min="7116" max="7126" width="7.6328125" style="5"/>
    <col min="7127" max="7127" width="9" style="5" bestFit="1" customWidth="1"/>
    <col min="7128" max="7130" width="7.6328125" style="5"/>
    <col min="7131" max="7131" width="11.54296875" style="5" bestFit="1" customWidth="1"/>
    <col min="7132" max="7142" width="7.6328125" style="5"/>
    <col min="7143" max="7143" width="9" style="5" bestFit="1" customWidth="1"/>
    <col min="7144" max="7146" width="7.6328125" style="5"/>
    <col min="7147" max="7147" width="11.54296875" style="5" bestFit="1" customWidth="1"/>
    <col min="7148" max="7158" width="7.6328125" style="5"/>
    <col min="7159" max="7159" width="9" style="5" bestFit="1" customWidth="1"/>
    <col min="7160" max="7162" width="7.6328125" style="5"/>
    <col min="7163" max="7163" width="11.54296875" style="5" bestFit="1" customWidth="1"/>
    <col min="7164" max="7174" width="7.6328125" style="5"/>
    <col min="7175" max="7175" width="9" style="5" bestFit="1" customWidth="1"/>
    <col min="7176" max="7178" width="7.6328125" style="5"/>
    <col min="7179" max="7179" width="11.54296875" style="5" bestFit="1" customWidth="1"/>
    <col min="7180" max="7190" width="7.6328125" style="5"/>
    <col min="7191" max="7191" width="9" style="5" bestFit="1" customWidth="1"/>
    <col min="7192" max="7194" width="7.6328125" style="5"/>
    <col min="7195" max="7195" width="11.54296875" style="5" bestFit="1" customWidth="1"/>
    <col min="7196" max="7206" width="7.6328125" style="5"/>
    <col min="7207" max="7207" width="9" style="5" bestFit="1" customWidth="1"/>
    <col min="7208" max="7210" width="7.6328125" style="5"/>
    <col min="7211" max="7211" width="11.54296875" style="5" bestFit="1" customWidth="1"/>
    <col min="7212" max="7222" width="7.6328125" style="5"/>
    <col min="7223" max="7223" width="9" style="5" bestFit="1" customWidth="1"/>
    <col min="7224" max="7226" width="7.6328125" style="5"/>
    <col min="7227" max="7227" width="11.54296875" style="5" bestFit="1" customWidth="1"/>
    <col min="7228" max="7238" width="7.6328125" style="5"/>
    <col min="7239" max="7239" width="9" style="5" bestFit="1" customWidth="1"/>
    <col min="7240" max="7242" width="7.6328125" style="5"/>
    <col min="7243" max="7243" width="11.54296875" style="5" bestFit="1" customWidth="1"/>
    <col min="7244" max="7254" width="7.6328125" style="5"/>
    <col min="7255" max="7255" width="9" style="5" bestFit="1" customWidth="1"/>
    <col min="7256" max="7258" width="7.6328125" style="5"/>
    <col min="7259" max="7259" width="11.54296875" style="5" bestFit="1" customWidth="1"/>
    <col min="7260" max="7270" width="7.6328125" style="5"/>
    <col min="7271" max="7271" width="9" style="5" bestFit="1" customWidth="1"/>
    <col min="7272" max="7274" width="7.6328125" style="5"/>
    <col min="7275" max="7275" width="11.54296875" style="5" bestFit="1" customWidth="1"/>
    <col min="7276" max="7286" width="7.6328125" style="5"/>
    <col min="7287" max="7287" width="9" style="5" bestFit="1" customWidth="1"/>
    <col min="7288" max="7290" width="7.6328125" style="5"/>
    <col min="7291" max="7291" width="11.54296875" style="5" bestFit="1" customWidth="1"/>
    <col min="7292" max="7302" width="7.6328125" style="5"/>
    <col min="7303" max="7303" width="9" style="5" bestFit="1" customWidth="1"/>
    <col min="7304" max="7306" width="7.6328125" style="5"/>
    <col min="7307" max="7307" width="11.54296875" style="5" bestFit="1" customWidth="1"/>
    <col min="7308" max="7318" width="7.6328125" style="5"/>
    <col min="7319" max="7319" width="9" style="5" bestFit="1" customWidth="1"/>
    <col min="7320" max="7322" width="7.6328125" style="5"/>
    <col min="7323" max="7323" width="11.54296875" style="5" bestFit="1" customWidth="1"/>
    <col min="7324" max="7334" width="7.6328125" style="5"/>
    <col min="7335" max="7335" width="9" style="5" bestFit="1" customWidth="1"/>
    <col min="7336" max="7338" width="7.6328125" style="5"/>
    <col min="7339" max="7339" width="11.54296875" style="5" bestFit="1" customWidth="1"/>
    <col min="7340" max="7350" width="7.6328125" style="5"/>
    <col min="7351" max="7351" width="9" style="5" bestFit="1" customWidth="1"/>
    <col min="7352" max="7354" width="7.6328125" style="5"/>
    <col min="7355" max="7355" width="11.54296875" style="5" bestFit="1" customWidth="1"/>
    <col min="7356" max="7366" width="7.6328125" style="5"/>
    <col min="7367" max="7367" width="9" style="5" bestFit="1" customWidth="1"/>
    <col min="7368" max="7370" width="7.6328125" style="5"/>
    <col min="7371" max="7371" width="11.54296875" style="5" bestFit="1" customWidth="1"/>
    <col min="7372" max="7382" width="7.6328125" style="5"/>
    <col min="7383" max="7383" width="9" style="5" bestFit="1" customWidth="1"/>
    <col min="7384" max="7386" width="7.6328125" style="5"/>
    <col min="7387" max="7387" width="11.54296875" style="5" bestFit="1" customWidth="1"/>
    <col min="7388" max="7398" width="7.6328125" style="5"/>
    <col min="7399" max="7399" width="9" style="5" bestFit="1" customWidth="1"/>
    <col min="7400" max="7402" width="7.6328125" style="5"/>
    <col min="7403" max="7403" width="11.54296875" style="5" bestFit="1" customWidth="1"/>
    <col min="7404" max="7414" width="7.6328125" style="5"/>
    <col min="7415" max="7415" width="9" style="5" bestFit="1" customWidth="1"/>
    <col min="7416" max="7418" width="7.6328125" style="5"/>
    <col min="7419" max="7419" width="11.54296875" style="5" bestFit="1" customWidth="1"/>
    <col min="7420" max="7430" width="7.6328125" style="5"/>
    <col min="7431" max="7431" width="9" style="5" bestFit="1" customWidth="1"/>
    <col min="7432" max="7434" width="7.6328125" style="5"/>
    <col min="7435" max="7435" width="11.54296875" style="5" bestFit="1" customWidth="1"/>
    <col min="7436" max="7446" width="7.6328125" style="5"/>
    <col min="7447" max="7447" width="9" style="5" bestFit="1" customWidth="1"/>
    <col min="7448" max="7450" width="7.6328125" style="5"/>
    <col min="7451" max="7451" width="11.54296875" style="5" bestFit="1" customWidth="1"/>
    <col min="7452" max="7462" width="7.6328125" style="5"/>
    <col min="7463" max="7463" width="9" style="5" bestFit="1" customWidth="1"/>
    <col min="7464" max="7466" width="7.6328125" style="5"/>
    <col min="7467" max="7467" width="11.54296875" style="5" bestFit="1" customWidth="1"/>
    <col min="7468" max="7478" width="7.6328125" style="5"/>
    <col min="7479" max="7479" width="9" style="5" bestFit="1" customWidth="1"/>
    <col min="7480" max="7482" width="7.6328125" style="5"/>
    <col min="7483" max="7483" width="11.54296875" style="5" bestFit="1" customWidth="1"/>
    <col min="7484" max="7494" width="7.6328125" style="5"/>
    <col min="7495" max="7495" width="9" style="5" bestFit="1" customWidth="1"/>
    <col min="7496" max="7498" width="7.6328125" style="5"/>
    <col min="7499" max="7499" width="11.54296875" style="5" bestFit="1" customWidth="1"/>
    <col min="7500" max="7510" width="7.6328125" style="5"/>
    <col min="7511" max="7511" width="9" style="5" bestFit="1" customWidth="1"/>
    <col min="7512" max="7514" width="7.6328125" style="5"/>
    <col min="7515" max="7515" width="11.54296875" style="5" bestFit="1" customWidth="1"/>
    <col min="7516" max="7526" width="7.6328125" style="5"/>
    <col min="7527" max="7527" width="9" style="5" bestFit="1" customWidth="1"/>
    <col min="7528" max="7530" width="7.6328125" style="5"/>
    <col min="7531" max="7531" width="11.54296875" style="5" bestFit="1" customWidth="1"/>
    <col min="7532" max="7542" width="7.6328125" style="5"/>
    <col min="7543" max="7543" width="9" style="5" bestFit="1" customWidth="1"/>
    <col min="7544" max="7546" width="7.6328125" style="5"/>
    <col min="7547" max="7547" width="11.54296875" style="5" bestFit="1" customWidth="1"/>
    <col min="7548" max="7558" width="7.6328125" style="5"/>
    <col min="7559" max="7559" width="9" style="5" bestFit="1" customWidth="1"/>
    <col min="7560" max="7562" width="7.6328125" style="5"/>
    <col min="7563" max="7563" width="11.54296875" style="5" bestFit="1" customWidth="1"/>
    <col min="7564" max="7574" width="7.6328125" style="5"/>
    <col min="7575" max="7575" width="9" style="5" bestFit="1" customWidth="1"/>
    <col min="7576" max="7578" width="7.6328125" style="5"/>
    <col min="7579" max="7579" width="11.54296875" style="5" bestFit="1" customWidth="1"/>
    <col min="7580" max="7590" width="7.6328125" style="5"/>
    <col min="7591" max="7591" width="9" style="5" bestFit="1" customWidth="1"/>
    <col min="7592" max="7594" width="7.6328125" style="5"/>
    <col min="7595" max="7595" width="11.54296875" style="5" bestFit="1" customWidth="1"/>
    <col min="7596" max="7606" width="7.6328125" style="5"/>
    <col min="7607" max="7607" width="9" style="5" bestFit="1" customWidth="1"/>
    <col min="7608" max="7610" width="7.6328125" style="5"/>
    <col min="7611" max="7611" width="11.54296875" style="5" bestFit="1" customWidth="1"/>
    <col min="7612" max="7622" width="7.6328125" style="5"/>
    <col min="7623" max="7623" width="9" style="5" bestFit="1" customWidth="1"/>
    <col min="7624" max="7626" width="7.6328125" style="5"/>
    <col min="7627" max="7627" width="11.54296875" style="5" bestFit="1" customWidth="1"/>
    <col min="7628" max="7638" width="7.6328125" style="5"/>
    <col min="7639" max="7639" width="9" style="5" bestFit="1" customWidth="1"/>
    <col min="7640" max="7642" width="7.6328125" style="5"/>
    <col min="7643" max="7643" width="11.54296875" style="5" bestFit="1" customWidth="1"/>
    <col min="7644" max="7654" width="7.6328125" style="5"/>
    <col min="7655" max="7655" width="9" style="5" bestFit="1" customWidth="1"/>
    <col min="7656" max="7658" width="7.6328125" style="5"/>
    <col min="7659" max="7659" width="11.54296875" style="5" bestFit="1" customWidth="1"/>
    <col min="7660" max="7670" width="7.6328125" style="5"/>
    <col min="7671" max="7671" width="9" style="5" bestFit="1" customWidth="1"/>
    <col min="7672" max="7674" width="7.6328125" style="5"/>
    <col min="7675" max="7675" width="11.54296875" style="5" bestFit="1" customWidth="1"/>
    <col min="7676" max="7686" width="7.6328125" style="5"/>
    <col min="7687" max="7687" width="9" style="5" bestFit="1" customWidth="1"/>
    <col min="7688" max="7690" width="7.6328125" style="5"/>
    <col min="7691" max="7691" width="11.54296875" style="5" bestFit="1" customWidth="1"/>
    <col min="7692" max="7702" width="7.6328125" style="5"/>
    <col min="7703" max="7703" width="9" style="5" bestFit="1" customWidth="1"/>
    <col min="7704" max="7706" width="7.6328125" style="5"/>
    <col min="7707" max="7707" width="11.54296875" style="5" bestFit="1" customWidth="1"/>
    <col min="7708" max="7718" width="7.6328125" style="5"/>
    <col min="7719" max="7719" width="9" style="5" bestFit="1" customWidth="1"/>
    <col min="7720" max="7722" width="7.6328125" style="5"/>
    <col min="7723" max="7723" width="11.54296875" style="5" bestFit="1" customWidth="1"/>
    <col min="7724" max="7734" width="7.6328125" style="5"/>
    <col min="7735" max="7735" width="9" style="5" bestFit="1" customWidth="1"/>
    <col min="7736" max="7738" width="7.6328125" style="5"/>
    <col min="7739" max="7739" width="11.54296875" style="5" bestFit="1" customWidth="1"/>
    <col min="7740" max="7750" width="7.6328125" style="5"/>
    <col min="7751" max="7751" width="9" style="5" bestFit="1" customWidth="1"/>
    <col min="7752" max="7754" width="7.6328125" style="5"/>
    <col min="7755" max="7755" width="11.54296875" style="5" bestFit="1" customWidth="1"/>
    <col min="7756" max="7766" width="7.6328125" style="5"/>
    <col min="7767" max="7767" width="9" style="5" bestFit="1" customWidth="1"/>
    <col min="7768" max="7770" width="7.6328125" style="5"/>
    <col min="7771" max="7771" width="11.54296875" style="5" bestFit="1" customWidth="1"/>
    <col min="7772" max="7782" width="7.6328125" style="5"/>
    <col min="7783" max="7783" width="9" style="5" bestFit="1" customWidth="1"/>
    <col min="7784" max="7786" width="7.6328125" style="5"/>
    <col min="7787" max="7787" width="11.54296875" style="5" bestFit="1" customWidth="1"/>
    <col min="7788" max="7798" width="7.6328125" style="5"/>
    <col min="7799" max="7799" width="9" style="5" bestFit="1" customWidth="1"/>
    <col min="7800" max="7802" width="7.6328125" style="5"/>
    <col min="7803" max="7803" width="11.54296875" style="5" bestFit="1" customWidth="1"/>
    <col min="7804" max="7814" width="7.6328125" style="5"/>
    <col min="7815" max="7815" width="9" style="5" bestFit="1" customWidth="1"/>
    <col min="7816" max="7818" width="7.6328125" style="5"/>
    <col min="7819" max="7819" width="11.54296875" style="5" bestFit="1" customWidth="1"/>
    <col min="7820" max="7830" width="7.6328125" style="5"/>
    <col min="7831" max="7831" width="9" style="5" bestFit="1" customWidth="1"/>
    <col min="7832" max="7834" width="7.6328125" style="5"/>
    <col min="7835" max="7835" width="11.54296875" style="5" bestFit="1" customWidth="1"/>
    <col min="7836" max="7846" width="7.6328125" style="5"/>
    <col min="7847" max="7847" width="9" style="5" bestFit="1" customWidth="1"/>
    <col min="7848" max="7850" width="7.6328125" style="5"/>
    <col min="7851" max="7851" width="11.54296875" style="5" bestFit="1" customWidth="1"/>
    <col min="7852" max="7862" width="7.6328125" style="5"/>
    <col min="7863" max="7863" width="9" style="5" bestFit="1" customWidth="1"/>
    <col min="7864" max="7866" width="7.6328125" style="5"/>
    <col min="7867" max="7867" width="11.54296875" style="5" bestFit="1" customWidth="1"/>
    <col min="7868" max="7878" width="7.6328125" style="5"/>
    <col min="7879" max="7879" width="9" style="5" bestFit="1" customWidth="1"/>
    <col min="7880" max="7882" width="7.6328125" style="5"/>
    <col min="7883" max="7883" width="11.54296875" style="5" bestFit="1" customWidth="1"/>
    <col min="7884" max="7894" width="7.6328125" style="5"/>
    <col min="7895" max="7895" width="9" style="5" bestFit="1" customWidth="1"/>
    <col min="7896" max="7898" width="7.6328125" style="5"/>
    <col min="7899" max="7899" width="11.54296875" style="5" bestFit="1" customWidth="1"/>
    <col min="7900" max="7910" width="7.6328125" style="5"/>
    <col min="7911" max="7911" width="9" style="5" bestFit="1" customWidth="1"/>
    <col min="7912" max="7914" width="7.6328125" style="5"/>
    <col min="7915" max="7915" width="11.54296875" style="5" bestFit="1" customWidth="1"/>
    <col min="7916" max="7926" width="7.6328125" style="5"/>
    <col min="7927" max="7927" width="9" style="5" bestFit="1" customWidth="1"/>
    <col min="7928" max="7930" width="7.6328125" style="5"/>
    <col min="7931" max="7931" width="11.54296875" style="5" bestFit="1" customWidth="1"/>
    <col min="7932" max="7942" width="7.6328125" style="5"/>
    <col min="7943" max="7943" width="9" style="5" bestFit="1" customWidth="1"/>
    <col min="7944" max="7946" width="7.6328125" style="5"/>
    <col min="7947" max="7947" width="11.54296875" style="5" bestFit="1" customWidth="1"/>
    <col min="7948" max="7958" width="7.6328125" style="5"/>
    <col min="7959" max="7959" width="9" style="5" bestFit="1" customWidth="1"/>
    <col min="7960" max="7962" width="7.6328125" style="5"/>
    <col min="7963" max="7963" width="11.54296875" style="5" bestFit="1" customWidth="1"/>
    <col min="7964" max="7974" width="7.6328125" style="5"/>
    <col min="7975" max="7975" width="9" style="5" bestFit="1" customWidth="1"/>
    <col min="7976" max="7978" width="7.6328125" style="5"/>
    <col min="7979" max="7979" width="11.54296875" style="5" bestFit="1" customWidth="1"/>
    <col min="7980" max="7990" width="7.6328125" style="5"/>
    <col min="7991" max="7991" width="9" style="5" bestFit="1" customWidth="1"/>
    <col min="7992" max="7994" width="7.6328125" style="5"/>
    <col min="7995" max="7995" width="11.54296875" style="5" bestFit="1" customWidth="1"/>
    <col min="7996" max="8006" width="7.6328125" style="5"/>
    <col min="8007" max="8007" width="9" style="5" bestFit="1" customWidth="1"/>
    <col min="8008" max="8010" width="7.6328125" style="5"/>
    <col min="8011" max="8011" width="11.54296875" style="5" bestFit="1" customWidth="1"/>
    <col min="8012" max="8022" width="7.6328125" style="5"/>
    <col min="8023" max="8023" width="9" style="5" bestFit="1" customWidth="1"/>
    <col min="8024" max="8026" width="7.6328125" style="5"/>
    <col min="8027" max="8027" width="11.54296875" style="5" bestFit="1" customWidth="1"/>
    <col min="8028" max="8038" width="7.6328125" style="5"/>
    <col min="8039" max="8039" width="9" style="5" bestFit="1" customWidth="1"/>
    <col min="8040" max="8042" width="7.6328125" style="5"/>
    <col min="8043" max="8043" width="11.54296875" style="5" bestFit="1" customWidth="1"/>
    <col min="8044" max="8054" width="7.6328125" style="5"/>
    <col min="8055" max="8055" width="9" style="5" bestFit="1" customWidth="1"/>
    <col min="8056" max="8058" width="7.6328125" style="5"/>
    <col min="8059" max="8059" width="11.54296875" style="5" bestFit="1" customWidth="1"/>
    <col min="8060" max="8070" width="7.6328125" style="5"/>
    <col min="8071" max="8071" width="9" style="5" bestFit="1" customWidth="1"/>
    <col min="8072" max="8074" width="7.6328125" style="5"/>
    <col min="8075" max="8075" width="11.54296875" style="5" bestFit="1" customWidth="1"/>
    <col min="8076" max="8086" width="7.6328125" style="5"/>
    <col min="8087" max="8087" width="9" style="5" bestFit="1" customWidth="1"/>
    <col min="8088" max="8090" width="7.6328125" style="5"/>
    <col min="8091" max="8091" width="11.54296875" style="5" bestFit="1" customWidth="1"/>
    <col min="8092" max="8102" width="7.6328125" style="5"/>
    <col min="8103" max="8103" width="9" style="5" bestFit="1" customWidth="1"/>
    <col min="8104" max="8106" width="7.6328125" style="5"/>
    <col min="8107" max="8107" width="11.54296875" style="5" bestFit="1" customWidth="1"/>
    <col min="8108" max="8118" width="7.6328125" style="5"/>
    <col min="8119" max="8119" width="9" style="5" bestFit="1" customWidth="1"/>
    <col min="8120" max="8122" width="7.6328125" style="5"/>
    <col min="8123" max="8123" width="11.54296875" style="5" bestFit="1" customWidth="1"/>
    <col min="8124" max="8134" width="7.6328125" style="5"/>
    <col min="8135" max="8135" width="9" style="5" bestFit="1" customWidth="1"/>
    <col min="8136" max="8138" width="7.6328125" style="5"/>
    <col min="8139" max="8139" width="11.54296875" style="5" bestFit="1" customWidth="1"/>
    <col min="8140" max="8150" width="7.6328125" style="5"/>
    <col min="8151" max="8151" width="9" style="5" bestFit="1" customWidth="1"/>
    <col min="8152" max="8154" width="7.6328125" style="5"/>
    <col min="8155" max="8155" width="11.54296875" style="5" bestFit="1" customWidth="1"/>
    <col min="8156" max="8166" width="7.6328125" style="5"/>
    <col min="8167" max="8167" width="9" style="5" bestFit="1" customWidth="1"/>
    <col min="8168" max="8170" width="7.6328125" style="5"/>
    <col min="8171" max="8171" width="11.54296875" style="5" bestFit="1" customWidth="1"/>
    <col min="8172" max="8182" width="7.6328125" style="5"/>
    <col min="8183" max="8183" width="9" style="5" bestFit="1" customWidth="1"/>
    <col min="8184" max="8186" width="7.6328125" style="5"/>
    <col min="8187" max="8187" width="11.54296875" style="5" bestFit="1" customWidth="1"/>
    <col min="8188" max="8198" width="7.6328125" style="5"/>
    <col min="8199" max="8199" width="9" style="5" bestFit="1" customWidth="1"/>
    <col min="8200" max="8202" width="7.6328125" style="5"/>
    <col min="8203" max="8203" width="11.54296875" style="5" bestFit="1" customWidth="1"/>
    <col min="8204" max="8214" width="7.6328125" style="5"/>
    <col min="8215" max="8215" width="9" style="5" bestFit="1" customWidth="1"/>
    <col min="8216" max="8218" width="7.6328125" style="5"/>
    <col min="8219" max="8219" width="11.54296875" style="5" bestFit="1" customWidth="1"/>
    <col min="8220" max="8230" width="7.6328125" style="5"/>
    <col min="8231" max="8231" width="9" style="5" bestFit="1" customWidth="1"/>
    <col min="8232" max="8234" width="7.6328125" style="5"/>
    <col min="8235" max="8235" width="11.54296875" style="5" bestFit="1" customWidth="1"/>
    <col min="8236" max="8246" width="7.6328125" style="5"/>
    <col min="8247" max="8247" width="9" style="5" bestFit="1" customWidth="1"/>
    <col min="8248" max="8250" width="7.6328125" style="5"/>
    <col min="8251" max="8251" width="11.54296875" style="5" bestFit="1" customWidth="1"/>
    <col min="8252" max="8262" width="7.6328125" style="5"/>
    <col min="8263" max="8263" width="9" style="5" bestFit="1" customWidth="1"/>
    <col min="8264" max="8266" width="7.6328125" style="5"/>
    <col min="8267" max="8267" width="11.54296875" style="5" bestFit="1" customWidth="1"/>
    <col min="8268" max="8278" width="7.6328125" style="5"/>
    <col min="8279" max="8279" width="9" style="5" bestFit="1" customWidth="1"/>
    <col min="8280" max="8282" width="7.6328125" style="5"/>
    <col min="8283" max="8283" width="11.54296875" style="5" bestFit="1" customWidth="1"/>
    <col min="8284" max="8294" width="7.6328125" style="5"/>
    <col min="8295" max="8295" width="9" style="5" bestFit="1" customWidth="1"/>
    <col min="8296" max="8298" width="7.6328125" style="5"/>
    <col min="8299" max="8299" width="11.54296875" style="5" bestFit="1" customWidth="1"/>
    <col min="8300" max="8310" width="7.6328125" style="5"/>
    <col min="8311" max="8311" width="9" style="5" bestFit="1" customWidth="1"/>
    <col min="8312" max="8314" width="7.6328125" style="5"/>
    <col min="8315" max="8315" width="11.54296875" style="5" bestFit="1" customWidth="1"/>
    <col min="8316" max="8326" width="7.6328125" style="5"/>
    <col min="8327" max="8327" width="9" style="5" bestFit="1" customWidth="1"/>
    <col min="8328" max="8330" width="7.6328125" style="5"/>
    <col min="8331" max="8331" width="11.54296875" style="5" bestFit="1" customWidth="1"/>
    <col min="8332" max="8342" width="7.6328125" style="5"/>
    <col min="8343" max="8343" width="9" style="5" bestFit="1" customWidth="1"/>
    <col min="8344" max="8346" width="7.6328125" style="5"/>
    <col min="8347" max="8347" width="11.54296875" style="5" bestFit="1" customWidth="1"/>
    <col min="8348" max="8358" width="7.6328125" style="5"/>
    <col min="8359" max="8359" width="9" style="5" bestFit="1" customWidth="1"/>
    <col min="8360" max="8362" width="7.6328125" style="5"/>
    <col min="8363" max="8363" width="11.54296875" style="5" bestFit="1" customWidth="1"/>
    <col min="8364" max="8374" width="7.6328125" style="5"/>
    <col min="8375" max="8375" width="9" style="5" bestFit="1" customWidth="1"/>
    <col min="8376" max="8378" width="7.6328125" style="5"/>
    <col min="8379" max="8379" width="11.54296875" style="5" bestFit="1" customWidth="1"/>
    <col min="8380" max="8390" width="7.6328125" style="5"/>
    <col min="8391" max="8391" width="9" style="5" bestFit="1" customWidth="1"/>
    <col min="8392" max="8394" width="7.6328125" style="5"/>
    <col min="8395" max="8395" width="11.54296875" style="5" bestFit="1" customWidth="1"/>
    <col min="8396" max="8406" width="7.6328125" style="5"/>
    <col min="8407" max="8407" width="9" style="5" bestFit="1" customWidth="1"/>
    <col min="8408" max="8410" width="7.6328125" style="5"/>
    <col min="8411" max="8411" width="11.54296875" style="5" bestFit="1" customWidth="1"/>
    <col min="8412" max="8422" width="7.6328125" style="5"/>
    <col min="8423" max="8423" width="9" style="5" bestFit="1" customWidth="1"/>
    <col min="8424" max="8426" width="7.6328125" style="5"/>
    <col min="8427" max="8427" width="11.54296875" style="5" bestFit="1" customWidth="1"/>
    <col min="8428" max="8438" width="7.6328125" style="5"/>
    <col min="8439" max="8439" width="9" style="5" bestFit="1" customWidth="1"/>
    <col min="8440" max="8442" width="7.6328125" style="5"/>
    <col min="8443" max="8443" width="11.54296875" style="5" bestFit="1" customWidth="1"/>
    <col min="8444" max="8454" width="7.6328125" style="5"/>
    <col min="8455" max="8455" width="9" style="5" bestFit="1" customWidth="1"/>
    <col min="8456" max="8458" width="7.6328125" style="5"/>
    <col min="8459" max="8459" width="11.54296875" style="5" bestFit="1" customWidth="1"/>
    <col min="8460" max="8470" width="7.6328125" style="5"/>
    <col min="8471" max="8471" width="9" style="5" bestFit="1" customWidth="1"/>
    <col min="8472" max="8474" width="7.6328125" style="5"/>
    <col min="8475" max="8475" width="11.54296875" style="5" bestFit="1" customWidth="1"/>
    <col min="8476" max="8486" width="7.6328125" style="5"/>
    <col min="8487" max="8487" width="9" style="5" bestFit="1" customWidth="1"/>
    <col min="8488" max="8490" width="7.6328125" style="5"/>
    <col min="8491" max="8491" width="11.54296875" style="5" bestFit="1" customWidth="1"/>
    <col min="8492" max="8502" width="7.6328125" style="5"/>
    <col min="8503" max="8503" width="9" style="5" bestFit="1" customWidth="1"/>
    <col min="8504" max="8506" width="7.6328125" style="5"/>
    <col min="8507" max="8507" width="11.54296875" style="5" bestFit="1" customWidth="1"/>
    <col min="8508" max="8518" width="7.6328125" style="5"/>
    <col min="8519" max="8519" width="9" style="5" bestFit="1" customWidth="1"/>
    <col min="8520" max="8522" width="7.6328125" style="5"/>
    <col min="8523" max="8523" width="11.54296875" style="5" bestFit="1" customWidth="1"/>
    <col min="8524" max="8534" width="7.6328125" style="5"/>
    <col min="8535" max="8535" width="9" style="5" bestFit="1" customWidth="1"/>
    <col min="8536" max="8538" width="7.6328125" style="5"/>
    <col min="8539" max="8539" width="11.54296875" style="5" bestFit="1" customWidth="1"/>
    <col min="8540" max="8550" width="7.6328125" style="5"/>
    <col min="8551" max="8551" width="9" style="5" bestFit="1" customWidth="1"/>
    <col min="8552" max="8554" width="7.6328125" style="5"/>
    <col min="8555" max="8555" width="11.54296875" style="5" bestFit="1" customWidth="1"/>
    <col min="8556" max="8566" width="7.6328125" style="5"/>
    <col min="8567" max="8567" width="9" style="5" bestFit="1" customWidth="1"/>
    <col min="8568" max="8570" width="7.6328125" style="5"/>
    <col min="8571" max="8571" width="11.54296875" style="5" bestFit="1" customWidth="1"/>
    <col min="8572" max="8582" width="7.6328125" style="5"/>
    <col min="8583" max="8583" width="9" style="5" bestFit="1" customWidth="1"/>
    <col min="8584" max="8586" width="7.6328125" style="5"/>
    <col min="8587" max="8587" width="11.54296875" style="5" bestFit="1" customWidth="1"/>
    <col min="8588" max="8598" width="7.6328125" style="5"/>
    <col min="8599" max="8599" width="9" style="5" bestFit="1" customWidth="1"/>
    <col min="8600" max="8602" width="7.6328125" style="5"/>
    <col min="8603" max="8603" width="11.54296875" style="5" bestFit="1" customWidth="1"/>
    <col min="8604" max="8614" width="7.6328125" style="5"/>
    <col min="8615" max="8615" width="9" style="5" bestFit="1" customWidth="1"/>
    <col min="8616" max="8618" width="7.6328125" style="5"/>
    <col min="8619" max="8619" width="11.54296875" style="5" bestFit="1" customWidth="1"/>
    <col min="8620" max="8630" width="7.6328125" style="5"/>
    <col min="8631" max="8631" width="9" style="5" bestFit="1" customWidth="1"/>
    <col min="8632" max="8634" width="7.6328125" style="5"/>
    <col min="8635" max="8635" width="11.54296875" style="5" bestFit="1" customWidth="1"/>
    <col min="8636" max="8646" width="7.6328125" style="5"/>
    <col min="8647" max="8647" width="9" style="5" bestFit="1" customWidth="1"/>
    <col min="8648" max="8650" width="7.6328125" style="5"/>
    <col min="8651" max="8651" width="11.54296875" style="5" bestFit="1" customWidth="1"/>
    <col min="8652" max="8662" width="7.6328125" style="5"/>
    <col min="8663" max="8663" width="9" style="5" bestFit="1" customWidth="1"/>
    <col min="8664" max="8666" width="7.6328125" style="5"/>
    <col min="8667" max="8667" width="11.54296875" style="5" bestFit="1" customWidth="1"/>
    <col min="8668" max="8678" width="7.6328125" style="5"/>
    <col min="8679" max="8679" width="9" style="5" bestFit="1" customWidth="1"/>
    <col min="8680" max="8682" width="7.6328125" style="5"/>
    <col min="8683" max="8683" width="11.54296875" style="5" bestFit="1" customWidth="1"/>
    <col min="8684" max="8694" width="7.6328125" style="5"/>
    <col min="8695" max="8695" width="9" style="5" bestFit="1" customWidth="1"/>
    <col min="8696" max="8698" width="7.6328125" style="5"/>
    <col min="8699" max="8699" width="11.54296875" style="5" bestFit="1" customWidth="1"/>
    <col min="8700" max="8710" width="7.6328125" style="5"/>
    <col min="8711" max="8711" width="9" style="5" bestFit="1" customWidth="1"/>
    <col min="8712" max="8714" width="7.6328125" style="5"/>
    <col min="8715" max="8715" width="11.54296875" style="5" bestFit="1" customWidth="1"/>
    <col min="8716" max="8726" width="7.6328125" style="5"/>
    <col min="8727" max="8727" width="9" style="5" bestFit="1" customWidth="1"/>
    <col min="8728" max="8730" width="7.6328125" style="5"/>
    <col min="8731" max="8731" width="11.54296875" style="5" bestFit="1" customWidth="1"/>
    <col min="8732" max="8742" width="7.6328125" style="5"/>
    <col min="8743" max="8743" width="9" style="5" bestFit="1" customWidth="1"/>
    <col min="8744" max="8746" width="7.6328125" style="5"/>
    <col min="8747" max="8747" width="11.54296875" style="5" bestFit="1" customWidth="1"/>
    <col min="8748" max="8758" width="7.6328125" style="5"/>
    <col min="8759" max="8759" width="9" style="5" bestFit="1" customWidth="1"/>
    <col min="8760" max="8762" width="7.6328125" style="5"/>
    <col min="8763" max="8763" width="11.54296875" style="5" bestFit="1" customWidth="1"/>
    <col min="8764" max="8774" width="7.6328125" style="5"/>
    <col min="8775" max="8775" width="9" style="5" bestFit="1" customWidth="1"/>
    <col min="8776" max="8778" width="7.6328125" style="5"/>
    <col min="8779" max="8779" width="11.54296875" style="5" bestFit="1" customWidth="1"/>
    <col min="8780" max="8790" width="7.6328125" style="5"/>
    <col min="8791" max="8791" width="9" style="5" bestFit="1" customWidth="1"/>
    <col min="8792" max="8794" width="7.6328125" style="5"/>
    <col min="8795" max="8795" width="11.54296875" style="5" bestFit="1" customWidth="1"/>
    <col min="8796" max="8806" width="7.6328125" style="5"/>
    <col min="8807" max="8807" width="9" style="5" bestFit="1" customWidth="1"/>
    <col min="8808" max="8810" width="7.6328125" style="5"/>
    <col min="8811" max="8811" width="11.54296875" style="5" bestFit="1" customWidth="1"/>
    <col min="8812" max="8822" width="7.6328125" style="5"/>
    <col min="8823" max="8823" width="9" style="5" bestFit="1" customWidth="1"/>
    <col min="8824" max="8826" width="7.6328125" style="5"/>
    <col min="8827" max="8827" width="11.54296875" style="5" bestFit="1" customWidth="1"/>
    <col min="8828" max="8838" width="7.6328125" style="5"/>
    <col min="8839" max="8839" width="9" style="5" bestFit="1" customWidth="1"/>
    <col min="8840" max="8842" width="7.6328125" style="5"/>
    <col min="8843" max="8843" width="11.54296875" style="5" bestFit="1" customWidth="1"/>
    <col min="8844" max="8854" width="7.6328125" style="5"/>
    <col min="8855" max="8855" width="9" style="5" bestFit="1" customWidth="1"/>
    <col min="8856" max="8858" width="7.6328125" style="5"/>
    <col min="8859" max="8859" width="11.54296875" style="5" bestFit="1" customWidth="1"/>
    <col min="8860" max="8870" width="7.6328125" style="5"/>
    <col min="8871" max="8871" width="9" style="5" bestFit="1" customWidth="1"/>
    <col min="8872" max="8874" width="7.6328125" style="5"/>
    <col min="8875" max="8875" width="11.54296875" style="5" bestFit="1" customWidth="1"/>
    <col min="8876" max="8886" width="7.6328125" style="5"/>
    <col min="8887" max="8887" width="9" style="5" bestFit="1" customWidth="1"/>
    <col min="8888" max="8890" width="7.6328125" style="5"/>
    <col min="8891" max="8891" width="11.54296875" style="5" bestFit="1" customWidth="1"/>
    <col min="8892" max="8902" width="7.6328125" style="5"/>
    <col min="8903" max="8903" width="9" style="5" bestFit="1" customWidth="1"/>
    <col min="8904" max="8906" width="7.6328125" style="5"/>
    <col min="8907" max="8907" width="11.54296875" style="5" bestFit="1" customWidth="1"/>
    <col min="8908" max="8918" width="7.6328125" style="5"/>
    <col min="8919" max="8919" width="9" style="5" bestFit="1" customWidth="1"/>
    <col min="8920" max="8922" width="7.6328125" style="5"/>
    <col min="8923" max="8923" width="11.54296875" style="5" bestFit="1" customWidth="1"/>
    <col min="8924" max="8934" width="7.6328125" style="5"/>
    <col min="8935" max="8935" width="9" style="5" bestFit="1" customWidth="1"/>
    <col min="8936" max="8938" width="7.6328125" style="5"/>
    <col min="8939" max="8939" width="11.54296875" style="5" bestFit="1" customWidth="1"/>
    <col min="8940" max="8950" width="7.6328125" style="5"/>
    <col min="8951" max="8951" width="9" style="5" bestFit="1" customWidth="1"/>
    <col min="8952" max="8954" width="7.6328125" style="5"/>
    <col min="8955" max="8955" width="11.54296875" style="5" bestFit="1" customWidth="1"/>
    <col min="8956" max="8966" width="7.6328125" style="5"/>
    <col min="8967" max="8967" width="9" style="5" bestFit="1" customWidth="1"/>
    <col min="8968" max="8970" width="7.6328125" style="5"/>
    <col min="8971" max="8971" width="11.54296875" style="5" bestFit="1" customWidth="1"/>
    <col min="8972" max="8982" width="7.6328125" style="5"/>
    <col min="8983" max="8983" width="9" style="5" bestFit="1" customWidth="1"/>
    <col min="8984" max="8986" width="7.6328125" style="5"/>
    <col min="8987" max="8987" width="11.54296875" style="5" bestFit="1" customWidth="1"/>
    <col min="8988" max="8998" width="7.6328125" style="5"/>
    <col min="8999" max="8999" width="9" style="5" bestFit="1" customWidth="1"/>
    <col min="9000" max="9002" width="7.6328125" style="5"/>
    <col min="9003" max="9003" width="11.54296875" style="5" bestFit="1" customWidth="1"/>
    <col min="9004" max="9014" width="7.6328125" style="5"/>
    <col min="9015" max="9015" width="9" style="5" bestFit="1" customWidth="1"/>
    <col min="9016" max="9018" width="7.6328125" style="5"/>
    <col min="9019" max="9019" width="11.54296875" style="5" bestFit="1" customWidth="1"/>
    <col min="9020" max="9030" width="7.6328125" style="5"/>
    <col min="9031" max="9031" width="9" style="5" bestFit="1" customWidth="1"/>
    <col min="9032" max="9034" width="7.6328125" style="5"/>
    <col min="9035" max="9035" width="11.54296875" style="5" bestFit="1" customWidth="1"/>
    <col min="9036" max="9046" width="7.6328125" style="5"/>
    <col min="9047" max="9047" width="9" style="5" bestFit="1" customWidth="1"/>
    <col min="9048" max="9050" width="7.6328125" style="5"/>
    <col min="9051" max="9051" width="11.54296875" style="5" bestFit="1" customWidth="1"/>
    <col min="9052" max="9062" width="7.6328125" style="5"/>
    <col min="9063" max="9063" width="9" style="5" bestFit="1" customWidth="1"/>
    <col min="9064" max="9066" width="7.6328125" style="5"/>
    <col min="9067" max="9067" width="11.54296875" style="5" bestFit="1" customWidth="1"/>
    <col min="9068" max="9078" width="7.6328125" style="5"/>
    <col min="9079" max="9079" width="9" style="5" bestFit="1" customWidth="1"/>
    <col min="9080" max="9082" width="7.6328125" style="5"/>
    <col min="9083" max="9083" width="11.54296875" style="5" bestFit="1" customWidth="1"/>
    <col min="9084" max="9094" width="7.6328125" style="5"/>
    <col min="9095" max="9095" width="9" style="5" bestFit="1" customWidth="1"/>
    <col min="9096" max="9098" width="7.6328125" style="5"/>
    <col min="9099" max="9099" width="11.54296875" style="5" bestFit="1" customWidth="1"/>
    <col min="9100" max="9110" width="7.6328125" style="5"/>
    <col min="9111" max="9111" width="9" style="5" bestFit="1" customWidth="1"/>
    <col min="9112" max="9114" width="7.6328125" style="5"/>
    <col min="9115" max="9115" width="11.54296875" style="5" bestFit="1" customWidth="1"/>
    <col min="9116" max="9126" width="7.6328125" style="5"/>
    <col min="9127" max="9127" width="9" style="5" bestFit="1" customWidth="1"/>
    <col min="9128" max="9130" width="7.6328125" style="5"/>
    <col min="9131" max="9131" width="11.54296875" style="5" bestFit="1" customWidth="1"/>
    <col min="9132" max="9142" width="7.6328125" style="5"/>
    <col min="9143" max="9143" width="9" style="5" bestFit="1" customWidth="1"/>
    <col min="9144" max="9146" width="7.6328125" style="5"/>
    <col min="9147" max="9147" width="11.54296875" style="5" bestFit="1" customWidth="1"/>
    <col min="9148" max="9158" width="7.6328125" style="5"/>
    <col min="9159" max="9159" width="9" style="5" bestFit="1" customWidth="1"/>
    <col min="9160" max="9162" width="7.6328125" style="5"/>
    <col min="9163" max="9163" width="11.54296875" style="5" bestFit="1" customWidth="1"/>
    <col min="9164" max="9174" width="7.6328125" style="5"/>
    <col min="9175" max="9175" width="9" style="5" bestFit="1" customWidth="1"/>
    <col min="9176" max="9178" width="7.6328125" style="5"/>
    <col min="9179" max="9179" width="11.54296875" style="5" bestFit="1" customWidth="1"/>
    <col min="9180" max="9190" width="7.6328125" style="5"/>
    <col min="9191" max="9191" width="9" style="5" bestFit="1" customWidth="1"/>
    <col min="9192" max="9194" width="7.6328125" style="5"/>
    <col min="9195" max="9195" width="11.54296875" style="5" bestFit="1" customWidth="1"/>
    <col min="9196" max="9206" width="7.6328125" style="5"/>
    <col min="9207" max="9207" width="9" style="5" bestFit="1" customWidth="1"/>
    <col min="9208" max="9210" width="7.6328125" style="5"/>
    <col min="9211" max="9211" width="11.54296875" style="5" bestFit="1" customWidth="1"/>
    <col min="9212" max="9222" width="7.6328125" style="5"/>
    <col min="9223" max="9223" width="9" style="5" bestFit="1" customWidth="1"/>
    <col min="9224" max="9226" width="7.6328125" style="5"/>
    <col min="9227" max="9227" width="11.54296875" style="5" bestFit="1" customWidth="1"/>
    <col min="9228" max="9238" width="7.6328125" style="5"/>
    <col min="9239" max="9239" width="9" style="5" bestFit="1" customWidth="1"/>
    <col min="9240" max="9242" width="7.6328125" style="5"/>
    <col min="9243" max="9243" width="11.54296875" style="5" bestFit="1" customWidth="1"/>
    <col min="9244" max="9254" width="7.6328125" style="5"/>
    <col min="9255" max="9255" width="9" style="5" bestFit="1" customWidth="1"/>
    <col min="9256" max="9258" width="7.6328125" style="5"/>
    <col min="9259" max="9259" width="11.54296875" style="5" bestFit="1" customWidth="1"/>
    <col min="9260" max="9270" width="7.6328125" style="5"/>
    <col min="9271" max="9271" width="9" style="5" bestFit="1" customWidth="1"/>
    <col min="9272" max="9274" width="7.6328125" style="5"/>
    <col min="9275" max="9275" width="11.54296875" style="5" bestFit="1" customWidth="1"/>
    <col min="9276" max="9286" width="7.6328125" style="5"/>
    <col min="9287" max="9287" width="9" style="5" bestFit="1" customWidth="1"/>
    <col min="9288" max="9290" width="7.6328125" style="5"/>
    <col min="9291" max="9291" width="11.54296875" style="5" bestFit="1" customWidth="1"/>
    <col min="9292" max="9302" width="7.6328125" style="5"/>
    <col min="9303" max="9303" width="9" style="5" bestFit="1" customWidth="1"/>
    <col min="9304" max="9306" width="7.6328125" style="5"/>
    <col min="9307" max="9307" width="11.54296875" style="5" bestFit="1" customWidth="1"/>
    <col min="9308" max="9318" width="7.6328125" style="5"/>
    <col min="9319" max="9319" width="9" style="5" bestFit="1" customWidth="1"/>
    <col min="9320" max="9322" width="7.6328125" style="5"/>
    <col min="9323" max="9323" width="11.54296875" style="5" bestFit="1" customWidth="1"/>
    <col min="9324" max="9334" width="7.6328125" style="5"/>
    <col min="9335" max="9335" width="9" style="5" bestFit="1" customWidth="1"/>
    <col min="9336" max="9338" width="7.6328125" style="5"/>
    <col min="9339" max="9339" width="11.54296875" style="5" bestFit="1" customWidth="1"/>
    <col min="9340" max="9350" width="7.6328125" style="5"/>
    <col min="9351" max="9351" width="9" style="5" bestFit="1" customWidth="1"/>
    <col min="9352" max="9354" width="7.6328125" style="5"/>
    <col min="9355" max="9355" width="11.54296875" style="5" bestFit="1" customWidth="1"/>
    <col min="9356" max="9366" width="7.6328125" style="5"/>
    <col min="9367" max="9367" width="9" style="5" bestFit="1" customWidth="1"/>
    <col min="9368" max="9370" width="7.6328125" style="5"/>
    <col min="9371" max="9371" width="11.54296875" style="5" bestFit="1" customWidth="1"/>
    <col min="9372" max="9382" width="7.6328125" style="5"/>
    <col min="9383" max="9383" width="9" style="5" bestFit="1" customWidth="1"/>
    <col min="9384" max="9386" width="7.6328125" style="5"/>
    <col min="9387" max="9387" width="11.54296875" style="5" bestFit="1" customWidth="1"/>
    <col min="9388" max="9398" width="7.6328125" style="5"/>
    <col min="9399" max="9399" width="9" style="5" bestFit="1" customWidth="1"/>
    <col min="9400" max="9402" width="7.6328125" style="5"/>
    <col min="9403" max="9403" width="11.54296875" style="5" bestFit="1" customWidth="1"/>
    <col min="9404" max="9414" width="7.6328125" style="5"/>
    <col min="9415" max="9415" width="9" style="5" bestFit="1" customWidth="1"/>
    <col min="9416" max="9418" width="7.6328125" style="5"/>
    <col min="9419" max="9419" width="11.54296875" style="5" bestFit="1" customWidth="1"/>
    <col min="9420" max="9430" width="7.6328125" style="5"/>
    <col min="9431" max="9431" width="9" style="5" bestFit="1" customWidth="1"/>
    <col min="9432" max="9434" width="7.6328125" style="5"/>
    <col min="9435" max="9435" width="11.54296875" style="5" bestFit="1" customWidth="1"/>
    <col min="9436" max="9446" width="7.6328125" style="5"/>
    <col min="9447" max="9447" width="9" style="5" bestFit="1" customWidth="1"/>
    <col min="9448" max="9450" width="7.6328125" style="5"/>
    <col min="9451" max="9451" width="11.54296875" style="5" bestFit="1" customWidth="1"/>
    <col min="9452" max="9462" width="7.6328125" style="5"/>
    <col min="9463" max="9463" width="9" style="5" bestFit="1" customWidth="1"/>
    <col min="9464" max="9466" width="7.6328125" style="5"/>
    <col min="9467" max="9467" width="11.54296875" style="5" bestFit="1" customWidth="1"/>
    <col min="9468" max="9478" width="7.6328125" style="5"/>
    <col min="9479" max="9479" width="9" style="5" bestFit="1" customWidth="1"/>
    <col min="9480" max="9482" width="7.6328125" style="5"/>
    <col min="9483" max="9483" width="11.54296875" style="5" bestFit="1" customWidth="1"/>
    <col min="9484" max="9494" width="7.6328125" style="5"/>
    <col min="9495" max="9495" width="9" style="5" bestFit="1" customWidth="1"/>
    <col min="9496" max="9498" width="7.6328125" style="5"/>
    <col min="9499" max="9499" width="11.54296875" style="5" bestFit="1" customWidth="1"/>
    <col min="9500" max="9510" width="7.6328125" style="5"/>
    <col min="9511" max="9511" width="9" style="5" bestFit="1" customWidth="1"/>
    <col min="9512" max="9514" width="7.6328125" style="5"/>
    <col min="9515" max="9515" width="11.54296875" style="5" bestFit="1" customWidth="1"/>
    <col min="9516" max="9526" width="7.6328125" style="5"/>
    <col min="9527" max="9527" width="9" style="5" bestFit="1" customWidth="1"/>
    <col min="9528" max="9530" width="7.6328125" style="5"/>
    <col min="9531" max="9531" width="11.54296875" style="5" bestFit="1" customWidth="1"/>
    <col min="9532" max="9542" width="7.6328125" style="5"/>
    <col min="9543" max="9543" width="9" style="5" bestFit="1" customWidth="1"/>
    <col min="9544" max="9546" width="7.6328125" style="5"/>
    <col min="9547" max="9547" width="11.54296875" style="5" bestFit="1" customWidth="1"/>
    <col min="9548" max="9558" width="7.6328125" style="5"/>
    <col min="9559" max="9559" width="9" style="5" bestFit="1" customWidth="1"/>
    <col min="9560" max="9562" width="7.6328125" style="5"/>
    <col min="9563" max="9563" width="11.54296875" style="5" bestFit="1" customWidth="1"/>
    <col min="9564" max="9574" width="7.6328125" style="5"/>
    <col min="9575" max="9575" width="9" style="5" bestFit="1" customWidth="1"/>
    <col min="9576" max="9578" width="7.6328125" style="5"/>
    <col min="9579" max="9579" width="11.54296875" style="5" bestFit="1" customWidth="1"/>
    <col min="9580" max="9590" width="7.6328125" style="5"/>
    <col min="9591" max="9591" width="9" style="5" bestFit="1" customWidth="1"/>
    <col min="9592" max="9594" width="7.6328125" style="5"/>
    <col min="9595" max="9595" width="11.54296875" style="5" bestFit="1" customWidth="1"/>
    <col min="9596" max="9606" width="7.6328125" style="5"/>
    <col min="9607" max="9607" width="9" style="5" bestFit="1" customWidth="1"/>
    <col min="9608" max="9610" width="7.6328125" style="5"/>
    <col min="9611" max="9611" width="11.54296875" style="5" bestFit="1" customWidth="1"/>
    <col min="9612" max="9622" width="7.6328125" style="5"/>
    <col min="9623" max="9623" width="9" style="5" bestFit="1" customWidth="1"/>
    <col min="9624" max="9626" width="7.6328125" style="5"/>
    <col min="9627" max="9627" width="11.54296875" style="5" bestFit="1" customWidth="1"/>
    <col min="9628" max="9638" width="7.6328125" style="5"/>
    <col min="9639" max="9639" width="9" style="5" bestFit="1" customWidth="1"/>
    <col min="9640" max="9642" width="7.6328125" style="5"/>
    <col min="9643" max="9643" width="11.54296875" style="5" bestFit="1" customWidth="1"/>
    <col min="9644" max="9654" width="7.6328125" style="5"/>
    <col min="9655" max="9655" width="9" style="5" bestFit="1" customWidth="1"/>
    <col min="9656" max="9658" width="7.6328125" style="5"/>
    <col min="9659" max="9659" width="11.54296875" style="5" bestFit="1" customWidth="1"/>
    <col min="9660" max="9670" width="7.6328125" style="5"/>
    <col min="9671" max="9671" width="9" style="5" bestFit="1" customWidth="1"/>
    <col min="9672" max="9674" width="7.6328125" style="5"/>
    <col min="9675" max="9675" width="11.54296875" style="5" bestFit="1" customWidth="1"/>
    <col min="9676" max="9686" width="7.6328125" style="5"/>
    <col min="9687" max="9687" width="9" style="5" bestFit="1" customWidth="1"/>
    <col min="9688" max="9690" width="7.6328125" style="5"/>
    <col min="9691" max="9691" width="11.54296875" style="5" bestFit="1" customWidth="1"/>
    <col min="9692" max="9702" width="7.6328125" style="5"/>
    <col min="9703" max="9703" width="9" style="5" bestFit="1" customWidth="1"/>
    <col min="9704" max="9706" width="7.6328125" style="5"/>
    <col min="9707" max="9707" width="11.54296875" style="5" bestFit="1" customWidth="1"/>
    <col min="9708" max="9718" width="7.6328125" style="5"/>
    <col min="9719" max="9719" width="9" style="5" bestFit="1" customWidth="1"/>
    <col min="9720" max="9722" width="7.6328125" style="5"/>
    <col min="9723" max="9723" width="11.54296875" style="5" bestFit="1" customWidth="1"/>
    <col min="9724" max="9734" width="7.6328125" style="5"/>
    <col min="9735" max="9735" width="9" style="5" bestFit="1" customWidth="1"/>
    <col min="9736" max="9738" width="7.6328125" style="5"/>
    <col min="9739" max="9739" width="11.54296875" style="5" bestFit="1" customWidth="1"/>
    <col min="9740" max="9750" width="7.6328125" style="5"/>
    <col min="9751" max="9751" width="9" style="5" bestFit="1" customWidth="1"/>
    <col min="9752" max="9754" width="7.6328125" style="5"/>
    <col min="9755" max="9755" width="11.54296875" style="5" bestFit="1" customWidth="1"/>
    <col min="9756" max="9766" width="7.6328125" style="5"/>
    <col min="9767" max="9767" width="9" style="5" bestFit="1" customWidth="1"/>
    <col min="9768" max="9770" width="7.6328125" style="5"/>
    <col min="9771" max="9771" width="11.54296875" style="5" bestFit="1" customWidth="1"/>
    <col min="9772" max="9782" width="7.6328125" style="5"/>
    <col min="9783" max="9783" width="9" style="5" bestFit="1" customWidth="1"/>
    <col min="9784" max="9786" width="7.6328125" style="5"/>
    <col min="9787" max="9787" width="11.54296875" style="5" bestFit="1" customWidth="1"/>
    <col min="9788" max="9798" width="7.6328125" style="5"/>
    <col min="9799" max="9799" width="9" style="5" bestFit="1" customWidth="1"/>
    <col min="9800" max="9802" width="7.6328125" style="5"/>
    <col min="9803" max="9803" width="11.54296875" style="5" bestFit="1" customWidth="1"/>
    <col min="9804" max="9814" width="7.6328125" style="5"/>
    <col min="9815" max="9815" width="9" style="5" bestFit="1" customWidth="1"/>
    <col min="9816" max="9818" width="7.6328125" style="5"/>
    <col min="9819" max="9819" width="11.54296875" style="5" bestFit="1" customWidth="1"/>
    <col min="9820" max="9830" width="7.6328125" style="5"/>
    <col min="9831" max="9831" width="9" style="5" bestFit="1" customWidth="1"/>
    <col min="9832" max="9834" width="7.6328125" style="5"/>
    <col min="9835" max="9835" width="11.54296875" style="5" bestFit="1" customWidth="1"/>
    <col min="9836" max="9846" width="7.6328125" style="5"/>
    <col min="9847" max="9847" width="9" style="5" bestFit="1" customWidth="1"/>
    <col min="9848" max="9850" width="7.6328125" style="5"/>
    <col min="9851" max="9851" width="11.54296875" style="5" bestFit="1" customWidth="1"/>
    <col min="9852" max="9862" width="7.6328125" style="5"/>
    <col min="9863" max="9863" width="9" style="5" bestFit="1" customWidth="1"/>
    <col min="9864" max="9866" width="7.6328125" style="5"/>
    <col min="9867" max="9867" width="11.54296875" style="5" bestFit="1" customWidth="1"/>
    <col min="9868" max="9878" width="7.6328125" style="5"/>
    <col min="9879" max="9879" width="9" style="5" bestFit="1" customWidth="1"/>
    <col min="9880" max="9882" width="7.6328125" style="5"/>
    <col min="9883" max="9883" width="11.54296875" style="5" bestFit="1" customWidth="1"/>
    <col min="9884" max="9894" width="7.6328125" style="5"/>
    <col min="9895" max="9895" width="9" style="5" bestFit="1" customWidth="1"/>
    <col min="9896" max="9898" width="7.6328125" style="5"/>
    <col min="9899" max="9899" width="11.54296875" style="5" bestFit="1" customWidth="1"/>
    <col min="9900" max="9910" width="7.6328125" style="5"/>
    <col min="9911" max="9911" width="9" style="5" bestFit="1" customWidth="1"/>
    <col min="9912" max="9914" width="7.6328125" style="5"/>
    <col min="9915" max="9915" width="11.54296875" style="5" bestFit="1" customWidth="1"/>
    <col min="9916" max="9926" width="7.6328125" style="5"/>
    <col min="9927" max="9927" width="9" style="5" bestFit="1" customWidth="1"/>
    <col min="9928" max="9930" width="7.6328125" style="5"/>
    <col min="9931" max="9931" width="11.54296875" style="5" bestFit="1" customWidth="1"/>
    <col min="9932" max="9942" width="7.6328125" style="5"/>
    <col min="9943" max="9943" width="9" style="5" bestFit="1" customWidth="1"/>
    <col min="9944" max="9946" width="7.6328125" style="5"/>
    <col min="9947" max="9947" width="11.54296875" style="5" bestFit="1" customWidth="1"/>
    <col min="9948" max="9958" width="7.6328125" style="5"/>
    <col min="9959" max="9959" width="9" style="5" bestFit="1" customWidth="1"/>
    <col min="9960" max="9962" width="7.6328125" style="5"/>
    <col min="9963" max="9963" width="11.54296875" style="5" bestFit="1" customWidth="1"/>
    <col min="9964" max="9974" width="7.6328125" style="5"/>
    <col min="9975" max="9975" width="9" style="5" bestFit="1" customWidth="1"/>
    <col min="9976" max="9978" width="7.6328125" style="5"/>
    <col min="9979" max="9979" width="11.54296875" style="5" bestFit="1" customWidth="1"/>
    <col min="9980" max="9990" width="7.6328125" style="5"/>
    <col min="9991" max="9991" width="9" style="5" bestFit="1" customWidth="1"/>
    <col min="9992" max="9994" width="7.6328125" style="5"/>
    <col min="9995" max="9995" width="11.54296875" style="5" bestFit="1" customWidth="1"/>
    <col min="9996" max="10006" width="7.6328125" style="5"/>
    <col min="10007" max="10007" width="9" style="5" bestFit="1" customWidth="1"/>
    <col min="10008" max="10010" width="7.6328125" style="5"/>
    <col min="10011" max="10011" width="11.54296875" style="5" bestFit="1" customWidth="1"/>
    <col min="10012" max="10022" width="7.6328125" style="5"/>
    <col min="10023" max="10023" width="9" style="5" bestFit="1" customWidth="1"/>
    <col min="10024" max="10026" width="7.6328125" style="5"/>
    <col min="10027" max="10027" width="11.54296875" style="5" bestFit="1" customWidth="1"/>
    <col min="10028" max="10038" width="7.6328125" style="5"/>
    <col min="10039" max="10039" width="9" style="5" bestFit="1" customWidth="1"/>
    <col min="10040" max="10042" width="7.6328125" style="5"/>
    <col min="10043" max="10043" width="11.54296875" style="5" bestFit="1" customWidth="1"/>
    <col min="10044" max="10054" width="7.6328125" style="5"/>
    <col min="10055" max="10055" width="9" style="5" bestFit="1" customWidth="1"/>
    <col min="10056" max="10058" width="7.6328125" style="5"/>
    <col min="10059" max="10059" width="11.54296875" style="5" bestFit="1" customWidth="1"/>
    <col min="10060" max="10070" width="7.6328125" style="5"/>
    <col min="10071" max="10071" width="9" style="5" bestFit="1" customWidth="1"/>
    <col min="10072" max="10074" width="7.6328125" style="5"/>
    <col min="10075" max="10075" width="11.54296875" style="5" bestFit="1" customWidth="1"/>
    <col min="10076" max="10086" width="7.6328125" style="5"/>
    <col min="10087" max="10087" width="9" style="5" bestFit="1" customWidth="1"/>
    <col min="10088" max="10090" width="7.6328125" style="5"/>
    <col min="10091" max="10091" width="11.54296875" style="5" bestFit="1" customWidth="1"/>
    <col min="10092" max="10102" width="7.6328125" style="5"/>
    <col min="10103" max="10103" width="9" style="5" bestFit="1" customWidth="1"/>
    <col min="10104" max="10106" width="7.6328125" style="5"/>
    <col min="10107" max="10107" width="11.54296875" style="5" bestFit="1" customWidth="1"/>
    <col min="10108" max="10118" width="7.6328125" style="5"/>
    <col min="10119" max="10119" width="9" style="5" bestFit="1" customWidth="1"/>
    <col min="10120" max="10122" width="7.6328125" style="5"/>
    <col min="10123" max="10123" width="11.54296875" style="5" bestFit="1" customWidth="1"/>
    <col min="10124" max="10134" width="7.6328125" style="5"/>
    <col min="10135" max="10135" width="9" style="5" bestFit="1" customWidth="1"/>
    <col min="10136" max="10138" width="7.6328125" style="5"/>
    <col min="10139" max="10139" width="11.54296875" style="5" bestFit="1" customWidth="1"/>
    <col min="10140" max="10150" width="7.6328125" style="5"/>
    <col min="10151" max="10151" width="9" style="5" bestFit="1" customWidth="1"/>
    <col min="10152" max="10154" width="7.6328125" style="5"/>
    <col min="10155" max="10155" width="11.54296875" style="5" bestFit="1" customWidth="1"/>
    <col min="10156" max="10166" width="7.6328125" style="5"/>
    <col min="10167" max="10167" width="9" style="5" bestFit="1" customWidth="1"/>
    <col min="10168" max="10170" width="7.6328125" style="5"/>
    <col min="10171" max="10171" width="11.54296875" style="5" bestFit="1" customWidth="1"/>
    <col min="10172" max="10182" width="7.6328125" style="5"/>
    <col min="10183" max="10183" width="9" style="5" bestFit="1" customWidth="1"/>
    <col min="10184" max="10186" width="7.6328125" style="5"/>
    <col min="10187" max="10187" width="11.54296875" style="5" bestFit="1" customWidth="1"/>
    <col min="10188" max="10198" width="7.6328125" style="5"/>
    <col min="10199" max="10199" width="9" style="5" bestFit="1" customWidth="1"/>
    <col min="10200" max="10202" width="7.6328125" style="5"/>
    <col min="10203" max="10203" width="11.54296875" style="5" bestFit="1" customWidth="1"/>
    <col min="10204" max="10214" width="7.6328125" style="5"/>
    <col min="10215" max="10215" width="9" style="5" bestFit="1" customWidth="1"/>
    <col min="10216" max="10218" width="7.6328125" style="5"/>
    <col min="10219" max="10219" width="11.54296875" style="5" bestFit="1" customWidth="1"/>
    <col min="10220" max="10230" width="7.6328125" style="5"/>
    <col min="10231" max="10231" width="9" style="5" bestFit="1" customWidth="1"/>
    <col min="10232" max="10234" width="7.6328125" style="5"/>
    <col min="10235" max="10235" width="11.54296875" style="5" bestFit="1" customWidth="1"/>
    <col min="10236" max="10246" width="7.6328125" style="5"/>
    <col min="10247" max="10247" width="9" style="5" bestFit="1" customWidth="1"/>
    <col min="10248" max="10250" width="7.6328125" style="5"/>
    <col min="10251" max="10251" width="11.54296875" style="5" bestFit="1" customWidth="1"/>
    <col min="10252" max="10262" width="7.6328125" style="5"/>
    <col min="10263" max="10263" width="9" style="5" bestFit="1" customWidth="1"/>
    <col min="10264" max="10266" width="7.6328125" style="5"/>
    <col min="10267" max="10267" width="11.54296875" style="5" bestFit="1" customWidth="1"/>
    <col min="10268" max="10278" width="7.6328125" style="5"/>
    <col min="10279" max="10279" width="9" style="5" bestFit="1" customWidth="1"/>
    <col min="10280" max="10282" width="7.6328125" style="5"/>
    <col min="10283" max="10283" width="11.54296875" style="5" bestFit="1" customWidth="1"/>
    <col min="10284" max="10294" width="7.6328125" style="5"/>
    <col min="10295" max="10295" width="9" style="5" bestFit="1" customWidth="1"/>
    <col min="10296" max="10298" width="7.6328125" style="5"/>
    <col min="10299" max="10299" width="11.54296875" style="5" bestFit="1" customWidth="1"/>
    <col min="10300" max="10310" width="7.6328125" style="5"/>
    <col min="10311" max="10311" width="9" style="5" bestFit="1" customWidth="1"/>
    <col min="10312" max="10314" width="7.6328125" style="5"/>
    <col min="10315" max="10315" width="11.54296875" style="5" bestFit="1" customWidth="1"/>
    <col min="10316" max="10326" width="7.6328125" style="5"/>
    <col min="10327" max="10327" width="9" style="5" bestFit="1" customWidth="1"/>
    <col min="10328" max="10330" width="7.6328125" style="5"/>
    <col min="10331" max="10331" width="11.54296875" style="5" bestFit="1" customWidth="1"/>
    <col min="10332" max="10342" width="7.6328125" style="5"/>
    <col min="10343" max="10343" width="9" style="5" bestFit="1" customWidth="1"/>
    <col min="10344" max="10346" width="7.6328125" style="5"/>
    <col min="10347" max="10347" width="11.54296875" style="5" bestFit="1" customWidth="1"/>
    <col min="10348" max="10358" width="7.6328125" style="5"/>
    <col min="10359" max="10359" width="9" style="5" bestFit="1" customWidth="1"/>
    <col min="10360" max="10362" width="7.6328125" style="5"/>
    <col min="10363" max="10363" width="11.54296875" style="5" bestFit="1" customWidth="1"/>
    <col min="10364" max="10374" width="7.6328125" style="5"/>
    <col min="10375" max="10375" width="9" style="5" bestFit="1" customWidth="1"/>
    <col min="10376" max="10378" width="7.6328125" style="5"/>
    <col min="10379" max="10379" width="11.54296875" style="5" bestFit="1" customWidth="1"/>
    <col min="10380" max="10390" width="7.6328125" style="5"/>
    <col min="10391" max="10391" width="9" style="5" bestFit="1" customWidth="1"/>
    <col min="10392" max="10394" width="7.6328125" style="5"/>
    <col min="10395" max="10395" width="11.54296875" style="5" bestFit="1" customWidth="1"/>
    <col min="10396" max="10406" width="7.6328125" style="5"/>
    <col min="10407" max="10407" width="9" style="5" bestFit="1" customWidth="1"/>
    <col min="10408" max="10410" width="7.6328125" style="5"/>
    <col min="10411" max="10411" width="11.54296875" style="5" bestFit="1" customWidth="1"/>
    <col min="10412" max="10422" width="7.6328125" style="5"/>
    <col min="10423" max="10423" width="9" style="5" bestFit="1" customWidth="1"/>
    <col min="10424" max="10426" width="7.6328125" style="5"/>
    <col min="10427" max="10427" width="11.54296875" style="5" bestFit="1" customWidth="1"/>
    <col min="10428" max="10438" width="7.6328125" style="5"/>
    <col min="10439" max="10439" width="9" style="5" bestFit="1" customWidth="1"/>
    <col min="10440" max="10442" width="7.6328125" style="5"/>
    <col min="10443" max="10443" width="11.54296875" style="5" bestFit="1" customWidth="1"/>
    <col min="10444" max="10454" width="7.6328125" style="5"/>
    <col min="10455" max="10455" width="9" style="5" bestFit="1" customWidth="1"/>
    <col min="10456" max="10458" width="7.6328125" style="5"/>
    <col min="10459" max="10459" width="11.54296875" style="5" bestFit="1" customWidth="1"/>
    <col min="10460" max="10470" width="7.6328125" style="5"/>
    <col min="10471" max="10471" width="9" style="5" bestFit="1" customWidth="1"/>
    <col min="10472" max="10474" width="7.6328125" style="5"/>
    <col min="10475" max="10475" width="11.54296875" style="5" bestFit="1" customWidth="1"/>
    <col min="10476" max="10486" width="7.6328125" style="5"/>
    <col min="10487" max="10487" width="9" style="5" bestFit="1" customWidth="1"/>
    <col min="10488" max="10490" width="7.6328125" style="5"/>
    <col min="10491" max="10491" width="11.54296875" style="5" bestFit="1" customWidth="1"/>
    <col min="10492" max="10502" width="7.6328125" style="5"/>
    <col min="10503" max="10503" width="9" style="5" bestFit="1" customWidth="1"/>
    <col min="10504" max="10506" width="7.6328125" style="5"/>
    <col min="10507" max="10507" width="11.54296875" style="5" bestFit="1" customWidth="1"/>
    <col min="10508" max="10518" width="7.6328125" style="5"/>
    <col min="10519" max="10519" width="9" style="5" bestFit="1" customWidth="1"/>
    <col min="10520" max="10522" width="7.6328125" style="5"/>
    <col min="10523" max="10523" width="11.54296875" style="5" bestFit="1" customWidth="1"/>
    <col min="10524" max="10534" width="7.6328125" style="5"/>
    <col min="10535" max="10535" width="9" style="5" bestFit="1" customWidth="1"/>
    <col min="10536" max="10538" width="7.6328125" style="5"/>
    <col min="10539" max="10539" width="11.54296875" style="5" bestFit="1" customWidth="1"/>
    <col min="10540" max="10550" width="7.6328125" style="5"/>
    <col min="10551" max="10551" width="9" style="5" bestFit="1" customWidth="1"/>
    <col min="10552" max="10554" width="7.6328125" style="5"/>
    <col min="10555" max="10555" width="11.54296875" style="5" bestFit="1" customWidth="1"/>
    <col min="10556" max="10566" width="7.6328125" style="5"/>
    <col min="10567" max="10567" width="9" style="5" bestFit="1" customWidth="1"/>
    <col min="10568" max="10570" width="7.6328125" style="5"/>
    <col min="10571" max="10571" width="11.54296875" style="5" bestFit="1" customWidth="1"/>
    <col min="10572" max="10582" width="7.6328125" style="5"/>
    <col min="10583" max="10583" width="9" style="5" bestFit="1" customWidth="1"/>
    <col min="10584" max="10586" width="7.6328125" style="5"/>
    <col min="10587" max="10587" width="11.54296875" style="5" bestFit="1" customWidth="1"/>
    <col min="10588" max="10598" width="7.6328125" style="5"/>
    <col min="10599" max="10599" width="9" style="5" bestFit="1" customWidth="1"/>
    <col min="10600" max="10602" width="7.6328125" style="5"/>
    <col min="10603" max="10603" width="11.54296875" style="5" bestFit="1" customWidth="1"/>
    <col min="10604" max="10614" width="7.6328125" style="5"/>
    <col min="10615" max="10615" width="9" style="5" bestFit="1" customWidth="1"/>
    <col min="10616" max="10618" width="7.6328125" style="5"/>
    <col min="10619" max="10619" width="11.54296875" style="5" bestFit="1" customWidth="1"/>
    <col min="10620" max="10630" width="7.6328125" style="5"/>
    <col min="10631" max="10631" width="9" style="5" bestFit="1" customWidth="1"/>
    <col min="10632" max="10634" width="7.6328125" style="5"/>
    <col min="10635" max="10635" width="11.54296875" style="5" bestFit="1" customWidth="1"/>
    <col min="10636" max="10646" width="7.6328125" style="5"/>
    <col min="10647" max="10647" width="9" style="5" bestFit="1" customWidth="1"/>
    <col min="10648" max="10650" width="7.6328125" style="5"/>
    <col min="10651" max="10651" width="11.54296875" style="5" bestFit="1" customWidth="1"/>
    <col min="10652" max="10662" width="7.6328125" style="5"/>
    <col min="10663" max="10663" width="9" style="5" bestFit="1" customWidth="1"/>
    <col min="10664" max="10666" width="7.6328125" style="5"/>
    <col min="10667" max="10667" width="11.54296875" style="5" bestFit="1" customWidth="1"/>
    <col min="10668" max="10678" width="7.6328125" style="5"/>
    <col min="10679" max="10679" width="9" style="5" bestFit="1" customWidth="1"/>
    <col min="10680" max="10682" width="7.6328125" style="5"/>
    <col min="10683" max="10683" width="11.54296875" style="5" bestFit="1" customWidth="1"/>
    <col min="10684" max="10694" width="7.6328125" style="5"/>
    <col min="10695" max="10695" width="9" style="5" bestFit="1" customWidth="1"/>
    <col min="10696" max="10698" width="7.6328125" style="5"/>
    <col min="10699" max="10699" width="11.54296875" style="5" bestFit="1" customWidth="1"/>
    <col min="10700" max="10710" width="7.6328125" style="5"/>
    <col min="10711" max="10711" width="9" style="5" bestFit="1" customWidth="1"/>
    <col min="10712" max="10714" width="7.6328125" style="5"/>
    <col min="10715" max="10715" width="11.54296875" style="5" bestFit="1" customWidth="1"/>
    <col min="10716" max="10726" width="7.6328125" style="5"/>
    <col min="10727" max="10727" width="9" style="5" bestFit="1" customWidth="1"/>
    <col min="10728" max="10730" width="7.6328125" style="5"/>
    <col min="10731" max="10731" width="11.54296875" style="5" bestFit="1" customWidth="1"/>
    <col min="10732" max="10742" width="7.6328125" style="5"/>
    <col min="10743" max="10743" width="9" style="5" bestFit="1" customWidth="1"/>
    <col min="10744" max="10746" width="7.6328125" style="5"/>
    <col min="10747" max="10747" width="11.54296875" style="5" bestFit="1" customWidth="1"/>
    <col min="10748" max="10758" width="7.6328125" style="5"/>
    <col min="10759" max="10759" width="9" style="5" bestFit="1" customWidth="1"/>
    <col min="10760" max="10762" width="7.6328125" style="5"/>
    <col min="10763" max="10763" width="11.54296875" style="5" bestFit="1" customWidth="1"/>
    <col min="10764" max="10774" width="7.6328125" style="5"/>
    <col min="10775" max="10775" width="9" style="5" bestFit="1" customWidth="1"/>
    <col min="10776" max="10778" width="7.6328125" style="5"/>
    <col min="10779" max="10779" width="11.54296875" style="5" bestFit="1" customWidth="1"/>
    <col min="10780" max="10790" width="7.6328125" style="5"/>
    <col min="10791" max="10791" width="9" style="5" bestFit="1" customWidth="1"/>
    <col min="10792" max="10794" width="7.6328125" style="5"/>
    <col min="10795" max="10795" width="11.54296875" style="5" bestFit="1" customWidth="1"/>
    <col min="10796" max="10806" width="7.6328125" style="5"/>
    <col min="10807" max="10807" width="9" style="5" bestFit="1" customWidth="1"/>
    <col min="10808" max="10810" width="7.6328125" style="5"/>
    <col min="10811" max="10811" width="11.54296875" style="5" bestFit="1" customWidth="1"/>
    <col min="10812" max="10822" width="7.6328125" style="5"/>
    <col min="10823" max="10823" width="9" style="5" bestFit="1" customWidth="1"/>
    <col min="10824" max="10826" width="7.6328125" style="5"/>
    <col min="10827" max="10827" width="11.54296875" style="5" bestFit="1" customWidth="1"/>
    <col min="10828" max="10838" width="7.6328125" style="5"/>
    <col min="10839" max="10839" width="9" style="5" bestFit="1" customWidth="1"/>
    <col min="10840" max="10842" width="7.6328125" style="5"/>
    <col min="10843" max="10843" width="11.54296875" style="5" bestFit="1" customWidth="1"/>
    <col min="10844" max="10854" width="7.6328125" style="5"/>
    <col min="10855" max="10855" width="9" style="5" bestFit="1" customWidth="1"/>
    <col min="10856" max="10858" width="7.6328125" style="5"/>
    <col min="10859" max="10859" width="11.54296875" style="5" bestFit="1" customWidth="1"/>
    <col min="10860" max="10870" width="7.6328125" style="5"/>
    <col min="10871" max="10871" width="9" style="5" bestFit="1" customWidth="1"/>
    <col min="10872" max="10874" width="7.6328125" style="5"/>
    <col min="10875" max="10875" width="11.54296875" style="5" bestFit="1" customWidth="1"/>
    <col min="10876" max="10886" width="7.6328125" style="5"/>
    <col min="10887" max="10887" width="9" style="5" bestFit="1" customWidth="1"/>
    <col min="10888" max="10890" width="7.6328125" style="5"/>
    <col min="10891" max="10891" width="11.54296875" style="5" bestFit="1" customWidth="1"/>
    <col min="10892" max="10902" width="7.6328125" style="5"/>
    <col min="10903" max="10903" width="9" style="5" bestFit="1" customWidth="1"/>
    <col min="10904" max="10906" width="7.6328125" style="5"/>
    <col min="10907" max="10907" width="11.54296875" style="5" bestFit="1" customWidth="1"/>
    <col min="10908" max="10918" width="7.6328125" style="5"/>
    <col min="10919" max="10919" width="9" style="5" bestFit="1" customWidth="1"/>
    <col min="10920" max="10922" width="7.6328125" style="5"/>
    <col min="10923" max="10923" width="11.54296875" style="5" bestFit="1" customWidth="1"/>
    <col min="10924" max="10934" width="7.6328125" style="5"/>
    <col min="10935" max="10935" width="9" style="5" bestFit="1" customWidth="1"/>
    <col min="10936" max="10938" width="7.6328125" style="5"/>
    <col min="10939" max="10939" width="11.54296875" style="5" bestFit="1" customWidth="1"/>
    <col min="10940" max="10950" width="7.6328125" style="5"/>
    <col min="10951" max="10951" width="9" style="5" bestFit="1" customWidth="1"/>
    <col min="10952" max="10954" width="7.6328125" style="5"/>
    <col min="10955" max="10955" width="11.54296875" style="5" bestFit="1" customWidth="1"/>
    <col min="10956" max="10966" width="7.6328125" style="5"/>
    <col min="10967" max="10967" width="9" style="5" bestFit="1" customWidth="1"/>
    <col min="10968" max="10970" width="7.6328125" style="5"/>
    <col min="10971" max="10971" width="11.54296875" style="5" bestFit="1" customWidth="1"/>
    <col min="10972" max="10982" width="7.6328125" style="5"/>
    <col min="10983" max="10983" width="9" style="5" bestFit="1" customWidth="1"/>
    <col min="10984" max="10986" width="7.6328125" style="5"/>
    <col min="10987" max="10987" width="11.54296875" style="5" bestFit="1" customWidth="1"/>
    <col min="10988" max="10998" width="7.6328125" style="5"/>
    <col min="10999" max="10999" width="9" style="5" bestFit="1" customWidth="1"/>
    <col min="11000" max="11002" width="7.6328125" style="5"/>
    <col min="11003" max="11003" width="11.54296875" style="5" bestFit="1" customWidth="1"/>
    <col min="11004" max="11014" width="7.6328125" style="5"/>
    <col min="11015" max="11015" width="9" style="5" bestFit="1" customWidth="1"/>
    <col min="11016" max="11018" width="7.6328125" style="5"/>
    <col min="11019" max="11019" width="11.54296875" style="5" bestFit="1" customWidth="1"/>
    <col min="11020" max="11030" width="7.6328125" style="5"/>
    <col min="11031" max="11031" width="9" style="5" bestFit="1" customWidth="1"/>
    <col min="11032" max="11034" width="7.6328125" style="5"/>
    <col min="11035" max="11035" width="11.54296875" style="5" bestFit="1" customWidth="1"/>
    <col min="11036" max="11046" width="7.6328125" style="5"/>
    <col min="11047" max="11047" width="9" style="5" bestFit="1" customWidth="1"/>
    <col min="11048" max="11050" width="7.6328125" style="5"/>
    <col min="11051" max="11051" width="11.54296875" style="5" bestFit="1" customWidth="1"/>
    <col min="11052" max="11062" width="7.6328125" style="5"/>
    <col min="11063" max="11063" width="9" style="5" bestFit="1" customWidth="1"/>
    <col min="11064" max="11066" width="7.6328125" style="5"/>
    <col min="11067" max="11067" width="11.54296875" style="5" bestFit="1" customWidth="1"/>
    <col min="11068" max="11078" width="7.6328125" style="5"/>
    <col min="11079" max="11079" width="9" style="5" bestFit="1" customWidth="1"/>
    <col min="11080" max="11082" width="7.6328125" style="5"/>
    <col min="11083" max="11083" width="11.54296875" style="5" bestFit="1" customWidth="1"/>
    <col min="11084" max="11094" width="7.6328125" style="5"/>
    <col min="11095" max="11095" width="9" style="5" bestFit="1" customWidth="1"/>
    <col min="11096" max="11098" width="7.6328125" style="5"/>
    <col min="11099" max="11099" width="11.54296875" style="5" bestFit="1" customWidth="1"/>
    <col min="11100" max="11110" width="7.6328125" style="5"/>
    <col min="11111" max="11111" width="9" style="5" bestFit="1" customWidth="1"/>
    <col min="11112" max="11114" width="7.6328125" style="5"/>
    <col min="11115" max="11115" width="11.54296875" style="5" bestFit="1" customWidth="1"/>
    <col min="11116" max="11126" width="7.6328125" style="5"/>
    <col min="11127" max="11127" width="9" style="5" bestFit="1" customWidth="1"/>
    <col min="11128" max="11130" width="7.6328125" style="5"/>
    <col min="11131" max="11131" width="11.54296875" style="5" bestFit="1" customWidth="1"/>
    <col min="11132" max="11142" width="7.6328125" style="5"/>
    <col min="11143" max="11143" width="9" style="5" bestFit="1" customWidth="1"/>
    <col min="11144" max="11146" width="7.6328125" style="5"/>
    <col min="11147" max="11147" width="11.54296875" style="5" bestFit="1" customWidth="1"/>
    <col min="11148" max="11158" width="7.6328125" style="5"/>
    <col min="11159" max="11159" width="9" style="5" bestFit="1" customWidth="1"/>
    <col min="11160" max="11162" width="7.6328125" style="5"/>
    <col min="11163" max="11163" width="11.54296875" style="5" bestFit="1" customWidth="1"/>
    <col min="11164" max="11174" width="7.6328125" style="5"/>
    <col min="11175" max="11175" width="9" style="5" bestFit="1" customWidth="1"/>
    <col min="11176" max="11178" width="7.6328125" style="5"/>
    <col min="11179" max="11179" width="11.54296875" style="5" bestFit="1" customWidth="1"/>
    <col min="11180" max="11190" width="7.6328125" style="5"/>
    <col min="11191" max="11191" width="9" style="5" bestFit="1" customWidth="1"/>
    <col min="11192" max="11194" width="7.6328125" style="5"/>
    <col min="11195" max="11195" width="11.54296875" style="5" bestFit="1" customWidth="1"/>
    <col min="11196" max="11206" width="7.6328125" style="5"/>
    <col min="11207" max="11207" width="9" style="5" bestFit="1" customWidth="1"/>
    <col min="11208" max="11210" width="7.6328125" style="5"/>
    <col min="11211" max="11211" width="11.54296875" style="5" bestFit="1" customWidth="1"/>
    <col min="11212" max="11222" width="7.6328125" style="5"/>
    <col min="11223" max="11223" width="9" style="5" bestFit="1" customWidth="1"/>
    <col min="11224" max="11226" width="7.6328125" style="5"/>
    <col min="11227" max="11227" width="11.54296875" style="5" bestFit="1" customWidth="1"/>
    <col min="11228" max="11238" width="7.6328125" style="5"/>
    <col min="11239" max="11239" width="9" style="5" bestFit="1" customWidth="1"/>
    <col min="11240" max="11242" width="7.6328125" style="5"/>
    <col min="11243" max="11243" width="11.54296875" style="5" bestFit="1" customWidth="1"/>
    <col min="11244" max="11254" width="7.6328125" style="5"/>
    <col min="11255" max="11255" width="9" style="5" bestFit="1" customWidth="1"/>
    <col min="11256" max="11258" width="7.6328125" style="5"/>
    <col min="11259" max="11259" width="11.54296875" style="5" bestFit="1" customWidth="1"/>
    <col min="11260" max="11270" width="7.6328125" style="5"/>
    <col min="11271" max="11271" width="9" style="5" bestFit="1" customWidth="1"/>
    <col min="11272" max="11274" width="7.6328125" style="5"/>
    <col min="11275" max="11275" width="11.54296875" style="5" bestFit="1" customWidth="1"/>
    <col min="11276" max="11286" width="7.6328125" style="5"/>
    <col min="11287" max="11287" width="9" style="5" bestFit="1" customWidth="1"/>
    <col min="11288" max="11290" width="7.6328125" style="5"/>
    <col min="11291" max="11291" width="11.54296875" style="5" bestFit="1" customWidth="1"/>
    <col min="11292" max="11302" width="7.6328125" style="5"/>
    <col min="11303" max="11303" width="9" style="5" bestFit="1" customWidth="1"/>
    <col min="11304" max="11306" width="7.6328125" style="5"/>
    <col min="11307" max="11307" width="11.54296875" style="5" bestFit="1" customWidth="1"/>
    <col min="11308" max="11318" width="7.6328125" style="5"/>
    <col min="11319" max="11319" width="9" style="5" bestFit="1" customWidth="1"/>
    <col min="11320" max="11322" width="7.6328125" style="5"/>
    <col min="11323" max="11323" width="11.54296875" style="5" bestFit="1" customWidth="1"/>
    <col min="11324" max="11334" width="7.6328125" style="5"/>
    <col min="11335" max="11335" width="9" style="5" bestFit="1" customWidth="1"/>
    <col min="11336" max="11338" width="7.6328125" style="5"/>
    <col min="11339" max="11339" width="11.54296875" style="5" bestFit="1" customWidth="1"/>
    <col min="11340" max="11350" width="7.6328125" style="5"/>
    <col min="11351" max="11351" width="9" style="5" bestFit="1" customWidth="1"/>
    <col min="11352" max="11354" width="7.6328125" style="5"/>
    <col min="11355" max="11355" width="11.54296875" style="5" bestFit="1" customWidth="1"/>
    <col min="11356" max="11366" width="7.6328125" style="5"/>
    <col min="11367" max="11367" width="9" style="5" bestFit="1" customWidth="1"/>
    <col min="11368" max="11370" width="7.6328125" style="5"/>
    <col min="11371" max="11371" width="11.54296875" style="5" bestFit="1" customWidth="1"/>
    <col min="11372" max="11382" width="7.6328125" style="5"/>
    <col min="11383" max="11383" width="9" style="5" bestFit="1" customWidth="1"/>
    <col min="11384" max="11386" width="7.6328125" style="5"/>
    <col min="11387" max="11387" width="11.54296875" style="5" bestFit="1" customWidth="1"/>
    <col min="11388" max="11398" width="7.6328125" style="5"/>
    <col min="11399" max="11399" width="9" style="5" bestFit="1" customWidth="1"/>
    <col min="11400" max="11402" width="7.6328125" style="5"/>
    <col min="11403" max="11403" width="11.54296875" style="5" bestFit="1" customWidth="1"/>
    <col min="11404" max="11414" width="7.6328125" style="5"/>
    <col min="11415" max="11415" width="9" style="5" bestFit="1" customWidth="1"/>
    <col min="11416" max="11418" width="7.6328125" style="5"/>
    <col min="11419" max="11419" width="11.54296875" style="5" bestFit="1" customWidth="1"/>
    <col min="11420" max="11430" width="7.6328125" style="5"/>
    <col min="11431" max="11431" width="9" style="5" bestFit="1" customWidth="1"/>
    <col min="11432" max="11434" width="7.6328125" style="5"/>
    <col min="11435" max="11435" width="11.54296875" style="5" bestFit="1" customWidth="1"/>
    <col min="11436" max="11446" width="7.6328125" style="5"/>
    <col min="11447" max="11447" width="9" style="5" bestFit="1" customWidth="1"/>
    <col min="11448" max="11450" width="7.6328125" style="5"/>
    <col min="11451" max="11451" width="11.54296875" style="5" bestFit="1" customWidth="1"/>
    <col min="11452" max="11462" width="7.6328125" style="5"/>
    <col min="11463" max="11463" width="9" style="5" bestFit="1" customWidth="1"/>
    <col min="11464" max="11466" width="7.6328125" style="5"/>
    <col min="11467" max="11467" width="11.54296875" style="5" bestFit="1" customWidth="1"/>
    <col min="11468" max="11478" width="7.6328125" style="5"/>
    <col min="11479" max="11479" width="9" style="5" bestFit="1" customWidth="1"/>
    <col min="11480" max="11482" width="7.6328125" style="5"/>
    <col min="11483" max="11483" width="11.54296875" style="5" bestFit="1" customWidth="1"/>
    <col min="11484" max="11494" width="7.6328125" style="5"/>
    <col min="11495" max="11495" width="9" style="5" bestFit="1" customWidth="1"/>
    <col min="11496" max="11498" width="7.6328125" style="5"/>
    <col min="11499" max="11499" width="11.54296875" style="5" bestFit="1" customWidth="1"/>
    <col min="11500" max="11510" width="7.6328125" style="5"/>
    <col min="11511" max="11511" width="9" style="5" bestFit="1" customWidth="1"/>
    <col min="11512" max="11514" width="7.6328125" style="5"/>
    <col min="11515" max="11515" width="11.54296875" style="5" bestFit="1" customWidth="1"/>
    <col min="11516" max="11526" width="7.6328125" style="5"/>
    <col min="11527" max="11527" width="9" style="5" bestFit="1" customWidth="1"/>
    <col min="11528" max="11530" width="7.6328125" style="5"/>
    <col min="11531" max="11531" width="11.54296875" style="5" bestFit="1" customWidth="1"/>
    <col min="11532" max="11542" width="7.6328125" style="5"/>
    <col min="11543" max="11543" width="9" style="5" bestFit="1" customWidth="1"/>
    <col min="11544" max="11546" width="7.6328125" style="5"/>
    <col min="11547" max="11547" width="11.54296875" style="5" bestFit="1" customWidth="1"/>
    <col min="11548" max="11558" width="7.6328125" style="5"/>
    <col min="11559" max="11559" width="9" style="5" bestFit="1" customWidth="1"/>
    <col min="11560" max="11562" width="7.6328125" style="5"/>
    <col min="11563" max="11563" width="11.54296875" style="5" bestFit="1" customWidth="1"/>
    <col min="11564" max="11574" width="7.6328125" style="5"/>
    <col min="11575" max="11575" width="9" style="5" bestFit="1" customWidth="1"/>
    <col min="11576" max="11578" width="7.6328125" style="5"/>
    <col min="11579" max="11579" width="11.54296875" style="5" bestFit="1" customWidth="1"/>
    <col min="11580" max="11590" width="7.6328125" style="5"/>
    <col min="11591" max="11591" width="9" style="5" bestFit="1" customWidth="1"/>
    <col min="11592" max="11594" width="7.6328125" style="5"/>
    <col min="11595" max="11595" width="11.54296875" style="5" bestFit="1" customWidth="1"/>
    <col min="11596" max="11606" width="7.6328125" style="5"/>
    <col min="11607" max="11607" width="9" style="5" bestFit="1" customWidth="1"/>
    <col min="11608" max="11610" width="7.6328125" style="5"/>
    <col min="11611" max="11611" width="11.54296875" style="5" bestFit="1" customWidth="1"/>
    <col min="11612" max="11622" width="7.6328125" style="5"/>
    <col min="11623" max="11623" width="9" style="5" bestFit="1" customWidth="1"/>
    <col min="11624" max="11626" width="7.6328125" style="5"/>
    <col min="11627" max="11627" width="11.54296875" style="5" bestFit="1" customWidth="1"/>
    <col min="11628" max="11638" width="7.6328125" style="5"/>
    <col min="11639" max="11639" width="9" style="5" bestFit="1" customWidth="1"/>
    <col min="11640" max="11642" width="7.6328125" style="5"/>
    <col min="11643" max="11643" width="11.54296875" style="5" bestFit="1" customWidth="1"/>
    <col min="11644" max="11654" width="7.6328125" style="5"/>
    <col min="11655" max="11655" width="9" style="5" bestFit="1" customWidth="1"/>
    <col min="11656" max="11658" width="7.6328125" style="5"/>
    <col min="11659" max="11659" width="11.54296875" style="5" bestFit="1" customWidth="1"/>
    <col min="11660" max="11670" width="7.6328125" style="5"/>
    <col min="11671" max="11671" width="9" style="5" bestFit="1" customWidth="1"/>
    <col min="11672" max="11674" width="7.6328125" style="5"/>
    <col min="11675" max="11675" width="11.54296875" style="5" bestFit="1" customWidth="1"/>
    <col min="11676" max="11686" width="7.6328125" style="5"/>
    <col min="11687" max="11687" width="9" style="5" bestFit="1" customWidth="1"/>
    <col min="11688" max="11690" width="7.6328125" style="5"/>
    <col min="11691" max="11691" width="11.54296875" style="5" bestFit="1" customWidth="1"/>
    <col min="11692" max="11702" width="7.6328125" style="5"/>
    <col min="11703" max="11703" width="9" style="5" bestFit="1" customWidth="1"/>
    <col min="11704" max="11706" width="7.6328125" style="5"/>
    <col min="11707" max="11707" width="11.54296875" style="5" bestFit="1" customWidth="1"/>
    <col min="11708" max="11718" width="7.6328125" style="5"/>
    <col min="11719" max="11719" width="9" style="5" bestFit="1" customWidth="1"/>
    <col min="11720" max="11722" width="7.6328125" style="5"/>
    <col min="11723" max="11723" width="11.54296875" style="5" bestFit="1" customWidth="1"/>
    <col min="11724" max="11734" width="7.6328125" style="5"/>
    <col min="11735" max="11735" width="9" style="5" bestFit="1" customWidth="1"/>
    <col min="11736" max="11738" width="7.6328125" style="5"/>
    <col min="11739" max="11739" width="11.54296875" style="5" bestFit="1" customWidth="1"/>
    <col min="11740" max="11750" width="7.6328125" style="5"/>
    <col min="11751" max="11751" width="9" style="5" bestFit="1" customWidth="1"/>
    <col min="11752" max="11754" width="7.6328125" style="5"/>
    <col min="11755" max="11755" width="11.54296875" style="5" bestFit="1" customWidth="1"/>
    <col min="11756" max="11766" width="7.6328125" style="5"/>
    <col min="11767" max="11767" width="9" style="5" bestFit="1" customWidth="1"/>
    <col min="11768" max="11770" width="7.6328125" style="5"/>
    <col min="11771" max="11771" width="11.54296875" style="5" bestFit="1" customWidth="1"/>
    <col min="11772" max="11782" width="7.6328125" style="5"/>
    <col min="11783" max="11783" width="9" style="5" bestFit="1" customWidth="1"/>
    <col min="11784" max="11786" width="7.6328125" style="5"/>
    <col min="11787" max="11787" width="11.54296875" style="5" bestFit="1" customWidth="1"/>
    <col min="11788" max="11798" width="7.6328125" style="5"/>
    <col min="11799" max="11799" width="9" style="5" bestFit="1" customWidth="1"/>
    <col min="11800" max="11802" width="7.6328125" style="5"/>
    <col min="11803" max="11803" width="11.54296875" style="5" bestFit="1" customWidth="1"/>
    <col min="11804" max="11814" width="7.6328125" style="5"/>
    <col min="11815" max="11815" width="9" style="5" bestFit="1" customWidth="1"/>
    <col min="11816" max="11818" width="7.6328125" style="5"/>
    <col min="11819" max="11819" width="11.54296875" style="5" bestFit="1" customWidth="1"/>
    <col min="11820" max="11830" width="7.6328125" style="5"/>
    <col min="11831" max="11831" width="9" style="5" bestFit="1" customWidth="1"/>
    <col min="11832" max="11834" width="7.6328125" style="5"/>
    <col min="11835" max="11835" width="11.54296875" style="5" bestFit="1" customWidth="1"/>
    <col min="11836" max="11846" width="7.6328125" style="5"/>
    <col min="11847" max="11847" width="9" style="5" bestFit="1" customWidth="1"/>
    <col min="11848" max="11850" width="7.6328125" style="5"/>
    <col min="11851" max="11851" width="11.54296875" style="5" bestFit="1" customWidth="1"/>
    <col min="11852" max="11862" width="7.6328125" style="5"/>
    <col min="11863" max="11863" width="9" style="5" bestFit="1" customWidth="1"/>
    <col min="11864" max="11866" width="7.6328125" style="5"/>
    <col min="11867" max="11867" width="11.54296875" style="5" bestFit="1" customWidth="1"/>
    <col min="11868" max="11878" width="7.6328125" style="5"/>
    <col min="11879" max="11879" width="9" style="5" bestFit="1" customWidth="1"/>
    <col min="11880" max="11882" width="7.6328125" style="5"/>
    <col min="11883" max="11883" width="11.54296875" style="5" bestFit="1" customWidth="1"/>
    <col min="11884" max="11894" width="7.6328125" style="5"/>
    <col min="11895" max="11895" width="9" style="5" bestFit="1" customWidth="1"/>
    <col min="11896" max="11898" width="7.6328125" style="5"/>
    <col min="11899" max="11899" width="11.54296875" style="5" bestFit="1" customWidth="1"/>
    <col min="11900" max="11910" width="7.6328125" style="5"/>
    <col min="11911" max="11911" width="9" style="5" bestFit="1" customWidth="1"/>
    <col min="11912" max="11914" width="7.6328125" style="5"/>
    <col min="11915" max="11915" width="11.54296875" style="5" bestFit="1" customWidth="1"/>
    <col min="11916" max="11926" width="7.6328125" style="5"/>
    <col min="11927" max="11927" width="9" style="5" bestFit="1" customWidth="1"/>
    <col min="11928" max="11930" width="7.6328125" style="5"/>
    <col min="11931" max="11931" width="11.54296875" style="5" bestFit="1" customWidth="1"/>
    <col min="11932" max="11942" width="7.6328125" style="5"/>
    <col min="11943" max="11943" width="9" style="5" bestFit="1" customWidth="1"/>
    <col min="11944" max="11946" width="7.6328125" style="5"/>
    <col min="11947" max="11947" width="11.54296875" style="5" bestFit="1" customWidth="1"/>
    <col min="11948" max="11958" width="7.6328125" style="5"/>
    <col min="11959" max="11959" width="9" style="5" bestFit="1" customWidth="1"/>
    <col min="11960" max="11962" width="7.6328125" style="5"/>
    <col min="11963" max="11963" width="11.54296875" style="5" bestFit="1" customWidth="1"/>
    <col min="11964" max="11974" width="7.6328125" style="5"/>
    <col min="11975" max="11975" width="9" style="5" bestFit="1" customWidth="1"/>
    <col min="11976" max="11978" width="7.6328125" style="5"/>
    <col min="11979" max="11979" width="11.54296875" style="5" bestFit="1" customWidth="1"/>
    <col min="11980" max="11990" width="7.6328125" style="5"/>
    <col min="11991" max="11991" width="9" style="5" bestFit="1" customWidth="1"/>
    <col min="11992" max="11994" width="7.6328125" style="5"/>
    <col min="11995" max="11995" width="11.54296875" style="5" bestFit="1" customWidth="1"/>
    <col min="11996" max="12006" width="7.6328125" style="5"/>
    <col min="12007" max="12007" width="9" style="5" bestFit="1" customWidth="1"/>
    <col min="12008" max="12010" width="7.6328125" style="5"/>
    <col min="12011" max="12011" width="11.54296875" style="5" bestFit="1" customWidth="1"/>
    <col min="12012" max="12022" width="7.6328125" style="5"/>
    <col min="12023" max="12023" width="9" style="5" bestFit="1" customWidth="1"/>
    <col min="12024" max="12026" width="7.6328125" style="5"/>
    <col min="12027" max="12027" width="11.54296875" style="5" bestFit="1" customWidth="1"/>
    <col min="12028" max="12038" width="7.6328125" style="5"/>
    <col min="12039" max="12039" width="9" style="5" bestFit="1" customWidth="1"/>
    <col min="12040" max="12042" width="7.6328125" style="5"/>
    <col min="12043" max="12043" width="11.54296875" style="5" bestFit="1" customWidth="1"/>
    <col min="12044" max="12054" width="7.6328125" style="5"/>
    <col min="12055" max="12055" width="9" style="5" bestFit="1" customWidth="1"/>
    <col min="12056" max="12058" width="7.6328125" style="5"/>
    <col min="12059" max="12059" width="11.54296875" style="5" bestFit="1" customWidth="1"/>
    <col min="12060" max="12070" width="7.6328125" style="5"/>
    <col min="12071" max="12071" width="9" style="5" bestFit="1" customWidth="1"/>
    <col min="12072" max="12074" width="7.6328125" style="5"/>
    <col min="12075" max="12075" width="11.54296875" style="5" bestFit="1" customWidth="1"/>
    <col min="12076" max="12086" width="7.6328125" style="5"/>
    <col min="12087" max="12087" width="9" style="5" bestFit="1" customWidth="1"/>
    <col min="12088" max="12090" width="7.6328125" style="5"/>
    <col min="12091" max="12091" width="11.54296875" style="5" bestFit="1" customWidth="1"/>
    <col min="12092" max="12102" width="7.6328125" style="5"/>
    <col min="12103" max="12103" width="9" style="5" bestFit="1" customWidth="1"/>
    <col min="12104" max="12106" width="7.6328125" style="5"/>
    <col min="12107" max="12107" width="11.54296875" style="5" bestFit="1" customWidth="1"/>
    <col min="12108" max="12118" width="7.6328125" style="5"/>
    <col min="12119" max="12119" width="9" style="5" bestFit="1" customWidth="1"/>
    <col min="12120" max="12122" width="7.6328125" style="5"/>
    <col min="12123" max="12123" width="11.54296875" style="5" bestFit="1" customWidth="1"/>
    <col min="12124" max="12134" width="7.6328125" style="5"/>
    <col min="12135" max="12135" width="9" style="5" bestFit="1" customWidth="1"/>
    <col min="12136" max="12138" width="7.6328125" style="5"/>
    <col min="12139" max="12139" width="11.54296875" style="5" bestFit="1" customWidth="1"/>
    <col min="12140" max="12150" width="7.6328125" style="5"/>
    <col min="12151" max="12151" width="9" style="5" bestFit="1" customWidth="1"/>
    <col min="12152" max="12154" width="7.6328125" style="5"/>
    <col min="12155" max="12155" width="11.54296875" style="5" bestFit="1" customWidth="1"/>
    <col min="12156" max="12166" width="7.6328125" style="5"/>
    <col min="12167" max="12167" width="9" style="5" bestFit="1" customWidth="1"/>
    <col min="12168" max="12170" width="7.6328125" style="5"/>
    <col min="12171" max="12171" width="11.54296875" style="5" bestFit="1" customWidth="1"/>
    <col min="12172" max="12182" width="7.6328125" style="5"/>
    <col min="12183" max="12183" width="9" style="5" bestFit="1" customWidth="1"/>
    <col min="12184" max="12186" width="7.6328125" style="5"/>
    <col min="12187" max="12187" width="11.54296875" style="5" bestFit="1" customWidth="1"/>
    <col min="12188" max="12198" width="7.6328125" style="5"/>
    <col min="12199" max="12199" width="9" style="5" bestFit="1" customWidth="1"/>
    <col min="12200" max="12202" width="7.6328125" style="5"/>
    <col min="12203" max="12203" width="11.54296875" style="5" bestFit="1" customWidth="1"/>
    <col min="12204" max="12214" width="7.6328125" style="5"/>
    <col min="12215" max="12215" width="9" style="5" bestFit="1" customWidth="1"/>
    <col min="12216" max="12218" width="7.6328125" style="5"/>
    <col min="12219" max="12219" width="11.54296875" style="5" bestFit="1" customWidth="1"/>
    <col min="12220" max="12230" width="7.6328125" style="5"/>
    <col min="12231" max="12231" width="9" style="5" bestFit="1" customWidth="1"/>
    <col min="12232" max="12234" width="7.6328125" style="5"/>
    <col min="12235" max="12235" width="11.54296875" style="5" bestFit="1" customWidth="1"/>
    <col min="12236" max="12246" width="7.6328125" style="5"/>
    <col min="12247" max="12247" width="9" style="5" bestFit="1" customWidth="1"/>
    <col min="12248" max="12250" width="7.6328125" style="5"/>
    <col min="12251" max="12251" width="11.54296875" style="5" bestFit="1" customWidth="1"/>
    <col min="12252" max="12262" width="7.6328125" style="5"/>
    <col min="12263" max="12263" width="9" style="5" bestFit="1" customWidth="1"/>
    <col min="12264" max="12266" width="7.6328125" style="5"/>
    <col min="12267" max="12267" width="11.54296875" style="5" bestFit="1" customWidth="1"/>
    <col min="12268" max="12278" width="7.6328125" style="5"/>
    <col min="12279" max="12279" width="9" style="5" bestFit="1" customWidth="1"/>
    <col min="12280" max="12282" width="7.6328125" style="5"/>
    <col min="12283" max="12283" width="11.54296875" style="5" bestFit="1" customWidth="1"/>
    <col min="12284" max="12294" width="7.6328125" style="5"/>
    <col min="12295" max="12295" width="9" style="5" bestFit="1" customWidth="1"/>
    <col min="12296" max="12298" width="7.6328125" style="5"/>
    <col min="12299" max="12299" width="11.54296875" style="5" bestFit="1" customWidth="1"/>
    <col min="12300" max="12310" width="7.6328125" style="5"/>
    <col min="12311" max="12311" width="9" style="5" bestFit="1" customWidth="1"/>
    <col min="12312" max="12314" width="7.6328125" style="5"/>
    <col min="12315" max="12315" width="11.54296875" style="5" bestFit="1" customWidth="1"/>
    <col min="12316" max="12326" width="7.6328125" style="5"/>
    <col min="12327" max="12327" width="9" style="5" bestFit="1" customWidth="1"/>
    <col min="12328" max="12330" width="7.6328125" style="5"/>
    <col min="12331" max="12331" width="11.54296875" style="5" bestFit="1" customWidth="1"/>
    <col min="12332" max="12342" width="7.6328125" style="5"/>
    <col min="12343" max="12343" width="9" style="5" bestFit="1" customWidth="1"/>
    <col min="12344" max="12346" width="7.6328125" style="5"/>
    <col min="12347" max="12347" width="11.54296875" style="5" bestFit="1" customWidth="1"/>
    <col min="12348" max="12358" width="7.6328125" style="5"/>
    <col min="12359" max="12359" width="9" style="5" bestFit="1" customWidth="1"/>
    <col min="12360" max="12362" width="7.6328125" style="5"/>
    <col min="12363" max="12363" width="11.54296875" style="5" bestFit="1" customWidth="1"/>
    <col min="12364" max="12374" width="7.6328125" style="5"/>
    <col min="12375" max="12375" width="9" style="5" bestFit="1" customWidth="1"/>
    <col min="12376" max="12378" width="7.6328125" style="5"/>
    <col min="12379" max="12379" width="11.54296875" style="5" bestFit="1" customWidth="1"/>
    <col min="12380" max="12390" width="7.6328125" style="5"/>
    <col min="12391" max="12391" width="9" style="5" bestFit="1" customWidth="1"/>
    <col min="12392" max="12394" width="7.6328125" style="5"/>
    <col min="12395" max="12395" width="11.54296875" style="5" bestFit="1" customWidth="1"/>
    <col min="12396" max="12406" width="7.6328125" style="5"/>
    <col min="12407" max="12407" width="9" style="5" bestFit="1" customWidth="1"/>
    <col min="12408" max="12410" width="7.6328125" style="5"/>
    <col min="12411" max="12411" width="11.54296875" style="5" bestFit="1" customWidth="1"/>
    <col min="12412" max="12422" width="7.6328125" style="5"/>
    <col min="12423" max="12423" width="9" style="5" bestFit="1" customWidth="1"/>
    <col min="12424" max="12426" width="7.6328125" style="5"/>
    <col min="12427" max="12427" width="11.54296875" style="5" bestFit="1" customWidth="1"/>
    <col min="12428" max="12438" width="7.6328125" style="5"/>
    <col min="12439" max="12439" width="9" style="5" bestFit="1" customWidth="1"/>
    <col min="12440" max="12442" width="7.6328125" style="5"/>
    <col min="12443" max="12443" width="11.54296875" style="5" bestFit="1" customWidth="1"/>
    <col min="12444" max="12454" width="7.6328125" style="5"/>
    <col min="12455" max="12455" width="9" style="5" bestFit="1" customWidth="1"/>
    <col min="12456" max="12458" width="7.6328125" style="5"/>
    <col min="12459" max="12459" width="11.54296875" style="5" bestFit="1" customWidth="1"/>
    <col min="12460" max="12470" width="7.6328125" style="5"/>
    <col min="12471" max="12471" width="9" style="5" bestFit="1" customWidth="1"/>
    <col min="12472" max="12474" width="7.6328125" style="5"/>
    <col min="12475" max="12475" width="11.54296875" style="5" bestFit="1" customWidth="1"/>
    <col min="12476" max="12486" width="7.6328125" style="5"/>
    <col min="12487" max="12487" width="9" style="5" bestFit="1" customWidth="1"/>
    <col min="12488" max="12490" width="7.6328125" style="5"/>
    <col min="12491" max="12491" width="11.54296875" style="5" bestFit="1" customWidth="1"/>
    <col min="12492" max="12502" width="7.6328125" style="5"/>
    <col min="12503" max="12503" width="9" style="5" bestFit="1" customWidth="1"/>
    <col min="12504" max="12506" width="7.6328125" style="5"/>
    <col min="12507" max="12507" width="11.54296875" style="5" bestFit="1" customWidth="1"/>
    <col min="12508" max="12518" width="7.6328125" style="5"/>
    <col min="12519" max="12519" width="9" style="5" bestFit="1" customWidth="1"/>
    <col min="12520" max="12522" width="7.6328125" style="5"/>
    <col min="12523" max="12523" width="11.54296875" style="5" bestFit="1" customWidth="1"/>
    <col min="12524" max="12534" width="7.6328125" style="5"/>
    <col min="12535" max="12535" width="9" style="5" bestFit="1" customWidth="1"/>
    <col min="12536" max="12538" width="7.6328125" style="5"/>
    <col min="12539" max="12539" width="11.54296875" style="5" bestFit="1" customWidth="1"/>
    <col min="12540" max="12550" width="7.6328125" style="5"/>
    <col min="12551" max="12551" width="9" style="5" bestFit="1" customWidth="1"/>
    <col min="12552" max="12554" width="7.6328125" style="5"/>
    <col min="12555" max="12555" width="11.54296875" style="5" bestFit="1" customWidth="1"/>
    <col min="12556" max="12566" width="7.6328125" style="5"/>
    <col min="12567" max="12567" width="9" style="5" bestFit="1" customWidth="1"/>
    <col min="12568" max="12570" width="7.6328125" style="5"/>
    <col min="12571" max="12571" width="11.54296875" style="5" bestFit="1" customWidth="1"/>
    <col min="12572" max="12582" width="7.6328125" style="5"/>
    <col min="12583" max="12583" width="9" style="5" bestFit="1" customWidth="1"/>
    <col min="12584" max="12586" width="7.6328125" style="5"/>
    <col min="12587" max="12587" width="11.54296875" style="5" bestFit="1" customWidth="1"/>
    <col min="12588" max="12598" width="7.6328125" style="5"/>
    <col min="12599" max="12599" width="9" style="5" bestFit="1" customWidth="1"/>
    <col min="12600" max="12602" width="7.6328125" style="5"/>
    <col min="12603" max="12603" width="11.54296875" style="5" bestFit="1" customWidth="1"/>
    <col min="12604" max="12614" width="7.6328125" style="5"/>
    <col min="12615" max="12615" width="9" style="5" bestFit="1" customWidth="1"/>
    <col min="12616" max="12618" width="7.6328125" style="5"/>
    <col min="12619" max="12619" width="11.54296875" style="5" bestFit="1" customWidth="1"/>
    <col min="12620" max="12630" width="7.6328125" style="5"/>
    <col min="12631" max="12631" width="9" style="5" bestFit="1" customWidth="1"/>
    <col min="12632" max="12634" width="7.6328125" style="5"/>
    <col min="12635" max="12635" width="11.54296875" style="5" bestFit="1" customWidth="1"/>
    <col min="12636" max="12646" width="7.6328125" style="5"/>
    <col min="12647" max="12647" width="9" style="5" bestFit="1" customWidth="1"/>
    <col min="12648" max="12650" width="7.6328125" style="5"/>
    <col min="12651" max="12651" width="11.54296875" style="5" bestFit="1" customWidth="1"/>
    <col min="12652" max="12662" width="7.6328125" style="5"/>
    <col min="12663" max="12663" width="9" style="5" bestFit="1" customWidth="1"/>
    <col min="12664" max="12666" width="7.6328125" style="5"/>
    <col min="12667" max="12667" width="11.54296875" style="5" bestFit="1" customWidth="1"/>
    <col min="12668" max="12678" width="7.6328125" style="5"/>
    <col min="12679" max="12679" width="9" style="5" bestFit="1" customWidth="1"/>
    <col min="12680" max="12682" width="7.6328125" style="5"/>
    <col min="12683" max="12683" width="11.54296875" style="5" bestFit="1" customWidth="1"/>
    <col min="12684" max="12694" width="7.6328125" style="5"/>
    <col min="12695" max="12695" width="9" style="5" bestFit="1" customWidth="1"/>
    <col min="12696" max="12698" width="7.6328125" style="5"/>
    <col min="12699" max="12699" width="11.54296875" style="5" bestFit="1" customWidth="1"/>
    <col min="12700" max="12710" width="7.6328125" style="5"/>
    <col min="12711" max="12711" width="9" style="5" bestFit="1" customWidth="1"/>
    <col min="12712" max="12714" width="7.6328125" style="5"/>
    <col min="12715" max="12715" width="11.54296875" style="5" bestFit="1" customWidth="1"/>
    <col min="12716" max="12726" width="7.6328125" style="5"/>
    <col min="12727" max="12727" width="9" style="5" bestFit="1" customWidth="1"/>
    <col min="12728" max="12730" width="7.6328125" style="5"/>
    <col min="12731" max="12731" width="11.54296875" style="5" bestFit="1" customWidth="1"/>
    <col min="12732" max="12742" width="7.6328125" style="5"/>
    <col min="12743" max="12743" width="9" style="5" bestFit="1" customWidth="1"/>
    <col min="12744" max="12746" width="7.6328125" style="5"/>
    <col min="12747" max="12747" width="11.54296875" style="5" bestFit="1" customWidth="1"/>
    <col min="12748" max="12758" width="7.6328125" style="5"/>
    <col min="12759" max="12759" width="9" style="5" bestFit="1" customWidth="1"/>
    <col min="12760" max="12762" width="7.6328125" style="5"/>
    <col min="12763" max="12763" width="11.54296875" style="5" bestFit="1" customWidth="1"/>
    <col min="12764" max="12774" width="7.6328125" style="5"/>
    <col min="12775" max="12775" width="9" style="5" bestFit="1" customWidth="1"/>
    <col min="12776" max="12778" width="7.6328125" style="5"/>
    <col min="12779" max="12779" width="11.54296875" style="5" bestFit="1" customWidth="1"/>
    <col min="12780" max="12790" width="7.6328125" style="5"/>
    <col min="12791" max="12791" width="9" style="5" bestFit="1" customWidth="1"/>
    <col min="12792" max="12794" width="7.6328125" style="5"/>
    <col min="12795" max="12795" width="11.54296875" style="5" bestFit="1" customWidth="1"/>
    <col min="12796" max="12806" width="7.6328125" style="5"/>
    <col min="12807" max="12807" width="9" style="5" bestFit="1" customWidth="1"/>
    <col min="12808" max="12810" width="7.6328125" style="5"/>
    <col min="12811" max="12811" width="11.54296875" style="5" bestFit="1" customWidth="1"/>
    <col min="12812" max="12822" width="7.6328125" style="5"/>
    <col min="12823" max="12823" width="9" style="5" bestFit="1" customWidth="1"/>
    <col min="12824" max="12826" width="7.6328125" style="5"/>
    <col min="12827" max="12827" width="11.54296875" style="5" bestFit="1" customWidth="1"/>
    <col min="12828" max="12838" width="7.6328125" style="5"/>
    <col min="12839" max="12839" width="9" style="5" bestFit="1" customWidth="1"/>
    <col min="12840" max="12842" width="7.6328125" style="5"/>
    <col min="12843" max="12843" width="11.54296875" style="5" bestFit="1" customWidth="1"/>
    <col min="12844" max="12854" width="7.6328125" style="5"/>
    <col min="12855" max="12855" width="9" style="5" bestFit="1" customWidth="1"/>
    <col min="12856" max="12858" width="7.6328125" style="5"/>
    <col min="12859" max="12859" width="11.54296875" style="5" bestFit="1" customWidth="1"/>
    <col min="12860" max="12870" width="7.6328125" style="5"/>
    <col min="12871" max="12871" width="9" style="5" bestFit="1" customWidth="1"/>
    <col min="12872" max="12874" width="7.6328125" style="5"/>
    <col min="12875" max="12875" width="11.54296875" style="5" bestFit="1" customWidth="1"/>
    <col min="12876" max="12886" width="7.6328125" style="5"/>
    <col min="12887" max="12887" width="9" style="5" bestFit="1" customWidth="1"/>
    <col min="12888" max="12890" width="7.6328125" style="5"/>
    <col min="12891" max="12891" width="11.54296875" style="5" bestFit="1" customWidth="1"/>
    <col min="12892" max="12902" width="7.6328125" style="5"/>
    <col min="12903" max="12903" width="9" style="5" bestFit="1" customWidth="1"/>
    <col min="12904" max="12906" width="7.6328125" style="5"/>
    <col min="12907" max="12907" width="11.54296875" style="5" bestFit="1" customWidth="1"/>
    <col min="12908" max="12918" width="7.6328125" style="5"/>
    <col min="12919" max="12919" width="9" style="5" bestFit="1" customWidth="1"/>
    <col min="12920" max="12922" width="7.6328125" style="5"/>
    <col min="12923" max="12923" width="11.54296875" style="5" bestFit="1" customWidth="1"/>
    <col min="12924" max="12934" width="7.6328125" style="5"/>
    <col min="12935" max="12935" width="9" style="5" bestFit="1" customWidth="1"/>
    <col min="12936" max="12938" width="7.6328125" style="5"/>
    <col min="12939" max="12939" width="11.54296875" style="5" bestFit="1" customWidth="1"/>
    <col min="12940" max="12950" width="7.6328125" style="5"/>
    <col min="12951" max="12951" width="9" style="5" bestFit="1" customWidth="1"/>
    <col min="12952" max="12954" width="7.6328125" style="5"/>
    <col min="12955" max="12955" width="11.54296875" style="5" bestFit="1" customWidth="1"/>
    <col min="12956" max="12966" width="7.6328125" style="5"/>
    <col min="12967" max="12967" width="9" style="5" bestFit="1" customWidth="1"/>
    <col min="12968" max="12970" width="7.6328125" style="5"/>
    <col min="12971" max="12971" width="11.54296875" style="5" bestFit="1" customWidth="1"/>
    <col min="12972" max="12982" width="7.6328125" style="5"/>
    <col min="12983" max="12983" width="9" style="5" bestFit="1" customWidth="1"/>
    <col min="12984" max="12986" width="7.6328125" style="5"/>
    <col min="12987" max="12987" width="11.54296875" style="5" bestFit="1" customWidth="1"/>
    <col min="12988" max="12998" width="7.6328125" style="5"/>
    <col min="12999" max="12999" width="9" style="5" bestFit="1" customWidth="1"/>
    <col min="13000" max="13002" width="7.6328125" style="5"/>
    <col min="13003" max="13003" width="11.54296875" style="5" bestFit="1" customWidth="1"/>
    <col min="13004" max="13014" width="7.6328125" style="5"/>
    <col min="13015" max="13015" width="9" style="5" bestFit="1" customWidth="1"/>
    <col min="13016" max="13018" width="7.6328125" style="5"/>
    <col min="13019" max="13019" width="11.54296875" style="5" bestFit="1" customWidth="1"/>
    <col min="13020" max="13030" width="7.6328125" style="5"/>
    <col min="13031" max="13031" width="9" style="5" bestFit="1" customWidth="1"/>
    <col min="13032" max="13034" width="7.6328125" style="5"/>
    <col min="13035" max="13035" width="11.54296875" style="5" bestFit="1" customWidth="1"/>
    <col min="13036" max="13046" width="7.6328125" style="5"/>
    <col min="13047" max="13047" width="9" style="5" bestFit="1" customWidth="1"/>
    <col min="13048" max="13050" width="7.6328125" style="5"/>
    <col min="13051" max="13051" width="11.54296875" style="5" bestFit="1" customWidth="1"/>
    <col min="13052" max="13062" width="7.6328125" style="5"/>
    <col min="13063" max="13063" width="9" style="5" bestFit="1" customWidth="1"/>
    <col min="13064" max="13066" width="7.6328125" style="5"/>
    <col min="13067" max="13067" width="11.54296875" style="5" bestFit="1" customWidth="1"/>
    <col min="13068" max="13078" width="7.6328125" style="5"/>
    <col min="13079" max="13079" width="9" style="5" bestFit="1" customWidth="1"/>
    <col min="13080" max="13082" width="7.6328125" style="5"/>
    <col min="13083" max="13083" width="11.54296875" style="5" bestFit="1" customWidth="1"/>
    <col min="13084" max="13094" width="7.6328125" style="5"/>
    <col min="13095" max="13095" width="9" style="5" bestFit="1" customWidth="1"/>
    <col min="13096" max="13098" width="7.6328125" style="5"/>
    <col min="13099" max="13099" width="11.54296875" style="5" bestFit="1" customWidth="1"/>
    <col min="13100" max="13110" width="7.6328125" style="5"/>
    <col min="13111" max="13111" width="9" style="5" bestFit="1" customWidth="1"/>
    <col min="13112" max="13114" width="7.6328125" style="5"/>
    <col min="13115" max="13115" width="11.54296875" style="5" bestFit="1" customWidth="1"/>
    <col min="13116" max="13126" width="7.6328125" style="5"/>
    <col min="13127" max="13127" width="9" style="5" bestFit="1" customWidth="1"/>
    <col min="13128" max="13130" width="7.6328125" style="5"/>
    <col min="13131" max="13131" width="11.54296875" style="5" bestFit="1" customWidth="1"/>
    <col min="13132" max="13142" width="7.6328125" style="5"/>
    <col min="13143" max="13143" width="9" style="5" bestFit="1" customWidth="1"/>
    <col min="13144" max="13146" width="7.6328125" style="5"/>
    <col min="13147" max="13147" width="11.54296875" style="5" bestFit="1" customWidth="1"/>
    <col min="13148" max="13158" width="7.6328125" style="5"/>
    <col min="13159" max="13159" width="9" style="5" bestFit="1" customWidth="1"/>
    <col min="13160" max="13162" width="7.6328125" style="5"/>
    <col min="13163" max="13163" width="11.54296875" style="5" bestFit="1" customWidth="1"/>
    <col min="13164" max="13174" width="7.6328125" style="5"/>
    <col min="13175" max="13175" width="9" style="5" bestFit="1" customWidth="1"/>
    <col min="13176" max="13178" width="7.6328125" style="5"/>
    <col min="13179" max="13179" width="11.54296875" style="5" bestFit="1" customWidth="1"/>
    <col min="13180" max="13190" width="7.6328125" style="5"/>
    <col min="13191" max="13191" width="9" style="5" bestFit="1" customWidth="1"/>
    <col min="13192" max="13194" width="7.6328125" style="5"/>
    <col min="13195" max="13195" width="11.54296875" style="5" bestFit="1" customWidth="1"/>
    <col min="13196" max="13206" width="7.6328125" style="5"/>
    <col min="13207" max="13207" width="9" style="5" bestFit="1" customWidth="1"/>
    <col min="13208" max="13210" width="7.6328125" style="5"/>
    <col min="13211" max="13211" width="11.54296875" style="5" bestFit="1" customWidth="1"/>
    <col min="13212" max="13222" width="7.6328125" style="5"/>
    <col min="13223" max="13223" width="9" style="5" bestFit="1" customWidth="1"/>
    <col min="13224" max="13226" width="7.6328125" style="5"/>
    <col min="13227" max="13227" width="11.54296875" style="5" bestFit="1" customWidth="1"/>
    <col min="13228" max="13238" width="7.6328125" style="5"/>
    <col min="13239" max="13239" width="9" style="5" bestFit="1" customWidth="1"/>
    <col min="13240" max="13242" width="7.6328125" style="5"/>
    <col min="13243" max="13243" width="11.54296875" style="5" bestFit="1" customWidth="1"/>
    <col min="13244" max="13254" width="7.6328125" style="5"/>
    <col min="13255" max="13255" width="9" style="5" bestFit="1" customWidth="1"/>
    <col min="13256" max="13258" width="7.6328125" style="5"/>
    <col min="13259" max="13259" width="11.54296875" style="5" bestFit="1" customWidth="1"/>
    <col min="13260" max="13270" width="7.6328125" style="5"/>
    <col min="13271" max="13271" width="9" style="5" bestFit="1" customWidth="1"/>
    <col min="13272" max="13274" width="7.6328125" style="5"/>
    <col min="13275" max="13275" width="11.54296875" style="5" bestFit="1" customWidth="1"/>
    <col min="13276" max="13286" width="7.6328125" style="5"/>
    <col min="13287" max="13287" width="9" style="5" bestFit="1" customWidth="1"/>
    <col min="13288" max="13290" width="7.6328125" style="5"/>
    <col min="13291" max="13291" width="11.54296875" style="5" bestFit="1" customWidth="1"/>
    <col min="13292" max="13302" width="7.6328125" style="5"/>
    <col min="13303" max="13303" width="9" style="5" bestFit="1" customWidth="1"/>
    <col min="13304" max="13306" width="7.6328125" style="5"/>
    <col min="13307" max="13307" width="11.54296875" style="5" bestFit="1" customWidth="1"/>
    <col min="13308" max="13318" width="7.6328125" style="5"/>
    <col min="13319" max="13319" width="9" style="5" bestFit="1" customWidth="1"/>
    <col min="13320" max="13322" width="7.6328125" style="5"/>
    <col min="13323" max="13323" width="11.54296875" style="5" bestFit="1" customWidth="1"/>
    <col min="13324" max="13334" width="7.6328125" style="5"/>
    <col min="13335" max="13335" width="9" style="5" bestFit="1" customWidth="1"/>
    <col min="13336" max="13338" width="7.6328125" style="5"/>
    <col min="13339" max="13339" width="11.54296875" style="5" bestFit="1" customWidth="1"/>
    <col min="13340" max="13350" width="7.6328125" style="5"/>
    <col min="13351" max="13351" width="9" style="5" bestFit="1" customWidth="1"/>
    <col min="13352" max="13354" width="7.6328125" style="5"/>
    <col min="13355" max="13355" width="11.54296875" style="5" bestFit="1" customWidth="1"/>
    <col min="13356" max="13366" width="7.6328125" style="5"/>
    <col min="13367" max="13367" width="9" style="5" bestFit="1" customWidth="1"/>
    <col min="13368" max="13370" width="7.6328125" style="5"/>
    <col min="13371" max="13371" width="11.54296875" style="5" bestFit="1" customWidth="1"/>
    <col min="13372" max="13382" width="7.6328125" style="5"/>
    <col min="13383" max="13383" width="9" style="5" bestFit="1" customWidth="1"/>
    <col min="13384" max="13386" width="7.6328125" style="5"/>
    <col min="13387" max="13387" width="11.54296875" style="5" bestFit="1" customWidth="1"/>
    <col min="13388" max="13398" width="7.6328125" style="5"/>
    <col min="13399" max="13399" width="9" style="5" bestFit="1" customWidth="1"/>
    <col min="13400" max="13402" width="7.6328125" style="5"/>
    <col min="13403" max="13403" width="11.54296875" style="5" bestFit="1" customWidth="1"/>
    <col min="13404" max="13414" width="7.6328125" style="5"/>
    <col min="13415" max="13415" width="9" style="5" bestFit="1" customWidth="1"/>
    <col min="13416" max="13418" width="7.6328125" style="5"/>
    <col min="13419" max="13419" width="11.54296875" style="5" bestFit="1" customWidth="1"/>
    <col min="13420" max="13430" width="7.6328125" style="5"/>
    <col min="13431" max="13431" width="9" style="5" bestFit="1" customWidth="1"/>
    <col min="13432" max="13434" width="7.6328125" style="5"/>
    <col min="13435" max="13435" width="11.54296875" style="5" bestFit="1" customWidth="1"/>
    <col min="13436" max="13446" width="7.6328125" style="5"/>
    <col min="13447" max="13447" width="9" style="5" bestFit="1" customWidth="1"/>
    <col min="13448" max="13450" width="7.6328125" style="5"/>
    <col min="13451" max="13451" width="11.54296875" style="5" bestFit="1" customWidth="1"/>
    <col min="13452" max="13462" width="7.6328125" style="5"/>
    <col min="13463" max="13463" width="9" style="5" bestFit="1" customWidth="1"/>
    <col min="13464" max="13466" width="7.6328125" style="5"/>
    <col min="13467" max="13467" width="11.54296875" style="5" bestFit="1" customWidth="1"/>
    <col min="13468" max="13478" width="7.6328125" style="5"/>
    <col min="13479" max="13479" width="9" style="5" bestFit="1" customWidth="1"/>
    <col min="13480" max="13482" width="7.6328125" style="5"/>
    <col min="13483" max="13483" width="11.54296875" style="5" bestFit="1" customWidth="1"/>
    <col min="13484" max="13494" width="7.6328125" style="5"/>
    <col min="13495" max="13495" width="9" style="5" bestFit="1" customWidth="1"/>
    <col min="13496" max="13498" width="7.6328125" style="5"/>
    <col min="13499" max="13499" width="11.54296875" style="5" bestFit="1" customWidth="1"/>
    <col min="13500" max="13510" width="7.6328125" style="5"/>
    <col min="13511" max="13511" width="9" style="5" bestFit="1" customWidth="1"/>
    <col min="13512" max="13514" width="7.6328125" style="5"/>
    <col min="13515" max="13515" width="11.54296875" style="5" bestFit="1" customWidth="1"/>
    <col min="13516" max="13526" width="7.6328125" style="5"/>
    <col min="13527" max="13527" width="9" style="5" bestFit="1" customWidth="1"/>
    <col min="13528" max="13530" width="7.6328125" style="5"/>
    <col min="13531" max="13531" width="11.54296875" style="5" bestFit="1" customWidth="1"/>
    <col min="13532" max="13542" width="7.6328125" style="5"/>
    <col min="13543" max="13543" width="9" style="5" bestFit="1" customWidth="1"/>
    <col min="13544" max="13546" width="7.6328125" style="5"/>
    <col min="13547" max="13547" width="11.54296875" style="5" bestFit="1" customWidth="1"/>
    <col min="13548" max="13558" width="7.6328125" style="5"/>
    <col min="13559" max="13559" width="9" style="5" bestFit="1" customWidth="1"/>
    <col min="13560" max="13562" width="7.6328125" style="5"/>
    <col min="13563" max="13563" width="11.54296875" style="5" bestFit="1" customWidth="1"/>
    <col min="13564" max="13574" width="7.6328125" style="5"/>
    <col min="13575" max="13575" width="9" style="5" bestFit="1" customWidth="1"/>
    <col min="13576" max="13578" width="7.6328125" style="5"/>
    <col min="13579" max="13579" width="11.54296875" style="5" bestFit="1" customWidth="1"/>
    <col min="13580" max="13590" width="7.6328125" style="5"/>
    <col min="13591" max="13591" width="9" style="5" bestFit="1" customWidth="1"/>
    <col min="13592" max="13594" width="7.6328125" style="5"/>
    <col min="13595" max="13595" width="11.54296875" style="5" bestFit="1" customWidth="1"/>
    <col min="13596" max="13606" width="7.6328125" style="5"/>
    <col min="13607" max="13607" width="9" style="5" bestFit="1" customWidth="1"/>
    <col min="13608" max="13610" width="7.6328125" style="5"/>
    <col min="13611" max="13611" width="11.54296875" style="5" bestFit="1" customWidth="1"/>
    <col min="13612" max="13622" width="7.6328125" style="5"/>
    <col min="13623" max="13623" width="9" style="5" bestFit="1" customWidth="1"/>
    <col min="13624" max="13626" width="7.6328125" style="5"/>
    <col min="13627" max="13627" width="11.54296875" style="5" bestFit="1" customWidth="1"/>
    <col min="13628" max="13638" width="7.6328125" style="5"/>
    <col min="13639" max="13639" width="9" style="5" bestFit="1" customWidth="1"/>
    <col min="13640" max="13642" width="7.6328125" style="5"/>
    <col min="13643" max="13643" width="11.54296875" style="5" bestFit="1" customWidth="1"/>
    <col min="13644" max="13654" width="7.6328125" style="5"/>
    <col min="13655" max="13655" width="9" style="5" bestFit="1" customWidth="1"/>
    <col min="13656" max="13658" width="7.6328125" style="5"/>
    <col min="13659" max="13659" width="11.54296875" style="5" bestFit="1" customWidth="1"/>
    <col min="13660" max="13670" width="7.6328125" style="5"/>
    <col min="13671" max="13671" width="9" style="5" bestFit="1" customWidth="1"/>
    <col min="13672" max="13674" width="7.6328125" style="5"/>
    <col min="13675" max="13675" width="11.54296875" style="5" bestFit="1" customWidth="1"/>
    <col min="13676" max="13686" width="7.6328125" style="5"/>
    <col min="13687" max="13687" width="9" style="5" bestFit="1" customWidth="1"/>
    <col min="13688" max="13690" width="7.6328125" style="5"/>
    <col min="13691" max="13691" width="11.54296875" style="5" bestFit="1" customWidth="1"/>
    <col min="13692" max="13702" width="7.6328125" style="5"/>
    <col min="13703" max="13703" width="9" style="5" bestFit="1" customWidth="1"/>
    <col min="13704" max="13706" width="7.6328125" style="5"/>
    <col min="13707" max="13707" width="11.54296875" style="5" bestFit="1" customWidth="1"/>
    <col min="13708" max="13718" width="7.6328125" style="5"/>
    <col min="13719" max="13719" width="9" style="5" bestFit="1" customWidth="1"/>
    <col min="13720" max="13722" width="7.6328125" style="5"/>
    <col min="13723" max="13723" width="11.54296875" style="5" bestFit="1" customWidth="1"/>
    <col min="13724" max="13734" width="7.6328125" style="5"/>
    <col min="13735" max="13735" width="9" style="5" bestFit="1" customWidth="1"/>
    <col min="13736" max="13738" width="7.6328125" style="5"/>
    <col min="13739" max="13739" width="11.54296875" style="5" bestFit="1" customWidth="1"/>
    <col min="13740" max="13750" width="7.6328125" style="5"/>
    <col min="13751" max="13751" width="9" style="5" bestFit="1" customWidth="1"/>
    <col min="13752" max="13754" width="7.6328125" style="5"/>
    <col min="13755" max="13755" width="11.54296875" style="5" bestFit="1" customWidth="1"/>
    <col min="13756" max="13766" width="7.6328125" style="5"/>
    <col min="13767" max="13767" width="9" style="5" bestFit="1" customWidth="1"/>
    <col min="13768" max="13770" width="7.6328125" style="5"/>
    <col min="13771" max="13771" width="11.54296875" style="5" bestFit="1" customWidth="1"/>
    <col min="13772" max="13782" width="7.6328125" style="5"/>
    <col min="13783" max="13783" width="9" style="5" bestFit="1" customWidth="1"/>
    <col min="13784" max="13786" width="7.6328125" style="5"/>
    <col min="13787" max="13787" width="11.54296875" style="5" bestFit="1" customWidth="1"/>
    <col min="13788" max="13798" width="7.6328125" style="5"/>
    <col min="13799" max="13799" width="9" style="5" bestFit="1" customWidth="1"/>
    <col min="13800" max="13802" width="7.6328125" style="5"/>
    <col min="13803" max="13803" width="11.54296875" style="5" bestFit="1" customWidth="1"/>
    <col min="13804" max="13814" width="7.6328125" style="5"/>
    <col min="13815" max="13815" width="9" style="5" bestFit="1" customWidth="1"/>
    <col min="13816" max="13818" width="7.6328125" style="5"/>
    <col min="13819" max="13819" width="11.54296875" style="5" bestFit="1" customWidth="1"/>
    <col min="13820" max="13830" width="7.6328125" style="5"/>
    <col min="13831" max="13831" width="9" style="5" bestFit="1" customWidth="1"/>
    <col min="13832" max="13834" width="7.6328125" style="5"/>
    <col min="13835" max="13835" width="11.54296875" style="5" bestFit="1" customWidth="1"/>
    <col min="13836" max="13846" width="7.6328125" style="5"/>
    <col min="13847" max="13847" width="9" style="5" bestFit="1" customWidth="1"/>
    <col min="13848" max="13850" width="7.6328125" style="5"/>
    <col min="13851" max="13851" width="11.54296875" style="5" bestFit="1" customWidth="1"/>
    <col min="13852" max="13862" width="7.6328125" style="5"/>
    <col min="13863" max="13863" width="9" style="5" bestFit="1" customWidth="1"/>
    <col min="13864" max="13866" width="7.6328125" style="5"/>
    <col min="13867" max="13867" width="11.54296875" style="5" bestFit="1" customWidth="1"/>
    <col min="13868" max="13878" width="7.6328125" style="5"/>
    <col min="13879" max="13879" width="9" style="5" bestFit="1" customWidth="1"/>
    <col min="13880" max="13882" width="7.6328125" style="5"/>
    <col min="13883" max="13883" width="11.54296875" style="5" bestFit="1" customWidth="1"/>
    <col min="13884" max="13894" width="7.6328125" style="5"/>
    <col min="13895" max="13895" width="9" style="5" bestFit="1" customWidth="1"/>
    <col min="13896" max="13898" width="7.6328125" style="5"/>
    <col min="13899" max="13899" width="11.54296875" style="5" bestFit="1" customWidth="1"/>
    <col min="13900" max="13910" width="7.6328125" style="5"/>
    <col min="13911" max="13911" width="9" style="5" bestFit="1" customWidth="1"/>
    <col min="13912" max="13914" width="7.6328125" style="5"/>
    <col min="13915" max="13915" width="11.54296875" style="5" bestFit="1" customWidth="1"/>
    <col min="13916" max="13926" width="7.6328125" style="5"/>
    <col min="13927" max="13927" width="9" style="5" bestFit="1" customWidth="1"/>
    <col min="13928" max="13930" width="7.6328125" style="5"/>
    <col min="13931" max="13931" width="11.54296875" style="5" bestFit="1" customWidth="1"/>
    <col min="13932" max="13942" width="7.6328125" style="5"/>
    <col min="13943" max="13943" width="9" style="5" bestFit="1" customWidth="1"/>
    <col min="13944" max="13946" width="7.6328125" style="5"/>
    <col min="13947" max="13947" width="11.54296875" style="5" bestFit="1" customWidth="1"/>
    <col min="13948" max="13958" width="7.6328125" style="5"/>
    <col min="13959" max="13959" width="9" style="5" bestFit="1" customWidth="1"/>
    <col min="13960" max="13962" width="7.6328125" style="5"/>
    <col min="13963" max="13963" width="11.54296875" style="5" bestFit="1" customWidth="1"/>
    <col min="13964" max="13974" width="7.6328125" style="5"/>
    <col min="13975" max="13975" width="9" style="5" bestFit="1" customWidth="1"/>
    <col min="13976" max="13978" width="7.6328125" style="5"/>
    <col min="13979" max="13979" width="11.54296875" style="5" bestFit="1" customWidth="1"/>
    <col min="13980" max="13990" width="7.6328125" style="5"/>
    <col min="13991" max="13991" width="9" style="5" bestFit="1" customWidth="1"/>
    <col min="13992" max="13994" width="7.6328125" style="5"/>
    <col min="13995" max="13995" width="11.54296875" style="5" bestFit="1" customWidth="1"/>
    <col min="13996" max="14006" width="7.6328125" style="5"/>
    <col min="14007" max="14007" width="9" style="5" bestFit="1" customWidth="1"/>
    <col min="14008" max="14010" width="7.6328125" style="5"/>
    <col min="14011" max="14011" width="11.54296875" style="5" bestFit="1" customWidth="1"/>
    <col min="14012" max="14022" width="7.6328125" style="5"/>
    <col min="14023" max="14023" width="9" style="5" bestFit="1" customWidth="1"/>
    <col min="14024" max="14026" width="7.6328125" style="5"/>
    <col min="14027" max="14027" width="11.54296875" style="5" bestFit="1" customWidth="1"/>
    <col min="14028" max="14038" width="7.6328125" style="5"/>
    <col min="14039" max="14039" width="9" style="5" bestFit="1" customWidth="1"/>
    <col min="14040" max="14042" width="7.6328125" style="5"/>
    <col min="14043" max="14043" width="11.54296875" style="5" bestFit="1" customWidth="1"/>
    <col min="14044" max="14054" width="7.6328125" style="5"/>
    <col min="14055" max="14055" width="9" style="5" bestFit="1" customWidth="1"/>
    <col min="14056" max="14058" width="7.6328125" style="5"/>
    <col min="14059" max="14059" width="11.54296875" style="5" bestFit="1" customWidth="1"/>
    <col min="14060" max="14070" width="7.6328125" style="5"/>
    <col min="14071" max="14071" width="9" style="5" bestFit="1" customWidth="1"/>
    <col min="14072" max="14074" width="7.6328125" style="5"/>
    <col min="14075" max="14075" width="11.54296875" style="5" bestFit="1" customWidth="1"/>
    <col min="14076" max="14086" width="7.6328125" style="5"/>
    <col min="14087" max="14087" width="9" style="5" bestFit="1" customWidth="1"/>
    <col min="14088" max="14090" width="7.6328125" style="5"/>
    <col min="14091" max="14091" width="11.54296875" style="5" bestFit="1" customWidth="1"/>
    <col min="14092" max="14102" width="7.6328125" style="5"/>
    <col min="14103" max="14103" width="9" style="5" bestFit="1" customWidth="1"/>
    <col min="14104" max="14106" width="7.6328125" style="5"/>
    <col min="14107" max="14107" width="11.54296875" style="5" bestFit="1" customWidth="1"/>
    <col min="14108" max="14118" width="7.6328125" style="5"/>
    <col min="14119" max="14119" width="9" style="5" bestFit="1" customWidth="1"/>
    <col min="14120" max="14122" width="7.6328125" style="5"/>
    <col min="14123" max="14123" width="11.54296875" style="5" bestFit="1" customWidth="1"/>
    <col min="14124" max="14134" width="7.6328125" style="5"/>
    <col min="14135" max="14135" width="9" style="5" bestFit="1" customWidth="1"/>
    <col min="14136" max="14138" width="7.6328125" style="5"/>
    <col min="14139" max="14139" width="11.54296875" style="5" bestFit="1" customWidth="1"/>
    <col min="14140" max="14150" width="7.6328125" style="5"/>
    <col min="14151" max="14151" width="9" style="5" bestFit="1" customWidth="1"/>
    <col min="14152" max="14154" width="7.6328125" style="5"/>
    <col min="14155" max="14155" width="11.54296875" style="5" bestFit="1" customWidth="1"/>
    <col min="14156" max="14166" width="7.6328125" style="5"/>
    <col min="14167" max="14167" width="9" style="5" bestFit="1" customWidth="1"/>
    <col min="14168" max="14170" width="7.6328125" style="5"/>
    <col min="14171" max="14171" width="11.54296875" style="5" bestFit="1" customWidth="1"/>
    <col min="14172" max="14182" width="7.6328125" style="5"/>
    <col min="14183" max="14183" width="9" style="5" bestFit="1" customWidth="1"/>
    <col min="14184" max="14186" width="7.6328125" style="5"/>
    <col min="14187" max="14187" width="11.54296875" style="5" bestFit="1" customWidth="1"/>
    <col min="14188" max="14198" width="7.6328125" style="5"/>
    <col min="14199" max="14199" width="9" style="5" bestFit="1" customWidth="1"/>
    <col min="14200" max="14202" width="7.6328125" style="5"/>
    <col min="14203" max="14203" width="11.54296875" style="5" bestFit="1" customWidth="1"/>
    <col min="14204" max="14214" width="7.6328125" style="5"/>
    <col min="14215" max="14215" width="9" style="5" bestFit="1" customWidth="1"/>
    <col min="14216" max="14218" width="7.6328125" style="5"/>
    <col min="14219" max="14219" width="11.54296875" style="5" bestFit="1" customWidth="1"/>
    <col min="14220" max="14230" width="7.6328125" style="5"/>
    <col min="14231" max="14231" width="9" style="5" bestFit="1" customWidth="1"/>
    <col min="14232" max="14234" width="7.6328125" style="5"/>
    <col min="14235" max="14235" width="11.54296875" style="5" bestFit="1" customWidth="1"/>
    <col min="14236" max="14246" width="7.6328125" style="5"/>
    <col min="14247" max="14247" width="9" style="5" bestFit="1" customWidth="1"/>
    <col min="14248" max="14250" width="7.6328125" style="5"/>
    <col min="14251" max="14251" width="11.54296875" style="5" bestFit="1" customWidth="1"/>
    <col min="14252" max="14262" width="7.6328125" style="5"/>
    <col min="14263" max="14263" width="9" style="5" bestFit="1" customWidth="1"/>
    <col min="14264" max="14266" width="7.6328125" style="5"/>
    <col min="14267" max="14267" width="11.54296875" style="5" bestFit="1" customWidth="1"/>
    <col min="14268" max="14278" width="7.6328125" style="5"/>
    <col min="14279" max="14279" width="9" style="5" bestFit="1" customWidth="1"/>
    <col min="14280" max="14282" width="7.6328125" style="5"/>
    <col min="14283" max="14283" width="11.54296875" style="5" bestFit="1" customWidth="1"/>
    <col min="14284" max="14294" width="7.6328125" style="5"/>
    <col min="14295" max="14295" width="9" style="5" bestFit="1" customWidth="1"/>
    <col min="14296" max="14298" width="7.6328125" style="5"/>
    <col min="14299" max="14299" width="11.54296875" style="5" bestFit="1" customWidth="1"/>
    <col min="14300" max="14310" width="7.6328125" style="5"/>
    <col min="14311" max="14311" width="9" style="5" bestFit="1" customWidth="1"/>
    <col min="14312" max="14314" width="7.6328125" style="5"/>
    <col min="14315" max="14315" width="11.54296875" style="5" bestFit="1" customWidth="1"/>
    <col min="14316" max="14326" width="7.6328125" style="5"/>
    <col min="14327" max="14327" width="9" style="5" bestFit="1" customWidth="1"/>
    <col min="14328" max="14330" width="7.6328125" style="5"/>
    <col min="14331" max="14331" width="11.54296875" style="5" bestFit="1" customWidth="1"/>
    <col min="14332" max="14342" width="7.6328125" style="5"/>
    <col min="14343" max="14343" width="9" style="5" bestFit="1" customWidth="1"/>
    <col min="14344" max="14346" width="7.6328125" style="5"/>
    <col min="14347" max="14347" width="11.54296875" style="5" bestFit="1" customWidth="1"/>
    <col min="14348" max="14358" width="7.6328125" style="5"/>
    <col min="14359" max="14359" width="9" style="5" bestFit="1" customWidth="1"/>
    <col min="14360" max="14362" width="7.6328125" style="5"/>
    <col min="14363" max="14363" width="11.54296875" style="5" bestFit="1" customWidth="1"/>
    <col min="14364" max="14374" width="7.6328125" style="5"/>
    <col min="14375" max="14375" width="9" style="5" bestFit="1" customWidth="1"/>
    <col min="14376" max="14378" width="7.6328125" style="5"/>
    <col min="14379" max="14379" width="11.54296875" style="5" bestFit="1" customWidth="1"/>
    <col min="14380" max="14390" width="7.6328125" style="5"/>
    <col min="14391" max="14391" width="9" style="5" bestFit="1" customWidth="1"/>
    <col min="14392" max="14394" width="7.6328125" style="5"/>
    <col min="14395" max="14395" width="11.54296875" style="5" bestFit="1" customWidth="1"/>
    <col min="14396" max="14406" width="7.6328125" style="5"/>
    <col min="14407" max="14407" width="9" style="5" bestFit="1" customWidth="1"/>
    <col min="14408" max="14410" width="7.6328125" style="5"/>
    <col min="14411" max="14411" width="11.54296875" style="5" bestFit="1" customWidth="1"/>
    <col min="14412" max="14422" width="7.6328125" style="5"/>
    <col min="14423" max="14423" width="9" style="5" bestFit="1" customWidth="1"/>
    <col min="14424" max="14426" width="7.6328125" style="5"/>
    <col min="14427" max="14427" width="11.54296875" style="5" bestFit="1" customWidth="1"/>
    <col min="14428" max="14438" width="7.6328125" style="5"/>
    <col min="14439" max="14439" width="9" style="5" bestFit="1" customWidth="1"/>
    <col min="14440" max="14442" width="7.6328125" style="5"/>
    <col min="14443" max="14443" width="11.54296875" style="5" bestFit="1" customWidth="1"/>
    <col min="14444" max="14454" width="7.6328125" style="5"/>
    <col min="14455" max="14455" width="9" style="5" bestFit="1" customWidth="1"/>
    <col min="14456" max="14458" width="7.6328125" style="5"/>
    <col min="14459" max="14459" width="11.54296875" style="5" bestFit="1" customWidth="1"/>
    <col min="14460" max="14470" width="7.6328125" style="5"/>
    <col min="14471" max="14471" width="9" style="5" bestFit="1" customWidth="1"/>
    <col min="14472" max="14474" width="7.6328125" style="5"/>
    <col min="14475" max="14475" width="11.54296875" style="5" bestFit="1" customWidth="1"/>
    <col min="14476" max="14486" width="7.6328125" style="5"/>
    <col min="14487" max="14487" width="9" style="5" bestFit="1" customWidth="1"/>
    <col min="14488" max="14490" width="7.6328125" style="5"/>
    <col min="14491" max="14491" width="11.54296875" style="5" bestFit="1" customWidth="1"/>
    <col min="14492" max="14502" width="7.6328125" style="5"/>
    <col min="14503" max="14503" width="9" style="5" bestFit="1" customWidth="1"/>
    <col min="14504" max="14506" width="7.6328125" style="5"/>
    <col min="14507" max="14507" width="11.54296875" style="5" bestFit="1" customWidth="1"/>
    <col min="14508" max="14518" width="7.6328125" style="5"/>
    <col min="14519" max="14519" width="9" style="5" bestFit="1" customWidth="1"/>
    <col min="14520" max="14522" width="7.6328125" style="5"/>
    <col min="14523" max="14523" width="11.54296875" style="5" bestFit="1" customWidth="1"/>
    <col min="14524" max="14534" width="7.6328125" style="5"/>
    <col min="14535" max="14535" width="9" style="5" bestFit="1" customWidth="1"/>
    <col min="14536" max="14538" width="7.6328125" style="5"/>
    <col min="14539" max="14539" width="11.54296875" style="5" bestFit="1" customWidth="1"/>
    <col min="14540" max="14550" width="7.6328125" style="5"/>
    <col min="14551" max="14551" width="9" style="5" bestFit="1" customWidth="1"/>
    <col min="14552" max="14554" width="7.6328125" style="5"/>
    <col min="14555" max="14555" width="11.54296875" style="5" bestFit="1" customWidth="1"/>
    <col min="14556" max="14566" width="7.6328125" style="5"/>
    <col min="14567" max="14567" width="9" style="5" bestFit="1" customWidth="1"/>
    <col min="14568" max="14570" width="7.6328125" style="5"/>
    <col min="14571" max="14571" width="11.54296875" style="5" bestFit="1" customWidth="1"/>
    <col min="14572" max="14582" width="7.6328125" style="5"/>
    <col min="14583" max="14583" width="9" style="5" bestFit="1" customWidth="1"/>
    <col min="14584" max="14586" width="7.6328125" style="5"/>
    <col min="14587" max="14587" width="11.54296875" style="5" bestFit="1" customWidth="1"/>
    <col min="14588" max="14598" width="7.6328125" style="5"/>
    <col min="14599" max="14599" width="9" style="5" bestFit="1" customWidth="1"/>
    <col min="14600" max="14602" width="7.6328125" style="5"/>
    <col min="14603" max="14603" width="11.54296875" style="5" bestFit="1" customWidth="1"/>
    <col min="14604" max="14614" width="7.6328125" style="5"/>
    <col min="14615" max="14615" width="9" style="5" bestFit="1" customWidth="1"/>
    <col min="14616" max="14618" width="7.6328125" style="5"/>
    <col min="14619" max="14619" width="11.54296875" style="5" bestFit="1" customWidth="1"/>
    <col min="14620" max="14630" width="7.6328125" style="5"/>
    <col min="14631" max="14631" width="9" style="5" bestFit="1" customWidth="1"/>
    <col min="14632" max="14634" width="7.6328125" style="5"/>
    <col min="14635" max="14635" width="11.54296875" style="5" bestFit="1" customWidth="1"/>
    <col min="14636" max="14646" width="7.6328125" style="5"/>
    <col min="14647" max="14647" width="9" style="5" bestFit="1" customWidth="1"/>
    <col min="14648" max="14650" width="7.6328125" style="5"/>
    <col min="14651" max="14651" width="11.54296875" style="5" bestFit="1" customWidth="1"/>
    <col min="14652" max="14662" width="7.6328125" style="5"/>
    <col min="14663" max="14663" width="9" style="5" bestFit="1" customWidth="1"/>
    <col min="14664" max="14666" width="7.6328125" style="5"/>
    <col min="14667" max="14667" width="11.54296875" style="5" bestFit="1" customWidth="1"/>
    <col min="14668" max="14678" width="7.6328125" style="5"/>
    <col min="14679" max="14679" width="9" style="5" bestFit="1" customWidth="1"/>
    <col min="14680" max="14682" width="7.6328125" style="5"/>
    <col min="14683" max="14683" width="11.54296875" style="5" bestFit="1" customWidth="1"/>
    <col min="14684" max="14694" width="7.6328125" style="5"/>
    <col min="14695" max="14695" width="9" style="5" bestFit="1" customWidth="1"/>
    <col min="14696" max="14698" width="7.6328125" style="5"/>
    <col min="14699" max="14699" width="11.54296875" style="5" bestFit="1" customWidth="1"/>
    <col min="14700" max="14710" width="7.6328125" style="5"/>
    <col min="14711" max="14711" width="9" style="5" bestFit="1" customWidth="1"/>
    <col min="14712" max="14714" width="7.6328125" style="5"/>
    <col min="14715" max="14715" width="11.54296875" style="5" bestFit="1" customWidth="1"/>
    <col min="14716" max="14726" width="7.6328125" style="5"/>
    <col min="14727" max="14727" width="9" style="5" bestFit="1" customWidth="1"/>
    <col min="14728" max="14730" width="7.6328125" style="5"/>
    <col min="14731" max="14731" width="11.54296875" style="5" bestFit="1" customWidth="1"/>
    <col min="14732" max="14742" width="7.6328125" style="5"/>
    <col min="14743" max="14743" width="9" style="5" bestFit="1" customWidth="1"/>
    <col min="14744" max="14746" width="7.6328125" style="5"/>
    <col min="14747" max="14747" width="11.54296875" style="5" bestFit="1" customWidth="1"/>
    <col min="14748" max="14758" width="7.6328125" style="5"/>
    <col min="14759" max="14759" width="9" style="5" bestFit="1" customWidth="1"/>
    <col min="14760" max="14762" width="7.6328125" style="5"/>
    <col min="14763" max="14763" width="11.54296875" style="5" bestFit="1" customWidth="1"/>
    <col min="14764" max="14774" width="7.6328125" style="5"/>
    <col min="14775" max="14775" width="9" style="5" bestFit="1" customWidth="1"/>
    <col min="14776" max="14778" width="7.6328125" style="5"/>
    <col min="14779" max="14779" width="11.54296875" style="5" bestFit="1" customWidth="1"/>
    <col min="14780" max="14790" width="7.6328125" style="5"/>
    <col min="14791" max="14791" width="9" style="5" bestFit="1" customWidth="1"/>
    <col min="14792" max="14794" width="7.6328125" style="5"/>
    <col min="14795" max="14795" width="11.54296875" style="5" bestFit="1" customWidth="1"/>
    <col min="14796" max="14806" width="7.6328125" style="5"/>
    <col min="14807" max="14807" width="9" style="5" bestFit="1" customWidth="1"/>
    <col min="14808" max="14810" width="7.6328125" style="5"/>
    <col min="14811" max="14811" width="11.54296875" style="5" bestFit="1" customWidth="1"/>
    <col min="14812" max="14822" width="7.6328125" style="5"/>
    <col min="14823" max="14823" width="9" style="5" bestFit="1" customWidth="1"/>
    <col min="14824" max="14826" width="7.6328125" style="5"/>
    <col min="14827" max="14827" width="11.54296875" style="5" bestFit="1" customWidth="1"/>
    <col min="14828" max="14838" width="7.6328125" style="5"/>
    <col min="14839" max="14839" width="9" style="5" bestFit="1" customWidth="1"/>
    <col min="14840" max="14842" width="7.6328125" style="5"/>
    <col min="14843" max="14843" width="11.54296875" style="5" bestFit="1" customWidth="1"/>
    <col min="14844" max="14854" width="7.6328125" style="5"/>
    <col min="14855" max="14855" width="9" style="5" bestFit="1" customWidth="1"/>
    <col min="14856" max="14858" width="7.6328125" style="5"/>
    <col min="14859" max="14859" width="11.54296875" style="5" bestFit="1" customWidth="1"/>
    <col min="14860" max="14870" width="7.6328125" style="5"/>
    <col min="14871" max="14871" width="9" style="5" bestFit="1" customWidth="1"/>
    <col min="14872" max="14874" width="7.6328125" style="5"/>
    <col min="14875" max="14875" width="11.54296875" style="5" bestFit="1" customWidth="1"/>
    <col min="14876" max="14886" width="7.6328125" style="5"/>
    <col min="14887" max="14887" width="9" style="5" bestFit="1" customWidth="1"/>
    <col min="14888" max="14890" width="7.6328125" style="5"/>
    <col min="14891" max="14891" width="11.54296875" style="5" bestFit="1" customWidth="1"/>
    <col min="14892" max="14902" width="7.6328125" style="5"/>
    <col min="14903" max="14903" width="9" style="5" bestFit="1" customWidth="1"/>
    <col min="14904" max="14906" width="7.6328125" style="5"/>
    <col min="14907" max="14907" width="11.54296875" style="5" bestFit="1" customWidth="1"/>
    <col min="14908" max="14918" width="7.6328125" style="5"/>
    <col min="14919" max="14919" width="9" style="5" bestFit="1" customWidth="1"/>
    <col min="14920" max="14922" width="7.6328125" style="5"/>
    <col min="14923" max="14923" width="11.54296875" style="5" bestFit="1" customWidth="1"/>
    <col min="14924" max="14934" width="7.6328125" style="5"/>
    <col min="14935" max="14935" width="9" style="5" bestFit="1" customWidth="1"/>
    <col min="14936" max="14938" width="7.6328125" style="5"/>
    <col min="14939" max="14939" width="11.54296875" style="5" bestFit="1" customWidth="1"/>
    <col min="14940" max="14950" width="7.6328125" style="5"/>
    <col min="14951" max="14951" width="9" style="5" bestFit="1" customWidth="1"/>
    <col min="14952" max="14954" width="7.6328125" style="5"/>
    <col min="14955" max="14955" width="11.54296875" style="5" bestFit="1" customWidth="1"/>
    <col min="14956" max="14966" width="7.6328125" style="5"/>
    <col min="14967" max="14967" width="9" style="5" bestFit="1" customWidth="1"/>
    <col min="14968" max="14970" width="7.6328125" style="5"/>
    <col min="14971" max="14971" width="11.54296875" style="5" bestFit="1" customWidth="1"/>
    <col min="14972" max="14982" width="7.6328125" style="5"/>
    <col min="14983" max="14983" width="9" style="5" bestFit="1" customWidth="1"/>
    <col min="14984" max="14986" width="7.6328125" style="5"/>
    <col min="14987" max="14987" width="11.54296875" style="5" bestFit="1" customWidth="1"/>
    <col min="14988" max="14998" width="7.6328125" style="5"/>
    <col min="14999" max="14999" width="9" style="5" bestFit="1" customWidth="1"/>
    <col min="15000" max="15002" width="7.6328125" style="5"/>
    <col min="15003" max="15003" width="11.54296875" style="5" bestFit="1" customWidth="1"/>
    <col min="15004" max="15014" width="7.6328125" style="5"/>
    <col min="15015" max="15015" width="9" style="5" bestFit="1" customWidth="1"/>
    <col min="15016" max="15018" width="7.6328125" style="5"/>
    <col min="15019" max="15019" width="11.54296875" style="5" bestFit="1" customWidth="1"/>
    <col min="15020" max="15030" width="7.6328125" style="5"/>
    <col min="15031" max="15031" width="9" style="5" bestFit="1" customWidth="1"/>
    <col min="15032" max="15034" width="7.6328125" style="5"/>
    <col min="15035" max="15035" width="11.54296875" style="5" bestFit="1" customWidth="1"/>
    <col min="15036" max="15046" width="7.6328125" style="5"/>
    <col min="15047" max="15047" width="9" style="5" bestFit="1" customWidth="1"/>
    <col min="15048" max="15050" width="7.6328125" style="5"/>
    <col min="15051" max="15051" width="11.54296875" style="5" bestFit="1" customWidth="1"/>
    <col min="15052" max="15062" width="7.6328125" style="5"/>
    <col min="15063" max="15063" width="9" style="5" bestFit="1" customWidth="1"/>
    <col min="15064" max="15066" width="7.6328125" style="5"/>
    <col min="15067" max="15067" width="11.54296875" style="5" bestFit="1" customWidth="1"/>
    <col min="15068" max="15078" width="7.6328125" style="5"/>
    <col min="15079" max="15079" width="9" style="5" bestFit="1" customWidth="1"/>
    <col min="15080" max="15082" width="7.6328125" style="5"/>
    <col min="15083" max="15083" width="11.54296875" style="5" bestFit="1" customWidth="1"/>
    <col min="15084" max="15094" width="7.6328125" style="5"/>
    <col min="15095" max="15095" width="9" style="5" bestFit="1" customWidth="1"/>
    <col min="15096" max="15098" width="7.6328125" style="5"/>
    <col min="15099" max="15099" width="11.54296875" style="5" bestFit="1" customWidth="1"/>
    <col min="15100" max="15110" width="7.6328125" style="5"/>
    <col min="15111" max="15111" width="9" style="5" bestFit="1" customWidth="1"/>
    <col min="15112" max="15114" width="7.6328125" style="5"/>
    <col min="15115" max="15115" width="11.54296875" style="5" bestFit="1" customWidth="1"/>
    <col min="15116" max="15126" width="7.6328125" style="5"/>
    <col min="15127" max="15127" width="9" style="5" bestFit="1" customWidth="1"/>
    <col min="15128" max="15130" width="7.6328125" style="5"/>
    <col min="15131" max="15131" width="11.54296875" style="5" bestFit="1" customWidth="1"/>
    <col min="15132" max="15142" width="7.6328125" style="5"/>
    <col min="15143" max="15143" width="9" style="5" bestFit="1" customWidth="1"/>
    <col min="15144" max="15146" width="7.6328125" style="5"/>
    <col min="15147" max="15147" width="11.54296875" style="5" bestFit="1" customWidth="1"/>
    <col min="15148" max="15158" width="7.6328125" style="5"/>
    <col min="15159" max="15159" width="9" style="5" bestFit="1" customWidth="1"/>
    <col min="15160" max="15162" width="7.6328125" style="5"/>
    <col min="15163" max="15163" width="11.54296875" style="5" bestFit="1" customWidth="1"/>
    <col min="15164" max="15174" width="7.6328125" style="5"/>
    <col min="15175" max="15175" width="9" style="5" bestFit="1" customWidth="1"/>
    <col min="15176" max="15178" width="7.6328125" style="5"/>
    <col min="15179" max="15179" width="11.54296875" style="5" bestFit="1" customWidth="1"/>
    <col min="15180" max="15190" width="7.6328125" style="5"/>
    <col min="15191" max="15191" width="9" style="5" bestFit="1" customWidth="1"/>
    <col min="15192" max="15194" width="7.6328125" style="5"/>
    <col min="15195" max="15195" width="11.54296875" style="5" bestFit="1" customWidth="1"/>
    <col min="15196" max="15206" width="7.6328125" style="5"/>
    <col min="15207" max="15207" width="9" style="5" bestFit="1" customWidth="1"/>
    <col min="15208" max="15210" width="7.6328125" style="5"/>
    <col min="15211" max="15211" width="11.54296875" style="5" bestFit="1" customWidth="1"/>
    <col min="15212" max="15222" width="7.6328125" style="5"/>
    <col min="15223" max="15223" width="9" style="5" bestFit="1" customWidth="1"/>
    <col min="15224" max="15226" width="7.6328125" style="5"/>
    <col min="15227" max="15227" width="11.54296875" style="5" bestFit="1" customWidth="1"/>
    <col min="15228" max="15238" width="7.6328125" style="5"/>
    <col min="15239" max="15239" width="9" style="5" bestFit="1" customWidth="1"/>
    <col min="15240" max="15242" width="7.6328125" style="5"/>
    <col min="15243" max="15243" width="11.54296875" style="5" bestFit="1" customWidth="1"/>
    <col min="15244" max="15254" width="7.6328125" style="5"/>
    <col min="15255" max="15255" width="9" style="5" bestFit="1" customWidth="1"/>
    <col min="15256" max="15258" width="7.6328125" style="5"/>
    <col min="15259" max="15259" width="11.54296875" style="5" bestFit="1" customWidth="1"/>
    <col min="15260" max="15270" width="7.6328125" style="5"/>
    <col min="15271" max="15271" width="9" style="5" bestFit="1" customWidth="1"/>
    <col min="15272" max="15274" width="7.6328125" style="5"/>
    <col min="15275" max="15275" width="11.54296875" style="5" bestFit="1" customWidth="1"/>
    <col min="15276" max="15286" width="7.6328125" style="5"/>
    <col min="15287" max="15287" width="9" style="5" bestFit="1" customWidth="1"/>
    <col min="15288" max="15290" width="7.6328125" style="5"/>
    <col min="15291" max="15291" width="11.54296875" style="5" bestFit="1" customWidth="1"/>
    <col min="15292" max="15302" width="7.6328125" style="5"/>
    <col min="15303" max="15303" width="9" style="5" bestFit="1" customWidth="1"/>
    <col min="15304" max="15306" width="7.6328125" style="5"/>
    <col min="15307" max="15307" width="11.54296875" style="5" bestFit="1" customWidth="1"/>
    <col min="15308" max="15318" width="7.6328125" style="5"/>
    <col min="15319" max="15319" width="9" style="5" bestFit="1" customWidth="1"/>
    <col min="15320" max="15322" width="7.6328125" style="5"/>
    <col min="15323" max="15323" width="11.54296875" style="5" bestFit="1" customWidth="1"/>
    <col min="15324" max="15334" width="7.6328125" style="5"/>
    <col min="15335" max="15335" width="9" style="5" bestFit="1" customWidth="1"/>
    <col min="15336" max="15338" width="7.6328125" style="5"/>
    <col min="15339" max="15339" width="11.54296875" style="5" bestFit="1" customWidth="1"/>
    <col min="15340" max="15350" width="7.6328125" style="5"/>
    <col min="15351" max="15351" width="9" style="5" bestFit="1" customWidth="1"/>
    <col min="15352" max="15354" width="7.6328125" style="5"/>
    <col min="15355" max="15355" width="11.54296875" style="5" bestFit="1" customWidth="1"/>
    <col min="15356" max="15366" width="7.6328125" style="5"/>
    <col min="15367" max="15367" width="9" style="5" bestFit="1" customWidth="1"/>
    <col min="15368" max="15370" width="7.6328125" style="5"/>
    <col min="15371" max="15371" width="11.54296875" style="5" bestFit="1" customWidth="1"/>
    <col min="15372" max="15382" width="7.6328125" style="5"/>
    <col min="15383" max="15383" width="9" style="5" bestFit="1" customWidth="1"/>
    <col min="15384" max="15386" width="7.6328125" style="5"/>
    <col min="15387" max="15387" width="11.54296875" style="5" bestFit="1" customWidth="1"/>
    <col min="15388" max="15398" width="7.6328125" style="5"/>
    <col min="15399" max="15399" width="9" style="5" bestFit="1" customWidth="1"/>
    <col min="15400" max="15402" width="7.6328125" style="5"/>
    <col min="15403" max="15403" width="11.54296875" style="5" bestFit="1" customWidth="1"/>
    <col min="15404" max="15414" width="7.6328125" style="5"/>
    <col min="15415" max="15415" width="9" style="5" bestFit="1" customWidth="1"/>
    <col min="15416" max="15418" width="7.6328125" style="5"/>
    <col min="15419" max="15419" width="11.54296875" style="5" bestFit="1" customWidth="1"/>
    <col min="15420" max="15430" width="7.6328125" style="5"/>
    <col min="15431" max="15431" width="9" style="5" bestFit="1" customWidth="1"/>
    <col min="15432" max="15434" width="7.6328125" style="5"/>
    <col min="15435" max="15435" width="11.54296875" style="5" bestFit="1" customWidth="1"/>
    <col min="15436" max="15446" width="7.6328125" style="5"/>
    <col min="15447" max="15447" width="9" style="5" bestFit="1" customWidth="1"/>
    <col min="15448" max="15450" width="7.6328125" style="5"/>
    <col min="15451" max="15451" width="11.54296875" style="5" bestFit="1" customWidth="1"/>
    <col min="15452" max="15462" width="7.6328125" style="5"/>
    <col min="15463" max="15463" width="9" style="5" bestFit="1" customWidth="1"/>
    <col min="15464" max="15466" width="7.6328125" style="5"/>
    <col min="15467" max="15467" width="11.54296875" style="5" bestFit="1" customWidth="1"/>
    <col min="15468" max="15478" width="7.6328125" style="5"/>
    <col min="15479" max="15479" width="9" style="5" bestFit="1" customWidth="1"/>
    <col min="15480" max="15482" width="7.6328125" style="5"/>
    <col min="15483" max="15483" width="11.54296875" style="5" bestFit="1" customWidth="1"/>
    <col min="15484" max="15494" width="7.6328125" style="5"/>
    <col min="15495" max="15495" width="9" style="5" bestFit="1" customWidth="1"/>
    <col min="15496" max="15498" width="7.6328125" style="5"/>
    <col min="15499" max="15499" width="11.54296875" style="5" bestFit="1" customWidth="1"/>
    <col min="15500" max="15510" width="7.6328125" style="5"/>
    <col min="15511" max="15511" width="9" style="5" bestFit="1" customWidth="1"/>
    <col min="15512" max="15514" width="7.6328125" style="5"/>
    <col min="15515" max="15515" width="11.54296875" style="5" bestFit="1" customWidth="1"/>
    <col min="15516" max="15526" width="7.6328125" style="5"/>
    <col min="15527" max="15527" width="9" style="5" bestFit="1" customWidth="1"/>
    <col min="15528" max="15530" width="7.6328125" style="5"/>
    <col min="15531" max="15531" width="11.54296875" style="5" bestFit="1" customWidth="1"/>
    <col min="15532" max="15542" width="7.6328125" style="5"/>
    <col min="15543" max="15543" width="9" style="5" bestFit="1" customWidth="1"/>
    <col min="15544" max="15546" width="7.6328125" style="5"/>
    <col min="15547" max="15547" width="11.54296875" style="5" bestFit="1" customWidth="1"/>
    <col min="15548" max="15558" width="7.6328125" style="5"/>
    <col min="15559" max="15559" width="9" style="5" bestFit="1" customWidth="1"/>
    <col min="15560" max="15562" width="7.6328125" style="5"/>
    <col min="15563" max="15563" width="11.54296875" style="5" bestFit="1" customWidth="1"/>
    <col min="15564" max="15574" width="7.6328125" style="5"/>
    <col min="15575" max="15575" width="9" style="5" bestFit="1" customWidth="1"/>
    <col min="15576" max="15578" width="7.6328125" style="5"/>
    <col min="15579" max="15579" width="11.54296875" style="5" bestFit="1" customWidth="1"/>
    <col min="15580" max="15590" width="7.6328125" style="5"/>
    <col min="15591" max="15591" width="9" style="5" bestFit="1" customWidth="1"/>
    <col min="15592" max="15594" width="7.6328125" style="5"/>
    <col min="15595" max="15595" width="11.54296875" style="5" bestFit="1" customWidth="1"/>
    <col min="15596" max="15606" width="7.6328125" style="5"/>
    <col min="15607" max="15607" width="9" style="5" bestFit="1" customWidth="1"/>
    <col min="15608" max="15610" width="7.6328125" style="5"/>
    <col min="15611" max="15611" width="11.54296875" style="5" bestFit="1" customWidth="1"/>
    <col min="15612" max="15622" width="7.6328125" style="5"/>
    <col min="15623" max="15623" width="9" style="5" bestFit="1" customWidth="1"/>
    <col min="15624" max="15626" width="7.6328125" style="5"/>
    <col min="15627" max="15627" width="11.54296875" style="5" bestFit="1" customWidth="1"/>
    <col min="15628" max="15638" width="7.6328125" style="5"/>
    <col min="15639" max="15639" width="9" style="5" bestFit="1" customWidth="1"/>
    <col min="15640" max="15642" width="7.6328125" style="5"/>
    <col min="15643" max="15643" width="11.54296875" style="5" bestFit="1" customWidth="1"/>
    <col min="15644" max="15654" width="7.6328125" style="5"/>
    <col min="15655" max="15655" width="9" style="5" bestFit="1" customWidth="1"/>
    <col min="15656" max="15658" width="7.6328125" style="5"/>
    <col min="15659" max="15659" width="11.54296875" style="5" bestFit="1" customWidth="1"/>
    <col min="15660" max="15670" width="7.6328125" style="5"/>
    <col min="15671" max="15671" width="9" style="5" bestFit="1" customWidth="1"/>
    <col min="15672" max="15674" width="7.6328125" style="5"/>
    <col min="15675" max="15675" width="11.54296875" style="5" bestFit="1" customWidth="1"/>
    <col min="15676" max="15686" width="7.6328125" style="5"/>
    <col min="15687" max="15687" width="9" style="5" bestFit="1" customWidth="1"/>
    <col min="15688" max="15690" width="7.6328125" style="5"/>
    <col min="15691" max="15691" width="11.54296875" style="5" bestFit="1" customWidth="1"/>
    <col min="15692" max="15702" width="7.6328125" style="5"/>
    <col min="15703" max="15703" width="9" style="5" bestFit="1" customWidth="1"/>
    <col min="15704" max="15706" width="7.6328125" style="5"/>
    <col min="15707" max="15707" width="11.54296875" style="5" bestFit="1" customWidth="1"/>
    <col min="15708" max="15718" width="7.6328125" style="5"/>
    <col min="15719" max="15719" width="9" style="5" bestFit="1" customWidth="1"/>
    <col min="15720" max="15722" width="7.6328125" style="5"/>
    <col min="15723" max="15723" width="11.54296875" style="5" bestFit="1" customWidth="1"/>
    <col min="15724" max="15734" width="7.6328125" style="5"/>
    <col min="15735" max="15735" width="9" style="5" bestFit="1" customWidth="1"/>
    <col min="15736" max="15738" width="7.6328125" style="5"/>
    <col min="15739" max="15739" width="11.54296875" style="5" bestFit="1" customWidth="1"/>
    <col min="15740" max="15750" width="7.6328125" style="5"/>
    <col min="15751" max="15751" width="9" style="5" bestFit="1" customWidth="1"/>
    <col min="15752" max="15754" width="7.6328125" style="5"/>
    <col min="15755" max="15755" width="11.54296875" style="5" bestFit="1" customWidth="1"/>
    <col min="15756" max="15766" width="7.6328125" style="5"/>
    <col min="15767" max="15767" width="9" style="5" bestFit="1" customWidth="1"/>
    <col min="15768" max="15770" width="7.6328125" style="5"/>
    <col min="15771" max="15771" width="11.54296875" style="5" bestFit="1" customWidth="1"/>
    <col min="15772" max="15782" width="7.6328125" style="5"/>
    <col min="15783" max="15783" width="9" style="5" bestFit="1" customWidth="1"/>
    <col min="15784" max="15786" width="7.6328125" style="5"/>
    <col min="15787" max="15787" width="11.54296875" style="5" bestFit="1" customWidth="1"/>
    <col min="15788" max="15798" width="7.6328125" style="5"/>
    <col min="15799" max="15799" width="9" style="5" bestFit="1" customWidth="1"/>
    <col min="15800" max="15802" width="7.6328125" style="5"/>
    <col min="15803" max="15803" width="11.54296875" style="5" bestFit="1" customWidth="1"/>
    <col min="15804" max="15814" width="7.6328125" style="5"/>
    <col min="15815" max="15815" width="9" style="5" bestFit="1" customWidth="1"/>
    <col min="15816" max="15818" width="7.6328125" style="5"/>
    <col min="15819" max="15819" width="11.54296875" style="5" bestFit="1" customWidth="1"/>
    <col min="15820" max="15830" width="7.6328125" style="5"/>
    <col min="15831" max="15831" width="9" style="5" bestFit="1" customWidth="1"/>
    <col min="15832" max="15834" width="7.6328125" style="5"/>
    <col min="15835" max="15835" width="11.54296875" style="5" bestFit="1" customWidth="1"/>
    <col min="15836" max="15846" width="7.6328125" style="5"/>
    <col min="15847" max="15847" width="9" style="5" bestFit="1" customWidth="1"/>
    <col min="15848" max="15850" width="7.6328125" style="5"/>
    <col min="15851" max="15851" width="11.54296875" style="5" bestFit="1" customWidth="1"/>
    <col min="15852" max="15862" width="7.6328125" style="5"/>
    <col min="15863" max="15863" width="9" style="5" bestFit="1" customWidth="1"/>
    <col min="15864" max="15866" width="7.6328125" style="5"/>
    <col min="15867" max="15867" width="11.54296875" style="5" bestFit="1" customWidth="1"/>
    <col min="15868" max="15878" width="7.6328125" style="5"/>
    <col min="15879" max="15879" width="9" style="5" bestFit="1" customWidth="1"/>
    <col min="15880" max="15882" width="7.6328125" style="5"/>
    <col min="15883" max="15883" width="11.54296875" style="5" bestFit="1" customWidth="1"/>
    <col min="15884" max="15894" width="7.6328125" style="5"/>
    <col min="15895" max="15895" width="9" style="5" bestFit="1" customWidth="1"/>
    <col min="15896" max="15898" width="7.6328125" style="5"/>
    <col min="15899" max="15899" width="11.54296875" style="5" bestFit="1" customWidth="1"/>
    <col min="15900" max="15910" width="7.6328125" style="5"/>
    <col min="15911" max="15911" width="9" style="5" bestFit="1" customWidth="1"/>
    <col min="15912" max="15914" width="7.6328125" style="5"/>
    <col min="15915" max="15915" width="11.54296875" style="5" bestFit="1" customWidth="1"/>
    <col min="15916" max="15926" width="7.6328125" style="5"/>
    <col min="15927" max="15927" width="9" style="5" bestFit="1" customWidth="1"/>
    <col min="15928" max="15930" width="7.6328125" style="5"/>
    <col min="15931" max="15931" width="11.54296875" style="5" bestFit="1" customWidth="1"/>
    <col min="15932" max="15942" width="7.6328125" style="5"/>
    <col min="15943" max="15943" width="9" style="5" bestFit="1" customWidth="1"/>
    <col min="15944" max="15946" width="7.6328125" style="5"/>
    <col min="15947" max="15947" width="11.54296875" style="5" bestFit="1" customWidth="1"/>
    <col min="15948" max="15958" width="7.6328125" style="5"/>
    <col min="15959" max="15959" width="9" style="5" bestFit="1" customWidth="1"/>
    <col min="15960" max="15962" width="7.6328125" style="5"/>
    <col min="15963" max="15963" width="11.54296875" style="5" bestFit="1" customWidth="1"/>
    <col min="15964" max="15974" width="7.6328125" style="5"/>
    <col min="15975" max="15975" width="9" style="5" bestFit="1" customWidth="1"/>
    <col min="15976" max="15978" width="7.6328125" style="5"/>
    <col min="15979" max="15979" width="11.54296875" style="5" bestFit="1" customWidth="1"/>
    <col min="15980" max="15990" width="7.6328125" style="5"/>
    <col min="15991" max="15991" width="9" style="5" bestFit="1" customWidth="1"/>
    <col min="15992" max="15994" width="7.6328125" style="5"/>
    <col min="15995" max="15995" width="11.54296875" style="5" bestFit="1" customWidth="1"/>
    <col min="15996" max="16006" width="7.6328125" style="5"/>
    <col min="16007" max="16007" width="9" style="5" bestFit="1" customWidth="1"/>
    <col min="16008" max="16010" width="7.6328125" style="5"/>
    <col min="16011" max="16011" width="11.54296875" style="5" bestFit="1" customWidth="1"/>
    <col min="16012" max="16022" width="7.6328125" style="5"/>
    <col min="16023" max="16023" width="9" style="5" bestFit="1" customWidth="1"/>
    <col min="16024" max="16026" width="7.6328125" style="5"/>
    <col min="16027" max="16027" width="11.54296875" style="5" bestFit="1" customWidth="1"/>
    <col min="16028" max="16038" width="7.6328125" style="5"/>
    <col min="16039" max="16039" width="9" style="5" bestFit="1" customWidth="1"/>
    <col min="16040" max="16042" width="7.6328125" style="5"/>
    <col min="16043" max="16043" width="11.54296875" style="5" bestFit="1" customWidth="1"/>
    <col min="16044" max="16054" width="7.6328125" style="5"/>
    <col min="16055" max="16055" width="9" style="5" bestFit="1" customWidth="1"/>
    <col min="16056" max="16058" width="7.6328125" style="5"/>
    <col min="16059" max="16059" width="11.54296875" style="5" bestFit="1" customWidth="1"/>
    <col min="16060" max="16070" width="7.6328125" style="5"/>
    <col min="16071" max="16071" width="9" style="5" bestFit="1" customWidth="1"/>
    <col min="16072" max="16074" width="7.6328125" style="5"/>
    <col min="16075" max="16075" width="11.54296875" style="5" bestFit="1" customWidth="1"/>
    <col min="16076" max="16086" width="7.6328125" style="5"/>
    <col min="16087" max="16087" width="9" style="5" bestFit="1" customWidth="1"/>
    <col min="16088" max="16090" width="7.6328125" style="5"/>
    <col min="16091" max="16091" width="11.54296875" style="5" bestFit="1" customWidth="1"/>
    <col min="16092" max="16102" width="7.6328125" style="5"/>
    <col min="16103" max="16103" width="9" style="5" bestFit="1" customWidth="1"/>
    <col min="16104" max="16106" width="7.6328125" style="5"/>
    <col min="16107" max="16107" width="11.54296875" style="5" bestFit="1" customWidth="1"/>
    <col min="16108" max="16118" width="7.6328125" style="5"/>
    <col min="16119" max="16119" width="9" style="5" bestFit="1" customWidth="1"/>
    <col min="16120" max="16122" width="7.6328125" style="5"/>
    <col min="16123" max="16123" width="11.54296875" style="5" bestFit="1" customWidth="1"/>
    <col min="16124" max="16134" width="7.6328125" style="5"/>
    <col min="16135" max="16135" width="9" style="5" bestFit="1" customWidth="1"/>
    <col min="16136" max="16138" width="7.6328125" style="5"/>
    <col min="16139" max="16139" width="11.54296875" style="5" bestFit="1" customWidth="1"/>
    <col min="16140" max="16150" width="7.6328125" style="5"/>
    <col min="16151" max="16151" width="9" style="5" bestFit="1" customWidth="1"/>
    <col min="16152" max="16154" width="7.6328125" style="5"/>
    <col min="16155" max="16155" width="11.54296875" style="5" bestFit="1" customWidth="1"/>
    <col min="16156" max="16166" width="7.6328125" style="5"/>
    <col min="16167" max="16167" width="9" style="5" bestFit="1" customWidth="1"/>
    <col min="16168" max="16170" width="7.6328125" style="5"/>
    <col min="16171" max="16171" width="11.54296875" style="5" bestFit="1" customWidth="1"/>
    <col min="16172" max="16182" width="7.6328125" style="5"/>
    <col min="16183" max="16183" width="9" style="5" bestFit="1" customWidth="1"/>
    <col min="16184" max="16186" width="7.6328125" style="5"/>
    <col min="16187" max="16187" width="11.54296875" style="5" bestFit="1" customWidth="1"/>
    <col min="16188" max="16198" width="7.6328125" style="5"/>
    <col min="16199" max="16199" width="9" style="5" bestFit="1" customWidth="1"/>
    <col min="16200" max="16202" width="7.6328125" style="5"/>
    <col min="16203" max="16203" width="11.54296875" style="5" bestFit="1" customWidth="1"/>
    <col min="16204" max="16214" width="7.6328125" style="5"/>
    <col min="16215" max="16215" width="9" style="5" bestFit="1" customWidth="1"/>
    <col min="16216" max="16218" width="7.6328125" style="5"/>
    <col min="16219" max="16219" width="11.54296875" style="5" bestFit="1" customWidth="1"/>
    <col min="16220" max="16230" width="7.6328125" style="5"/>
    <col min="16231" max="16231" width="9" style="5" bestFit="1" customWidth="1"/>
    <col min="16232" max="16234" width="7.6328125" style="5"/>
    <col min="16235" max="16235" width="11.54296875" style="5" bestFit="1" customWidth="1"/>
    <col min="16236" max="16246" width="7.6328125" style="5"/>
    <col min="16247" max="16247" width="9" style="5" bestFit="1" customWidth="1"/>
    <col min="16248" max="16250" width="7.6328125" style="5"/>
    <col min="16251" max="16251" width="11.54296875" style="5" bestFit="1" customWidth="1"/>
    <col min="16252" max="16262" width="7.6328125" style="5"/>
    <col min="16263" max="16263" width="9" style="5" bestFit="1" customWidth="1"/>
    <col min="16264" max="16266" width="7.6328125" style="5"/>
    <col min="16267" max="16267" width="11.54296875" style="5" bestFit="1" customWidth="1"/>
    <col min="16268" max="16278" width="7.6328125" style="5"/>
    <col min="16279" max="16279" width="9" style="5" bestFit="1" customWidth="1"/>
    <col min="16280" max="16282" width="7.6328125" style="5"/>
    <col min="16283" max="16283" width="11.54296875" style="5" bestFit="1" customWidth="1"/>
    <col min="16284" max="16294" width="7.6328125" style="5"/>
    <col min="16295" max="16295" width="9" style="5" bestFit="1" customWidth="1"/>
    <col min="16296" max="16298" width="7.6328125" style="5"/>
    <col min="16299" max="16299" width="11.54296875" style="5" bestFit="1" customWidth="1"/>
    <col min="16300" max="16310" width="7.6328125" style="5"/>
    <col min="16311" max="16311" width="9" style="5" bestFit="1" customWidth="1"/>
    <col min="16312" max="16314" width="7.6328125" style="5"/>
    <col min="16315" max="16315" width="11.54296875" style="5" bestFit="1" customWidth="1"/>
    <col min="16316" max="16326" width="7.6328125" style="5"/>
    <col min="16327" max="16327" width="9" style="5" bestFit="1" customWidth="1"/>
    <col min="16328" max="16330" width="7.6328125" style="5"/>
    <col min="16331" max="16331" width="11.54296875" style="5" bestFit="1" customWidth="1"/>
    <col min="16332" max="16384" width="7.6328125" style="5"/>
  </cols>
  <sheetData>
    <row r="1" spans="1:12" s="7" customFormat="1" ht="44" customHeight="1" x14ac:dyDescent="0.2">
      <c r="A1" s="46" t="s">
        <v>2</v>
      </c>
      <c r="B1" s="46"/>
      <c r="C1" s="46"/>
      <c r="D1" s="46"/>
      <c r="E1" s="46"/>
      <c r="F1" s="46"/>
      <c r="G1" s="46"/>
      <c r="H1" s="46"/>
      <c r="I1" s="46"/>
      <c r="J1" s="46"/>
      <c r="K1" s="46"/>
      <c r="L1" s="46"/>
    </row>
    <row r="2" spans="1:12" ht="13.5" customHeight="1" x14ac:dyDescent="0.2">
      <c r="A2" s="12"/>
      <c r="B2" s="23"/>
      <c r="C2" s="12"/>
      <c r="D2" s="12"/>
      <c r="E2" s="12"/>
      <c r="F2" s="12"/>
      <c r="G2" s="23"/>
      <c r="H2" s="25"/>
      <c r="I2" s="26"/>
      <c r="J2" s="26"/>
      <c r="K2" s="26"/>
      <c r="L2" s="26"/>
    </row>
    <row r="3" spans="1:12" ht="23" customHeight="1" x14ac:dyDescent="0.2">
      <c r="A3" s="12"/>
      <c r="B3" s="23"/>
      <c r="C3" s="12"/>
      <c r="D3" s="12"/>
      <c r="E3" s="12"/>
      <c r="F3" s="12"/>
      <c r="G3" s="23"/>
      <c r="H3" s="25"/>
      <c r="I3" s="26"/>
      <c r="J3" s="27"/>
      <c r="K3" s="27"/>
      <c r="L3" s="27" t="s">
        <v>8</v>
      </c>
    </row>
    <row r="4" spans="1:12" ht="58" customHeight="1" x14ac:dyDescent="0.2">
      <c r="A4" s="24" t="s">
        <v>15</v>
      </c>
      <c r="B4" s="24" t="s">
        <v>1</v>
      </c>
      <c r="C4" s="24" t="s">
        <v>7</v>
      </c>
      <c r="D4" s="24" t="s">
        <v>9</v>
      </c>
      <c r="E4" s="24" t="s">
        <v>3</v>
      </c>
      <c r="F4" s="24" t="s">
        <v>6</v>
      </c>
      <c r="G4" s="24" t="s">
        <v>4</v>
      </c>
      <c r="H4" s="24" t="s">
        <v>5</v>
      </c>
      <c r="I4" s="24" t="s">
        <v>13</v>
      </c>
      <c r="J4" s="24" t="s">
        <v>14</v>
      </c>
      <c r="K4" s="24" t="s">
        <v>10</v>
      </c>
      <c r="L4" s="24" t="s">
        <v>11</v>
      </c>
    </row>
    <row r="5" spans="1:12" s="13" customFormat="1" ht="68.5" customHeight="1" x14ac:dyDescent="0.2">
      <c r="A5" s="50" t="s">
        <v>45</v>
      </c>
      <c r="B5" s="51" t="s">
        <v>46</v>
      </c>
      <c r="C5" s="52">
        <v>45748</v>
      </c>
      <c r="D5" s="51" t="s">
        <v>47</v>
      </c>
      <c r="E5" s="51" t="s">
        <v>39</v>
      </c>
      <c r="F5" s="53" t="s">
        <v>48</v>
      </c>
      <c r="G5" s="3">
        <v>74376225</v>
      </c>
      <c r="H5" s="54" t="str">
        <f t="shared" ref="H5:H68" si="0">IF(F5="－","－",G5/F5)</f>
        <v>－</v>
      </c>
      <c r="I5" s="55" t="s">
        <v>49</v>
      </c>
      <c r="J5" s="56" t="s">
        <v>40</v>
      </c>
      <c r="K5" s="56"/>
      <c r="L5" s="55"/>
    </row>
    <row r="6" spans="1:12" s="13" customFormat="1" ht="68.5" customHeight="1" x14ac:dyDescent="0.2">
      <c r="A6" s="50" t="s">
        <v>50</v>
      </c>
      <c r="B6" s="51" t="s">
        <v>46</v>
      </c>
      <c r="C6" s="52">
        <v>45748</v>
      </c>
      <c r="D6" s="51" t="s">
        <v>51</v>
      </c>
      <c r="E6" s="51" t="s">
        <v>39</v>
      </c>
      <c r="F6" s="3">
        <v>2958687</v>
      </c>
      <c r="G6" s="3">
        <v>2958687</v>
      </c>
      <c r="H6" s="54">
        <f t="shared" si="0"/>
        <v>1</v>
      </c>
      <c r="I6" s="55" t="s">
        <v>52</v>
      </c>
      <c r="J6" s="56" t="s">
        <v>40</v>
      </c>
      <c r="K6" s="56"/>
      <c r="L6" s="55"/>
    </row>
    <row r="7" spans="1:12" s="13" customFormat="1" ht="68.5" customHeight="1" x14ac:dyDescent="0.2">
      <c r="A7" s="50" t="s">
        <v>53</v>
      </c>
      <c r="B7" s="51" t="s">
        <v>46</v>
      </c>
      <c r="C7" s="52">
        <v>45748</v>
      </c>
      <c r="D7" s="51" t="s">
        <v>54</v>
      </c>
      <c r="E7" s="51" t="s">
        <v>39</v>
      </c>
      <c r="F7" s="3">
        <v>6538162.4000000004</v>
      </c>
      <c r="G7" s="3">
        <v>6538162</v>
      </c>
      <c r="H7" s="54">
        <f t="shared" si="0"/>
        <v>0.99999993882073035</v>
      </c>
      <c r="I7" s="55" t="s">
        <v>55</v>
      </c>
      <c r="J7" s="56" t="s">
        <v>38</v>
      </c>
      <c r="K7" s="56"/>
      <c r="L7" s="55"/>
    </row>
    <row r="8" spans="1:12" s="13" customFormat="1" ht="68.5" customHeight="1" x14ac:dyDescent="0.2">
      <c r="A8" s="50" t="s">
        <v>56</v>
      </c>
      <c r="B8" s="51" t="s">
        <v>46</v>
      </c>
      <c r="C8" s="52">
        <v>45748</v>
      </c>
      <c r="D8" s="51" t="s">
        <v>57</v>
      </c>
      <c r="E8" s="51" t="s">
        <v>39</v>
      </c>
      <c r="F8" s="3">
        <v>15840000</v>
      </c>
      <c r="G8" s="3">
        <v>15840000</v>
      </c>
      <c r="H8" s="54">
        <f t="shared" si="0"/>
        <v>1</v>
      </c>
      <c r="I8" s="55" t="s">
        <v>58</v>
      </c>
      <c r="J8" s="56" t="s">
        <v>38</v>
      </c>
      <c r="K8" s="56"/>
      <c r="L8" s="55"/>
    </row>
    <row r="9" spans="1:12" s="13" customFormat="1" ht="68.5" customHeight="1" x14ac:dyDescent="0.2">
      <c r="A9" s="50" t="s">
        <v>59</v>
      </c>
      <c r="B9" s="51" t="s">
        <v>46</v>
      </c>
      <c r="C9" s="52">
        <v>45748</v>
      </c>
      <c r="D9" s="51" t="s">
        <v>60</v>
      </c>
      <c r="E9" s="51" t="s">
        <v>39</v>
      </c>
      <c r="F9" s="3">
        <v>3419240</v>
      </c>
      <c r="G9" s="3">
        <v>3419240</v>
      </c>
      <c r="H9" s="54">
        <f t="shared" si="0"/>
        <v>1</v>
      </c>
      <c r="I9" s="55" t="s">
        <v>61</v>
      </c>
      <c r="J9" s="56" t="s">
        <v>38</v>
      </c>
      <c r="K9" s="56"/>
      <c r="L9" s="55"/>
    </row>
    <row r="10" spans="1:12" s="13" customFormat="1" ht="68.5" customHeight="1" x14ac:dyDescent="0.2">
      <c r="A10" s="50" t="s">
        <v>62</v>
      </c>
      <c r="B10" s="51" t="s">
        <v>46</v>
      </c>
      <c r="C10" s="52">
        <v>45748</v>
      </c>
      <c r="D10" s="51" t="s">
        <v>63</v>
      </c>
      <c r="E10" s="51" t="s">
        <v>39</v>
      </c>
      <c r="F10" s="3">
        <v>3696000</v>
      </c>
      <c r="G10" s="3">
        <v>3696000</v>
      </c>
      <c r="H10" s="54">
        <f t="shared" si="0"/>
        <v>1</v>
      </c>
      <c r="I10" s="55" t="s">
        <v>64</v>
      </c>
      <c r="J10" s="56" t="s">
        <v>38</v>
      </c>
      <c r="K10" s="56"/>
      <c r="L10" s="55"/>
    </row>
    <row r="11" spans="1:12" s="13" customFormat="1" ht="68.5" customHeight="1" x14ac:dyDescent="0.2">
      <c r="A11" s="50" t="s">
        <v>65</v>
      </c>
      <c r="B11" s="51" t="s">
        <v>46</v>
      </c>
      <c r="C11" s="52">
        <v>45748</v>
      </c>
      <c r="D11" s="51" t="s">
        <v>66</v>
      </c>
      <c r="E11" s="51" t="s">
        <v>39</v>
      </c>
      <c r="F11" s="3">
        <v>7700000</v>
      </c>
      <c r="G11" s="3">
        <v>7700000</v>
      </c>
      <c r="H11" s="54">
        <f t="shared" si="0"/>
        <v>1</v>
      </c>
      <c r="I11" s="55" t="s">
        <v>67</v>
      </c>
      <c r="J11" s="56" t="s">
        <v>38</v>
      </c>
      <c r="K11" s="56"/>
      <c r="L11" s="55"/>
    </row>
    <row r="12" spans="1:12" s="13" customFormat="1" ht="68.5" customHeight="1" x14ac:dyDescent="0.2">
      <c r="A12" s="50" t="s">
        <v>44</v>
      </c>
      <c r="B12" s="51" t="s">
        <v>46</v>
      </c>
      <c r="C12" s="52">
        <v>45748</v>
      </c>
      <c r="D12" s="51" t="s">
        <v>68</v>
      </c>
      <c r="E12" s="51" t="s">
        <v>39</v>
      </c>
      <c r="F12" s="53" t="s">
        <v>48</v>
      </c>
      <c r="G12" s="3">
        <v>8499700</v>
      </c>
      <c r="H12" s="54" t="str">
        <f t="shared" si="0"/>
        <v>－</v>
      </c>
      <c r="I12" s="55" t="s">
        <v>69</v>
      </c>
      <c r="J12" s="56" t="s">
        <v>70</v>
      </c>
      <c r="K12" s="56"/>
      <c r="L12" s="55"/>
    </row>
    <row r="13" spans="1:12" s="13" customFormat="1" ht="68.5" customHeight="1" x14ac:dyDescent="0.2">
      <c r="A13" s="50" t="s">
        <v>43</v>
      </c>
      <c r="B13" s="51" t="s">
        <v>46</v>
      </c>
      <c r="C13" s="52">
        <v>45748</v>
      </c>
      <c r="D13" s="51" t="s">
        <v>71</v>
      </c>
      <c r="E13" s="51" t="s">
        <v>39</v>
      </c>
      <c r="F13" s="53" t="s">
        <v>48</v>
      </c>
      <c r="G13" s="3">
        <v>6490000</v>
      </c>
      <c r="H13" s="54" t="str">
        <f t="shared" si="0"/>
        <v>－</v>
      </c>
      <c r="I13" s="55" t="s">
        <v>72</v>
      </c>
      <c r="J13" s="56" t="s">
        <v>70</v>
      </c>
      <c r="K13" s="56"/>
      <c r="L13" s="55"/>
    </row>
    <row r="14" spans="1:12" s="13" customFormat="1" ht="68.5" customHeight="1" x14ac:dyDescent="0.2">
      <c r="A14" s="50" t="s">
        <v>73</v>
      </c>
      <c r="B14" s="51" t="s">
        <v>46</v>
      </c>
      <c r="C14" s="52">
        <v>45748</v>
      </c>
      <c r="D14" s="51" t="s">
        <v>74</v>
      </c>
      <c r="E14" s="51" t="s">
        <v>39</v>
      </c>
      <c r="F14" s="53" t="s">
        <v>48</v>
      </c>
      <c r="G14" s="3">
        <v>63314000</v>
      </c>
      <c r="H14" s="54" t="str">
        <f t="shared" si="0"/>
        <v>－</v>
      </c>
      <c r="I14" s="55" t="s">
        <v>75</v>
      </c>
      <c r="J14" s="56" t="s">
        <v>38</v>
      </c>
      <c r="K14" s="56"/>
      <c r="L14" s="55"/>
    </row>
    <row r="15" spans="1:12" s="13" customFormat="1" ht="68.5" customHeight="1" x14ac:dyDescent="0.2">
      <c r="A15" s="50" t="s">
        <v>76</v>
      </c>
      <c r="B15" s="51" t="s">
        <v>46</v>
      </c>
      <c r="C15" s="52">
        <v>45748</v>
      </c>
      <c r="D15" s="51" t="s">
        <v>77</v>
      </c>
      <c r="E15" s="51" t="s">
        <v>39</v>
      </c>
      <c r="F15" s="53" t="s">
        <v>48</v>
      </c>
      <c r="G15" s="3">
        <v>136994000</v>
      </c>
      <c r="H15" s="54" t="str">
        <f t="shared" si="0"/>
        <v>－</v>
      </c>
      <c r="I15" s="55" t="s">
        <v>78</v>
      </c>
      <c r="J15" s="56" t="s">
        <v>38</v>
      </c>
      <c r="K15" s="56"/>
      <c r="L15" s="55"/>
    </row>
    <row r="16" spans="1:12" s="13" customFormat="1" ht="68.5" customHeight="1" x14ac:dyDescent="0.2">
      <c r="A16" s="50" t="s">
        <v>79</v>
      </c>
      <c r="B16" s="51" t="s">
        <v>46</v>
      </c>
      <c r="C16" s="52">
        <v>45748</v>
      </c>
      <c r="D16" s="51" t="s">
        <v>77</v>
      </c>
      <c r="E16" s="51" t="s">
        <v>39</v>
      </c>
      <c r="F16" s="53" t="s">
        <v>48</v>
      </c>
      <c r="G16" s="3">
        <v>19700000</v>
      </c>
      <c r="H16" s="54" t="str">
        <f t="shared" si="0"/>
        <v>－</v>
      </c>
      <c r="I16" s="55" t="s">
        <v>80</v>
      </c>
      <c r="J16" s="56" t="s">
        <v>38</v>
      </c>
      <c r="K16" s="56"/>
      <c r="L16" s="55"/>
    </row>
    <row r="17" spans="1:12" s="13" customFormat="1" ht="68.5" customHeight="1" x14ac:dyDescent="0.2">
      <c r="A17" s="50" t="s">
        <v>81</v>
      </c>
      <c r="B17" s="51" t="s">
        <v>46</v>
      </c>
      <c r="C17" s="52">
        <v>45748</v>
      </c>
      <c r="D17" s="51" t="s">
        <v>82</v>
      </c>
      <c r="E17" s="51" t="s">
        <v>39</v>
      </c>
      <c r="F17" s="53" t="s">
        <v>48</v>
      </c>
      <c r="G17" s="3">
        <v>24806936</v>
      </c>
      <c r="H17" s="54" t="str">
        <f t="shared" si="0"/>
        <v>－</v>
      </c>
      <c r="I17" s="55" t="s">
        <v>83</v>
      </c>
      <c r="J17" s="56" t="s">
        <v>70</v>
      </c>
      <c r="K17" s="56"/>
      <c r="L17" s="55"/>
    </row>
    <row r="18" spans="1:12" s="13" customFormat="1" ht="68.5" customHeight="1" x14ac:dyDescent="0.2">
      <c r="A18" s="50" t="s">
        <v>84</v>
      </c>
      <c r="B18" s="51" t="s">
        <v>46</v>
      </c>
      <c r="C18" s="52">
        <v>45748</v>
      </c>
      <c r="D18" s="51" t="s">
        <v>85</v>
      </c>
      <c r="E18" s="51" t="s">
        <v>39</v>
      </c>
      <c r="F18" s="3">
        <v>2970000</v>
      </c>
      <c r="G18" s="3">
        <v>2970000</v>
      </c>
      <c r="H18" s="54">
        <f t="shared" si="0"/>
        <v>1</v>
      </c>
      <c r="I18" s="55" t="s">
        <v>86</v>
      </c>
      <c r="J18" s="56" t="s">
        <v>38</v>
      </c>
      <c r="K18" s="56"/>
      <c r="L18" s="55"/>
    </row>
    <row r="19" spans="1:12" s="13" customFormat="1" ht="68.5" customHeight="1" x14ac:dyDescent="0.2">
      <c r="A19" s="50" t="s">
        <v>87</v>
      </c>
      <c r="B19" s="51" t="s">
        <v>46</v>
      </c>
      <c r="C19" s="52">
        <v>45748</v>
      </c>
      <c r="D19" s="51" t="s">
        <v>88</v>
      </c>
      <c r="E19" s="51" t="s">
        <v>39</v>
      </c>
      <c r="F19" s="53" t="s">
        <v>48</v>
      </c>
      <c r="G19" s="3">
        <v>241913013</v>
      </c>
      <c r="H19" s="54" t="str">
        <f t="shared" si="0"/>
        <v>－</v>
      </c>
      <c r="I19" s="55" t="s">
        <v>89</v>
      </c>
      <c r="J19" s="56" t="s">
        <v>38</v>
      </c>
      <c r="K19" s="56"/>
      <c r="L19" s="55"/>
    </row>
    <row r="20" spans="1:12" s="13" customFormat="1" ht="68.5" customHeight="1" x14ac:dyDescent="0.2">
      <c r="A20" s="50" t="s">
        <v>90</v>
      </c>
      <c r="B20" s="51" t="s">
        <v>46</v>
      </c>
      <c r="C20" s="52">
        <v>45748</v>
      </c>
      <c r="D20" s="51" t="s">
        <v>91</v>
      </c>
      <c r="E20" s="51" t="s">
        <v>39</v>
      </c>
      <c r="F20" s="53" t="s">
        <v>48</v>
      </c>
      <c r="G20" s="3">
        <v>280016000</v>
      </c>
      <c r="H20" s="54" t="str">
        <f t="shared" si="0"/>
        <v>－</v>
      </c>
      <c r="I20" s="55" t="s">
        <v>92</v>
      </c>
      <c r="J20" s="56" t="s">
        <v>38</v>
      </c>
      <c r="K20" s="56"/>
      <c r="L20" s="55"/>
    </row>
    <row r="21" spans="1:12" s="13" customFormat="1" ht="68.5" customHeight="1" x14ac:dyDescent="0.2">
      <c r="A21" s="50" t="s">
        <v>93</v>
      </c>
      <c r="B21" s="51" t="s">
        <v>46</v>
      </c>
      <c r="C21" s="52">
        <v>45748</v>
      </c>
      <c r="D21" s="51" t="s">
        <v>94</v>
      </c>
      <c r="E21" s="51" t="s">
        <v>39</v>
      </c>
      <c r="F21" s="53" t="s">
        <v>48</v>
      </c>
      <c r="G21" s="3">
        <v>73600000</v>
      </c>
      <c r="H21" s="54" t="str">
        <f t="shared" si="0"/>
        <v>－</v>
      </c>
      <c r="I21" s="55" t="s">
        <v>95</v>
      </c>
      <c r="J21" s="56" t="s">
        <v>38</v>
      </c>
      <c r="K21" s="56"/>
      <c r="L21" s="55"/>
    </row>
    <row r="22" spans="1:12" s="13" customFormat="1" ht="68.5" customHeight="1" x14ac:dyDescent="0.2">
      <c r="A22" s="50" t="s">
        <v>96</v>
      </c>
      <c r="B22" s="51" t="s">
        <v>46</v>
      </c>
      <c r="C22" s="52">
        <v>45748</v>
      </c>
      <c r="D22" s="51" t="s">
        <v>97</v>
      </c>
      <c r="E22" s="51" t="s">
        <v>39</v>
      </c>
      <c r="F22" s="53" t="s">
        <v>48</v>
      </c>
      <c r="G22" s="3">
        <v>457247000</v>
      </c>
      <c r="H22" s="54" t="str">
        <f t="shared" si="0"/>
        <v>－</v>
      </c>
      <c r="I22" s="55" t="s">
        <v>98</v>
      </c>
      <c r="J22" s="56" t="s">
        <v>70</v>
      </c>
      <c r="K22" s="56"/>
      <c r="L22" s="55"/>
    </row>
    <row r="23" spans="1:12" s="13" customFormat="1" ht="68.5" customHeight="1" x14ac:dyDescent="0.2">
      <c r="A23" s="50" t="s">
        <v>99</v>
      </c>
      <c r="B23" s="51" t="s">
        <v>46</v>
      </c>
      <c r="C23" s="52">
        <v>45748</v>
      </c>
      <c r="D23" s="51" t="s">
        <v>91</v>
      </c>
      <c r="E23" s="51" t="s">
        <v>39</v>
      </c>
      <c r="F23" s="53" t="s">
        <v>48</v>
      </c>
      <c r="G23" s="3">
        <v>545048000</v>
      </c>
      <c r="H23" s="54" t="str">
        <f t="shared" si="0"/>
        <v>－</v>
      </c>
      <c r="I23" s="55" t="s">
        <v>100</v>
      </c>
      <c r="J23" s="56" t="s">
        <v>38</v>
      </c>
      <c r="K23" s="56"/>
      <c r="L23" s="55"/>
    </row>
    <row r="24" spans="1:12" s="13" customFormat="1" ht="68.5" customHeight="1" x14ac:dyDescent="0.2">
      <c r="A24" s="50" t="s">
        <v>101</v>
      </c>
      <c r="B24" s="51" t="s">
        <v>46</v>
      </c>
      <c r="C24" s="52">
        <v>45748</v>
      </c>
      <c r="D24" s="51" t="s">
        <v>102</v>
      </c>
      <c r="E24" s="51" t="s">
        <v>39</v>
      </c>
      <c r="F24" s="53" t="s">
        <v>48</v>
      </c>
      <c r="G24" s="3">
        <v>132880000</v>
      </c>
      <c r="H24" s="54" t="str">
        <f t="shared" si="0"/>
        <v>－</v>
      </c>
      <c r="I24" s="55" t="s">
        <v>103</v>
      </c>
      <c r="J24" s="56" t="s">
        <v>38</v>
      </c>
      <c r="K24" s="56"/>
      <c r="L24" s="55"/>
    </row>
    <row r="25" spans="1:12" s="13" customFormat="1" ht="68.5" customHeight="1" x14ac:dyDescent="0.2">
      <c r="A25" s="50" t="s">
        <v>104</v>
      </c>
      <c r="B25" s="51" t="s">
        <v>46</v>
      </c>
      <c r="C25" s="52">
        <v>45748</v>
      </c>
      <c r="D25" s="51" t="s">
        <v>105</v>
      </c>
      <c r="E25" s="51" t="s">
        <v>39</v>
      </c>
      <c r="F25" s="53" t="s">
        <v>48</v>
      </c>
      <c r="G25" s="3">
        <v>12892000</v>
      </c>
      <c r="H25" s="54" t="str">
        <f t="shared" si="0"/>
        <v>－</v>
      </c>
      <c r="I25" s="55" t="s">
        <v>106</v>
      </c>
      <c r="J25" s="56" t="s">
        <v>38</v>
      </c>
      <c r="K25" s="56"/>
      <c r="L25" s="55"/>
    </row>
    <row r="26" spans="1:12" s="13" customFormat="1" ht="68.5" customHeight="1" x14ac:dyDescent="0.2">
      <c r="A26" s="50" t="s">
        <v>107</v>
      </c>
      <c r="B26" s="51" t="s">
        <v>46</v>
      </c>
      <c r="C26" s="52">
        <v>45771</v>
      </c>
      <c r="D26" s="51" t="s">
        <v>108</v>
      </c>
      <c r="E26" s="51" t="s">
        <v>39</v>
      </c>
      <c r="F26" s="53" t="s">
        <v>48</v>
      </c>
      <c r="G26" s="3">
        <v>4099700</v>
      </c>
      <c r="H26" s="54" t="str">
        <f t="shared" si="0"/>
        <v>－</v>
      </c>
      <c r="I26" s="55" t="s">
        <v>109</v>
      </c>
      <c r="J26" s="56" t="s">
        <v>70</v>
      </c>
      <c r="K26" s="56"/>
      <c r="L26" s="55"/>
    </row>
    <row r="27" spans="1:12" s="13" customFormat="1" ht="68.5" customHeight="1" x14ac:dyDescent="0.2">
      <c r="A27" s="50" t="s">
        <v>110</v>
      </c>
      <c r="B27" s="51" t="s">
        <v>46</v>
      </c>
      <c r="C27" s="52">
        <v>45813</v>
      </c>
      <c r="D27" s="51" t="s">
        <v>111</v>
      </c>
      <c r="E27" s="51" t="s">
        <v>39</v>
      </c>
      <c r="F27" s="53" t="s">
        <v>48</v>
      </c>
      <c r="G27" s="3">
        <v>4191000</v>
      </c>
      <c r="H27" s="54" t="str">
        <f t="shared" si="0"/>
        <v>－</v>
      </c>
      <c r="I27" s="55" t="s">
        <v>112</v>
      </c>
      <c r="J27" s="56" t="s">
        <v>70</v>
      </c>
      <c r="K27" s="56"/>
      <c r="L27" s="55"/>
    </row>
    <row r="28" spans="1:12" s="13" customFormat="1" ht="68.5" customHeight="1" x14ac:dyDescent="0.2">
      <c r="A28" s="50" t="s">
        <v>113</v>
      </c>
      <c r="B28" s="51" t="s">
        <v>46</v>
      </c>
      <c r="C28" s="52">
        <v>45814</v>
      </c>
      <c r="D28" s="51" t="s">
        <v>91</v>
      </c>
      <c r="E28" s="51" t="s">
        <v>39</v>
      </c>
      <c r="F28" s="53" t="s">
        <v>48</v>
      </c>
      <c r="G28" s="3">
        <v>597456000</v>
      </c>
      <c r="H28" s="54" t="str">
        <f t="shared" si="0"/>
        <v>－</v>
      </c>
      <c r="I28" s="55" t="s">
        <v>114</v>
      </c>
      <c r="J28" s="56" t="s">
        <v>38</v>
      </c>
      <c r="K28" s="56"/>
      <c r="L28" s="55"/>
    </row>
    <row r="29" spans="1:12" s="13" customFormat="1" ht="68.5" customHeight="1" x14ac:dyDescent="0.2">
      <c r="A29" s="50" t="s">
        <v>115</v>
      </c>
      <c r="B29" s="51" t="s">
        <v>46</v>
      </c>
      <c r="C29" s="52">
        <v>45826</v>
      </c>
      <c r="D29" s="51" t="s">
        <v>91</v>
      </c>
      <c r="E29" s="51" t="s">
        <v>39</v>
      </c>
      <c r="F29" s="53" t="s">
        <v>48</v>
      </c>
      <c r="G29" s="3">
        <v>70597000</v>
      </c>
      <c r="H29" s="54" t="str">
        <f t="shared" si="0"/>
        <v>－</v>
      </c>
      <c r="I29" s="55" t="s">
        <v>116</v>
      </c>
      <c r="J29" s="56" t="s">
        <v>38</v>
      </c>
      <c r="K29" s="56"/>
      <c r="L29" s="55"/>
    </row>
    <row r="30" spans="1:12" s="13" customFormat="1" ht="68.5" customHeight="1" x14ac:dyDescent="0.2">
      <c r="A30" s="50" t="s">
        <v>117</v>
      </c>
      <c r="B30" s="51" t="s">
        <v>46</v>
      </c>
      <c r="C30" s="52">
        <v>45835</v>
      </c>
      <c r="D30" s="51" t="s">
        <v>91</v>
      </c>
      <c r="E30" s="51" t="s">
        <v>39</v>
      </c>
      <c r="F30" s="53" t="s">
        <v>48</v>
      </c>
      <c r="G30" s="3">
        <v>433410000</v>
      </c>
      <c r="H30" s="54" t="str">
        <f t="shared" si="0"/>
        <v>－</v>
      </c>
      <c r="I30" s="55" t="s">
        <v>118</v>
      </c>
      <c r="J30" s="56" t="s">
        <v>38</v>
      </c>
      <c r="K30" s="56"/>
      <c r="L30" s="55"/>
    </row>
    <row r="31" spans="1:12" s="13" customFormat="1" ht="68.5" customHeight="1" x14ac:dyDescent="0.2">
      <c r="A31" s="50" t="s">
        <v>119</v>
      </c>
      <c r="B31" s="51" t="s">
        <v>120</v>
      </c>
      <c r="C31" s="52">
        <v>45845</v>
      </c>
      <c r="D31" s="51" t="s">
        <v>71</v>
      </c>
      <c r="E31" s="51" t="s">
        <v>39</v>
      </c>
      <c r="F31" s="53" t="s">
        <v>48</v>
      </c>
      <c r="G31" s="3">
        <v>9999000</v>
      </c>
      <c r="H31" s="54" t="str">
        <f t="shared" si="0"/>
        <v>－</v>
      </c>
      <c r="I31" s="55" t="s">
        <v>121</v>
      </c>
      <c r="J31" s="56" t="s">
        <v>38</v>
      </c>
      <c r="K31" s="56"/>
      <c r="L31" s="55"/>
    </row>
    <row r="32" spans="1:12" s="13" customFormat="1" ht="68.5" customHeight="1" x14ac:dyDescent="0.2">
      <c r="A32" s="50" t="s">
        <v>122</v>
      </c>
      <c r="B32" s="51" t="s">
        <v>120</v>
      </c>
      <c r="C32" s="52">
        <v>45868</v>
      </c>
      <c r="D32" s="51" t="s">
        <v>123</v>
      </c>
      <c r="E32" s="51" t="s">
        <v>39</v>
      </c>
      <c r="F32" s="53" t="s">
        <v>48</v>
      </c>
      <c r="G32" s="3">
        <v>3499100</v>
      </c>
      <c r="H32" s="54" t="str">
        <f t="shared" si="0"/>
        <v>－</v>
      </c>
      <c r="I32" s="55" t="s">
        <v>124</v>
      </c>
      <c r="J32" s="56" t="s">
        <v>70</v>
      </c>
      <c r="K32" s="56"/>
      <c r="L32" s="55"/>
    </row>
    <row r="33" spans="1:12" s="13" customFormat="1" ht="68.5" customHeight="1" x14ac:dyDescent="0.2">
      <c r="A33" s="50" t="s">
        <v>125</v>
      </c>
      <c r="B33" s="51" t="s">
        <v>120</v>
      </c>
      <c r="C33" s="52">
        <v>45873</v>
      </c>
      <c r="D33" s="51" t="s">
        <v>126</v>
      </c>
      <c r="E33" s="51" t="s">
        <v>127</v>
      </c>
      <c r="F33" s="53" t="s">
        <v>48</v>
      </c>
      <c r="G33" s="3">
        <v>24959000</v>
      </c>
      <c r="H33" s="54" t="str">
        <f t="shared" si="0"/>
        <v>－</v>
      </c>
      <c r="I33" s="55" t="s">
        <v>128</v>
      </c>
      <c r="J33" s="56" t="s">
        <v>70</v>
      </c>
      <c r="K33" s="56"/>
      <c r="L33" s="55"/>
    </row>
    <row r="34" spans="1:12" s="13" customFormat="1" ht="68.5" customHeight="1" x14ac:dyDescent="0.2">
      <c r="A34" s="50" t="s">
        <v>129</v>
      </c>
      <c r="B34" s="51" t="s">
        <v>120</v>
      </c>
      <c r="C34" s="52">
        <v>45930</v>
      </c>
      <c r="D34" s="51" t="s">
        <v>130</v>
      </c>
      <c r="E34" s="51" t="s">
        <v>127</v>
      </c>
      <c r="F34" s="3">
        <v>3000800</v>
      </c>
      <c r="G34" s="3">
        <v>2725250</v>
      </c>
      <c r="H34" s="54">
        <f t="shared" si="0"/>
        <v>0.90817448680351909</v>
      </c>
      <c r="I34" s="55" t="s">
        <v>131</v>
      </c>
      <c r="J34" s="56" t="s">
        <v>38</v>
      </c>
      <c r="K34" s="56"/>
      <c r="L34" s="55"/>
    </row>
    <row r="35" spans="1:12" s="13" customFormat="1" ht="68.5" customHeight="1" x14ac:dyDescent="0.2">
      <c r="A35" s="50" t="s">
        <v>132</v>
      </c>
      <c r="B35" s="51" t="s">
        <v>120</v>
      </c>
      <c r="C35" s="52">
        <v>45959</v>
      </c>
      <c r="D35" s="51" t="s">
        <v>133</v>
      </c>
      <c r="E35" s="51" t="s">
        <v>127</v>
      </c>
      <c r="F35" s="53" t="s">
        <v>48</v>
      </c>
      <c r="G35" s="3">
        <v>10731000</v>
      </c>
      <c r="H35" s="54" t="str">
        <f t="shared" si="0"/>
        <v>－</v>
      </c>
      <c r="I35" s="55" t="s">
        <v>134</v>
      </c>
      <c r="J35" s="56" t="s">
        <v>70</v>
      </c>
      <c r="K35" s="56"/>
      <c r="L35" s="55"/>
    </row>
    <row r="36" spans="1:12" s="13" customFormat="1" ht="68.5" customHeight="1" x14ac:dyDescent="0.2">
      <c r="A36" s="50" t="s">
        <v>135</v>
      </c>
      <c r="B36" s="51" t="s">
        <v>120</v>
      </c>
      <c r="C36" s="52">
        <v>45978</v>
      </c>
      <c r="D36" s="51" t="s">
        <v>123</v>
      </c>
      <c r="E36" s="51" t="s">
        <v>127</v>
      </c>
      <c r="F36" s="53" t="s">
        <v>48</v>
      </c>
      <c r="G36" s="3">
        <v>1327502</v>
      </c>
      <c r="H36" s="54" t="str">
        <f t="shared" si="0"/>
        <v>－</v>
      </c>
      <c r="I36" s="55" t="s">
        <v>136</v>
      </c>
      <c r="J36" s="56" t="s">
        <v>38</v>
      </c>
      <c r="K36" s="56"/>
      <c r="L36" s="55"/>
    </row>
    <row r="37" spans="1:12" s="13" customFormat="1" ht="68.5" customHeight="1" x14ac:dyDescent="0.2">
      <c r="A37" s="50" t="s">
        <v>137</v>
      </c>
      <c r="B37" s="51" t="s">
        <v>120</v>
      </c>
      <c r="C37" s="52">
        <v>46052</v>
      </c>
      <c r="D37" s="51" t="s">
        <v>138</v>
      </c>
      <c r="E37" s="51" t="s">
        <v>127</v>
      </c>
      <c r="F37" s="53" t="s">
        <v>48</v>
      </c>
      <c r="G37" s="3">
        <v>70000000</v>
      </c>
      <c r="H37" s="54" t="str">
        <f t="shared" si="0"/>
        <v>－</v>
      </c>
      <c r="I37" s="55" t="s">
        <v>139</v>
      </c>
      <c r="J37" s="56" t="s">
        <v>38</v>
      </c>
      <c r="K37" s="56"/>
      <c r="L37" s="55"/>
    </row>
    <row r="38" spans="1:12" s="13" customFormat="1" ht="68.5" customHeight="1" x14ac:dyDescent="0.2">
      <c r="A38" s="50" t="s">
        <v>140</v>
      </c>
      <c r="B38" s="51" t="s">
        <v>141</v>
      </c>
      <c r="C38" s="52">
        <v>45748</v>
      </c>
      <c r="D38" s="51" t="s">
        <v>142</v>
      </c>
      <c r="E38" s="51" t="s">
        <v>127</v>
      </c>
      <c r="F38" s="53" t="s">
        <v>48</v>
      </c>
      <c r="G38" s="3">
        <v>10623445</v>
      </c>
      <c r="H38" s="54" t="str">
        <f t="shared" si="0"/>
        <v>－</v>
      </c>
      <c r="I38" s="55" t="s">
        <v>143</v>
      </c>
      <c r="J38" s="56" t="s">
        <v>70</v>
      </c>
      <c r="K38" s="56"/>
      <c r="L38" s="55"/>
    </row>
    <row r="39" spans="1:12" s="13" customFormat="1" ht="68.5" customHeight="1" x14ac:dyDescent="0.2">
      <c r="A39" s="50" t="s">
        <v>144</v>
      </c>
      <c r="B39" s="51" t="s">
        <v>141</v>
      </c>
      <c r="C39" s="52">
        <v>45748</v>
      </c>
      <c r="D39" s="51" t="s">
        <v>145</v>
      </c>
      <c r="E39" s="51" t="s">
        <v>127</v>
      </c>
      <c r="F39" s="53" t="s">
        <v>48</v>
      </c>
      <c r="G39" s="3">
        <v>4429285</v>
      </c>
      <c r="H39" s="54" t="str">
        <f t="shared" si="0"/>
        <v>－</v>
      </c>
      <c r="I39" s="55" t="s">
        <v>143</v>
      </c>
      <c r="J39" s="56" t="s">
        <v>70</v>
      </c>
      <c r="K39" s="56"/>
      <c r="L39" s="55"/>
    </row>
    <row r="40" spans="1:12" s="13" customFormat="1" ht="68.5" customHeight="1" x14ac:dyDescent="0.2">
      <c r="A40" s="50" t="s">
        <v>146</v>
      </c>
      <c r="B40" s="51" t="s">
        <v>141</v>
      </c>
      <c r="C40" s="52">
        <v>45748</v>
      </c>
      <c r="D40" s="51" t="s">
        <v>147</v>
      </c>
      <c r="E40" s="51" t="s">
        <v>127</v>
      </c>
      <c r="F40" s="53" t="s">
        <v>48</v>
      </c>
      <c r="G40" s="3">
        <v>4962357</v>
      </c>
      <c r="H40" s="54" t="str">
        <f t="shared" si="0"/>
        <v>－</v>
      </c>
      <c r="I40" s="55" t="s">
        <v>143</v>
      </c>
      <c r="J40" s="56" t="s">
        <v>70</v>
      </c>
      <c r="K40" s="56"/>
      <c r="L40" s="55"/>
    </row>
    <row r="41" spans="1:12" s="13" customFormat="1" ht="68.5" customHeight="1" x14ac:dyDescent="0.2">
      <c r="A41" s="50" t="s">
        <v>148</v>
      </c>
      <c r="B41" s="51" t="s">
        <v>141</v>
      </c>
      <c r="C41" s="52">
        <v>45748</v>
      </c>
      <c r="D41" s="51" t="s">
        <v>149</v>
      </c>
      <c r="E41" s="51" t="s">
        <v>127</v>
      </c>
      <c r="F41" s="53" t="s">
        <v>48</v>
      </c>
      <c r="G41" s="3">
        <v>3546967</v>
      </c>
      <c r="H41" s="54" t="str">
        <f t="shared" si="0"/>
        <v>－</v>
      </c>
      <c r="I41" s="55" t="s">
        <v>143</v>
      </c>
      <c r="J41" s="56" t="s">
        <v>70</v>
      </c>
      <c r="K41" s="56"/>
      <c r="L41" s="55"/>
    </row>
    <row r="42" spans="1:12" s="13" customFormat="1" ht="68.5" customHeight="1" x14ac:dyDescent="0.2">
      <c r="A42" s="50" t="s">
        <v>150</v>
      </c>
      <c r="B42" s="51" t="s">
        <v>141</v>
      </c>
      <c r="C42" s="52">
        <v>45748</v>
      </c>
      <c r="D42" s="51" t="s">
        <v>151</v>
      </c>
      <c r="E42" s="51" t="s">
        <v>127</v>
      </c>
      <c r="F42" s="53" t="s">
        <v>48</v>
      </c>
      <c r="G42" s="3">
        <v>24043940</v>
      </c>
      <c r="H42" s="54" t="str">
        <f t="shared" si="0"/>
        <v>－</v>
      </c>
      <c r="I42" s="55" t="s">
        <v>143</v>
      </c>
      <c r="J42" s="56" t="s">
        <v>70</v>
      </c>
      <c r="K42" s="56"/>
      <c r="L42" s="55"/>
    </row>
    <row r="43" spans="1:12" s="13" customFormat="1" ht="68.5" customHeight="1" x14ac:dyDescent="0.2">
      <c r="A43" s="50" t="s">
        <v>152</v>
      </c>
      <c r="B43" s="51" t="s">
        <v>141</v>
      </c>
      <c r="C43" s="52">
        <v>45748</v>
      </c>
      <c r="D43" s="51" t="s">
        <v>153</v>
      </c>
      <c r="E43" s="51" t="s">
        <v>127</v>
      </c>
      <c r="F43" s="53" t="s">
        <v>48</v>
      </c>
      <c r="G43" s="3">
        <v>3819850</v>
      </c>
      <c r="H43" s="54" t="str">
        <f t="shared" si="0"/>
        <v>－</v>
      </c>
      <c r="I43" s="55" t="s">
        <v>143</v>
      </c>
      <c r="J43" s="56" t="s">
        <v>70</v>
      </c>
      <c r="K43" s="56"/>
      <c r="L43" s="55"/>
    </row>
    <row r="44" spans="1:12" s="13" customFormat="1" ht="68.5" customHeight="1" x14ac:dyDescent="0.2">
      <c r="A44" s="50" t="s">
        <v>154</v>
      </c>
      <c r="B44" s="51" t="s">
        <v>141</v>
      </c>
      <c r="C44" s="52">
        <v>45748</v>
      </c>
      <c r="D44" s="51" t="s">
        <v>155</v>
      </c>
      <c r="E44" s="51" t="s">
        <v>127</v>
      </c>
      <c r="F44" s="53" t="s">
        <v>48</v>
      </c>
      <c r="G44" s="3">
        <v>3830148</v>
      </c>
      <c r="H44" s="54" t="str">
        <f t="shared" si="0"/>
        <v>－</v>
      </c>
      <c r="I44" s="55" t="s">
        <v>143</v>
      </c>
      <c r="J44" s="56" t="s">
        <v>70</v>
      </c>
      <c r="K44" s="56"/>
      <c r="L44" s="55"/>
    </row>
    <row r="45" spans="1:12" s="13" customFormat="1" ht="68.5" customHeight="1" x14ac:dyDescent="0.2">
      <c r="A45" s="50" t="s">
        <v>156</v>
      </c>
      <c r="B45" s="51" t="s">
        <v>141</v>
      </c>
      <c r="C45" s="52">
        <v>45748</v>
      </c>
      <c r="D45" s="51" t="s">
        <v>157</v>
      </c>
      <c r="E45" s="51" t="s">
        <v>127</v>
      </c>
      <c r="F45" s="53" t="s">
        <v>48</v>
      </c>
      <c r="G45" s="3">
        <v>3867149</v>
      </c>
      <c r="H45" s="54" t="str">
        <f t="shared" si="0"/>
        <v>－</v>
      </c>
      <c r="I45" s="55" t="s">
        <v>143</v>
      </c>
      <c r="J45" s="56" t="s">
        <v>70</v>
      </c>
      <c r="K45" s="56"/>
      <c r="L45" s="55"/>
    </row>
    <row r="46" spans="1:12" s="13" customFormat="1" ht="68.5" customHeight="1" x14ac:dyDescent="0.2">
      <c r="A46" s="50" t="s">
        <v>158</v>
      </c>
      <c r="B46" s="51" t="s">
        <v>141</v>
      </c>
      <c r="C46" s="52">
        <v>45748</v>
      </c>
      <c r="D46" s="51" t="s">
        <v>159</v>
      </c>
      <c r="E46" s="51" t="s">
        <v>127</v>
      </c>
      <c r="F46" s="53" t="s">
        <v>48</v>
      </c>
      <c r="G46" s="3">
        <v>6946798</v>
      </c>
      <c r="H46" s="54" t="str">
        <f t="shared" si="0"/>
        <v>－</v>
      </c>
      <c r="I46" s="55" t="s">
        <v>143</v>
      </c>
      <c r="J46" s="56" t="s">
        <v>70</v>
      </c>
      <c r="K46" s="56"/>
      <c r="L46" s="55"/>
    </row>
    <row r="47" spans="1:12" s="13" customFormat="1" ht="68.5" customHeight="1" x14ac:dyDescent="0.2">
      <c r="A47" s="50" t="s">
        <v>160</v>
      </c>
      <c r="B47" s="51" t="s">
        <v>141</v>
      </c>
      <c r="C47" s="52">
        <v>45748</v>
      </c>
      <c r="D47" s="51" t="s">
        <v>161</v>
      </c>
      <c r="E47" s="51" t="s">
        <v>127</v>
      </c>
      <c r="F47" s="53" t="s">
        <v>48</v>
      </c>
      <c r="G47" s="3">
        <v>8246730</v>
      </c>
      <c r="H47" s="54" t="str">
        <f t="shared" si="0"/>
        <v>－</v>
      </c>
      <c r="I47" s="55" t="s">
        <v>143</v>
      </c>
      <c r="J47" s="56" t="s">
        <v>70</v>
      </c>
      <c r="K47" s="56"/>
      <c r="L47" s="55"/>
    </row>
    <row r="48" spans="1:12" s="13" customFormat="1" ht="68.5" customHeight="1" x14ac:dyDescent="0.2">
      <c r="A48" s="50" t="s">
        <v>162</v>
      </c>
      <c r="B48" s="51" t="s">
        <v>141</v>
      </c>
      <c r="C48" s="52">
        <v>45756</v>
      </c>
      <c r="D48" s="51" t="s">
        <v>157</v>
      </c>
      <c r="E48" s="51" t="s">
        <v>127</v>
      </c>
      <c r="F48" s="53" t="s">
        <v>48</v>
      </c>
      <c r="G48" s="3">
        <v>26297829</v>
      </c>
      <c r="H48" s="54" t="str">
        <f t="shared" si="0"/>
        <v>－</v>
      </c>
      <c r="I48" s="55" t="s">
        <v>163</v>
      </c>
      <c r="J48" s="56" t="s">
        <v>70</v>
      </c>
      <c r="K48" s="56"/>
      <c r="L48" s="55"/>
    </row>
    <row r="49" spans="1:12" s="13" customFormat="1" ht="68.5" customHeight="1" x14ac:dyDescent="0.2">
      <c r="A49" s="50" t="s">
        <v>164</v>
      </c>
      <c r="B49" s="51" t="s">
        <v>141</v>
      </c>
      <c r="C49" s="52">
        <v>45778</v>
      </c>
      <c r="D49" s="51" t="s">
        <v>142</v>
      </c>
      <c r="E49" s="51" t="s">
        <v>127</v>
      </c>
      <c r="F49" s="53" t="s">
        <v>48</v>
      </c>
      <c r="G49" s="3">
        <v>3536500</v>
      </c>
      <c r="H49" s="54" t="str">
        <f t="shared" si="0"/>
        <v>－</v>
      </c>
      <c r="I49" s="55" t="s">
        <v>163</v>
      </c>
      <c r="J49" s="56" t="s">
        <v>70</v>
      </c>
      <c r="K49" s="56"/>
      <c r="L49" s="55"/>
    </row>
    <row r="50" spans="1:12" s="13" customFormat="1" ht="68.5" customHeight="1" x14ac:dyDescent="0.2">
      <c r="A50" s="50" t="s">
        <v>165</v>
      </c>
      <c r="B50" s="51" t="s">
        <v>141</v>
      </c>
      <c r="C50" s="52">
        <v>45778</v>
      </c>
      <c r="D50" s="51" t="s">
        <v>155</v>
      </c>
      <c r="E50" s="51" t="s">
        <v>127</v>
      </c>
      <c r="F50" s="53" t="s">
        <v>48</v>
      </c>
      <c r="G50" s="3">
        <v>3254900</v>
      </c>
      <c r="H50" s="54" t="str">
        <f t="shared" si="0"/>
        <v>－</v>
      </c>
      <c r="I50" s="55" t="s">
        <v>163</v>
      </c>
      <c r="J50" s="56" t="s">
        <v>70</v>
      </c>
      <c r="K50" s="56"/>
      <c r="L50" s="55"/>
    </row>
    <row r="51" spans="1:12" s="13" customFormat="1" ht="68.5" customHeight="1" x14ac:dyDescent="0.2">
      <c r="A51" s="50" t="s">
        <v>166</v>
      </c>
      <c r="B51" s="51" t="s">
        <v>141</v>
      </c>
      <c r="C51" s="52">
        <v>45805</v>
      </c>
      <c r="D51" s="51" t="s">
        <v>149</v>
      </c>
      <c r="E51" s="51" t="s">
        <v>127</v>
      </c>
      <c r="F51" s="53" t="s">
        <v>48</v>
      </c>
      <c r="G51" s="3">
        <v>21747000</v>
      </c>
      <c r="H51" s="54" t="str">
        <f t="shared" si="0"/>
        <v>－</v>
      </c>
      <c r="I51" s="55" t="s">
        <v>163</v>
      </c>
      <c r="J51" s="56" t="s">
        <v>70</v>
      </c>
      <c r="K51" s="56"/>
      <c r="L51" s="55"/>
    </row>
    <row r="52" spans="1:12" s="13" customFormat="1" ht="68.5" customHeight="1" x14ac:dyDescent="0.2">
      <c r="A52" s="50" t="s">
        <v>167</v>
      </c>
      <c r="B52" s="51" t="s">
        <v>141</v>
      </c>
      <c r="C52" s="52">
        <v>45814</v>
      </c>
      <c r="D52" s="51" t="s">
        <v>94</v>
      </c>
      <c r="E52" s="51" t="s">
        <v>127</v>
      </c>
      <c r="F52" s="53" t="s">
        <v>48</v>
      </c>
      <c r="G52" s="3">
        <v>14872000</v>
      </c>
      <c r="H52" s="54" t="str">
        <f t="shared" si="0"/>
        <v>－</v>
      </c>
      <c r="I52" s="55" t="s">
        <v>168</v>
      </c>
      <c r="J52" s="56" t="s">
        <v>38</v>
      </c>
      <c r="K52" s="56"/>
      <c r="L52" s="55"/>
    </row>
    <row r="53" spans="1:12" s="13" customFormat="1" ht="68.5" customHeight="1" x14ac:dyDescent="0.2">
      <c r="A53" s="50" t="s">
        <v>169</v>
      </c>
      <c r="B53" s="51" t="s">
        <v>141</v>
      </c>
      <c r="C53" s="52">
        <v>45817</v>
      </c>
      <c r="D53" s="51" t="s">
        <v>151</v>
      </c>
      <c r="E53" s="51" t="s">
        <v>127</v>
      </c>
      <c r="F53" s="53" t="s">
        <v>48</v>
      </c>
      <c r="G53" s="3">
        <v>2196700</v>
      </c>
      <c r="H53" s="54" t="str">
        <f t="shared" si="0"/>
        <v>－</v>
      </c>
      <c r="I53" s="55" t="s">
        <v>163</v>
      </c>
      <c r="J53" s="56" t="s">
        <v>70</v>
      </c>
      <c r="K53" s="56"/>
      <c r="L53" s="55"/>
    </row>
    <row r="54" spans="1:12" s="13" customFormat="1" ht="68.5" customHeight="1" x14ac:dyDescent="0.2">
      <c r="A54" s="50" t="s">
        <v>170</v>
      </c>
      <c r="B54" s="51" t="s">
        <v>141</v>
      </c>
      <c r="C54" s="52">
        <v>46080</v>
      </c>
      <c r="D54" s="51" t="s">
        <v>97</v>
      </c>
      <c r="E54" s="51" t="s">
        <v>39</v>
      </c>
      <c r="F54" s="53" t="s">
        <v>48</v>
      </c>
      <c r="G54" s="3">
        <v>59840000</v>
      </c>
      <c r="H54" s="54" t="str">
        <f t="shared" si="0"/>
        <v>－</v>
      </c>
      <c r="I54" s="55" t="s">
        <v>171</v>
      </c>
      <c r="J54" s="56" t="s">
        <v>38</v>
      </c>
      <c r="K54" s="56"/>
      <c r="L54" s="55"/>
    </row>
    <row r="55" spans="1:12" s="13" customFormat="1" ht="68.5" customHeight="1" x14ac:dyDescent="0.2">
      <c r="A55" s="50" t="s">
        <v>172</v>
      </c>
      <c r="B55" s="51" t="s">
        <v>141</v>
      </c>
      <c r="C55" s="52">
        <v>45939</v>
      </c>
      <c r="D55" s="51" t="s">
        <v>173</v>
      </c>
      <c r="E55" s="51" t="s">
        <v>39</v>
      </c>
      <c r="F55" s="3">
        <v>2443727</v>
      </c>
      <c r="G55" s="3">
        <v>2443210</v>
      </c>
      <c r="H55" s="54">
        <f t="shared" si="0"/>
        <v>0.99978843790652561</v>
      </c>
      <c r="I55" s="55" t="s">
        <v>174</v>
      </c>
      <c r="J55" s="56" t="s">
        <v>70</v>
      </c>
      <c r="K55" s="56"/>
      <c r="L55" s="55"/>
    </row>
    <row r="56" spans="1:12" s="13" customFormat="1" ht="68.5" customHeight="1" x14ac:dyDescent="0.2">
      <c r="A56" s="50" t="s">
        <v>175</v>
      </c>
      <c r="B56" s="51" t="s">
        <v>176</v>
      </c>
      <c r="C56" s="52">
        <v>45748</v>
      </c>
      <c r="D56" s="51" t="s">
        <v>177</v>
      </c>
      <c r="E56" s="51" t="s">
        <v>39</v>
      </c>
      <c r="F56" s="53" t="s">
        <v>48</v>
      </c>
      <c r="G56" s="3">
        <v>5600876</v>
      </c>
      <c r="H56" s="54" t="str">
        <f t="shared" si="0"/>
        <v>－</v>
      </c>
      <c r="I56" s="55" t="s">
        <v>178</v>
      </c>
      <c r="J56" s="56" t="s">
        <v>70</v>
      </c>
      <c r="K56" s="56"/>
      <c r="L56" s="55"/>
    </row>
    <row r="57" spans="1:12" s="13" customFormat="1" ht="68.5" customHeight="1" x14ac:dyDescent="0.2">
      <c r="A57" s="50" t="s">
        <v>179</v>
      </c>
      <c r="B57" s="51" t="s">
        <v>176</v>
      </c>
      <c r="C57" s="52">
        <v>45748</v>
      </c>
      <c r="D57" s="51" t="s">
        <v>180</v>
      </c>
      <c r="E57" s="51" t="s">
        <v>39</v>
      </c>
      <c r="F57" s="53" t="s">
        <v>48</v>
      </c>
      <c r="G57" s="3">
        <v>19230554</v>
      </c>
      <c r="H57" s="54" t="str">
        <f t="shared" si="0"/>
        <v>－</v>
      </c>
      <c r="I57" s="55" t="s">
        <v>181</v>
      </c>
      <c r="J57" s="56" t="s">
        <v>70</v>
      </c>
      <c r="K57" s="56"/>
      <c r="L57" s="55"/>
    </row>
    <row r="58" spans="1:12" s="13" customFormat="1" ht="68.5" customHeight="1" x14ac:dyDescent="0.2">
      <c r="A58" s="50" t="s">
        <v>182</v>
      </c>
      <c r="B58" s="51" t="s">
        <v>176</v>
      </c>
      <c r="C58" s="52">
        <v>45748</v>
      </c>
      <c r="D58" s="51" t="s">
        <v>183</v>
      </c>
      <c r="E58" s="51" t="s">
        <v>39</v>
      </c>
      <c r="F58" s="53" t="s">
        <v>48</v>
      </c>
      <c r="G58" s="3">
        <v>6849640</v>
      </c>
      <c r="H58" s="54" t="str">
        <f t="shared" si="0"/>
        <v>－</v>
      </c>
      <c r="I58" s="55" t="s">
        <v>181</v>
      </c>
      <c r="J58" s="56" t="s">
        <v>70</v>
      </c>
      <c r="K58" s="56"/>
      <c r="L58" s="55"/>
    </row>
    <row r="59" spans="1:12" s="13" customFormat="1" ht="68.5" customHeight="1" x14ac:dyDescent="0.2">
      <c r="A59" s="50" t="s">
        <v>184</v>
      </c>
      <c r="B59" s="51" t="s">
        <v>176</v>
      </c>
      <c r="C59" s="52">
        <v>45748</v>
      </c>
      <c r="D59" s="51" t="s">
        <v>185</v>
      </c>
      <c r="E59" s="51" t="s">
        <v>39</v>
      </c>
      <c r="F59" s="53" t="s">
        <v>48</v>
      </c>
      <c r="G59" s="3">
        <v>8754552</v>
      </c>
      <c r="H59" s="54" t="str">
        <f t="shared" si="0"/>
        <v>－</v>
      </c>
      <c r="I59" s="55" t="s">
        <v>186</v>
      </c>
      <c r="J59" s="56" t="s">
        <v>70</v>
      </c>
      <c r="K59" s="56"/>
      <c r="L59" s="55"/>
    </row>
    <row r="60" spans="1:12" s="13" customFormat="1" ht="68.5" customHeight="1" x14ac:dyDescent="0.2">
      <c r="A60" s="50" t="s">
        <v>187</v>
      </c>
      <c r="B60" s="51" t="s">
        <v>176</v>
      </c>
      <c r="C60" s="52">
        <v>45748</v>
      </c>
      <c r="D60" s="51" t="s">
        <v>188</v>
      </c>
      <c r="E60" s="51" t="s">
        <v>39</v>
      </c>
      <c r="F60" s="53" t="s">
        <v>48</v>
      </c>
      <c r="G60" s="3">
        <v>3940113</v>
      </c>
      <c r="H60" s="54" t="str">
        <f t="shared" si="0"/>
        <v>－</v>
      </c>
      <c r="I60" s="55" t="s">
        <v>189</v>
      </c>
      <c r="J60" s="56" t="s">
        <v>70</v>
      </c>
      <c r="K60" s="56"/>
      <c r="L60" s="55"/>
    </row>
    <row r="61" spans="1:12" s="13" customFormat="1" ht="68.5" customHeight="1" x14ac:dyDescent="0.2">
      <c r="A61" s="50" t="s">
        <v>190</v>
      </c>
      <c r="B61" s="51" t="s">
        <v>176</v>
      </c>
      <c r="C61" s="52">
        <v>45748</v>
      </c>
      <c r="D61" s="51" t="s">
        <v>191</v>
      </c>
      <c r="E61" s="51" t="s">
        <v>39</v>
      </c>
      <c r="F61" s="53" t="s">
        <v>48</v>
      </c>
      <c r="G61" s="3">
        <v>12284019</v>
      </c>
      <c r="H61" s="54" t="str">
        <f t="shared" si="0"/>
        <v>－</v>
      </c>
      <c r="I61" s="55" t="s">
        <v>192</v>
      </c>
      <c r="J61" s="56" t="s">
        <v>70</v>
      </c>
      <c r="K61" s="56"/>
      <c r="L61" s="55"/>
    </row>
    <row r="62" spans="1:12" s="13" customFormat="1" ht="68.5" customHeight="1" x14ac:dyDescent="0.2">
      <c r="A62" s="50" t="s">
        <v>193</v>
      </c>
      <c r="B62" s="51" t="s">
        <v>176</v>
      </c>
      <c r="C62" s="52">
        <v>45748</v>
      </c>
      <c r="D62" s="51" t="s">
        <v>194</v>
      </c>
      <c r="E62" s="51" t="s">
        <v>39</v>
      </c>
      <c r="F62" s="53" t="s">
        <v>48</v>
      </c>
      <c r="G62" s="3">
        <v>2580980</v>
      </c>
      <c r="H62" s="54" t="str">
        <f t="shared" si="0"/>
        <v>－</v>
      </c>
      <c r="I62" s="55" t="s">
        <v>195</v>
      </c>
      <c r="J62" s="56" t="s">
        <v>70</v>
      </c>
      <c r="K62" s="56"/>
      <c r="L62" s="55"/>
    </row>
    <row r="63" spans="1:12" s="13" customFormat="1" ht="68.5" customHeight="1" x14ac:dyDescent="0.2">
      <c r="A63" s="50" t="s">
        <v>196</v>
      </c>
      <c r="B63" s="51" t="s">
        <v>176</v>
      </c>
      <c r="C63" s="52">
        <v>45748</v>
      </c>
      <c r="D63" s="51" t="s">
        <v>197</v>
      </c>
      <c r="E63" s="51" t="s">
        <v>39</v>
      </c>
      <c r="F63" s="53" t="s">
        <v>48</v>
      </c>
      <c r="G63" s="3">
        <v>13164507</v>
      </c>
      <c r="H63" s="54" t="str">
        <f t="shared" si="0"/>
        <v>－</v>
      </c>
      <c r="I63" s="55" t="s">
        <v>198</v>
      </c>
      <c r="J63" s="56" t="s">
        <v>70</v>
      </c>
      <c r="K63" s="56"/>
      <c r="L63" s="55"/>
    </row>
    <row r="64" spans="1:12" s="13" customFormat="1" ht="68.5" customHeight="1" x14ac:dyDescent="0.2">
      <c r="A64" s="50" t="s">
        <v>199</v>
      </c>
      <c r="B64" s="51" t="s">
        <v>176</v>
      </c>
      <c r="C64" s="52">
        <v>45748</v>
      </c>
      <c r="D64" s="51" t="s">
        <v>200</v>
      </c>
      <c r="E64" s="51" t="s">
        <v>39</v>
      </c>
      <c r="F64" s="53" t="s">
        <v>48</v>
      </c>
      <c r="G64" s="3">
        <v>4301886</v>
      </c>
      <c r="H64" s="54" t="str">
        <f t="shared" si="0"/>
        <v>－</v>
      </c>
      <c r="I64" s="55" t="s">
        <v>201</v>
      </c>
      <c r="J64" s="56" t="s">
        <v>70</v>
      </c>
      <c r="K64" s="56"/>
      <c r="L64" s="55"/>
    </row>
    <row r="65" spans="1:12" s="13" customFormat="1" ht="68.5" customHeight="1" x14ac:dyDescent="0.2">
      <c r="A65" s="50" t="s">
        <v>202</v>
      </c>
      <c r="B65" s="51" t="s">
        <v>176</v>
      </c>
      <c r="C65" s="52">
        <v>45748</v>
      </c>
      <c r="D65" s="51" t="s">
        <v>203</v>
      </c>
      <c r="E65" s="51" t="s">
        <v>39</v>
      </c>
      <c r="F65" s="53" t="s">
        <v>48</v>
      </c>
      <c r="G65" s="3">
        <v>6229951</v>
      </c>
      <c r="H65" s="54" t="str">
        <f t="shared" si="0"/>
        <v>－</v>
      </c>
      <c r="I65" s="55" t="s">
        <v>204</v>
      </c>
      <c r="J65" s="56" t="s">
        <v>70</v>
      </c>
      <c r="K65" s="56"/>
      <c r="L65" s="55"/>
    </row>
    <row r="66" spans="1:12" s="13" customFormat="1" ht="68.5" customHeight="1" x14ac:dyDescent="0.2">
      <c r="A66" s="50" t="s">
        <v>205</v>
      </c>
      <c r="B66" s="51" t="s">
        <v>176</v>
      </c>
      <c r="C66" s="52">
        <v>45748</v>
      </c>
      <c r="D66" s="51" t="s">
        <v>206</v>
      </c>
      <c r="E66" s="51" t="s">
        <v>39</v>
      </c>
      <c r="F66" s="53" t="s">
        <v>48</v>
      </c>
      <c r="G66" s="3">
        <v>6384970</v>
      </c>
      <c r="H66" s="54" t="str">
        <f t="shared" si="0"/>
        <v>－</v>
      </c>
      <c r="I66" s="55" t="s">
        <v>207</v>
      </c>
      <c r="J66" s="56" t="s">
        <v>70</v>
      </c>
      <c r="K66" s="56"/>
      <c r="L66" s="55"/>
    </row>
    <row r="67" spans="1:12" s="13" customFormat="1" ht="68.5" customHeight="1" x14ac:dyDescent="0.2">
      <c r="A67" s="50" t="s">
        <v>208</v>
      </c>
      <c r="B67" s="51" t="s">
        <v>176</v>
      </c>
      <c r="C67" s="52">
        <v>45748</v>
      </c>
      <c r="D67" s="51" t="s">
        <v>209</v>
      </c>
      <c r="E67" s="51" t="s">
        <v>39</v>
      </c>
      <c r="F67" s="53" t="s">
        <v>48</v>
      </c>
      <c r="G67" s="3">
        <v>4029282</v>
      </c>
      <c r="H67" s="54" t="str">
        <f t="shared" si="0"/>
        <v>－</v>
      </c>
      <c r="I67" s="55" t="s">
        <v>210</v>
      </c>
      <c r="J67" s="56" t="s">
        <v>70</v>
      </c>
      <c r="K67" s="56"/>
      <c r="L67" s="55"/>
    </row>
    <row r="68" spans="1:12" s="13" customFormat="1" ht="68.5" customHeight="1" x14ac:dyDescent="0.2">
      <c r="A68" s="50" t="s">
        <v>211</v>
      </c>
      <c r="B68" s="51" t="s">
        <v>176</v>
      </c>
      <c r="C68" s="52">
        <v>45748</v>
      </c>
      <c r="D68" s="51" t="s">
        <v>209</v>
      </c>
      <c r="E68" s="51" t="s">
        <v>39</v>
      </c>
      <c r="F68" s="53" t="s">
        <v>48</v>
      </c>
      <c r="G68" s="3">
        <v>8541228</v>
      </c>
      <c r="H68" s="54" t="str">
        <f t="shared" si="0"/>
        <v>－</v>
      </c>
      <c r="I68" s="55" t="s">
        <v>212</v>
      </c>
      <c r="J68" s="56" t="s">
        <v>70</v>
      </c>
      <c r="K68" s="56"/>
      <c r="L68" s="55"/>
    </row>
    <row r="69" spans="1:12" s="13" customFormat="1" ht="68.5" customHeight="1" x14ac:dyDescent="0.2">
      <c r="A69" s="50" t="s">
        <v>213</v>
      </c>
      <c r="B69" s="51" t="s">
        <v>176</v>
      </c>
      <c r="C69" s="52">
        <v>45748</v>
      </c>
      <c r="D69" s="51" t="s">
        <v>206</v>
      </c>
      <c r="E69" s="51" t="s">
        <v>39</v>
      </c>
      <c r="F69" s="53" t="s">
        <v>48</v>
      </c>
      <c r="G69" s="3">
        <v>16265455</v>
      </c>
      <c r="H69" s="54" t="str">
        <f t="shared" ref="H69:H132" si="1">IF(F69="－","－",G69/F69)</f>
        <v>－</v>
      </c>
      <c r="I69" s="55" t="s">
        <v>214</v>
      </c>
      <c r="J69" s="56" t="s">
        <v>70</v>
      </c>
      <c r="K69" s="56"/>
      <c r="L69" s="55"/>
    </row>
    <row r="70" spans="1:12" s="13" customFormat="1" ht="68.5" customHeight="1" x14ac:dyDescent="0.2">
      <c r="A70" s="50" t="s">
        <v>215</v>
      </c>
      <c r="B70" s="51" t="s">
        <v>176</v>
      </c>
      <c r="C70" s="52">
        <v>45748</v>
      </c>
      <c r="D70" s="51" t="s">
        <v>216</v>
      </c>
      <c r="E70" s="51" t="s">
        <v>39</v>
      </c>
      <c r="F70" s="53" t="s">
        <v>48</v>
      </c>
      <c r="G70" s="3">
        <v>13741324</v>
      </c>
      <c r="H70" s="54" t="str">
        <f t="shared" si="1"/>
        <v>－</v>
      </c>
      <c r="I70" s="55" t="s">
        <v>217</v>
      </c>
      <c r="J70" s="56" t="s">
        <v>70</v>
      </c>
      <c r="K70" s="56"/>
      <c r="L70" s="55"/>
    </row>
    <row r="71" spans="1:12" s="13" customFormat="1" ht="68.5" customHeight="1" x14ac:dyDescent="0.2">
      <c r="A71" s="50" t="s">
        <v>218</v>
      </c>
      <c r="B71" s="51" t="s">
        <v>176</v>
      </c>
      <c r="C71" s="52">
        <v>45748</v>
      </c>
      <c r="D71" s="51" t="s">
        <v>219</v>
      </c>
      <c r="E71" s="51" t="s">
        <v>39</v>
      </c>
      <c r="F71" s="53" t="s">
        <v>48</v>
      </c>
      <c r="G71" s="3">
        <v>2994391</v>
      </c>
      <c r="H71" s="54" t="str">
        <f t="shared" si="1"/>
        <v>－</v>
      </c>
      <c r="I71" s="55" t="s">
        <v>220</v>
      </c>
      <c r="J71" s="56" t="s">
        <v>70</v>
      </c>
      <c r="K71" s="56"/>
      <c r="L71" s="55"/>
    </row>
    <row r="72" spans="1:12" s="13" customFormat="1" ht="68.5" customHeight="1" x14ac:dyDescent="0.2">
      <c r="A72" s="50" t="s">
        <v>221</v>
      </c>
      <c r="B72" s="51" t="s">
        <v>176</v>
      </c>
      <c r="C72" s="52">
        <v>45748</v>
      </c>
      <c r="D72" s="51" t="s">
        <v>222</v>
      </c>
      <c r="E72" s="51" t="s">
        <v>39</v>
      </c>
      <c r="F72" s="53" t="s">
        <v>48</v>
      </c>
      <c r="G72" s="3">
        <v>10216497</v>
      </c>
      <c r="H72" s="54" t="str">
        <f t="shared" si="1"/>
        <v>－</v>
      </c>
      <c r="I72" s="55" t="s">
        <v>143</v>
      </c>
      <c r="J72" s="56" t="s">
        <v>70</v>
      </c>
      <c r="K72" s="56"/>
      <c r="L72" s="55"/>
    </row>
    <row r="73" spans="1:12" s="13" customFormat="1" ht="68.5" customHeight="1" x14ac:dyDescent="0.2">
      <c r="A73" s="50" t="s">
        <v>223</v>
      </c>
      <c r="B73" s="51" t="s">
        <v>176</v>
      </c>
      <c r="C73" s="52">
        <v>45748</v>
      </c>
      <c r="D73" s="51" t="s">
        <v>224</v>
      </c>
      <c r="E73" s="51" t="s">
        <v>39</v>
      </c>
      <c r="F73" s="53" t="s">
        <v>48</v>
      </c>
      <c r="G73" s="3">
        <v>5147274</v>
      </c>
      <c r="H73" s="54" t="str">
        <f t="shared" si="1"/>
        <v>－</v>
      </c>
      <c r="I73" s="55" t="s">
        <v>143</v>
      </c>
      <c r="J73" s="56" t="s">
        <v>70</v>
      </c>
      <c r="K73" s="56"/>
      <c r="L73" s="55"/>
    </row>
    <row r="74" spans="1:12" s="13" customFormat="1" ht="68.5" customHeight="1" x14ac:dyDescent="0.2">
      <c r="A74" s="50" t="s">
        <v>225</v>
      </c>
      <c r="B74" s="51" t="s">
        <v>176</v>
      </c>
      <c r="C74" s="52">
        <v>45748</v>
      </c>
      <c r="D74" s="51" t="s">
        <v>191</v>
      </c>
      <c r="E74" s="51" t="s">
        <v>39</v>
      </c>
      <c r="F74" s="53" t="s">
        <v>48</v>
      </c>
      <c r="G74" s="3">
        <v>4721383</v>
      </c>
      <c r="H74" s="54" t="str">
        <f t="shared" si="1"/>
        <v>－</v>
      </c>
      <c r="I74" s="55" t="s">
        <v>226</v>
      </c>
      <c r="J74" s="56" t="s">
        <v>70</v>
      </c>
      <c r="K74" s="56"/>
      <c r="L74" s="55"/>
    </row>
    <row r="75" spans="1:12" s="13" customFormat="1" ht="68.5" customHeight="1" x14ac:dyDescent="0.2">
      <c r="A75" s="50" t="s">
        <v>227</v>
      </c>
      <c r="B75" s="51" t="s">
        <v>176</v>
      </c>
      <c r="C75" s="52">
        <v>45748</v>
      </c>
      <c r="D75" s="51" t="s">
        <v>228</v>
      </c>
      <c r="E75" s="51" t="s">
        <v>39</v>
      </c>
      <c r="F75" s="53" t="s">
        <v>48</v>
      </c>
      <c r="G75" s="3">
        <v>9790027</v>
      </c>
      <c r="H75" s="54" t="str">
        <f t="shared" si="1"/>
        <v>－</v>
      </c>
      <c r="I75" s="55" t="s">
        <v>229</v>
      </c>
      <c r="J75" s="56" t="s">
        <v>70</v>
      </c>
      <c r="K75" s="56"/>
      <c r="L75" s="55"/>
    </row>
    <row r="76" spans="1:12" s="13" customFormat="1" ht="68.5" customHeight="1" x14ac:dyDescent="0.2">
      <c r="A76" s="50" t="s">
        <v>230</v>
      </c>
      <c r="B76" s="51" t="s">
        <v>176</v>
      </c>
      <c r="C76" s="52">
        <v>45748</v>
      </c>
      <c r="D76" s="51" t="s">
        <v>231</v>
      </c>
      <c r="E76" s="51" t="s">
        <v>39</v>
      </c>
      <c r="F76" s="53" t="s">
        <v>48</v>
      </c>
      <c r="G76" s="3">
        <v>6338314</v>
      </c>
      <c r="H76" s="54" t="str">
        <f t="shared" si="1"/>
        <v>－</v>
      </c>
      <c r="I76" s="55" t="s">
        <v>232</v>
      </c>
      <c r="J76" s="56" t="s">
        <v>70</v>
      </c>
      <c r="K76" s="56"/>
      <c r="L76" s="55"/>
    </row>
    <row r="77" spans="1:12" s="13" customFormat="1" ht="68.5" customHeight="1" x14ac:dyDescent="0.2">
      <c r="A77" s="50" t="s">
        <v>233</v>
      </c>
      <c r="B77" s="51" t="s">
        <v>176</v>
      </c>
      <c r="C77" s="52">
        <v>45748</v>
      </c>
      <c r="D77" s="51" t="s">
        <v>180</v>
      </c>
      <c r="E77" s="51" t="s">
        <v>39</v>
      </c>
      <c r="F77" s="53" t="s">
        <v>48</v>
      </c>
      <c r="G77" s="3">
        <v>4119407</v>
      </c>
      <c r="H77" s="54" t="str">
        <f t="shared" si="1"/>
        <v>－</v>
      </c>
      <c r="I77" s="55" t="s">
        <v>234</v>
      </c>
      <c r="J77" s="56" t="s">
        <v>70</v>
      </c>
      <c r="K77" s="56"/>
      <c r="L77" s="55"/>
    </row>
    <row r="78" spans="1:12" s="13" customFormat="1" ht="68.5" customHeight="1" x14ac:dyDescent="0.2">
      <c r="A78" s="50" t="s">
        <v>235</v>
      </c>
      <c r="B78" s="51" t="s">
        <v>176</v>
      </c>
      <c r="C78" s="52">
        <v>45916</v>
      </c>
      <c r="D78" s="51" t="s">
        <v>236</v>
      </c>
      <c r="E78" s="51" t="s">
        <v>39</v>
      </c>
      <c r="F78" s="3">
        <v>58770863</v>
      </c>
      <c r="G78" s="3">
        <v>58770863</v>
      </c>
      <c r="H78" s="54">
        <f t="shared" si="1"/>
        <v>1</v>
      </c>
      <c r="I78" s="55" t="s">
        <v>237</v>
      </c>
      <c r="J78" s="56" t="s">
        <v>70</v>
      </c>
      <c r="K78" s="56"/>
      <c r="L78" s="55"/>
    </row>
    <row r="79" spans="1:12" s="13" customFormat="1" ht="68.5" customHeight="1" x14ac:dyDescent="0.2">
      <c r="A79" s="50" t="s">
        <v>238</v>
      </c>
      <c r="B79" s="51" t="s">
        <v>239</v>
      </c>
      <c r="C79" s="52">
        <v>45748</v>
      </c>
      <c r="D79" s="51" t="s">
        <v>240</v>
      </c>
      <c r="E79" s="51" t="s">
        <v>39</v>
      </c>
      <c r="F79" s="53" t="s">
        <v>48</v>
      </c>
      <c r="G79" s="3">
        <v>19880000</v>
      </c>
      <c r="H79" s="54" t="str">
        <f t="shared" si="1"/>
        <v>－</v>
      </c>
      <c r="I79" s="55" t="s">
        <v>237</v>
      </c>
      <c r="J79" s="56" t="s">
        <v>70</v>
      </c>
      <c r="K79" s="56"/>
      <c r="L79" s="55"/>
    </row>
    <row r="80" spans="1:12" s="13" customFormat="1" ht="68.5" customHeight="1" x14ac:dyDescent="0.2">
      <c r="A80" s="50" t="s">
        <v>241</v>
      </c>
      <c r="B80" s="51" t="s">
        <v>239</v>
      </c>
      <c r="C80" s="52">
        <v>45751</v>
      </c>
      <c r="D80" s="51" t="s">
        <v>242</v>
      </c>
      <c r="E80" s="51" t="s">
        <v>39</v>
      </c>
      <c r="F80" s="53" t="s">
        <v>48</v>
      </c>
      <c r="G80" s="3">
        <v>21692000</v>
      </c>
      <c r="H80" s="54" t="str">
        <f t="shared" si="1"/>
        <v>－</v>
      </c>
      <c r="I80" s="55" t="s">
        <v>243</v>
      </c>
      <c r="J80" s="56" t="s">
        <v>38</v>
      </c>
      <c r="K80" s="56"/>
      <c r="L80" s="55"/>
    </row>
    <row r="81" spans="1:12" s="13" customFormat="1" ht="68.5" customHeight="1" x14ac:dyDescent="0.2">
      <c r="A81" s="50" t="s">
        <v>244</v>
      </c>
      <c r="B81" s="51" t="s">
        <v>239</v>
      </c>
      <c r="C81" s="52">
        <v>45751</v>
      </c>
      <c r="D81" s="51" t="s">
        <v>245</v>
      </c>
      <c r="E81" s="51" t="s">
        <v>39</v>
      </c>
      <c r="F81" s="53" t="s">
        <v>48</v>
      </c>
      <c r="G81" s="3">
        <v>101284700</v>
      </c>
      <c r="H81" s="54" t="str">
        <f t="shared" si="1"/>
        <v>－</v>
      </c>
      <c r="I81" s="55" t="s">
        <v>243</v>
      </c>
      <c r="J81" s="56" t="s">
        <v>38</v>
      </c>
      <c r="K81" s="56"/>
      <c r="L81" s="55"/>
    </row>
    <row r="82" spans="1:12" s="13" customFormat="1" ht="68.5" customHeight="1" x14ac:dyDescent="0.2">
      <c r="A82" s="50" t="s">
        <v>241</v>
      </c>
      <c r="B82" s="51" t="s">
        <v>239</v>
      </c>
      <c r="C82" s="52">
        <v>45751</v>
      </c>
      <c r="D82" s="51" t="s">
        <v>245</v>
      </c>
      <c r="E82" s="51" t="s">
        <v>39</v>
      </c>
      <c r="F82" s="53" t="s">
        <v>48</v>
      </c>
      <c r="G82" s="3">
        <v>38568200</v>
      </c>
      <c r="H82" s="54" t="str">
        <f t="shared" si="1"/>
        <v>－</v>
      </c>
      <c r="I82" s="55" t="s">
        <v>243</v>
      </c>
      <c r="J82" s="56" t="s">
        <v>38</v>
      </c>
      <c r="K82" s="56"/>
      <c r="L82" s="55"/>
    </row>
    <row r="83" spans="1:12" s="13" customFormat="1" ht="68.5" customHeight="1" x14ac:dyDescent="0.2">
      <c r="A83" s="50" t="s">
        <v>246</v>
      </c>
      <c r="B83" s="51" t="s">
        <v>239</v>
      </c>
      <c r="C83" s="52">
        <v>45887</v>
      </c>
      <c r="D83" s="51" t="s">
        <v>91</v>
      </c>
      <c r="E83" s="51" t="s">
        <v>39</v>
      </c>
      <c r="F83" s="53" t="s">
        <v>48</v>
      </c>
      <c r="G83" s="3">
        <v>7367000</v>
      </c>
      <c r="H83" s="54" t="str">
        <f t="shared" si="1"/>
        <v>－</v>
      </c>
      <c r="I83" s="55" t="s">
        <v>247</v>
      </c>
      <c r="J83" s="56" t="s">
        <v>38</v>
      </c>
      <c r="K83" s="56"/>
      <c r="L83" s="55"/>
    </row>
    <row r="84" spans="1:12" s="13" customFormat="1" ht="68.5" customHeight="1" x14ac:dyDescent="0.2">
      <c r="A84" s="50" t="s">
        <v>244</v>
      </c>
      <c r="B84" s="51" t="s">
        <v>239</v>
      </c>
      <c r="C84" s="52">
        <v>45929</v>
      </c>
      <c r="D84" s="51" t="s">
        <v>242</v>
      </c>
      <c r="E84" s="51" t="s">
        <v>39</v>
      </c>
      <c r="F84" s="53" t="s">
        <v>48</v>
      </c>
      <c r="G84" s="3">
        <v>33209000</v>
      </c>
      <c r="H84" s="54" t="str">
        <f t="shared" si="1"/>
        <v>－</v>
      </c>
      <c r="I84" s="55" t="s">
        <v>243</v>
      </c>
      <c r="J84" s="56" t="s">
        <v>38</v>
      </c>
      <c r="K84" s="56"/>
      <c r="L84" s="55"/>
    </row>
    <row r="85" spans="1:12" s="13" customFormat="1" ht="68.5" customHeight="1" x14ac:dyDescent="0.2">
      <c r="A85" s="50" t="s">
        <v>248</v>
      </c>
      <c r="B85" s="51" t="s">
        <v>239</v>
      </c>
      <c r="C85" s="52">
        <v>46028</v>
      </c>
      <c r="D85" s="51" t="s">
        <v>249</v>
      </c>
      <c r="E85" s="51" t="s">
        <v>39</v>
      </c>
      <c r="F85" s="53" t="s">
        <v>48</v>
      </c>
      <c r="G85" s="3">
        <v>69748800</v>
      </c>
      <c r="H85" s="54" t="str">
        <f t="shared" si="1"/>
        <v>－</v>
      </c>
      <c r="I85" s="55" t="s">
        <v>250</v>
      </c>
      <c r="J85" s="56" t="s">
        <v>38</v>
      </c>
      <c r="K85" s="56"/>
      <c r="L85" s="55"/>
    </row>
    <row r="86" spans="1:12" s="13" customFormat="1" ht="68.5" customHeight="1" x14ac:dyDescent="0.2">
      <c r="A86" s="50" t="s">
        <v>251</v>
      </c>
      <c r="B86" s="51" t="s">
        <v>239</v>
      </c>
      <c r="C86" s="52">
        <v>45748</v>
      </c>
      <c r="D86" s="51" t="s">
        <v>252</v>
      </c>
      <c r="E86" s="51" t="s">
        <v>39</v>
      </c>
      <c r="F86" s="3">
        <v>6231500</v>
      </c>
      <c r="G86" s="3">
        <v>6231500</v>
      </c>
      <c r="H86" s="54">
        <f t="shared" si="1"/>
        <v>1</v>
      </c>
      <c r="I86" s="55" t="s">
        <v>253</v>
      </c>
      <c r="J86" s="56" t="s">
        <v>38</v>
      </c>
      <c r="K86" s="56"/>
      <c r="L86" s="55"/>
    </row>
    <row r="87" spans="1:12" s="13" customFormat="1" ht="68.5" customHeight="1" x14ac:dyDescent="0.2">
      <c r="A87" s="50" t="s">
        <v>254</v>
      </c>
      <c r="B87" s="51" t="s">
        <v>255</v>
      </c>
      <c r="C87" s="52">
        <v>45748</v>
      </c>
      <c r="D87" s="51" t="s">
        <v>256</v>
      </c>
      <c r="E87" s="51" t="s">
        <v>39</v>
      </c>
      <c r="F87" s="3">
        <v>3007400</v>
      </c>
      <c r="G87" s="3">
        <v>3007400</v>
      </c>
      <c r="H87" s="54">
        <f t="shared" si="1"/>
        <v>1</v>
      </c>
      <c r="I87" s="55" t="s">
        <v>257</v>
      </c>
      <c r="J87" s="56" t="s">
        <v>70</v>
      </c>
      <c r="K87" s="56"/>
      <c r="L87" s="55"/>
    </row>
    <row r="88" spans="1:12" s="13" customFormat="1" ht="68.5" customHeight="1" x14ac:dyDescent="0.2">
      <c r="A88" s="50" t="s">
        <v>258</v>
      </c>
      <c r="B88" s="51" t="s">
        <v>255</v>
      </c>
      <c r="C88" s="52">
        <v>45838</v>
      </c>
      <c r="D88" s="51" t="s">
        <v>91</v>
      </c>
      <c r="E88" s="51" t="s">
        <v>39</v>
      </c>
      <c r="F88" s="53" t="s">
        <v>48</v>
      </c>
      <c r="G88" s="3">
        <v>36062000</v>
      </c>
      <c r="H88" s="54" t="str">
        <f t="shared" si="1"/>
        <v>－</v>
      </c>
      <c r="I88" s="55" t="s">
        <v>259</v>
      </c>
      <c r="J88" s="56" t="s">
        <v>38</v>
      </c>
      <c r="K88" s="56"/>
      <c r="L88" s="55"/>
    </row>
    <row r="89" spans="1:12" s="13" customFormat="1" ht="68.5" customHeight="1" x14ac:dyDescent="0.2">
      <c r="A89" s="50" t="s">
        <v>260</v>
      </c>
      <c r="B89" s="51" t="s">
        <v>255</v>
      </c>
      <c r="C89" s="52">
        <v>45748</v>
      </c>
      <c r="D89" s="51" t="s">
        <v>252</v>
      </c>
      <c r="E89" s="51" t="s">
        <v>39</v>
      </c>
      <c r="F89" s="3">
        <v>4370300</v>
      </c>
      <c r="G89" s="3">
        <v>4370300</v>
      </c>
      <c r="H89" s="54">
        <f t="shared" si="1"/>
        <v>1</v>
      </c>
      <c r="I89" s="55" t="s">
        <v>261</v>
      </c>
      <c r="J89" s="56" t="s">
        <v>38</v>
      </c>
      <c r="K89" s="56"/>
      <c r="L89" s="55"/>
    </row>
    <row r="90" spans="1:12" s="13" customFormat="1" ht="68.5" customHeight="1" x14ac:dyDescent="0.2">
      <c r="A90" s="50" t="s">
        <v>262</v>
      </c>
      <c r="B90" s="51" t="s">
        <v>263</v>
      </c>
      <c r="C90" s="52">
        <v>45748</v>
      </c>
      <c r="D90" s="51" t="s">
        <v>264</v>
      </c>
      <c r="E90" s="51" t="s">
        <v>39</v>
      </c>
      <c r="F90" s="53" t="s">
        <v>48</v>
      </c>
      <c r="G90" s="3">
        <v>20544017</v>
      </c>
      <c r="H90" s="54" t="str">
        <f t="shared" si="1"/>
        <v>－</v>
      </c>
      <c r="I90" s="55" t="s">
        <v>265</v>
      </c>
      <c r="J90" s="56" t="s">
        <v>70</v>
      </c>
      <c r="K90" s="56"/>
      <c r="L90" s="55"/>
    </row>
    <row r="91" spans="1:12" s="13" customFormat="1" ht="68.5" customHeight="1" x14ac:dyDescent="0.2">
      <c r="A91" s="50" t="s">
        <v>266</v>
      </c>
      <c r="B91" s="51" t="s">
        <v>263</v>
      </c>
      <c r="C91" s="52">
        <v>45748</v>
      </c>
      <c r="D91" s="51" t="s">
        <v>267</v>
      </c>
      <c r="E91" s="51" t="s">
        <v>39</v>
      </c>
      <c r="F91" s="53" t="s">
        <v>48</v>
      </c>
      <c r="G91" s="3">
        <v>8307564</v>
      </c>
      <c r="H91" s="54" t="str">
        <f t="shared" si="1"/>
        <v>－</v>
      </c>
      <c r="I91" s="55" t="s">
        <v>265</v>
      </c>
      <c r="J91" s="56" t="s">
        <v>70</v>
      </c>
      <c r="K91" s="56"/>
      <c r="L91" s="55"/>
    </row>
    <row r="92" spans="1:12" s="13" customFormat="1" ht="68.5" customHeight="1" x14ac:dyDescent="0.2">
      <c r="A92" s="50" t="s">
        <v>268</v>
      </c>
      <c r="B92" s="51" t="s">
        <v>263</v>
      </c>
      <c r="C92" s="52">
        <v>45748</v>
      </c>
      <c r="D92" s="51" t="s">
        <v>269</v>
      </c>
      <c r="E92" s="51" t="s">
        <v>39</v>
      </c>
      <c r="F92" s="53" t="s">
        <v>48</v>
      </c>
      <c r="G92" s="3">
        <v>14209883</v>
      </c>
      <c r="H92" s="54" t="str">
        <f t="shared" si="1"/>
        <v>－</v>
      </c>
      <c r="I92" s="55" t="s">
        <v>265</v>
      </c>
      <c r="J92" s="56" t="s">
        <v>70</v>
      </c>
      <c r="K92" s="56"/>
      <c r="L92" s="55"/>
    </row>
    <row r="93" spans="1:12" s="13" customFormat="1" ht="68.5" customHeight="1" x14ac:dyDescent="0.2">
      <c r="A93" s="50" t="s">
        <v>270</v>
      </c>
      <c r="B93" s="51" t="s">
        <v>263</v>
      </c>
      <c r="C93" s="52">
        <v>45748</v>
      </c>
      <c r="D93" s="51" t="s">
        <v>271</v>
      </c>
      <c r="E93" s="51" t="s">
        <v>39</v>
      </c>
      <c r="F93" s="53" t="s">
        <v>48</v>
      </c>
      <c r="G93" s="3">
        <v>4363121</v>
      </c>
      <c r="H93" s="54" t="str">
        <f t="shared" si="1"/>
        <v>－</v>
      </c>
      <c r="I93" s="55" t="s">
        <v>265</v>
      </c>
      <c r="J93" s="56" t="s">
        <v>70</v>
      </c>
      <c r="K93" s="56"/>
      <c r="L93" s="55"/>
    </row>
    <row r="94" spans="1:12" s="13" customFormat="1" ht="68.5" customHeight="1" x14ac:dyDescent="0.2">
      <c r="A94" s="50" t="s">
        <v>272</v>
      </c>
      <c r="B94" s="51" t="s">
        <v>263</v>
      </c>
      <c r="C94" s="52">
        <v>45748</v>
      </c>
      <c r="D94" s="51" t="s">
        <v>273</v>
      </c>
      <c r="E94" s="51" t="s">
        <v>39</v>
      </c>
      <c r="F94" s="53" t="s">
        <v>48</v>
      </c>
      <c r="G94" s="3">
        <v>2586682</v>
      </c>
      <c r="H94" s="54" t="str">
        <f t="shared" si="1"/>
        <v>－</v>
      </c>
      <c r="I94" s="55" t="s">
        <v>265</v>
      </c>
      <c r="J94" s="56" t="s">
        <v>70</v>
      </c>
      <c r="K94" s="56"/>
      <c r="L94" s="55"/>
    </row>
    <row r="95" spans="1:12" s="13" customFormat="1" ht="68.5" customHeight="1" x14ac:dyDescent="0.2">
      <c r="A95" s="50" t="s">
        <v>274</v>
      </c>
      <c r="B95" s="51" t="s">
        <v>263</v>
      </c>
      <c r="C95" s="52">
        <v>45748</v>
      </c>
      <c r="D95" s="51" t="s">
        <v>275</v>
      </c>
      <c r="E95" s="51" t="s">
        <v>39</v>
      </c>
      <c r="F95" s="53" t="s">
        <v>48</v>
      </c>
      <c r="G95" s="3">
        <v>5457820</v>
      </c>
      <c r="H95" s="54" t="str">
        <f t="shared" si="1"/>
        <v>－</v>
      </c>
      <c r="I95" s="55" t="s">
        <v>265</v>
      </c>
      <c r="J95" s="56" t="s">
        <v>70</v>
      </c>
      <c r="K95" s="56"/>
      <c r="L95" s="55"/>
    </row>
    <row r="96" spans="1:12" s="13" customFormat="1" ht="68.5" customHeight="1" x14ac:dyDescent="0.2">
      <c r="A96" s="50" t="s">
        <v>276</v>
      </c>
      <c r="B96" s="51" t="s">
        <v>263</v>
      </c>
      <c r="C96" s="52">
        <v>45748</v>
      </c>
      <c r="D96" s="51" t="s">
        <v>277</v>
      </c>
      <c r="E96" s="51" t="s">
        <v>39</v>
      </c>
      <c r="F96" s="53" t="s">
        <v>48</v>
      </c>
      <c r="G96" s="3">
        <v>4279407</v>
      </c>
      <c r="H96" s="54" t="str">
        <f t="shared" si="1"/>
        <v>－</v>
      </c>
      <c r="I96" s="55" t="s">
        <v>265</v>
      </c>
      <c r="J96" s="56" t="s">
        <v>70</v>
      </c>
      <c r="K96" s="56"/>
      <c r="L96" s="55"/>
    </row>
    <row r="97" spans="1:12" s="13" customFormat="1" ht="68.5" customHeight="1" x14ac:dyDescent="0.2">
      <c r="A97" s="50" t="s">
        <v>278</v>
      </c>
      <c r="B97" s="51" t="s">
        <v>263</v>
      </c>
      <c r="C97" s="52">
        <v>45748</v>
      </c>
      <c r="D97" s="51" t="s">
        <v>279</v>
      </c>
      <c r="E97" s="51" t="s">
        <v>39</v>
      </c>
      <c r="F97" s="53" t="s">
        <v>48</v>
      </c>
      <c r="G97" s="3">
        <v>6133257</v>
      </c>
      <c r="H97" s="54" t="str">
        <f t="shared" si="1"/>
        <v>－</v>
      </c>
      <c r="I97" s="55" t="s">
        <v>265</v>
      </c>
      <c r="J97" s="56" t="s">
        <v>70</v>
      </c>
      <c r="K97" s="56"/>
      <c r="L97" s="55"/>
    </row>
    <row r="98" spans="1:12" s="13" customFormat="1" ht="68.5" customHeight="1" x14ac:dyDescent="0.2">
      <c r="A98" s="50" t="s">
        <v>280</v>
      </c>
      <c r="B98" s="51" t="s">
        <v>281</v>
      </c>
      <c r="C98" s="52">
        <v>45761</v>
      </c>
      <c r="D98" s="51" t="s">
        <v>91</v>
      </c>
      <c r="E98" s="51" t="s">
        <v>39</v>
      </c>
      <c r="F98" s="53" t="s">
        <v>48</v>
      </c>
      <c r="G98" s="3">
        <v>26555000</v>
      </c>
      <c r="H98" s="54" t="str">
        <f t="shared" si="1"/>
        <v>－</v>
      </c>
      <c r="I98" s="55" t="s">
        <v>282</v>
      </c>
      <c r="J98" s="56" t="s">
        <v>38</v>
      </c>
      <c r="K98" s="56"/>
      <c r="L98" s="55"/>
    </row>
    <row r="99" spans="1:12" s="13" customFormat="1" ht="68.5" customHeight="1" x14ac:dyDescent="0.2">
      <c r="A99" s="50" t="s">
        <v>283</v>
      </c>
      <c r="B99" s="51" t="s">
        <v>281</v>
      </c>
      <c r="C99" s="52">
        <v>45832</v>
      </c>
      <c r="D99" s="51" t="s">
        <v>284</v>
      </c>
      <c r="E99" s="51" t="s">
        <v>39</v>
      </c>
      <c r="F99" s="53" t="s">
        <v>48</v>
      </c>
      <c r="G99" s="3">
        <v>98483000</v>
      </c>
      <c r="H99" s="54" t="str">
        <f t="shared" si="1"/>
        <v>－</v>
      </c>
      <c r="I99" s="55" t="s">
        <v>285</v>
      </c>
      <c r="J99" s="56" t="s">
        <v>38</v>
      </c>
      <c r="K99" s="56"/>
      <c r="L99" s="55"/>
    </row>
    <row r="100" spans="1:12" s="13" customFormat="1" ht="68.5" customHeight="1" x14ac:dyDescent="0.2">
      <c r="A100" s="50" t="s">
        <v>286</v>
      </c>
      <c r="B100" s="51" t="s">
        <v>287</v>
      </c>
      <c r="C100" s="52">
        <v>45748</v>
      </c>
      <c r="D100" s="51" t="s">
        <v>97</v>
      </c>
      <c r="E100" s="51" t="s">
        <v>39</v>
      </c>
      <c r="F100" s="53" t="s">
        <v>48</v>
      </c>
      <c r="G100" s="3">
        <v>7909000</v>
      </c>
      <c r="H100" s="54" t="str">
        <f t="shared" si="1"/>
        <v>－</v>
      </c>
      <c r="I100" s="55" t="s">
        <v>288</v>
      </c>
      <c r="J100" s="56" t="s">
        <v>38</v>
      </c>
      <c r="K100" s="56"/>
      <c r="L100" s="55"/>
    </row>
    <row r="101" spans="1:12" s="13" customFormat="1" ht="68.5" customHeight="1" x14ac:dyDescent="0.2">
      <c r="A101" s="50" t="s">
        <v>289</v>
      </c>
      <c r="B101" s="51" t="s">
        <v>287</v>
      </c>
      <c r="C101" s="52">
        <v>45748</v>
      </c>
      <c r="D101" s="51" t="s">
        <v>290</v>
      </c>
      <c r="E101" s="51" t="s">
        <v>39</v>
      </c>
      <c r="F101" s="53" t="s">
        <v>48</v>
      </c>
      <c r="G101" s="3">
        <v>3712474</v>
      </c>
      <c r="H101" s="54" t="str">
        <f t="shared" si="1"/>
        <v>－</v>
      </c>
      <c r="I101" s="55" t="s">
        <v>291</v>
      </c>
      <c r="J101" s="56" t="s">
        <v>70</v>
      </c>
      <c r="K101" s="56"/>
      <c r="L101" s="55"/>
    </row>
    <row r="102" spans="1:12" s="13" customFormat="1" ht="68.5" customHeight="1" x14ac:dyDescent="0.2">
      <c r="A102" s="50" t="s">
        <v>144</v>
      </c>
      <c r="B102" s="51" t="s">
        <v>287</v>
      </c>
      <c r="C102" s="52">
        <v>45748</v>
      </c>
      <c r="D102" s="51" t="s">
        <v>292</v>
      </c>
      <c r="E102" s="51" t="s">
        <v>39</v>
      </c>
      <c r="F102" s="53" t="s">
        <v>48</v>
      </c>
      <c r="G102" s="3">
        <v>7390807</v>
      </c>
      <c r="H102" s="54" t="str">
        <f t="shared" si="1"/>
        <v>－</v>
      </c>
      <c r="I102" s="55" t="s">
        <v>143</v>
      </c>
      <c r="J102" s="56" t="s">
        <v>70</v>
      </c>
      <c r="K102" s="56"/>
      <c r="L102" s="55"/>
    </row>
    <row r="103" spans="1:12" s="13" customFormat="1" ht="68.5" customHeight="1" x14ac:dyDescent="0.2">
      <c r="A103" s="50" t="s">
        <v>293</v>
      </c>
      <c r="B103" s="51" t="s">
        <v>287</v>
      </c>
      <c r="C103" s="52">
        <v>45772</v>
      </c>
      <c r="D103" s="51" t="s">
        <v>294</v>
      </c>
      <c r="E103" s="51" t="s">
        <v>39</v>
      </c>
      <c r="F103" s="53" t="s">
        <v>48</v>
      </c>
      <c r="G103" s="3">
        <v>11711000</v>
      </c>
      <c r="H103" s="54" t="str">
        <f t="shared" si="1"/>
        <v>－</v>
      </c>
      <c r="I103" s="55" t="s">
        <v>295</v>
      </c>
      <c r="J103" s="56" t="s">
        <v>38</v>
      </c>
      <c r="K103" s="56"/>
      <c r="L103" s="55"/>
    </row>
    <row r="104" spans="1:12" s="13" customFormat="1" ht="68.5" customHeight="1" x14ac:dyDescent="0.2">
      <c r="A104" s="50" t="s">
        <v>296</v>
      </c>
      <c r="B104" s="51" t="s">
        <v>287</v>
      </c>
      <c r="C104" s="52">
        <v>45790</v>
      </c>
      <c r="D104" s="51" t="s">
        <v>297</v>
      </c>
      <c r="E104" s="51" t="s">
        <v>39</v>
      </c>
      <c r="F104" s="53" t="s">
        <v>48</v>
      </c>
      <c r="G104" s="3">
        <v>13160000</v>
      </c>
      <c r="H104" s="54" t="str">
        <f t="shared" si="1"/>
        <v>－</v>
      </c>
      <c r="I104" s="55" t="s">
        <v>298</v>
      </c>
      <c r="J104" s="56" t="s">
        <v>70</v>
      </c>
      <c r="K104" s="56"/>
      <c r="L104" s="55"/>
    </row>
    <row r="105" spans="1:12" s="13" customFormat="1" ht="68.5" customHeight="1" x14ac:dyDescent="0.2">
      <c r="A105" s="50" t="s">
        <v>299</v>
      </c>
      <c r="B105" s="51" t="s">
        <v>287</v>
      </c>
      <c r="C105" s="52">
        <v>45791</v>
      </c>
      <c r="D105" s="51" t="s">
        <v>159</v>
      </c>
      <c r="E105" s="51" t="s">
        <v>39</v>
      </c>
      <c r="F105" s="53" t="s">
        <v>48</v>
      </c>
      <c r="G105" s="3">
        <v>7889274</v>
      </c>
      <c r="H105" s="54" t="str">
        <f t="shared" si="1"/>
        <v>－</v>
      </c>
      <c r="I105" s="55" t="s">
        <v>300</v>
      </c>
      <c r="J105" s="56" t="s">
        <v>70</v>
      </c>
      <c r="K105" s="56"/>
      <c r="L105" s="55"/>
    </row>
    <row r="106" spans="1:12" s="13" customFormat="1" ht="68.5" customHeight="1" x14ac:dyDescent="0.2">
      <c r="A106" s="50" t="s">
        <v>301</v>
      </c>
      <c r="B106" s="51" t="s">
        <v>287</v>
      </c>
      <c r="C106" s="52">
        <v>45805</v>
      </c>
      <c r="D106" s="51" t="s">
        <v>302</v>
      </c>
      <c r="E106" s="51" t="s">
        <v>39</v>
      </c>
      <c r="F106" s="53" t="s">
        <v>48</v>
      </c>
      <c r="G106" s="3">
        <v>4950000</v>
      </c>
      <c r="H106" s="54" t="str">
        <f t="shared" si="1"/>
        <v>－</v>
      </c>
      <c r="I106" s="55" t="s">
        <v>303</v>
      </c>
      <c r="J106" s="56" t="s">
        <v>70</v>
      </c>
      <c r="K106" s="56"/>
      <c r="L106" s="55"/>
    </row>
    <row r="107" spans="1:12" s="13" customFormat="1" ht="68.5" customHeight="1" x14ac:dyDescent="0.2">
      <c r="A107" s="50" t="s">
        <v>304</v>
      </c>
      <c r="B107" s="51" t="s">
        <v>287</v>
      </c>
      <c r="C107" s="52">
        <v>45814</v>
      </c>
      <c r="D107" s="51" t="s">
        <v>294</v>
      </c>
      <c r="E107" s="51" t="s">
        <v>39</v>
      </c>
      <c r="F107" s="53" t="s">
        <v>48</v>
      </c>
      <c r="G107" s="3">
        <v>6500000</v>
      </c>
      <c r="H107" s="54" t="str">
        <f t="shared" si="1"/>
        <v>－</v>
      </c>
      <c r="I107" s="55" t="s">
        <v>305</v>
      </c>
      <c r="J107" s="56" t="s">
        <v>38</v>
      </c>
      <c r="K107" s="56"/>
      <c r="L107" s="55"/>
    </row>
    <row r="108" spans="1:12" s="13" customFormat="1" ht="68.5" customHeight="1" x14ac:dyDescent="0.2">
      <c r="A108" s="50" t="s">
        <v>306</v>
      </c>
      <c r="B108" s="51" t="s">
        <v>307</v>
      </c>
      <c r="C108" s="52">
        <v>45748</v>
      </c>
      <c r="D108" s="51" t="s">
        <v>308</v>
      </c>
      <c r="E108" s="51" t="s">
        <v>39</v>
      </c>
      <c r="F108" s="53" t="s">
        <v>48</v>
      </c>
      <c r="G108" s="3">
        <v>12378522</v>
      </c>
      <c r="H108" s="54" t="str">
        <f t="shared" si="1"/>
        <v>－</v>
      </c>
      <c r="I108" s="55" t="s">
        <v>309</v>
      </c>
      <c r="J108" s="56" t="s">
        <v>38</v>
      </c>
      <c r="K108" s="56"/>
      <c r="L108" s="55"/>
    </row>
    <row r="109" spans="1:12" s="13" customFormat="1" ht="68.5" customHeight="1" x14ac:dyDescent="0.2">
      <c r="A109" s="50" t="s">
        <v>310</v>
      </c>
      <c r="B109" s="51" t="s">
        <v>307</v>
      </c>
      <c r="C109" s="52">
        <v>45748</v>
      </c>
      <c r="D109" s="51" t="s">
        <v>311</v>
      </c>
      <c r="E109" s="51" t="s">
        <v>39</v>
      </c>
      <c r="F109" s="53" t="s">
        <v>48</v>
      </c>
      <c r="G109" s="3">
        <v>28700000</v>
      </c>
      <c r="H109" s="54" t="str">
        <f t="shared" si="1"/>
        <v>－</v>
      </c>
      <c r="I109" s="55" t="s">
        <v>312</v>
      </c>
      <c r="J109" s="56" t="s">
        <v>38</v>
      </c>
      <c r="K109" s="56"/>
      <c r="L109" s="55"/>
    </row>
    <row r="110" spans="1:12" s="13" customFormat="1" ht="68.5" customHeight="1" x14ac:dyDescent="0.2">
      <c r="A110" s="50" t="s">
        <v>313</v>
      </c>
      <c r="B110" s="51" t="s">
        <v>307</v>
      </c>
      <c r="C110" s="52">
        <v>45789</v>
      </c>
      <c r="D110" s="51" t="s">
        <v>91</v>
      </c>
      <c r="E110" s="51" t="s">
        <v>39</v>
      </c>
      <c r="F110" s="53" t="s">
        <v>48</v>
      </c>
      <c r="G110" s="3">
        <v>5057000</v>
      </c>
      <c r="H110" s="54" t="str">
        <f t="shared" si="1"/>
        <v>－</v>
      </c>
      <c r="I110" s="55" t="s">
        <v>314</v>
      </c>
      <c r="J110" s="56" t="s">
        <v>38</v>
      </c>
      <c r="K110" s="56"/>
      <c r="L110" s="55"/>
    </row>
    <row r="111" spans="1:12" s="13" customFormat="1" ht="68.5" customHeight="1" x14ac:dyDescent="0.2">
      <c r="A111" s="50" t="s">
        <v>315</v>
      </c>
      <c r="B111" s="51" t="s">
        <v>307</v>
      </c>
      <c r="C111" s="52">
        <v>45797</v>
      </c>
      <c r="D111" s="51" t="s">
        <v>316</v>
      </c>
      <c r="E111" s="51" t="s">
        <v>39</v>
      </c>
      <c r="F111" s="53" t="s">
        <v>48</v>
      </c>
      <c r="G111" s="3">
        <v>12000000</v>
      </c>
      <c r="H111" s="54" t="str">
        <f t="shared" si="1"/>
        <v>－</v>
      </c>
      <c r="I111" s="55" t="s">
        <v>317</v>
      </c>
      <c r="J111" s="56" t="s">
        <v>38</v>
      </c>
      <c r="K111" s="56"/>
      <c r="L111" s="55"/>
    </row>
    <row r="112" spans="1:12" s="13" customFormat="1" ht="68.5" customHeight="1" x14ac:dyDescent="0.2">
      <c r="A112" s="50" t="s">
        <v>318</v>
      </c>
      <c r="B112" s="51" t="s">
        <v>307</v>
      </c>
      <c r="C112" s="52">
        <v>45748</v>
      </c>
      <c r="D112" s="51" t="s">
        <v>319</v>
      </c>
      <c r="E112" s="51" t="s">
        <v>39</v>
      </c>
      <c r="F112" s="3">
        <v>8467440</v>
      </c>
      <c r="G112" s="3">
        <v>8467440</v>
      </c>
      <c r="H112" s="54">
        <f t="shared" si="1"/>
        <v>1</v>
      </c>
      <c r="I112" s="55" t="s">
        <v>320</v>
      </c>
      <c r="J112" s="56" t="s">
        <v>41</v>
      </c>
      <c r="K112" s="56"/>
      <c r="L112" s="55"/>
    </row>
    <row r="113" spans="1:12" s="13" customFormat="1" ht="68.5" customHeight="1" x14ac:dyDescent="0.2">
      <c r="A113" s="50" t="s">
        <v>321</v>
      </c>
      <c r="B113" s="51" t="s">
        <v>322</v>
      </c>
      <c r="C113" s="52">
        <v>45748</v>
      </c>
      <c r="D113" s="51" t="s">
        <v>323</v>
      </c>
      <c r="E113" s="51" t="s">
        <v>39</v>
      </c>
      <c r="F113" s="53" t="s">
        <v>48</v>
      </c>
      <c r="G113" s="3">
        <v>3667217</v>
      </c>
      <c r="H113" s="54" t="str">
        <f t="shared" si="1"/>
        <v>－</v>
      </c>
      <c r="I113" s="55" t="s">
        <v>324</v>
      </c>
      <c r="J113" s="56" t="s">
        <v>38</v>
      </c>
      <c r="K113" s="56"/>
      <c r="L113" s="55"/>
    </row>
    <row r="114" spans="1:12" s="13" customFormat="1" ht="68.5" customHeight="1" x14ac:dyDescent="0.2">
      <c r="A114" s="50" t="s">
        <v>325</v>
      </c>
      <c r="B114" s="51" t="s">
        <v>326</v>
      </c>
      <c r="C114" s="52">
        <v>45748</v>
      </c>
      <c r="D114" s="51" t="s">
        <v>327</v>
      </c>
      <c r="E114" s="51" t="s">
        <v>39</v>
      </c>
      <c r="F114" s="53" t="s">
        <v>48</v>
      </c>
      <c r="G114" s="3">
        <v>207084032</v>
      </c>
      <c r="H114" s="54" t="str">
        <f t="shared" si="1"/>
        <v>－</v>
      </c>
      <c r="I114" s="55" t="s">
        <v>237</v>
      </c>
      <c r="J114" s="56" t="s">
        <v>70</v>
      </c>
      <c r="K114" s="56"/>
      <c r="L114" s="55"/>
    </row>
    <row r="115" spans="1:12" s="13" customFormat="1" ht="68.5" customHeight="1" x14ac:dyDescent="0.2">
      <c r="A115" s="50" t="s">
        <v>328</v>
      </c>
      <c r="B115" s="51" t="s">
        <v>326</v>
      </c>
      <c r="C115" s="52">
        <v>45748</v>
      </c>
      <c r="D115" s="51" t="s">
        <v>329</v>
      </c>
      <c r="E115" s="51" t="s">
        <v>39</v>
      </c>
      <c r="F115" s="53" t="s">
        <v>48</v>
      </c>
      <c r="G115" s="3">
        <v>4482466</v>
      </c>
      <c r="H115" s="54" t="str">
        <f t="shared" si="1"/>
        <v>－</v>
      </c>
      <c r="I115" s="55" t="s">
        <v>330</v>
      </c>
      <c r="J115" s="56" t="s">
        <v>70</v>
      </c>
      <c r="K115" s="56"/>
      <c r="L115" s="55"/>
    </row>
    <row r="116" spans="1:12" s="13" customFormat="1" ht="68.5" customHeight="1" x14ac:dyDescent="0.2">
      <c r="A116" s="50" t="s">
        <v>331</v>
      </c>
      <c r="B116" s="51" t="s">
        <v>326</v>
      </c>
      <c r="C116" s="52">
        <v>45748</v>
      </c>
      <c r="D116" s="51" t="s">
        <v>332</v>
      </c>
      <c r="E116" s="51" t="s">
        <v>39</v>
      </c>
      <c r="F116" s="53" t="s">
        <v>48</v>
      </c>
      <c r="G116" s="3">
        <v>20446000</v>
      </c>
      <c r="H116" s="54" t="str">
        <f t="shared" si="1"/>
        <v>－</v>
      </c>
      <c r="I116" s="55" t="s">
        <v>237</v>
      </c>
      <c r="J116" s="56" t="s">
        <v>70</v>
      </c>
      <c r="K116" s="56"/>
      <c r="L116" s="55"/>
    </row>
    <row r="117" spans="1:12" s="13" customFormat="1" ht="68.5" customHeight="1" x14ac:dyDescent="0.2">
      <c r="A117" s="50" t="s">
        <v>333</v>
      </c>
      <c r="B117" s="51" t="s">
        <v>326</v>
      </c>
      <c r="C117" s="52">
        <v>45748</v>
      </c>
      <c r="D117" s="51" t="s">
        <v>327</v>
      </c>
      <c r="E117" s="51" t="s">
        <v>39</v>
      </c>
      <c r="F117" s="53" t="s">
        <v>48</v>
      </c>
      <c r="G117" s="3">
        <v>6432247</v>
      </c>
      <c r="H117" s="54" t="str">
        <f t="shared" si="1"/>
        <v>－</v>
      </c>
      <c r="I117" s="55" t="s">
        <v>330</v>
      </c>
      <c r="J117" s="56" t="s">
        <v>70</v>
      </c>
      <c r="K117" s="56"/>
      <c r="L117" s="55"/>
    </row>
    <row r="118" spans="1:12" s="13" customFormat="1" ht="68.5" customHeight="1" x14ac:dyDescent="0.2">
      <c r="A118" s="50" t="s">
        <v>334</v>
      </c>
      <c r="B118" s="51" t="s">
        <v>326</v>
      </c>
      <c r="C118" s="52">
        <v>45748</v>
      </c>
      <c r="D118" s="51" t="s">
        <v>327</v>
      </c>
      <c r="E118" s="51" t="s">
        <v>39</v>
      </c>
      <c r="F118" s="53" t="s">
        <v>48</v>
      </c>
      <c r="G118" s="3">
        <v>6145163</v>
      </c>
      <c r="H118" s="54" t="str">
        <f t="shared" si="1"/>
        <v>－</v>
      </c>
      <c r="I118" s="55" t="s">
        <v>330</v>
      </c>
      <c r="J118" s="56" t="s">
        <v>70</v>
      </c>
      <c r="K118" s="56"/>
      <c r="L118" s="55"/>
    </row>
    <row r="119" spans="1:12" s="13" customFormat="1" ht="68.5" customHeight="1" x14ac:dyDescent="0.2">
      <c r="A119" s="50" t="s">
        <v>335</v>
      </c>
      <c r="B119" s="51" t="s">
        <v>326</v>
      </c>
      <c r="C119" s="52">
        <v>45748</v>
      </c>
      <c r="D119" s="51" t="s">
        <v>332</v>
      </c>
      <c r="E119" s="51" t="s">
        <v>39</v>
      </c>
      <c r="F119" s="53" t="s">
        <v>48</v>
      </c>
      <c r="G119" s="3">
        <v>112344000</v>
      </c>
      <c r="H119" s="54" t="str">
        <f t="shared" si="1"/>
        <v>－</v>
      </c>
      <c r="I119" s="55" t="s">
        <v>237</v>
      </c>
      <c r="J119" s="56" t="s">
        <v>70</v>
      </c>
      <c r="K119" s="56"/>
      <c r="L119" s="55"/>
    </row>
    <row r="120" spans="1:12" s="13" customFormat="1" ht="68.5" customHeight="1" x14ac:dyDescent="0.2">
      <c r="A120" s="50" t="s">
        <v>336</v>
      </c>
      <c r="B120" s="51" t="s">
        <v>326</v>
      </c>
      <c r="C120" s="52">
        <v>45754</v>
      </c>
      <c r="D120" s="51" t="s">
        <v>245</v>
      </c>
      <c r="E120" s="51" t="s">
        <v>39</v>
      </c>
      <c r="F120" s="53" t="s">
        <v>48</v>
      </c>
      <c r="G120" s="3">
        <v>50118200</v>
      </c>
      <c r="H120" s="54" t="str">
        <f t="shared" si="1"/>
        <v>－</v>
      </c>
      <c r="I120" s="55" t="s">
        <v>337</v>
      </c>
      <c r="J120" s="56" t="s">
        <v>42</v>
      </c>
      <c r="K120" s="56"/>
      <c r="L120" s="55"/>
    </row>
    <row r="121" spans="1:12" s="13" customFormat="1" ht="68.5" customHeight="1" x14ac:dyDescent="0.2">
      <c r="A121" s="50" t="s">
        <v>338</v>
      </c>
      <c r="B121" s="51" t="s">
        <v>326</v>
      </c>
      <c r="C121" s="52">
        <v>45768</v>
      </c>
      <c r="D121" s="51" t="s">
        <v>339</v>
      </c>
      <c r="E121" s="51" t="s">
        <v>39</v>
      </c>
      <c r="F121" s="53" t="s">
        <v>48</v>
      </c>
      <c r="G121" s="3">
        <v>39905241</v>
      </c>
      <c r="H121" s="54" t="str">
        <f t="shared" si="1"/>
        <v>－</v>
      </c>
      <c r="I121" s="55" t="s">
        <v>337</v>
      </c>
      <c r="J121" s="56" t="s">
        <v>42</v>
      </c>
      <c r="K121" s="56"/>
      <c r="L121" s="55"/>
    </row>
    <row r="122" spans="1:12" s="13" customFormat="1" ht="68.5" customHeight="1" x14ac:dyDescent="0.2">
      <c r="A122" s="50" t="s">
        <v>340</v>
      </c>
      <c r="B122" s="51" t="s">
        <v>326</v>
      </c>
      <c r="C122" s="52">
        <v>45800</v>
      </c>
      <c r="D122" s="51" t="s">
        <v>341</v>
      </c>
      <c r="E122" s="51" t="s">
        <v>39</v>
      </c>
      <c r="F122" s="53" t="s">
        <v>48</v>
      </c>
      <c r="G122" s="3">
        <v>2970000</v>
      </c>
      <c r="H122" s="54" t="str">
        <f t="shared" si="1"/>
        <v>－</v>
      </c>
      <c r="I122" s="55" t="s">
        <v>342</v>
      </c>
      <c r="J122" s="56" t="s">
        <v>38</v>
      </c>
      <c r="K122" s="56"/>
      <c r="L122" s="55"/>
    </row>
    <row r="123" spans="1:12" s="13" customFormat="1" ht="68.5" customHeight="1" x14ac:dyDescent="0.2">
      <c r="A123" s="50" t="s">
        <v>343</v>
      </c>
      <c r="B123" s="51" t="s">
        <v>344</v>
      </c>
      <c r="C123" s="52">
        <v>46062</v>
      </c>
      <c r="D123" s="51" t="s">
        <v>245</v>
      </c>
      <c r="E123" s="51" t="s">
        <v>39</v>
      </c>
      <c r="F123" s="53" t="s">
        <v>48</v>
      </c>
      <c r="G123" s="3">
        <v>26754200</v>
      </c>
      <c r="H123" s="54" t="str">
        <f t="shared" si="1"/>
        <v>－</v>
      </c>
      <c r="I123" s="55" t="s">
        <v>337</v>
      </c>
      <c r="J123" s="56" t="s">
        <v>42</v>
      </c>
      <c r="K123" s="56"/>
      <c r="L123" s="55"/>
    </row>
    <row r="124" spans="1:12" s="13" customFormat="1" ht="68.5" customHeight="1" x14ac:dyDescent="0.2">
      <c r="A124" s="50" t="s">
        <v>345</v>
      </c>
      <c r="B124" s="51" t="s">
        <v>344</v>
      </c>
      <c r="C124" s="52">
        <v>46077</v>
      </c>
      <c r="D124" s="51" t="s">
        <v>339</v>
      </c>
      <c r="E124" s="51" t="s">
        <v>39</v>
      </c>
      <c r="F124" s="53" t="s">
        <v>48</v>
      </c>
      <c r="G124" s="3">
        <v>14312908</v>
      </c>
      <c r="H124" s="54" t="str">
        <f t="shared" si="1"/>
        <v>－</v>
      </c>
      <c r="I124" s="55" t="s">
        <v>337</v>
      </c>
      <c r="J124" s="56" t="s">
        <v>42</v>
      </c>
      <c r="K124" s="56"/>
      <c r="L124" s="55"/>
    </row>
    <row r="125" spans="1:12" s="13" customFormat="1" ht="68.5" customHeight="1" x14ac:dyDescent="0.2">
      <c r="A125" s="50" t="s">
        <v>346</v>
      </c>
      <c r="B125" s="51" t="s">
        <v>344</v>
      </c>
      <c r="C125" s="52">
        <v>46077</v>
      </c>
      <c r="D125" s="51" t="s">
        <v>339</v>
      </c>
      <c r="E125" s="51" t="s">
        <v>39</v>
      </c>
      <c r="F125" s="53" t="s">
        <v>48</v>
      </c>
      <c r="G125" s="3">
        <v>26582605</v>
      </c>
      <c r="H125" s="54" t="str">
        <f t="shared" si="1"/>
        <v>－</v>
      </c>
      <c r="I125" s="55" t="s">
        <v>337</v>
      </c>
      <c r="J125" s="56" t="s">
        <v>42</v>
      </c>
      <c r="K125" s="56"/>
      <c r="L125" s="55"/>
    </row>
    <row r="126" spans="1:12" s="13" customFormat="1" ht="68.5" customHeight="1" x14ac:dyDescent="0.2">
      <c r="A126" s="50" t="s">
        <v>347</v>
      </c>
      <c r="B126" s="51" t="s">
        <v>348</v>
      </c>
      <c r="C126" s="52">
        <v>45748</v>
      </c>
      <c r="D126" s="51" t="s">
        <v>349</v>
      </c>
      <c r="E126" s="51" t="s">
        <v>39</v>
      </c>
      <c r="F126" s="53" t="s">
        <v>48</v>
      </c>
      <c r="G126" s="3">
        <v>3311619</v>
      </c>
      <c r="H126" s="54" t="str">
        <f t="shared" si="1"/>
        <v>－</v>
      </c>
      <c r="I126" s="55" t="s">
        <v>350</v>
      </c>
      <c r="J126" s="56" t="s">
        <v>70</v>
      </c>
      <c r="K126" s="56"/>
      <c r="L126" s="55"/>
    </row>
    <row r="127" spans="1:12" s="13" customFormat="1" ht="68.5" customHeight="1" x14ac:dyDescent="0.2">
      <c r="A127" s="50" t="s">
        <v>351</v>
      </c>
      <c r="B127" s="51" t="s">
        <v>348</v>
      </c>
      <c r="C127" s="52">
        <v>45748</v>
      </c>
      <c r="D127" s="51" t="s">
        <v>352</v>
      </c>
      <c r="E127" s="51" t="s">
        <v>39</v>
      </c>
      <c r="F127" s="53" t="s">
        <v>48</v>
      </c>
      <c r="G127" s="3">
        <v>3093803</v>
      </c>
      <c r="H127" s="54" t="str">
        <f t="shared" si="1"/>
        <v>－</v>
      </c>
      <c r="I127" s="55" t="s">
        <v>350</v>
      </c>
      <c r="J127" s="56" t="s">
        <v>70</v>
      </c>
      <c r="K127" s="56"/>
      <c r="L127" s="55"/>
    </row>
    <row r="128" spans="1:12" s="13" customFormat="1" ht="68.5" customHeight="1" x14ac:dyDescent="0.2">
      <c r="A128" s="50" t="s">
        <v>353</v>
      </c>
      <c r="B128" s="51" t="s">
        <v>348</v>
      </c>
      <c r="C128" s="52">
        <v>45748</v>
      </c>
      <c r="D128" s="51" t="s">
        <v>354</v>
      </c>
      <c r="E128" s="51" t="s">
        <v>39</v>
      </c>
      <c r="F128" s="53" t="s">
        <v>48</v>
      </c>
      <c r="G128" s="3">
        <v>2312884</v>
      </c>
      <c r="H128" s="54" t="str">
        <f t="shared" si="1"/>
        <v>－</v>
      </c>
      <c r="I128" s="55" t="s">
        <v>350</v>
      </c>
      <c r="J128" s="56" t="s">
        <v>70</v>
      </c>
      <c r="K128" s="56"/>
      <c r="L128" s="55"/>
    </row>
    <row r="129" spans="1:12" s="13" customFormat="1" ht="68.5" customHeight="1" x14ac:dyDescent="0.2">
      <c r="A129" s="50" t="s">
        <v>355</v>
      </c>
      <c r="B129" s="51" t="s">
        <v>348</v>
      </c>
      <c r="C129" s="52">
        <v>45748</v>
      </c>
      <c r="D129" s="51" t="s">
        <v>356</v>
      </c>
      <c r="E129" s="51" t="s">
        <v>39</v>
      </c>
      <c r="F129" s="53" t="s">
        <v>48</v>
      </c>
      <c r="G129" s="3">
        <v>6676912</v>
      </c>
      <c r="H129" s="54" t="str">
        <f t="shared" si="1"/>
        <v>－</v>
      </c>
      <c r="I129" s="55" t="s">
        <v>350</v>
      </c>
      <c r="J129" s="56" t="s">
        <v>70</v>
      </c>
      <c r="K129" s="56"/>
      <c r="L129" s="55"/>
    </row>
    <row r="130" spans="1:12" s="13" customFormat="1" ht="68.5" customHeight="1" x14ac:dyDescent="0.2">
      <c r="A130" s="50" t="s">
        <v>357</v>
      </c>
      <c r="B130" s="51" t="s">
        <v>348</v>
      </c>
      <c r="C130" s="52">
        <v>45765</v>
      </c>
      <c r="D130" s="51" t="s">
        <v>358</v>
      </c>
      <c r="E130" s="51" t="s">
        <v>39</v>
      </c>
      <c r="F130" s="53" t="s">
        <v>48</v>
      </c>
      <c r="G130" s="3">
        <v>5137000</v>
      </c>
      <c r="H130" s="54" t="str">
        <f t="shared" si="1"/>
        <v>－</v>
      </c>
      <c r="I130" s="55" t="s">
        <v>350</v>
      </c>
      <c r="J130" s="56" t="s">
        <v>70</v>
      </c>
      <c r="K130" s="56"/>
      <c r="L130" s="55"/>
    </row>
    <row r="131" spans="1:12" s="13" customFormat="1" ht="68.5" customHeight="1" x14ac:dyDescent="0.2">
      <c r="A131" s="50" t="s">
        <v>359</v>
      </c>
      <c r="B131" s="51" t="s">
        <v>348</v>
      </c>
      <c r="C131" s="52">
        <v>45769</v>
      </c>
      <c r="D131" s="51" t="s">
        <v>352</v>
      </c>
      <c r="E131" s="51" t="s">
        <v>39</v>
      </c>
      <c r="F131" s="53" t="s">
        <v>48</v>
      </c>
      <c r="G131" s="3">
        <v>10010000</v>
      </c>
      <c r="H131" s="54" t="str">
        <f t="shared" si="1"/>
        <v>－</v>
      </c>
      <c r="I131" s="55" t="s">
        <v>350</v>
      </c>
      <c r="J131" s="56" t="s">
        <v>70</v>
      </c>
      <c r="K131" s="56"/>
      <c r="L131" s="55"/>
    </row>
    <row r="132" spans="1:12" s="13" customFormat="1" ht="68.5" customHeight="1" x14ac:dyDescent="0.2">
      <c r="A132" s="50" t="s">
        <v>360</v>
      </c>
      <c r="B132" s="51" t="s">
        <v>348</v>
      </c>
      <c r="C132" s="52">
        <v>45895</v>
      </c>
      <c r="D132" s="51" t="s">
        <v>91</v>
      </c>
      <c r="E132" s="51" t="s">
        <v>39</v>
      </c>
      <c r="F132" s="53" t="s">
        <v>48</v>
      </c>
      <c r="G132" s="3">
        <v>8309000</v>
      </c>
      <c r="H132" s="54" t="str">
        <f t="shared" si="1"/>
        <v>－</v>
      </c>
      <c r="I132" s="55" t="s">
        <v>361</v>
      </c>
      <c r="J132" s="56" t="s">
        <v>38</v>
      </c>
      <c r="K132" s="56"/>
      <c r="L132" s="55"/>
    </row>
    <row r="133" spans="1:12" s="13" customFormat="1" ht="68.5" customHeight="1" x14ac:dyDescent="0.2">
      <c r="A133" s="50" t="s">
        <v>362</v>
      </c>
      <c r="B133" s="51" t="s">
        <v>348</v>
      </c>
      <c r="C133" s="52">
        <v>45904</v>
      </c>
      <c r="D133" s="51" t="s">
        <v>363</v>
      </c>
      <c r="E133" s="51" t="s">
        <v>39</v>
      </c>
      <c r="F133" s="53" t="s">
        <v>48</v>
      </c>
      <c r="G133" s="3">
        <v>10010000</v>
      </c>
      <c r="H133" s="54" t="str">
        <f t="shared" ref="H133:H196" si="2">IF(F133="－","－",G133/F133)</f>
        <v>－</v>
      </c>
      <c r="I133" s="55" t="s">
        <v>350</v>
      </c>
      <c r="J133" s="56" t="s">
        <v>70</v>
      </c>
      <c r="K133" s="56"/>
      <c r="L133" s="55"/>
    </row>
    <row r="134" spans="1:12" s="13" customFormat="1" ht="68.5" customHeight="1" x14ac:dyDescent="0.2">
      <c r="A134" s="50" t="s">
        <v>364</v>
      </c>
      <c r="B134" s="51" t="s">
        <v>348</v>
      </c>
      <c r="C134" s="52">
        <v>45916</v>
      </c>
      <c r="D134" s="51" t="s">
        <v>365</v>
      </c>
      <c r="E134" s="51" t="s">
        <v>39</v>
      </c>
      <c r="F134" s="53" t="s">
        <v>48</v>
      </c>
      <c r="G134" s="3">
        <v>6432000</v>
      </c>
      <c r="H134" s="54" t="str">
        <f t="shared" si="2"/>
        <v>－</v>
      </c>
      <c r="I134" s="55" t="s">
        <v>366</v>
      </c>
      <c r="J134" s="56" t="s">
        <v>38</v>
      </c>
      <c r="K134" s="56"/>
      <c r="L134" s="55"/>
    </row>
    <row r="135" spans="1:12" s="13" customFormat="1" ht="68.5" customHeight="1" x14ac:dyDescent="0.2">
      <c r="A135" s="50" t="s">
        <v>367</v>
      </c>
      <c r="B135" s="51" t="s">
        <v>348</v>
      </c>
      <c r="C135" s="52">
        <v>45924</v>
      </c>
      <c r="D135" s="51" t="s">
        <v>358</v>
      </c>
      <c r="E135" s="51" t="s">
        <v>39</v>
      </c>
      <c r="F135" s="53" t="s">
        <v>48</v>
      </c>
      <c r="G135" s="3">
        <v>4950000</v>
      </c>
      <c r="H135" s="54" t="str">
        <f t="shared" si="2"/>
        <v>－</v>
      </c>
      <c r="I135" s="55" t="s">
        <v>350</v>
      </c>
      <c r="J135" s="56" t="s">
        <v>70</v>
      </c>
      <c r="K135" s="56"/>
      <c r="L135" s="55"/>
    </row>
    <row r="136" spans="1:12" s="13" customFormat="1" ht="68.5" customHeight="1" x14ac:dyDescent="0.2">
      <c r="A136" s="50" t="s">
        <v>368</v>
      </c>
      <c r="B136" s="51" t="s">
        <v>369</v>
      </c>
      <c r="C136" s="52">
        <v>45824</v>
      </c>
      <c r="D136" s="51" t="s">
        <v>370</v>
      </c>
      <c r="E136" s="51" t="s">
        <v>39</v>
      </c>
      <c r="F136" s="53" t="s">
        <v>48</v>
      </c>
      <c r="G136" s="3">
        <v>30140000</v>
      </c>
      <c r="H136" s="54" t="str">
        <f t="shared" si="2"/>
        <v>－</v>
      </c>
      <c r="I136" s="55" t="s">
        <v>371</v>
      </c>
      <c r="J136" s="56" t="s">
        <v>38</v>
      </c>
      <c r="K136" s="56"/>
      <c r="L136" s="55"/>
    </row>
    <row r="137" spans="1:12" s="13" customFormat="1" ht="68.5" customHeight="1" x14ac:dyDescent="0.2">
      <c r="A137" s="50" t="s">
        <v>372</v>
      </c>
      <c r="B137" s="51" t="s">
        <v>373</v>
      </c>
      <c r="C137" s="52">
        <v>46006</v>
      </c>
      <c r="D137" s="51" t="s">
        <v>374</v>
      </c>
      <c r="E137" s="51" t="s">
        <v>39</v>
      </c>
      <c r="F137" s="53" t="s">
        <v>48</v>
      </c>
      <c r="G137" s="3">
        <v>49940000</v>
      </c>
      <c r="H137" s="54" t="str">
        <f t="shared" si="2"/>
        <v>－</v>
      </c>
      <c r="I137" s="55" t="s">
        <v>375</v>
      </c>
      <c r="J137" s="56" t="s">
        <v>70</v>
      </c>
      <c r="K137" s="56"/>
      <c r="L137" s="55"/>
    </row>
    <row r="138" spans="1:12" s="13" customFormat="1" ht="68.5" customHeight="1" x14ac:dyDescent="0.2">
      <c r="A138" s="50" t="s">
        <v>376</v>
      </c>
      <c r="B138" s="51" t="s">
        <v>369</v>
      </c>
      <c r="C138" s="52">
        <v>45812</v>
      </c>
      <c r="D138" s="51" t="s">
        <v>377</v>
      </c>
      <c r="E138" s="51" t="s">
        <v>39</v>
      </c>
      <c r="F138" s="3">
        <v>2563000</v>
      </c>
      <c r="G138" s="3">
        <v>2563000</v>
      </c>
      <c r="H138" s="54">
        <f t="shared" si="2"/>
        <v>1</v>
      </c>
      <c r="I138" s="55" t="s">
        <v>378</v>
      </c>
      <c r="J138" s="56" t="s">
        <v>70</v>
      </c>
      <c r="K138" s="56"/>
      <c r="L138" s="55"/>
    </row>
    <row r="139" spans="1:12" s="13" customFormat="1" ht="68.5" customHeight="1" x14ac:dyDescent="0.2">
      <c r="A139" s="50" t="s">
        <v>379</v>
      </c>
      <c r="B139" s="51" t="s">
        <v>380</v>
      </c>
      <c r="C139" s="52">
        <v>45748</v>
      </c>
      <c r="D139" s="51" t="s">
        <v>381</v>
      </c>
      <c r="E139" s="51" t="s">
        <v>39</v>
      </c>
      <c r="F139" s="53" t="s">
        <v>48</v>
      </c>
      <c r="G139" s="3">
        <v>9254326</v>
      </c>
      <c r="H139" s="54" t="str">
        <f t="shared" si="2"/>
        <v>－</v>
      </c>
      <c r="I139" s="55" t="s">
        <v>143</v>
      </c>
      <c r="J139" s="56" t="s">
        <v>70</v>
      </c>
      <c r="K139" s="56"/>
      <c r="L139" s="55"/>
    </row>
    <row r="140" spans="1:12" s="13" customFormat="1" ht="68.5" customHeight="1" x14ac:dyDescent="0.2">
      <c r="A140" s="50" t="s">
        <v>382</v>
      </c>
      <c r="B140" s="51" t="s">
        <v>380</v>
      </c>
      <c r="C140" s="52">
        <v>45748</v>
      </c>
      <c r="D140" s="51" t="s">
        <v>327</v>
      </c>
      <c r="E140" s="51" t="s">
        <v>39</v>
      </c>
      <c r="F140" s="53" t="s">
        <v>48</v>
      </c>
      <c r="G140" s="3">
        <v>3627614</v>
      </c>
      <c r="H140" s="54" t="str">
        <f t="shared" si="2"/>
        <v>－</v>
      </c>
      <c r="I140" s="55" t="s">
        <v>143</v>
      </c>
      <c r="J140" s="56" t="s">
        <v>70</v>
      </c>
      <c r="K140" s="56"/>
      <c r="L140" s="55"/>
    </row>
    <row r="141" spans="1:12" s="13" customFormat="1" ht="68.5" customHeight="1" x14ac:dyDescent="0.2">
      <c r="A141" s="50" t="s">
        <v>383</v>
      </c>
      <c r="B141" s="51" t="s">
        <v>380</v>
      </c>
      <c r="C141" s="52">
        <v>45748</v>
      </c>
      <c r="D141" s="51" t="s">
        <v>384</v>
      </c>
      <c r="E141" s="51" t="s">
        <v>39</v>
      </c>
      <c r="F141" s="53" t="s">
        <v>48</v>
      </c>
      <c r="G141" s="3">
        <v>11673644</v>
      </c>
      <c r="H141" s="54" t="str">
        <f t="shared" si="2"/>
        <v>－</v>
      </c>
      <c r="I141" s="55" t="s">
        <v>143</v>
      </c>
      <c r="J141" s="56" t="s">
        <v>70</v>
      </c>
      <c r="K141" s="56"/>
      <c r="L141" s="55"/>
    </row>
    <row r="142" spans="1:12" s="13" customFormat="1" ht="68.5" customHeight="1" x14ac:dyDescent="0.2">
      <c r="A142" s="50" t="s">
        <v>385</v>
      </c>
      <c r="B142" s="51" t="s">
        <v>380</v>
      </c>
      <c r="C142" s="52">
        <v>45748</v>
      </c>
      <c r="D142" s="51" t="s">
        <v>381</v>
      </c>
      <c r="E142" s="51" t="s">
        <v>39</v>
      </c>
      <c r="F142" s="53" t="s">
        <v>48</v>
      </c>
      <c r="G142" s="3">
        <v>40159983</v>
      </c>
      <c r="H142" s="54" t="str">
        <f t="shared" si="2"/>
        <v>－</v>
      </c>
      <c r="I142" s="55" t="s">
        <v>386</v>
      </c>
      <c r="J142" s="56" t="s">
        <v>70</v>
      </c>
      <c r="K142" s="56"/>
      <c r="L142" s="55"/>
    </row>
    <row r="143" spans="1:12" s="13" customFormat="1" ht="68.5" customHeight="1" x14ac:dyDescent="0.2">
      <c r="A143" s="50" t="s">
        <v>387</v>
      </c>
      <c r="B143" s="51" t="s">
        <v>380</v>
      </c>
      <c r="C143" s="52">
        <v>45748</v>
      </c>
      <c r="D143" s="51" t="s">
        <v>142</v>
      </c>
      <c r="E143" s="51" t="s">
        <v>39</v>
      </c>
      <c r="F143" s="53" t="s">
        <v>48</v>
      </c>
      <c r="G143" s="3">
        <v>30921000</v>
      </c>
      <c r="H143" s="54" t="str">
        <f t="shared" si="2"/>
        <v>－</v>
      </c>
      <c r="I143" s="55" t="s">
        <v>388</v>
      </c>
      <c r="J143" s="56" t="s">
        <v>70</v>
      </c>
      <c r="K143" s="56"/>
      <c r="L143" s="55"/>
    </row>
    <row r="144" spans="1:12" s="13" customFormat="1" ht="68.5" customHeight="1" x14ac:dyDescent="0.2">
      <c r="A144" s="50" t="s">
        <v>389</v>
      </c>
      <c r="B144" s="51" t="s">
        <v>380</v>
      </c>
      <c r="C144" s="52">
        <v>45748</v>
      </c>
      <c r="D144" s="51" t="s">
        <v>390</v>
      </c>
      <c r="E144" s="51" t="s">
        <v>39</v>
      </c>
      <c r="F144" s="53" t="s">
        <v>48</v>
      </c>
      <c r="G144" s="3">
        <v>3176474</v>
      </c>
      <c r="H144" s="54" t="str">
        <f t="shared" si="2"/>
        <v>－</v>
      </c>
      <c r="I144" s="55" t="s">
        <v>143</v>
      </c>
      <c r="J144" s="56" t="s">
        <v>70</v>
      </c>
      <c r="K144" s="56"/>
      <c r="L144" s="55"/>
    </row>
    <row r="145" spans="1:12" s="13" customFormat="1" ht="68.5" customHeight="1" x14ac:dyDescent="0.2">
      <c r="A145" s="50" t="s">
        <v>391</v>
      </c>
      <c r="B145" s="51" t="s">
        <v>380</v>
      </c>
      <c r="C145" s="52">
        <v>45748</v>
      </c>
      <c r="D145" s="51" t="s">
        <v>392</v>
      </c>
      <c r="E145" s="51" t="s">
        <v>39</v>
      </c>
      <c r="F145" s="53" t="s">
        <v>48</v>
      </c>
      <c r="G145" s="3">
        <v>5497142</v>
      </c>
      <c r="H145" s="54" t="str">
        <f t="shared" si="2"/>
        <v>－</v>
      </c>
      <c r="I145" s="55" t="s">
        <v>143</v>
      </c>
      <c r="J145" s="56" t="s">
        <v>70</v>
      </c>
      <c r="K145" s="56"/>
      <c r="L145" s="55"/>
    </row>
    <row r="146" spans="1:12" s="13" customFormat="1" ht="68.5" customHeight="1" x14ac:dyDescent="0.2">
      <c r="A146" s="50" t="s">
        <v>393</v>
      </c>
      <c r="B146" s="51" t="s">
        <v>380</v>
      </c>
      <c r="C146" s="52">
        <v>45748</v>
      </c>
      <c r="D146" s="51" t="s">
        <v>384</v>
      </c>
      <c r="E146" s="51" t="s">
        <v>39</v>
      </c>
      <c r="F146" s="53" t="s">
        <v>48</v>
      </c>
      <c r="G146" s="3">
        <v>6149056</v>
      </c>
      <c r="H146" s="54" t="str">
        <f t="shared" si="2"/>
        <v>－</v>
      </c>
      <c r="I146" s="55" t="s">
        <v>386</v>
      </c>
      <c r="J146" s="56" t="s">
        <v>70</v>
      </c>
      <c r="K146" s="56"/>
      <c r="L146" s="55"/>
    </row>
    <row r="147" spans="1:12" s="13" customFormat="1" ht="68.5" customHeight="1" x14ac:dyDescent="0.2">
      <c r="A147" s="50" t="s">
        <v>394</v>
      </c>
      <c r="B147" s="51" t="s">
        <v>380</v>
      </c>
      <c r="C147" s="52">
        <v>45748</v>
      </c>
      <c r="D147" s="51" t="s">
        <v>395</v>
      </c>
      <c r="E147" s="51" t="s">
        <v>39</v>
      </c>
      <c r="F147" s="3">
        <v>2641320</v>
      </c>
      <c r="G147" s="3">
        <v>2641320</v>
      </c>
      <c r="H147" s="54">
        <f t="shared" si="2"/>
        <v>1</v>
      </c>
      <c r="I147" s="55" t="s">
        <v>396</v>
      </c>
      <c r="J147" s="56" t="s">
        <v>70</v>
      </c>
      <c r="K147" s="56"/>
      <c r="L147" s="55"/>
    </row>
    <row r="148" spans="1:12" s="13" customFormat="1" ht="68.5" customHeight="1" x14ac:dyDescent="0.2">
      <c r="A148" s="50" t="s">
        <v>397</v>
      </c>
      <c r="B148" s="51" t="s">
        <v>398</v>
      </c>
      <c r="C148" s="52">
        <v>45748</v>
      </c>
      <c r="D148" s="51" t="s">
        <v>399</v>
      </c>
      <c r="E148" s="51" t="s">
        <v>39</v>
      </c>
      <c r="F148" s="53" t="s">
        <v>48</v>
      </c>
      <c r="G148" s="3">
        <v>26352560</v>
      </c>
      <c r="H148" s="54" t="str">
        <f t="shared" si="2"/>
        <v>－</v>
      </c>
      <c r="I148" s="55" t="s">
        <v>400</v>
      </c>
      <c r="J148" s="56" t="s">
        <v>40</v>
      </c>
      <c r="K148" s="56"/>
      <c r="L148" s="55"/>
    </row>
    <row r="149" spans="1:12" s="13" customFormat="1" ht="68.5" customHeight="1" x14ac:dyDescent="0.2">
      <c r="A149" s="50" t="s">
        <v>401</v>
      </c>
      <c r="B149" s="51" t="s">
        <v>398</v>
      </c>
      <c r="C149" s="52">
        <v>45777</v>
      </c>
      <c r="D149" s="51" t="s">
        <v>402</v>
      </c>
      <c r="E149" s="51" t="s">
        <v>39</v>
      </c>
      <c r="F149" s="53" t="s">
        <v>48</v>
      </c>
      <c r="G149" s="3">
        <v>1231642</v>
      </c>
      <c r="H149" s="54" t="str">
        <f t="shared" si="2"/>
        <v>－</v>
      </c>
      <c r="I149" s="55" t="s">
        <v>403</v>
      </c>
      <c r="J149" s="56" t="s">
        <v>70</v>
      </c>
      <c r="K149" s="56"/>
      <c r="L149" s="55"/>
    </row>
    <row r="150" spans="1:12" s="13" customFormat="1" ht="68.5" customHeight="1" x14ac:dyDescent="0.2">
      <c r="A150" s="50" t="s">
        <v>404</v>
      </c>
      <c r="B150" s="51" t="s">
        <v>398</v>
      </c>
      <c r="C150" s="52">
        <v>45790</v>
      </c>
      <c r="D150" s="51" t="s">
        <v>405</v>
      </c>
      <c r="E150" s="51" t="s">
        <v>39</v>
      </c>
      <c r="F150" s="53" t="s">
        <v>48</v>
      </c>
      <c r="G150" s="3">
        <v>10423000</v>
      </c>
      <c r="H150" s="54" t="str">
        <f t="shared" si="2"/>
        <v>－</v>
      </c>
      <c r="I150" s="55" t="s">
        <v>406</v>
      </c>
      <c r="J150" s="56" t="s">
        <v>70</v>
      </c>
      <c r="K150" s="56"/>
      <c r="L150" s="55"/>
    </row>
    <row r="151" spans="1:12" s="13" customFormat="1" ht="68.5" customHeight="1" x14ac:dyDescent="0.2">
      <c r="A151" s="50" t="s">
        <v>407</v>
      </c>
      <c r="B151" s="51" t="s">
        <v>398</v>
      </c>
      <c r="C151" s="52">
        <v>45799</v>
      </c>
      <c r="D151" s="51" t="s">
        <v>245</v>
      </c>
      <c r="E151" s="51" t="s">
        <v>39</v>
      </c>
      <c r="F151" s="53" t="s">
        <v>48</v>
      </c>
      <c r="G151" s="3">
        <v>3763476</v>
      </c>
      <c r="H151" s="54" t="str">
        <f t="shared" si="2"/>
        <v>－</v>
      </c>
      <c r="I151" s="55" t="s">
        <v>408</v>
      </c>
      <c r="J151" s="56" t="s">
        <v>70</v>
      </c>
      <c r="K151" s="56"/>
      <c r="L151" s="55"/>
    </row>
    <row r="152" spans="1:12" s="13" customFormat="1" ht="68.5" customHeight="1" x14ac:dyDescent="0.2">
      <c r="A152" s="50" t="s">
        <v>407</v>
      </c>
      <c r="B152" s="51" t="s">
        <v>398</v>
      </c>
      <c r="C152" s="52">
        <v>45799</v>
      </c>
      <c r="D152" s="51" t="s">
        <v>409</v>
      </c>
      <c r="E152" s="51" t="s">
        <v>39</v>
      </c>
      <c r="F152" s="53" t="s">
        <v>48</v>
      </c>
      <c r="G152" s="3">
        <v>25891193</v>
      </c>
      <c r="H152" s="54" t="str">
        <f t="shared" si="2"/>
        <v>－</v>
      </c>
      <c r="I152" s="55" t="s">
        <v>408</v>
      </c>
      <c r="J152" s="56" t="s">
        <v>70</v>
      </c>
      <c r="K152" s="56"/>
      <c r="L152" s="55"/>
    </row>
    <row r="153" spans="1:12" s="13" customFormat="1" ht="68.5" customHeight="1" x14ac:dyDescent="0.2">
      <c r="A153" s="50" t="s">
        <v>410</v>
      </c>
      <c r="B153" s="51" t="s">
        <v>398</v>
      </c>
      <c r="C153" s="52">
        <v>45827</v>
      </c>
      <c r="D153" s="51" t="s">
        <v>411</v>
      </c>
      <c r="E153" s="51" t="s">
        <v>39</v>
      </c>
      <c r="F153" s="53" t="s">
        <v>48</v>
      </c>
      <c r="G153" s="3">
        <v>36004941</v>
      </c>
      <c r="H153" s="54" t="str">
        <f t="shared" si="2"/>
        <v>－</v>
      </c>
      <c r="I153" s="55" t="s">
        <v>412</v>
      </c>
      <c r="J153" s="56" t="s">
        <v>70</v>
      </c>
      <c r="K153" s="56"/>
      <c r="L153" s="55"/>
    </row>
    <row r="154" spans="1:12" s="13" customFormat="1" ht="68.5" customHeight="1" x14ac:dyDescent="0.2">
      <c r="A154" s="50" t="s">
        <v>413</v>
      </c>
      <c r="B154" s="51" t="s">
        <v>398</v>
      </c>
      <c r="C154" s="52">
        <v>45827</v>
      </c>
      <c r="D154" s="51" t="s">
        <v>414</v>
      </c>
      <c r="E154" s="51" t="s">
        <v>39</v>
      </c>
      <c r="F154" s="53" t="s">
        <v>48</v>
      </c>
      <c r="G154" s="3">
        <v>23307900</v>
      </c>
      <c r="H154" s="54" t="str">
        <f t="shared" si="2"/>
        <v>－</v>
      </c>
      <c r="I154" s="55" t="s">
        <v>415</v>
      </c>
      <c r="J154" s="56" t="s">
        <v>70</v>
      </c>
      <c r="K154" s="56"/>
      <c r="L154" s="55"/>
    </row>
    <row r="155" spans="1:12" s="13" customFormat="1" ht="68.5" customHeight="1" x14ac:dyDescent="0.2">
      <c r="A155" s="50" t="s">
        <v>416</v>
      </c>
      <c r="B155" s="51" t="s">
        <v>398</v>
      </c>
      <c r="C155" s="52">
        <v>45876</v>
      </c>
      <c r="D155" s="51" t="s">
        <v>417</v>
      </c>
      <c r="E155" s="51" t="s">
        <v>39</v>
      </c>
      <c r="F155" s="53" t="s">
        <v>48</v>
      </c>
      <c r="G155" s="3">
        <v>39358880</v>
      </c>
      <c r="H155" s="54" t="str">
        <f t="shared" si="2"/>
        <v>－</v>
      </c>
      <c r="I155" s="55" t="s">
        <v>418</v>
      </c>
      <c r="J155" s="56" t="s">
        <v>70</v>
      </c>
      <c r="K155" s="56"/>
      <c r="L155" s="55"/>
    </row>
    <row r="156" spans="1:12" s="13" customFormat="1" ht="68.5" customHeight="1" x14ac:dyDescent="0.2">
      <c r="A156" s="50" t="s">
        <v>419</v>
      </c>
      <c r="B156" s="51" t="s">
        <v>398</v>
      </c>
      <c r="C156" s="52">
        <v>46069</v>
      </c>
      <c r="D156" s="51" t="s">
        <v>420</v>
      </c>
      <c r="E156" s="51" t="s">
        <v>39</v>
      </c>
      <c r="F156" s="53" t="s">
        <v>48</v>
      </c>
      <c r="G156" s="3">
        <v>3147100</v>
      </c>
      <c r="H156" s="54" t="str">
        <f t="shared" si="2"/>
        <v>－</v>
      </c>
      <c r="I156" s="55" t="s">
        <v>421</v>
      </c>
      <c r="J156" s="56" t="s">
        <v>70</v>
      </c>
      <c r="K156" s="56"/>
      <c r="L156" s="55"/>
    </row>
    <row r="157" spans="1:12" s="13" customFormat="1" ht="68.5" customHeight="1" x14ac:dyDescent="0.2">
      <c r="A157" s="50" t="s">
        <v>422</v>
      </c>
      <c r="B157" s="51" t="s">
        <v>398</v>
      </c>
      <c r="C157" s="52">
        <v>46069</v>
      </c>
      <c r="D157" s="51" t="s">
        <v>420</v>
      </c>
      <c r="E157" s="51" t="s">
        <v>39</v>
      </c>
      <c r="F157" s="53" t="s">
        <v>48</v>
      </c>
      <c r="G157" s="3">
        <v>2686200</v>
      </c>
      <c r="H157" s="54" t="str">
        <f t="shared" si="2"/>
        <v>－</v>
      </c>
      <c r="I157" s="55" t="s">
        <v>421</v>
      </c>
      <c r="J157" s="56" t="s">
        <v>70</v>
      </c>
      <c r="K157" s="56"/>
      <c r="L157" s="55"/>
    </row>
    <row r="158" spans="1:12" s="13" customFormat="1" ht="68.5" customHeight="1" x14ac:dyDescent="0.2">
      <c r="A158" s="50" t="s">
        <v>423</v>
      </c>
      <c r="B158" s="51" t="s">
        <v>398</v>
      </c>
      <c r="C158" s="52">
        <v>46072</v>
      </c>
      <c r="D158" s="51" t="s">
        <v>249</v>
      </c>
      <c r="E158" s="51" t="s">
        <v>39</v>
      </c>
      <c r="F158" s="53" t="s">
        <v>48</v>
      </c>
      <c r="G158" s="3">
        <v>197087000</v>
      </c>
      <c r="H158" s="54" t="str">
        <f t="shared" si="2"/>
        <v>－</v>
      </c>
      <c r="I158" s="55" t="s">
        <v>424</v>
      </c>
      <c r="J158" s="56" t="s">
        <v>70</v>
      </c>
      <c r="K158" s="56"/>
      <c r="L158" s="55"/>
    </row>
    <row r="159" spans="1:12" s="13" customFormat="1" ht="68.5" customHeight="1" x14ac:dyDescent="0.2">
      <c r="A159" s="50" t="s">
        <v>425</v>
      </c>
      <c r="B159" s="51" t="s">
        <v>426</v>
      </c>
      <c r="C159" s="52">
        <v>45748</v>
      </c>
      <c r="D159" s="51" t="s">
        <v>427</v>
      </c>
      <c r="E159" s="51" t="s">
        <v>39</v>
      </c>
      <c r="F159" s="3">
        <v>10688563</v>
      </c>
      <c r="G159" s="3">
        <v>10688563</v>
      </c>
      <c r="H159" s="54">
        <f t="shared" si="2"/>
        <v>1</v>
      </c>
      <c r="I159" s="55" t="s">
        <v>428</v>
      </c>
      <c r="J159" s="56" t="s">
        <v>70</v>
      </c>
      <c r="K159" s="56"/>
      <c r="L159" s="55"/>
    </row>
    <row r="160" spans="1:12" s="13" customFormat="1" ht="68.5" customHeight="1" x14ac:dyDescent="0.2">
      <c r="A160" s="50" t="s">
        <v>429</v>
      </c>
      <c r="B160" s="51" t="s">
        <v>426</v>
      </c>
      <c r="C160" s="52">
        <v>45748</v>
      </c>
      <c r="D160" s="51" t="s">
        <v>430</v>
      </c>
      <c r="E160" s="51" t="s">
        <v>39</v>
      </c>
      <c r="F160" s="53" t="s">
        <v>48</v>
      </c>
      <c r="G160" s="3">
        <v>50000000</v>
      </c>
      <c r="H160" s="54" t="str">
        <f t="shared" si="2"/>
        <v>－</v>
      </c>
      <c r="I160" s="55" t="s">
        <v>431</v>
      </c>
      <c r="J160" s="56" t="s">
        <v>70</v>
      </c>
      <c r="K160" s="56"/>
      <c r="L160" s="55"/>
    </row>
    <row r="161" spans="1:12" s="13" customFormat="1" ht="68.5" customHeight="1" x14ac:dyDescent="0.2">
      <c r="A161" s="50" t="s">
        <v>432</v>
      </c>
      <c r="B161" s="51" t="s">
        <v>433</v>
      </c>
      <c r="C161" s="52">
        <v>45748</v>
      </c>
      <c r="D161" s="51" t="s">
        <v>434</v>
      </c>
      <c r="E161" s="51" t="s">
        <v>39</v>
      </c>
      <c r="F161" s="53" t="s">
        <v>48</v>
      </c>
      <c r="G161" s="3">
        <v>3011531</v>
      </c>
      <c r="H161" s="54" t="str">
        <f t="shared" si="2"/>
        <v>－</v>
      </c>
      <c r="I161" s="55" t="s">
        <v>435</v>
      </c>
      <c r="J161" s="56" t="s">
        <v>40</v>
      </c>
      <c r="K161" s="56"/>
      <c r="L161" s="55"/>
    </row>
    <row r="162" spans="1:12" s="13" customFormat="1" ht="68.5" customHeight="1" x14ac:dyDescent="0.2">
      <c r="A162" s="50" t="s">
        <v>436</v>
      </c>
      <c r="B162" s="51" t="s">
        <v>433</v>
      </c>
      <c r="C162" s="52">
        <v>45748</v>
      </c>
      <c r="D162" s="51" t="s">
        <v>437</v>
      </c>
      <c r="E162" s="51" t="s">
        <v>39</v>
      </c>
      <c r="F162" s="53" t="s">
        <v>48</v>
      </c>
      <c r="G162" s="3">
        <v>5321250</v>
      </c>
      <c r="H162" s="54" t="str">
        <f t="shared" si="2"/>
        <v>－</v>
      </c>
      <c r="I162" s="55" t="s">
        <v>438</v>
      </c>
      <c r="J162" s="56" t="s">
        <v>40</v>
      </c>
      <c r="K162" s="56"/>
      <c r="L162" s="55"/>
    </row>
    <row r="163" spans="1:12" s="13" customFormat="1" ht="68.5" customHeight="1" x14ac:dyDescent="0.2">
      <c r="A163" s="50" t="s">
        <v>439</v>
      </c>
      <c r="B163" s="51" t="s">
        <v>433</v>
      </c>
      <c r="C163" s="52">
        <v>45748</v>
      </c>
      <c r="D163" s="51" t="s">
        <v>440</v>
      </c>
      <c r="E163" s="51" t="s">
        <v>39</v>
      </c>
      <c r="F163" s="53" t="s">
        <v>48</v>
      </c>
      <c r="G163" s="3">
        <v>17749995</v>
      </c>
      <c r="H163" s="54" t="str">
        <f t="shared" si="2"/>
        <v>－</v>
      </c>
      <c r="I163" s="55" t="s">
        <v>441</v>
      </c>
      <c r="J163" s="56" t="s">
        <v>40</v>
      </c>
      <c r="K163" s="56"/>
      <c r="L163" s="55"/>
    </row>
    <row r="164" spans="1:12" s="13" customFormat="1" ht="68.5" customHeight="1" x14ac:dyDescent="0.2">
      <c r="A164" s="50" t="s">
        <v>442</v>
      </c>
      <c r="B164" s="51" t="s">
        <v>433</v>
      </c>
      <c r="C164" s="52">
        <v>45748</v>
      </c>
      <c r="D164" s="51" t="s">
        <v>443</v>
      </c>
      <c r="E164" s="51" t="s">
        <v>39</v>
      </c>
      <c r="F164" s="53" t="s">
        <v>48</v>
      </c>
      <c r="G164" s="3">
        <v>2569835</v>
      </c>
      <c r="H164" s="54" t="str">
        <f t="shared" si="2"/>
        <v>－</v>
      </c>
      <c r="I164" s="55" t="s">
        <v>444</v>
      </c>
      <c r="J164" s="56" t="s">
        <v>40</v>
      </c>
      <c r="K164" s="56"/>
      <c r="L164" s="55"/>
    </row>
    <row r="165" spans="1:12" s="13" customFormat="1" ht="68.5" customHeight="1" x14ac:dyDescent="0.2">
      <c r="A165" s="50" t="s">
        <v>445</v>
      </c>
      <c r="B165" s="51" t="s">
        <v>433</v>
      </c>
      <c r="C165" s="52">
        <v>45748</v>
      </c>
      <c r="D165" s="51" t="s">
        <v>446</v>
      </c>
      <c r="E165" s="51" t="s">
        <v>39</v>
      </c>
      <c r="F165" s="53" t="s">
        <v>48</v>
      </c>
      <c r="G165" s="3">
        <v>14915821</v>
      </c>
      <c r="H165" s="54" t="str">
        <f t="shared" si="2"/>
        <v>－</v>
      </c>
      <c r="I165" s="55" t="s">
        <v>447</v>
      </c>
      <c r="J165" s="56" t="s">
        <v>40</v>
      </c>
      <c r="K165" s="56"/>
      <c r="L165" s="55"/>
    </row>
    <row r="166" spans="1:12" s="13" customFormat="1" ht="68.5" customHeight="1" x14ac:dyDescent="0.2">
      <c r="A166" s="50" t="s">
        <v>448</v>
      </c>
      <c r="B166" s="51" t="s">
        <v>433</v>
      </c>
      <c r="C166" s="52">
        <v>45763</v>
      </c>
      <c r="D166" s="51" t="s">
        <v>91</v>
      </c>
      <c r="E166" s="51" t="s">
        <v>39</v>
      </c>
      <c r="F166" s="53" t="s">
        <v>48</v>
      </c>
      <c r="G166" s="3">
        <v>5774000</v>
      </c>
      <c r="H166" s="54" t="str">
        <f t="shared" si="2"/>
        <v>－</v>
      </c>
      <c r="I166" s="55" t="s">
        <v>449</v>
      </c>
      <c r="J166" s="56" t="s">
        <v>70</v>
      </c>
      <c r="K166" s="56"/>
      <c r="L166" s="55"/>
    </row>
    <row r="167" spans="1:12" s="13" customFormat="1" ht="68.5" customHeight="1" x14ac:dyDescent="0.2">
      <c r="A167" s="50" t="s">
        <v>450</v>
      </c>
      <c r="B167" s="51" t="s">
        <v>433</v>
      </c>
      <c r="C167" s="52">
        <v>45819</v>
      </c>
      <c r="D167" s="51" t="s">
        <v>245</v>
      </c>
      <c r="E167" s="51" t="s">
        <v>39</v>
      </c>
      <c r="F167" s="53" t="s">
        <v>48</v>
      </c>
      <c r="G167" s="3">
        <v>177825560</v>
      </c>
      <c r="H167" s="54" t="str">
        <f t="shared" si="2"/>
        <v>－</v>
      </c>
      <c r="I167" s="55" t="s">
        <v>451</v>
      </c>
      <c r="J167" s="56" t="s">
        <v>70</v>
      </c>
      <c r="K167" s="56"/>
      <c r="L167" s="55"/>
    </row>
    <row r="168" spans="1:12" s="13" customFormat="1" ht="68.5" customHeight="1" x14ac:dyDescent="0.2">
      <c r="A168" s="50" t="s">
        <v>452</v>
      </c>
      <c r="B168" s="51" t="s">
        <v>433</v>
      </c>
      <c r="C168" s="52">
        <v>45840</v>
      </c>
      <c r="D168" s="51" t="s">
        <v>453</v>
      </c>
      <c r="E168" s="51" t="s">
        <v>39</v>
      </c>
      <c r="F168" s="53" t="s">
        <v>48</v>
      </c>
      <c r="G168" s="3">
        <v>2887500</v>
      </c>
      <c r="H168" s="54" t="str">
        <f t="shared" si="2"/>
        <v>－</v>
      </c>
      <c r="I168" s="55" t="s">
        <v>441</v>
      </c>
      <c r="J168" s="56" t="s">
        <v>40</v>
      </c>
      <c r="K168" s="56"/>
      <c r="L168" s="55"/>
    </row>
    <row r="169" spans="1:12" s="13" customFormat="1" ht="68.5" customHeight="1" x14ac:dyDescent="0.2">
      <c r="A169" s="50" t="s">
        <v>454</v>
      </c>
      <c r="B169" s="51" t="s">
        <v>433</v>
      </c>
      <c r="C169" s="52">
        <v>45870</v>
      </c>
      <c r="D169" s="51" t="s">
        <v>455</v>
      </c>
      <c r="E169" s="51" t="s">
        <v>39</v>
      </c>
      <c r="F169" s="53" t="s">
        <v>48</v>
      </c>
      <c r="G169" s="3">
        <v>19092690</v>
      </c>
      <c r="H169" s="54" t="str">
        <f t="shared" si="2"/>
        <v>－</v>
      </c>
      <c r="I169" s="55" t="s">
        <v>456</v>
      </c>
      <c r="J169" s="56" t="s">
        <v>40</v>
      </c>
      <c r="K169" s="56"/>
      <c r="L169" s="55"/>
    </row>
    <row r="170" spans="1:12" s="13" customFormat="1" ht="68.5" customHeight="1" x14ac:dyDescent="0.2">
      <c r="A170" s="50" t="s">
        <v>457</v>
      </c>
      <c r="B170" s="51" t="s">
        <v>458</v>
      </c>
      <c r="C170" s="52">
        <v>45748</v>
      </c>
      <c r="D170" s="51" t="s">
        <v>459</v>
      </c>
      <c r="E170" s="51" t="s">
        <v>39</v>
      </c>
      <c r="F170" s="3">
        <v>14711922</v>
      </c>
      <c r="G170" s="3">
        <v>14711922</v>
      </c>
      <c r="H170" s="54">
        <f t="shared" si="2"/>
        <v>1</v>
      </c>
      <c r="I170" s="55" t="s">
        <v>460</v>
      </c>
      <c r="J170" s="56" t="s">
        <v>70</v>
      </c>
      <c r="K170" s="56"/>
      <c r="L170" s="55"/>
    </row>
    <row r="171" spans="1:12" s="28" customFormat="1" ht="68.5" customHeight="1" x14ac:dyDescent="0.2">
      <c r="A171" s="50" t="s">
        <v>461</v>
      </c>
      <c r="B171" s="51" t="s">
        <v>458</v>
      </c>
      <c r="C171" s="52">
        <v>45785</v>
      </c>
      <c r="D171" s="51" t="s">
        <v>462</v>
      </c>
      <c r="E171" s="51" t="s">
        <v>39</v>
      </c>
      <c r="F171" s="3">
        <v>3067900</v>
      </c>
      <c r="G171" s="3">
        <v>3067900</v>
      </c>
      <c r="H171" s="54">
        <f t="shared" si="2"/>
        <v>1</v>
      </c>
      <c r="I171" s="55" t="s">
        <v>463</v>
      </c>
      <c r="J171" s="56" t="s">
        <v>70</v>
      </c>
      <c r="K171" s="56"/>
      <c r="L171" s="55"/>
    </row>
    <row r="172" spans="1:12" s="28" customFormat="1" ht="68.5" customHeight="1" x14ac:dyDescent="0.2">
      <c r="A172" s="50" t="s">
        <v>464</v>
      </c>
      <c r="B172" s="51" t="s">
        <v>465</v>
      </c>
      <c r="C172" s="52">
        <v>45748</v>
      </c>
      <c r="D172" s="51" t="s">
        <v>466</v>
      </c>
      <c r="E172" s="51" t="s">
        <v>39</v>
      </c>
      <c r="F172" s="53" t="s">
        <v>48</v>
      </c>
      <c r="G172" s="3">
        <v>16762590</v>
      </c>
      <c r="H172" s="54" t="str">
        <f t="shared" si="2"/>
        <v>－</v>
      </c>
      <c r="I172" s="55" t="s">
        <v>467</v>
      </c>
      <c r="J172" s="56" t="s">
        <v>70</v>
      </c>
      <c r="K172" s="56"/>
      <c r="L172" s="55"/>
    </row>
    <row r="173" spans="1:12" s="28" customFormat="1" ht="68.5" customHeight="1" x14ac:dyDescent="0.2">
      <c r="A173" s="50" t="s">
        <v>468</v>
      </c>
      <c r="B173" s="51" t="s">
        <v>465</v>
      </c>
      <c r="C173" s="52">
        <v>45748</v>
      </c>
      <c r="D173" s="51" t="s">
        <v>469</v>
      </c>
      <c r="E173" s="51" t="s">
        <v>39</v>
      </c>
      <c r="F173" s="53" t="s">
        <v>48</v>
      </c>
      <c r="G173" s="3">
        <v>11436077</v>
      </c>
      <c r="H173" s="54" t="str">
        <f t="shared" si="2"/>
        <v>－</v>
      </c>
      <c r="I173" s="55" t="s">
        <v>470</v>
      </c>
      <c r="J173" s="56" t="s">
        <v>70</v>
      </c>
      <c r="K173" s="56"/>
      <c r="L173" s="55"/>
    </row>
    <row r="174" spans="1:12" s="28" customFormat="1" ht="68.5" customHeight="1" x14ac:dyDescent="0.2">
      <c r="A174" s="50" t="s">
        <v>471</v>
      </c>
      <c r="B174" s="51" t="s">
        <v>465</v>
      </c>
      <c r="C174" s="52">
        <v>45748</v>
      </c>
      <c r="D174" s="51" t="s">
        <v>472</v>
      </c>
      <c r="E174" s="51" t="s">
        <v>39</v>
      </c>
      <c r="F174" s="53" t="s">
        <v>48</v>
      </c>
      <c r="G174" s="3">
        <v>11247204</v>
      </c>
      <c r="H174" s="54" t="str">
        <f t="shared" si="2"/>
        <v>－</v>
      </c>
      <c r="I174" s="55" t="s">
        <v>473</v>
      </c>
      <c r="J174" s="56" t="s">
        <v>70</v>
      </c>
      <c r="K174" s="56"/>
      <c r="L174" s="55"/>
    </row>
    <row r="175" spans="1:12" s="28" customFormat="1" ht="68.5" customHeight="1" x14ac:dyDescent="0.2">
      <c r="A175" s="50" t="s">
        <v>474</v>
      </c>
      <c r="B175" s="51" t="s">
        <v>465</v>
      </c>
      <c r="C175" s="52">
        <v>45748</v>
      </c>
      <c r="D175" s="51" t="s">
        <v>475</v>
      </c>
      <c r="E175" s="51" t="s">
        <v>39</v>
      </c>
      <c r="F175" s="53" t="s">
        <v>48</v>
      </c>
      <c r="G175" s="3">
        <v>12336062</v>
      </c>
      <c r="H175" s="54" t="str">
        <f t="shared" si="2"/>
        <v>－</v>
      </c>
      <c r="I175" s="55" t="s">
        <v>476</v>
      </c>
      <c r="J175" s="56" t="s">
        <v>70</v>
      </c>
      <c r="K175" s="56"/>
      <c r="L175" s="55"/>
    </row>
    <row r="176" spans="1:12" s="28" customFormat="1" ht="68.5" customHeight="1" x14ac:dyDescent="0.2">
      <c r="A176" s="50" t="s">
        <v>477</v>
      </c>
      <c r="B176" s="51" t="s">
        <v>465</v>
      </c>
      <c r="C176" s="52">
        <v>45748</v>
      </c>
      <c r="D176" s="51" t="s">
        <v>478</v>
      </c>
      <c r="E176" s="51" t="s">
        <v>39</v>
      </c>
      <c r="F176" s="53" t="s">
        <v>48</v>
      </c>
      <c r="G176" s="3">
        <v>2766960</v>
      </c>
      <c r="H176" s="54" t="str">
        <f t="shared" si="2"/>
        <v>－</v>
      </c>
      <c r="I176" s="55" t="s">
        <v>479</v>
      </c>
      <c r="J176" s="56" t="s">
        <v>70</v>
      </c>
      <c r="K176" s="56"/>
      <c r="L176" s="55"/>
    </row>
    <row r="177" spans="1:12" s="28" customFormat="1" ht="68.5" customHeight="1" x14ac:dyDescent="0.2">
      <c r="A177" s="50" t="s">
        <v>480</v>
      </c>
      <c r="B177" s="51" t="s">
        <v>465</v>
      </c>
      <c r="C177" s="52">
        <v>45789</v>
      </c>
      <c r="D177" s="51" t="s">
        <v>472</v>
      </c>
      <c r="E177" s="51" t="s">
        <v>39</v>
      </c>
      <c r="F177" s="53" t="s">
        <v>48</v>
      </c>
      <c r="G177" s="3">
        <v>8865974</v>
      </c>
      <c r="H177" s="54" t="str">
        <f t="shared" si="2"/>
        <v>－</v>
      </c>
      <c r="I177" s="55" t="s">
        <v>481</v>
      </c>
      <c r="J177" s="56" t="s">
        <v>70</v>
      </c>
      <c r="K177" s="56"/>
      <c r="L177" s="55"/>
    </row>
    <row r="178" spans="1:12" s="28" customFormat="1" ht="68.5" customHeight="1" x14ac:dyDescent="0.2">
      <c r="A178" s="50" t="s">
        <v>482</v>
      </c>
      <c r="B178" s="51" t="s">
        <v>483</v>
      </c>
      <c r="C178" s="52">
        <v>45748</v>
      </c>
      <c r="D178" s="51" t="s">
        <v>484</v>
      </c>
      <c r="E178" s="51" t="s">
        <v>39</v>
      </c>
      <c r="F178" s="3">
        <v>244000751</v>
      </c>
      <c r="G178" s="3">
        <v>244000751</v>
      </c>
      <c r="H178" s="54">
        <f t="shared" si="2"/>
        <v>1</v>
      </c>
      <c r="I178" s="55" t="s">
        <v>485</v>
      </c>
      <c r="J178" s="56" t="s">
        <v>70</v>
      </c>
      <c r="K178" s="56"/>
      <c r="L178" s="55"/>
    </row>
    <row r="179" spans="1:12" s="28" customFormat="1" ht="68.5" customHeight="1" x14ac:dyDescent="0.2">
      <c r="A179" s="57" t="s">
        <v>486</v>
      </c>
      <c r="B179" s="58" t="s">
        <v>483</v>
      </c>
      <c r="C179" s="59">
        <v>45748</v>
      </c>
      <c r="D179" s="58" t="s">
        <v>487</v>
      </c>
      <c r="E179" s="58" t="s">
        <v>39</v>
      </c>
      <c r="F179" s="53" t="s">
        <v>48</v>
      </c>
      <c r="G179" s="53">
        <v>7493698</v>
      </c>
      <c r="H179" s="60" t="str">
        <f t="shared" si="2"/>
        <v>－</v>
      </c>
      <c r="I179" s="61" t="s">
        <v>143</v>
      </c>
      <c r="J179" s="62" t="s">
        <v>70</v>
      </c>
      <c r="K179" s="62"/>
      <c r="L179" s="61"/>
    </row>
    <row r="180" spans="1:12" s="28" customFormat="1" ht="68.5" customHeight="1" x14ac:dyDescent="0.2">
      <c r="A180" s="50" t="s">
        <v>486</v>
      </c>
      <c r="B180" s="51" t="s">
        <v>483</v>
      </c>
      <c r="C180" s="52">
        <v>45748</v>
      </c>
      <c r="D180" s="51" t="s">
        <v>488</v>
      </c>
      <c r="E180" s="51" t="s">
        <v>39</v>
      </c>
      <c r="F180" s="53" t="s">
        <v>48</v>
      </c>
      <c r="G180" s="3">
        <v>19973519</v>
      </c>
      <c r="H180" s="54" t="str">
        <f t="shared" si="2"/>
        <v>－</v>
      </c>
      <c r="I180" s="55" t="s">
        <v>143</v>
      </c>
      <c r="J180" s="56" t="s">
        <v>70</v>
      </c>
      <c r="K180" s="56"/>
      <c r="L180" s="55"/>
    </row>
    <row r="181" spans="1:12" s="28" customFormat="1" ht="68.5" customHeight="1" x14ac:dyDescent="0.2">
      <c r="A181" s="50" t="s">
        <v>489</v>
      </c>
      <c r="B181" s="51" t="s">
        <v>483</v>
      </c>
      <c r="C181" s="52">
        <v>45748</v>
      </c>
      <c r="D181" s="51" t="s">
        <v>488</v>
      </c>
      <c r="E181" s="51" t="s">
        <v>39</v>
      </c>
      <c r="F181" s="53" t="s">
        <v>48</v>
      </c>
      <c r="G181" s="3">
        <v>3811500</v>
      </c>
      <c r="H181" s="54" t="str">
        <f t="shared" si="2"/>
        <v>－</v>
      </c>
      <c r="I181" s="55" t="s">
        <v>490</v>
      </c>
      <c r="J181" s="56" t="s">
        <v>40</v>
      </c>
      <c r="K181" s="56"/>
      <c r="L181" s="55"/>
    </row>
    <row r="182" spans="1:12" s="28" customFormat="1" ht="68.5" customHeight="1" x14ac:dyDescent="0.2">
      <c r="A182" s="50" t="s">
        <v>491</v>
      </c>
      <c r="B182" s="51" t="s">
        <v>483</v>
      </c>
      <c r="C182" s="52">
        <v>45748</v>
      </c>
      <c r="D182" s="51" t="s">
        <v>484</v>
      </c>
      <c r="E182" s="51" t="s">
        <v>39</v>
      </c>
      <c r="F182" s="53" t="s">
        <v>48</v>
      </c>
      <c r="G182" s="3">
        <v>263167237</v>
      </c>
      <c r="H182" s="54" t="str">
        <f t="shared" si="2"/>
        <v>－</v>
      </c>
      <c r="I182" s="55" t="s">
        <v>485</v>
      </c>
      <c r="J182" s="56" t="s">
        <v>70</v>
      </c>
      <c r="K182" s="56"/>
      <c r="L182" s="55"/>
    </row>
    <row r="183" spans="1:12" s="28" customFormat="1" ht="68.5" customHeight="1" x14ac:dyDescent="0.2">
      <c r="A183" s="50" t="s">
        <v>486</v>
      </c>
      <c r="B183" s="51" t="s">
        <v>483</v>
      </c>
      <c r="C183" s="52">
        <v>45748</v>
      </c>
      <c r="D183" s="51" t="s">
        <v>492</v>
      </c>
      <c r="E183" s="51" t="s">
        <v>39</v>
      </c>
      <c r="F183" s="53" t="s">
        <v>48</v>
      </c>
      <c r="G183" s="3">
        <v>5286591</v>
      </c>
      <c r="H183" s="54" t="str">
        <f t="shared" si="2"/>
        <v>－</v>
      </c>
      <c r="I183" s="55" t="s">
        <v>143</v>
      </c>
      <c r="J183" s="56" t="s">
        <v>70</v>
      </c>
      <c r="K183" s="56"/>
      <c r="L183" s="55"/>
    </row>
    <row r="184" spans="1:12" s="28" customFormat="1" ht="68.5" customHeight="1" x14ac:dyDescent="0.2">
      <c r="A184" s="50" t="s">
        <v>493</v>
      </c>
      <c r="B184" s="51" t="s">
        <v>483</v>
      </c>
      <c r="C184" s="52">
        <v>45748</v>
      </c>
      <c r="D184" s="51" t="s">
        <v>494</v>
      </c>
      <c r="E184" s="51" t="s">
        <v>39</v>
      </c>
      <c r="F184" s="53" t="s">
        <v>48</v>
      </c>
      <c r="G184" s="3">
        <v>10439000</v>
      </c>
      <c r="H184" s="54" t="str">
        <f t="shared" si="2"/>
        <v>－</v>
      </c>
      <c r="I184" s="55" t="s">
        <v>495</v>
      </c>
      <c r="J184" s="56" t="s">
        <v>38</v>
      </c>
      <c r="K184" s="56"/>
      <c r="L184" s="55"/>
    </row>
    <row r="185" spans="1:12" s="28" customFormat="1" ht="68.5" customHeight="1" x14ac:dyDescent="0.2">
      <c r="A185" s="50" t="s">
        <v>496</v>
      </c>
      <c r="B185" s="51" t="s">
        <v>483</v>
      </c>
      <c r="C185" s="52">
        <v>45841</v>
      </c>
      <c r="D185" s="51" t="s">
        <v>405</v>
      </c>
      <c r="E185" s="51" t="s">
        <v>39</v>
      </c>
      <c r="F185" s="53" t="s">
        <v>48</v>
      </c>
      <c r="G185" s="3">
        <v>11257000</v>
      </c>
      <c r="H185" s="54" t="str">
        <f t="shared" si="2"/>
        <v>－</v>
      </c>
      <c r="I185" s="55" t="s">
        <v>497</v>
      </c>
      <c r="J185" s="56" t="s">
        <v>38</v>
      </c>
      <c r="K185" s="56"/>
      <c r="L185" s="55"/>
    </row>
    <row r="186" spans="1:12" s="28" customFormat="1" ht="68.5" customHeight="1" x14ac:dyDescent="0.2">
      <c r="A186" s="50" t="s">
        <v>498</v>
      </c>
      <c r="B186" s="51" t="s">
        <v>483</v>
      </c>
      <c r="C186" s="52">
        <v>45748</v>
      </c>
      <c r="D186" s="51" t="s">
        <v>499</v>
      </c>
      <c r="E186" s="51" t="s">
        <v>39</v>
      </c>
      <c r="F186" s="3">
        <v>2431000</v>
      </c>
      <c r="G186" s="3">
        <v>2405040</v>
      </c>
      <c r="H186" s="54">
        <f t="shared" si="2"/>
        <v>0.98932126696832579</v>
      </c>
      <c r="I186" s="55" t="s">
        <v>500</v>
      </c>
      <c r="J186" s="56" t="s">
        <v>70</v>
      </c>
      <c r="K186" s="56"/>
      <c r="L186" s="55"/>
    </row>
    <row r="187" spans="1:12" s="28" customFormat="1" ht="68.5" customHeight="1" x14ac:dyDescent="0.2">
      <c r="A187" s="50" t="s">
        <v>501</v>
      </c>
      <c r="B187" s="51" t="s">
        <v>502</v>
      </c>
      <c r="C187" s="52">
        <v>45748</v>
      </c>
      <c r="D187" s="51" t="s">
        <v>503</v>
      </c>
      <c r="E187" s="51" t="s">
        <v>39</v>
      </c>
      <c r="F187" s="3">
        <v>107756504</v>
      </c>
      <c r="G187" s="3">
        <v>107756504</v>
      </c>
      <c r="H187" s="54">
        <f t="shared" si="2"/>
        <v>1</v>
      </c>
      <c r="I187" s="55" t="s">
        <v>504</v>
      </c>
      <c r="J187" s="56" t="s">
        <v>40</v>
      </c>
      <c r="K187" s="56"/>
      <c r="L187" s="55"/>
    </row>
    <row r="188" spans="1:12" s="28" customFormat="1" ht="68.5" customHeight="1" x14ac:dyDescent="0.2">
      <c r="A188" s="50" t="s">
        <v>505</v>
      </c>
      <c r="B188" s="51" t="s">
        <v>502</v>
      </c>
      <c r="C188" s="52">
        <v>45939</v>
      </c>
      <c r="D188" s="51" t="s">
        <v>405</v>
      </c>
      <c r="E188" s="51" t="s">
        <v>39</v>
      </c>
      <c r="F188" s="3">
        <v>7779000</v>
      </c>
      <c r="G188" s="3">
        <v>7779000</v>
      </c>
      <c r="H188" s="54">
        <f t="shared" si="2"/>
        <v>1</v>
      </c>
      <c r="I188" s="55" t="s">
        <v>497</v>
      </c>
      <c r="J188" s="56" t="s">
        <v>38</v>
      </c>
      <c r="K188" s="56"/>
      <c r="L188" s="55"/>
    </row>
    <row r="189" spans="1:12" s="28" customFormat="1" ht="68.5" customHeight="1" x14ac:dyDescent="0.2">
      <c r="A189" s="50" t="s">
        <v>506</v>
      </c>
      <c r="B189" s="51" t="s">
        <v>502</v>
      </c>
      <c r="C189" s="52">
        <v>45957</v>
      </c>
      <c r="D189" s="51" t="s">
        <v>405</v>
      </c>
      <c r="E189" s="51" t="s">
        <v>39</v>
      </c>
      <c r="F189" s="3">
        <v>7130000</v>
      </c>
      <c r="G189" s="3">
        <v>7130000</v>
      </c>
      <c r="H189" s="54">
        <f t="shared" si="2"/>
        <v>1</v>
      </c>
      <c r="I189" s="55" t="s">
        <v>497</v>
      </c>
      <c r="J189" s="56" t="s">
        <v>38</v>
      </c>
      <c r="K189" s="56"/>
      <c r="L189" s="55"/>
    </row>
    <row r="190" spans="1:12" s="28" customFormat="1" ht="68.5" customHeight="1" x14ac:dyDescent="0.2">
      <c r="A190" s="50" t="s">
        <v>507</v>
      </c>
      <c r="B190" s="51" t="s">
        <v>502</v>
      </c>
      <c r="C190" s="52">
        <v>46027</v>
      </c>
      <c r="D190" s="51" t="s">
        <v>365</v>
      </c>
      <c r="E190" s="51" t="s">
        <v>39</v>
      </c>
      <c r="F190" s="3">
        <v>7953000</v>
      </c>
      <c r="G190" s="3">
        <v>7953000</v>
      </c>
      <c r="H190" s="54">
        <f t="shared" si="2"/>
        <v>1</v>
      </c>
      <c r="I190" s="55" t="s">
        <v>508</v>
      </c>
      <c r="J190" s="56" t="s">
        <v>38</v>
      </c>
      <c r="K190" s="56"/>
      <c r="L190" s="55"/>
    </row>
    <row r="191" spans="1:12" s="28" customFormat="1" ht="68.5" customHeight="1" x14ac:dyDescent="0.2">
      <c r="A191" s="50" t="s">
        <v>509</v>
      </c>
      <c r="B191" s="51" t="s">
        <v>502</v>
      </c>
      <c r="C191" s="52">
        <v>46097</v>
      </c>
      <c r="D191" s="51" t="s">
        <v>249</v>
      </c>
      <c r="E191" s="51" t="s">
        <v>39</v>
      </c>
      <c r="F191" s="53" t="s">
        <v>48</v>
      </c>
      <c r="G191" s="3">
        <v>17013700</v>
      </c>
      <c r="H191" s="54" t="str">
        <f t="shared" si="2"/>
        <v>－</v>
      </c>
      <c r="I191" s="55" t="s">
        <v>510</v>
      </c>
      <c r="J191" s="56" t="s">
        <v>38</v>
      </c>
      <c r="K191" s="56"/>
      <c r="L191" s="55"/>
    </row>
    <row r="192" spans="1:12" s="28" customFormat="1" ht="68.5" customHeight="1" x14ac:dyDescent="0.2">
      <c r="A192" s="50" t="s">
        <v>511</v>
      </c>
      <c r="B192" s="51" t="s">
        <v>502</v>
      </c>
      <c r="C192" s="52">
        <v>46097</v>
      </c>
      <c r="D192" s="51" t="s">
        <v>249</v>
      </c>
      <c r="E192" s="51" t="s">
        <v>39</v>
      </c>
      <c r="F192" s="53" t="s">
        <v>48</v>
      </c>
      <c r="G192" s="3">
        <v>76228900</v>
      </c>
      <c r="H192" s="54" t="str">
        <f t="shared" si="2"/>
        <v>－</v>
      </c>
      <c r="I192" s="55" t="s">
        <v>510</v>
      </c>
      <c r="J192" s="56" t="s">
        <v>38</v>
      </c>
      <c r="K192" s="56"/>
      <c r="L192" s="55"/>
    </row>
    <row r="193" spans="1:12" s="28" customFormat="1" ht="68.5" customHeight="1" x14ac:dyDescent="0.2">
      <c r="A193" s="50" t="s">
        <v>512</v>
      </c>
      <c r="B193" s="51" t="s">
        <v>502</v>
      </c>
      <c r="C193" s="52">
        <v>46100</v>
      </c>
      <c r="D193" s="51" t="s">
        <v>513</v>
      </c>
      <c r="E193" s="51" t="s">
        <v>39</v>
      </c>
      <c r="F193" s="53" t="s">
        <v>48</v>
      </c>
      <c r="G193" s="3">
        <v>9661390</v>
      </c>
      <c r="H193" s="54" t="str">
        <f t="shared" si="2"/>
        <v>－</v>
      </c>
      <c r="I193" s="55" t="s">
        <v>514</v>
      </c>
      <c r="J193" s="56" t="s">
        <v>38</v>
      </c>
      <c r="K193" s="56"/>
      <c r="L193" s="55"/>
    </row>
    <row r="194" spans="1:12" s="28" customFormat="1" ht="68.5" customHeight="1" x14ac:dyDescent="0.2">
      <c r="A194" s="50" t="s">
        <v>515</v>
      </c>
      <c r="B194" s="51" t="s">
        <v>502</v>
      </c>
      <c r="C194" s="52">
        <v>46100</v>
      </c>
      <c r="D194" s="51" t="s">
        <v>513</v>
      </c>
      <c r="E194" s="51" t="s">
        <v>39</v>
      </c>
      <c r="F194" s="53" t="s">
        <v>48</v>
      </c>
      <c r="G194" s="3">
        <v>10851316</v>
      </c>
      <c r="H194" s="54" t="str">
        <f t="shared" si="2"/>
        <v>－</v>
      </c>
      <c r="I194" s="55" t="s">
        <v>514</v>
      </c>
      <c r="J194" s="56" t="s">
        <v>38</v>
      </c>
      <c r="K194" s="56"/>
      <c r="L194" s="55"/>
    </row>
    <row r="195" spans="1:12" s="28" customFormat="1" ht="68.5" customHeight="1" x14ac:dyDescent="0.2">
      <c r="A195" s="50" t="s">
        <v>516</v>
      </c>
      <c r="B195" s="51" t="s">
        <v>502</v>
      </c>
      <c r="C195" s="52">
        <v>45786</v>
      </c>
      <c r="D195" s="51" t="s">
        <v>517</v>
      </c>
      <c r="E195" s="51" t="s">
        <v>39</v>
      </c>
      <c r="F195" s="3">
        <v>5331443</v>
      </c>
      <c r="G195" s="3">
        <v>5331443</v>
      </c>
      <c r="H195" s="54">
        <f t="shared" si="2"/>
        <v>1</v>
      </c>
      <c r="I195" s="55" t="s">
        <v>518</v>
      </c>
      <c r="J195" s="56" t="s">
        <v>41</v>
      </c>
      <c r="K195" s="56"/>
      <c r="L195" s="55"/>
    </row>
    <row r="196" spans="1:12" s="28" customFormat="1" ht="68.5" customHeight="1" x14ac:dyDescent="0.2">
      <c r="A196" s="50" t="s">
        <v>519</v>
      </c>
      <c r="B196" s="51" t="s">
        <v>502</v>
      </c>
      <c r="C196" s="52">
        <v>45876</v>
      </c>
      <c r="D196" s="51" t="s">
        <v>520</v>
      </c>
      <c r="E196" s="51" t="s">
        <v>39</v>
      </c>
      <c r="F196" s="3">
        <v>3190000</v>
      </c>
      <c r="G196" s="3">
        <v>3190000</v>
      </c>
      <c r="H196" s="54">
        <f t="shared" si="2"/>
        <v>1</v>
      </c>
      <c r="I196" s="55" t="s">
        <v>521</v>
      </c>
      <c r="J196" s="56" t="s">
        <v>41</v>
      </c>
      <c r="K196" s="56"/>
      <c r="L196" s="55"/>
    </row>
    <row r="197" spans="1:12" s="28" customFormat="1" ht="68.5" customHeight="1" x14ac:dyDescent="0.2">
      <c r="A197" s="50" t="s">
        <v>522</v>
      </c>
      <c r="B197" s="51" t="s">
        <v>523</v>
      </c>
      <c r="C197" s="52">
        <v>45748</v>
      </c>
      <c r="D197" s="51" t="s">
        <v>524</v>
      </c>
      <c r="E197" s="51" t="s">
        <v>39</v>
      </c>
      <c r="F197" s="3">
        <v>4202000</v>
      </c>
      <c r="G197" s="3">
        <v>4202000</v>
      </c>
      <c r="H197" s="54">
        <f t="shared" ref="H197:H214" si="3">IF(F197="－","－",G197/F197)</f>
        <v>1</v>
      </c>
      <c r="I197" s="55" t="s">
        <v>525</v>
      </c>
      <c r="J197" s="56" t="s">
        <v>70</v>
      </c>
      <c r="K197" s="56"/>
      <c r="L197" s="55"/>
    </row>
    <row r="198" spans="1:12" s="28" customFormat="1" ht="68.5" customHeight="1" x14ac:dyDescent="0.2">
      <c r="A198" s="50" t="s">
        <v>526</v>
      </c>
      <c r="B198" s="51" t="s">
        <v>523</v>
      </c>
      <c r="C198" s="52">
        <v>45811</v>
      </c>
      <c r="D198" s="51" t="s">
        <v>524</v>
      </c>
      <c r="E198" s="51" t="s">
        <v>39</v>
      </c>
      <c r="F198" s="3">
        <v>3553000</v>
      </c>
      <c r="G198" s="3">
        <v>3553000</v>
      </c>
      <c r="H198" s="54">
        <f t="shared" si="3"/>
        <v>1</v>
      </c>
      <c r="I198" s="55" t="s">
        <v>527</v>
      </c>
      <c r="J198" s="56" t="s">
        <v>70</v>
      </c>
      <c r="K198" s="56"/>
      <c r="L198" s="55"/>
    </row>
    <row r="199" spans="1:12" s="28" customFormat="1" ht="68.5" customHeight="1" x14ac:dyDescent="0.2">
      <c r="A199" s="50" t="s">
        <v>528</v>
      </c>
      <c r="B199" s="51" t="s">
        <v>529</v>
      </c>
      <c r="C199" s="52">
        <v>45748</v>
      </c>
      <c r="D199" s="51" t="s">
        <v>478</v>
      </c>
      <c r="E199" s="51" t="s">
        <v>39</v>
      </c>
      <c r="F199" s="3">
        <v>3542000</v>
      </c>
      <c r="G199" s="3">
        <v>3542000</v>
      </c>
      <c r="H199" s="54">
        <f t="shared" si="3"/>
        <v>1</v>
      </c>
      <c r="I199" s="55" t="s">
        <v>530</v>
      </c>
      <c r="J199" s="56" t="s">
        <v>70</v>
      </c>
      <c r="K199" s="56"/>
      <c r="L199" s="55"/>
    </row>
    <row r="200" spans="1:12" s="28" customFormat="1" ht="68.5" customHeight="1" x14ac:dyDescent="0.2">
      <c r="A200" s="50" t="s">
        <v>531</v>
      </c>
      <c r="B200" s="51" t="s">
        <v>529</v>
      </c>
      <c r="C200" s="52">
        <v>45762</v>
      </c>
      <c r="D200" s="51" t="s">
        <v>532</v>
      </c>
      <c r="E200" s="51" t="s">
        <v>39</v>
      </c>
      <c r="F200" s="53" t="s">
        <v>48</v>
      </c>
      <c r="G200" s="3">
        <v>2404611</v>
      </c>
      <c r="H200" s="54" t="str">
        <f t="shared" si="3"/>
        <v>－</v>
      </c>
      <c r="I200" s="55" t="s">
        <v>533</v>
      </c>
      <c r="J200" s="56" t="s">
        <v>38</v>
      </c>
      <c r="K200" s="56"/>
      <c r="L200" s="55"/>
    </row>
    <row r="201" spans="1:12" s="28" customFormat="1" ht="68.5" customHeight="1" x14ac:dyDescent="0.2">
      <c r="A201" s="50" t="s">
        <v>534</v>
      </c>
      <c r="B201" s="51" t="s">
        <v>535</v>
      </c>
      <c r="C201" s="52">
        <v>45748</v>
      </c>
      <c r="D201" s="51" t="s">
        <v>536</v>
      </c>
      <c r="E201" s="51" t="s">
        <v>39</v>
      </c>
      <c r="F201" s="53" t="s">
        <v>48</v>
      </c>
      <c r="G201" s="3">
        <v>7272779</v>
      </c>
      <c r="H201" s="54" t="str">
        <f t="shared" si="3"/>
        <v>－</v>
      </c>
      <c r="I201" s="55" t="s">
        <v>143</v>
      </c>
      <c r="J201" s="56" t="s">
        <v>70</v>
      </c>
      <c r="K201" s="56"/>
      <c r="L201" s="55"/>
    </row>
    <row r="202" spans="1:12" s="28" customFormat="1" ht="68.5" customHeight="1" x14ac:dyDescent="0.2">
      <c r="A202" s="50" t="s">
        <v>537</v>
      </c>
      <c r="B202" s="51" t="s">
        <v>535</v>
      </c>
      <c r="C202" s="52">
        <v>45748</v>
      </c>
      <c r="D202" s="51" t="s">
        <v>538</v>
      </c>
      <c r="E202" s="51" t="s">
        <v>39</v>
      </c>
      <c r="F202" s="53" t="s">
        <v>48</v>
      </c>
      <c r="G202" s="3">
        <v>3887681</v>
      </c>
      <c r="H202" s="54" t="str">
        <f t="shared" si="3"/>
        <v>－</v>
      </c>
      <c r="I202" s="55" t="s">
        <v>143</v>
      </c>
      <c r="J202" s="56" t="s">
        <v>70</v>
      </c>
      <c r="K202" s="56"/>
      <c r="L202" s="55"/>
    </row>
    <row r="203" spans="1:12" s="28" customFormat="1" ht="68.5" customHeight="1" x14ac:dyDescent="0.2">
      <c r="A203" s="50" t="s">
        <v>539</v>
      </c>
      <c r="B203" s="51" t="s">
        <v>535</v>
      </c>
      <c r="C203" s="52">
        <v>45821</v>
      </c>
      <c r="D203" s="51" t="s">
        <v>536</v>
      </c>
      <c r="E203" s="51" t="s">
        <v>39</v>
      </c>
      <c r="F203" s="3">
        <v>2733338</v>
      </c>
      <c r="G203" s="3">
        <v>2733338</v>
      </c>
      <c r="H203" s="54">
        <f t="shared" si="3"/>
        <v>1</v>
      </c>
      <c r="I203" s="55" t="s">
        <v>386</v>
      </c>
      <c r="J203" s="56" t="s">
        <v>70</v>
      </c>
      <c r="K203" s="56"/>
      <c r="L203" s="55"/>
    </row>
    <row r="204" spans="1:12" s="28" customFormat="1" ht="68.5" customHeight="1" x14ac:dyDescent="0.2">
      <c r="A204" s="50" t="s">
        <v>540</v>
      </c>
      <c r="B204" s="51" t="s">
        <v>46</v>
      </c>
      <c r="C204" s="52">
        <v>45748</v>
      </c>
      <c r="D204" s="51" t="s">
        <v>541</v>
      </c>
      <c r="E204" s="51" t="s">
        <v>39</v>
      </c>
      <c r="F204" s="3">
        <v>20361000</v>
      </c>
      <c r="G204" s="3">
        <v>20361000</v>
      </c>
      <c r="H204" s="54">
        <f t="shared" si="3"/>
        <v>1</v>
      </c>
      <c r="I204" s="55" t="s">
        <v>542</v>
      </c>
      <c r="J204" s="56" t="s">
        <v>38</v>
      </c>
      <c r="K204" s="56"/>
      <c r="L204" s="55"/>
    </row>
    <row r="205" spans="1:12" s="28" customFormat="1" ht="68.5" customHeight="1" x14ac:dyDescent="0.2">
      <c r="A205" s="50" t="s">
        <v>543</v>
      </c>
      <c r="B205" s="51" t="s">
        <v>120</v>
      </c>
      <c r="C205" s="52">
        <v>45873</v>
      </c>
      <c r="D205" s="51" t="s">
        <v>544</v>
      </c>
      <c r="E205" s="51" t="s">
        <v>39</v>
      </c>
      <c r="F205" s="3">
        <v>6444900</v>
      </c>
      <c r="G205" s="3">
        <v>6380000</v>
      </c>
      <c r="H205" s="54">
        <f t="shared" si="3"/>
        <v>0.98993002218808668</v>
      </c>
      <c r="I205" s="55" t="s">
        <v>545</v>
      </c>
      <c r="J205" s="56" t="s">
        <v>38</v>
      </c>
      <c r="K205" s="56"/>
      <c r="L205" s="55"/>
    </row>
    <row r="206" spans="1:12" s="28" customFormat="1" ht="68.5" customHeight="1" x14ac:dyDescent="0.2">
      <c r="A206" s="50" t="s">
        <v>546</v>
      </c>
      <c r="B206" s="51" t="s">
        <v>120</v>
      </c>
      <c r="C206" s="52">
        <v>46029</v>
      </c>
      <c r="D206" s="51" t="s">
        <v>547</v>
      </c>
      <c r="E206" s="51" t="s">
        <v>39</v>
      </c>
      <c r="F206" s="3">
        <v>72974000</v>
      </c>
      <c r="G206" s="3">
        <v>68200000</v>
      </c>
      <c r="H206" s="54">
        <f t="shared" si="3"/>
        <v>0.93457943925233644</v>
      </c>
      <c r="I206" s="55" t="s">
        <v>548</v>
      </c>
      <c r="J206" s="56" t="s">
        <v>70</v>
      </c>
      <c r="K206" s="56"/>
      <c r="L206" s="55"/>
    </row>
    <row r="207" spans="1:12" s="28" customFormat="1" ht="68.5" customHeight="1" x14ac:dyDescent="0.2">
      <c r="A207" s="50" t="s">
        <v>549</v>
      </c>
      <c r="B207" s="51" t="s">
        <v>141</v>
      </c>
      <c r="C207" s="52">
        <v>46098</v>
      </c>
      <c r="D207" s="51" t="s">
        <v>550</v>
      </c>
      <c r="E207" s="51" t="s">
        <v>39</v>
      </c>
      <c r="F207" s="3">
        <v>55913000</v>
      </c>
      <c r="G207" s="3">
        <v>55891000</v>
      </c>
      <c r="H207" s="54">
        <f t="shared" si="3"/>
        <v>0.99960653157584101</v>
      </c>
      <c r="I207" s="55" t="s">
        <v>551</v>
      </c>
      <c r="J207" s="56" t="s">
        <v>70</v>
      </c>
      <c r="K207" s="56"/>
      <c r="L207" s="55"/>
    </row>
    <row r="208" spans="1:12" s="28" customFormat="1" ht="68.5" customHeight="1" x14ac:dyDescent="0.2">
      <c r="A208" s="50" t="s">
        <v>552</v>
      </c>
      <c r="B208" s="51" t="s">
        <v>176</v>
      </c>
      <c r="C208" s="52">
        <v>45839</v>
      </c>
      <c r="D208" s="51" t="s">
        <v>553</v>
      </c>
      <c r="E208" s="51" t="s">
        <v>39</v>
      </c>
      <c r="F208" s="3">
        <v>86955000</v>
      </c>
      <c r="G208" s="3">
        <v>86900000</v>
      </c>
      <c r="H208" s="54">
        <f t="shared" si="3"/>
        <v>0.99936748893105631</v>
      </c>
      <c r="I208" s="55" t="s">
        <v>554</v>
      </c>
      <c r="J208" s="56" t="s">
        <v>70</v>
      </c>
      <c r="K208" s="56"/>
      <c r="L208" s="55"/>
    </row>
    <row r="209" spans="1:12" s="28" customFormat="1" ht="68.5" customHeight="1" x14ac:dyDescent="0.2">
      <c r="A209" s="50" t="s">
        <v>555</v>
      </c>
      <c r="B209" s="51" t="s">
        <v>176</v>
      </c>
      <c r="C209" s="52">
        <v>46083</v>
      </c>
      <c r="D209" s="51" t="s">
        <v>556</v>
      </c>
      <c r="E209" s="51" t="s">
        <v>39</v>
      </c>
      <c r="F209" s="3">
        <v>430518000</v>
      </c>
      <c r="G209" s="3">
        <v>430320000</v>
      </c>
      <c r="H209" s="54">
        <f t="shared" si="3"/>
        <v>0.99954008891614288</v>
      </c>
      <c r="I209" s="55" t="s">
        <v>557</v>
      </c>
      <c r="J209" s="56" t="s">
        <v>70</v>
      </c>
      <c r="K209" s="56"/>
      <c r="L209" s="55"/>
    </row>
    <row r="210" spans="1:12" s="28" customFormat="1" ht="68.5" customHeight="1" x14ac:dyDescent="0.2">
      <c r="A210" s="50" t="s">
        <v>558</v>
      </c>
      <c r="B210" s="51" t="s">
        <v>263</v>
      </c>
      <c r="C210" s="52">
        <v>45950</v>
      </c>
      <c r="D210" s="51" t="s">
        <v>559</v>
      </c>
      <c r="E210" s="51" t="s">
        <v>39</v>
      </c>
      <c r="F210" s="3">
        <v>47179000</v>
      </c>
      <c r="G210" s="3">
        <v>47080000</v>
      </c>
      <c r="H210" s="54">
        <f t="shared" si="3"/>
        <v>0.99790160876661227</v>
      </c>
      <c r="I210" s="55" t="s">
        <v>560</v>
      </c>
      <c r="J210" s="56" t="s">
        <v>70</v>
      </c>
      <c r="K210" s="56"/>
      <c r="L210" s="55"/>
    </row>
    <row r="211" spans="1:12" s="28" customFormat="1" ht="68.5" customHeight="1" x14ac:dyDescent="0.2">
      <c r="A211" s="50" t="s">
        <v>561</v>
      </c>
      <c r="B211" s="51" t="s">
        <v>263</v>
      </c>
      <c r="C211" s="52">
        <v>46085</v>
      </c>
      <c r="D211" s="51" t="s">
        <v>559</v>
      </c>
      <c r="E211" s="51" t="s">
        <v>39</v>
      </c>
      <c r="F211" s="3">
        <v>162283000</v>
      </c>
      <c r="G211" s="3">
        <v>162250000</v>
      </c>
      <c r="H211" s="54">
        <f t="shared" si="3"/>
        <v>0.99979665152850272</v>
      </c>
      <c r="I211" s="55" t="s">
        <v>560</v>
      </c>
      <c r="J211" s="56" t="s">
        <v>70</v>
      </c>
      <c r="K211" s="56"/>
      <c r="L211" s="55"/>
    </row>
    <row r="212" spans="1:12" s="28" customFormat="1" ht="68.5" customHeight="1" x14ac:dyDescent="0.2">
      <c r="A212" s="50" t="s">
        <v>562</v>
      </c>
      <c r="B212" s="51" t="s">
        <v>398</v>
      </c>
      <c r="C212" s="52">
        <v>45887</v>
      </c>
      <c r="D212" s="51" t="s">
        <v>563</v>
      </c>
      <c r="E212" s="51" t="s">
        <v>39</v>
      </c>
      <c r="F212" s="3">
        <v>23419000</v>
      </c>
      <c r="G212" s="3">
        <v>17875000</v>
      </c>
      <c r="H212" s="54">
        <f t="shared" si="3"/>
        <v>0.76326914044152183</v>
      </c>
      <c r="I212" s="55" t="s">
        <v>564</v>
      </c>
      <c r="J212" s="56" t="s">
        <v>70</v>
      </c>
      <c r="K212" s="56"/>
      <c r="L212" s="55"/>
    </row>
    <row r="213" spans="1:12" s="28" customFormat="1" ht="68.5" customHeight="1" x14ac:dyDescent="0.2">
      <c r="A213" s="50" t="s">
        <v>565</v>
      </c>
      <c r="B213" s="51" t="s">
        <v>433</v>
      </c>
      <c r="C213" s="52">
        <v>46071</v>
      </c>
      <c r="D213" s="51" t="s">
        <v>566</v>
      </c>
      <c r="E213" s="51" t="s">
        <v>39</v>
      </c>
      <c r="F213" s="3">
        <v>137423000</v>
      </c>
      <c r="G213" s="3">
        <v>135300000</v>
      </c>
      <c r="H213" s="54">
        <f t="shared" si="3"/>
        <v>0.98455134875530292</v>
      </c>
      <c r="I213" s="55" t="s">
        <v>567</v>
      </c>
      <c r="J213" s="56" t="s">
        <v>38</v>
      </c>
      <c r="K213" s="56"/>
      <c r="L213" s="55"/>
    </row>
    <row r="214" spans="1:12" s="28" customFormat="1" ht="68.5" customHeight="1" x14ac:dyDescent="0.2">
      <c r="A214" s="50" t="s">
        <v>568</v>
      </c>
      <c r="B214" s="51" t="s">
        <v>529</v>
      </c>
      <c r="C214" s="52">
        <v>45811</v>
      </c>
      <c r="D214" s="51" t="s">
        <v>569</v>
      </c>
      <c r="E214" s="51" t="s">
        <v>39</v>
      </c>
      <c r="F214" s="3">
        <v>83853000</v>
      </c>
      <c r="G214" s="3">
        <v>83600000</v>
      </c>
      <c r="H214" s="54">
        <f t="shared" si="3"/>
        <v>0.99698281516463338</v>
      </c>
      <c r="I214" s="55" t="s">
        <v>570</v>
      </c>
      <c r="J214" s="56" t="s">
        <v>70</v>
      </c>
      <c r="K214" s="56"/>
      <c r="L214" s="55"/>
    </row>
    <row r="215" spans="1:12" s="1" customFormat="1" ht="18" customHeight="1" x14ac:dyDescent="0.2">
      <c r="A215" s="1" t="s">
        <v>16</v>
      </c>
      <c r="B215" s="29"/>
      <c r="C215" s="29"/>
      <c r="D215" s="29"/>
      <c r="E215" s="29"/>
      <c r="F215" s="29"/>
      <c r="G215" s="29"/>
      <c r="H215" s="29"/>
      <c r="I215" s="29"/>
      <c r="J215" s="29"/>
      <c r="K215" s="29"/>
    </row>
    <row r="216" spans="1:12" s="1" customFormat="1" ht="18" customHeight="1" x14ac:dyDescent="0.2">
      <c r="A216" s="1" t="s">
        <v>17</v>
      </c>
      <c r="B216" s="29"/>
      <c r="C216" s="29"/>
      <c r="D216" s="29"/>
      <c r="E216" s="29"/>
      <c r="F216" s="29"/>
      <c r="G216" s="29"/>
      <c r="H216" s="29"/>
      <c r="I216" s="29"/>
      <c r="J216" s="29"/>
      <c r="K216" s="29"/>
    </row>
    <row r="217" spans="1:12" s="1" customFormat="1" ht="18" customHeight="1" x14ac:dyDescent="0.2">
      <c r="A217" s="1" t="s">
        <v>18</v>
      </c>
      <c r="B217" s="29"/>
      <c r="C217" s="29"/>
      <c r="D217" s="29"/>
      <c r="E217" s="29"/>
      <c r="F217" s="29"/>
      <c r="G217" s="29"/>
      <c r="H217" s="29"/>
      <c r="I217" s="29"/>
      <c r="J217" s="29"/>
      <c r="K217" s="29"/>
    </row>
    <row r="218" spans="1:12" s="1" customFormat="1" ht="18" customHeight="1" x14ac:dyDescent="0.2">
      <c r="A218" s="1" t="s">
        <v>19</v>
      </c>
      <c r="B218" s="29"/>
      <c r="C218" s="29"/>
      <c r="D218" s="29"/>
      <c r="E218" s="29"/>
      <c r="F218" s="29"/>
      <c r="G218" s="29"/>
      <c r="H218" s="29"/>
      <c r="I218" s="29"/>
      <c r="J218" s="29"/>
      <c r="K218" s="29"/>
    </row>
    <row r="219" spans="1:12" s="1" customFormat="1" ht="18" customHeight="1" x14ac:dyDescent="0.2">
      <c r="A219" s="1" t="s">
        <v>20</v>
      </c>
      <c r="B219" s="29"/>
      <c r="C219" s="29"/>
      <c r="D219" s="29"/>
      <c r="E219" s="29"/>
      <c r="F219" s="29"/>
      <c r="G219" s="29"/>
      <c r="H219" s="29"/>
      <c r="I219" s="29"/>
      <c r="J219" s="29"/>
      <c r="K219" s="29"/>
    </row>
    <row r="220" spans="1:12" s="1" customFormat="1" ht="18" customHeight="1" x14ac:dyDescent="0.2">
      <c r="A220" s="1" t="s">
        <v>21</v>
      </c>
      <c r="B220" s="29"/>
      <c r="C220" s="29"/>
      <c r="D220" s="29"/>
      <c r="E220" s="29"/>
      <c r="F220" s="29"/>
      <c r="G220" s="29"/>
      <c r="H220" s="29"/>
      <c r="I220" s="29"/>
      <c r="J220" s="29"/>
      <c r="K220" s="29"/>
    </row>
    <row r="221" spans="1:12" s="1" customFormat="1" ht="18" customHeight="1" x14ac:dyDescent="0.2">
      <c r="A221" s="1" t="s">
        <v>22</v>
      </c>
    </row>
    <row r="222" spans="1:12" s="1" customFormat="1" ht="18" customHeight="1" x14ac:dyDescent="0.2">
      <c r="A222" s="1" t="s">
        <v>23</v>
      </c>
    </row>
    <row r="223" spans="1:12" s="1" customFormat="1" ht="18" customHeight="1" x14ac:dyDescent="0.2">
      <c r="A223" s="1" t="s">
        <v>24</v>
      </c>
    </row>
    <row r="224" spans="1:12" s="1" customFormat="1" ht="18" customHeight="1" x14ac:dyDescent="0.2">
      <c r="A224" s="1" t="s">
        <v>25</v>
      </c>
    </row>
    <row r="225" spans="1:11" s="1" customFormat="1" ht="18" customHeight="1" x14ac:dyDescent="0.2">
      <c r="A225" s="1" t="s">
        <v>26</v>
      </c>
    </row>
    <row r="226" spans="1:11" s="1" customFormat="1" ht="18" customHeight="1" x14ac:dyDescent="0.2">
      <c r="A226" s="1" t="s">
        <v>27</v>
      </c>
    </row>
    <row r="227" spans="1:11" s="1" customFormat="1" ht="18" customHeight="1" x14ac:dyDescent="0.2">
      <c r="A227" s="1" t="s">
        <v>28</v>
      </c>
    </row>
    <row r="228" spans="1:11" s="1" customFormat="1" ht="18" customHeight="1" x14ac:dyDescent="0.2">
      <c r="A228" s="1" t="s">
        <v>29</v>
      </c>
    </row>
    <row r="229" spans="1:11" s="1" customFormat="1" ht="18" customHeight="1" x14ac:dyDescent="0.2">
      <c r="A229" s="1" t="s">
        <v>30</v>
      </c>
    </row>
    <row r="230" spans="1:11" s="1" customFormat="1" ht="18" customHeight="1" x14ac:dyDescent="0.2">
      <c r="A230" s="1" t="s">
        <v>31</v>
      </c>
      <c r="B230" s="29"/>
      <c r="C230" s="29"/>
      <c r="D230" s="29"/>
      <c r="E230" s="29"/>
      <c r="F230" s="29"/>
      <c r="G230" s="29"/>
      <c r="H230" s="29"/>
      <c r="I230" s="29"/>
      <c r="J230" s="29"/>
      <c r="K230" s="29"/>
    </row>
    <row r="231" spans="1:11" s="1" customFormat="1" ht="18" customHeight="1" x14ac:dyDescent="0.2">
      <c r="A231" s="1" t="s">
        <v>17</v>
      </c>
      <c r="B231" s="29"/>
      <c r="C231" s="29"/>
      <c r="D231" s="29"/>
      <c r="E231" s="29"/>
      <c r="F231" s="29"/>
      <c r="G231" s="29"/>
      <c r="H231" s="29"/>
      <c r="I231" s="29"/>
      <c r="J231" s="29"/>
      <c r="K231" s="29"/>
    </row>
    <row r="232" spans="1:11" s="1" customFormat="1" ht="18" customHeight="1" x14ac:dyDescent="0.2">
      <c r="A232" s="1" t="s">
        <v>18</v>
      </c>
      <c r="B232" s="29"/>
      <c r="C232" s="29"/>
      <c r="D232" s="29"/>
      <c r="E232" s="29"/>
      <c r="F232" s="29"/>
      <c r="G232" s="29"/>
      <c r="H232" s="29"/>
      <c r="I232" s="29"/>
      <c r="J232" s="29"/>
      <c r="K232" s="29"/>
    </row>
    <row r="233" spans="1:11" s="1" customFormat="1" ht="18" customHeight="1" x14ac:dyDescent="0.2">
      <c r="A233" s="1" t="s">
        <v>19</v>
      </c>
      <c r="B233" s="29"/>
      <c r="C233" s="29"/>
      <c r="D233" s="29"/>
      <c r="E233" s="29"/>
      <c r="F233" s="29"/>
      <c r="G233" s="29"/>
      <c r="H233" s="29"/>
      <c r="I233" s="29"/>
      <c r="J233" s="29"/>
      <c r="K233" s="29"/>
    </row>
    <row r="234" spans="1:11" s="1" customFormat="1" ht="18" customHeight="1" x14ac:dyDescent="0.2">
      <c r="A234" s="1" t="s">
        <v>20</v>
      </c>
      <c r="B234" s="29"/>
      <c r="C234" s="29"/>
      <c r="D234" s="29"/>
      <c r="E234" s="29"/>
      <c r="F234" s="29"/>
      <c r="G234" s="29"/>
      <c r="H234" s="29"/>
      <c r="I234" s="29"/>
      <c r="J234" s="29"/>
      <c r="K234" s="29"/>
    </row>
    <row r="235" spans="1:11" s="1" customFormat="1" ht="18" customHeight="1" x14ac:dyDescent="0.2">
      <c r="A235" s="1" t="s">
        <v>21</v>
      </c>
      <c r="B235" s="29"/>
      <c r="C235" s="29"/>
      <c r="D235" s="29"/>
      <c r="E235" s="29"/>
      <c r="F235" s="29"/>
      <c r="G235" s="29"/>
      <c r="H235" s="29"/>
      <c r="I235" s="29"/>
      <c r="J235" s="29"/>
      <c r="K235" s="29"/>
    </row>
    <row r="236" spans="1:11" s="1" customFormat="1" ht="18" customHeight="1" x14ac:dyDescent="0.2">
      <c r="A236" s="1" t="s">
        <v>22</v>
      </c>
    </row>
    <row r="237" spans="1:11" s="1" customFormat="1" ht="18" customHeight="1" x14ac:dyDescent="0.2">
      <c r="A237" s="1" t="s">
        <v>23</v>
      </c>
    </row>
    <row r="238" spans="1:11" s="1" customFormat="1" ht="18" customHeight="1" x14ac:dyDescent="0.2">
      <c r="A238" s="1" t="s">
        <v>24</v>
      </c>
    </row>
    <row r="239" spans="1:11" s="1" customFormat="1" ht="18" customHeight="1" x14ac:dyDescent="0.2">
      <c r="A239" s="1" t="s">
        <v>25</v>
      </c>
    </row>
    <row r="240" spans="1:11" s="1" customFormat="1" ht="18" customHeight="1" x14ac:dyDescent="0.2">
      <c r="A240" s="1" t="s">
        <v>26</v>
      </c>
    </row>
    <row r="241" spans="1:1" s="1" customFormat="1" ht="18" customHeight="1" x14ac:dyDescent="0.2">
      <c r="A241" s="1" t="s">
        <v>27</v>
      </c>
    </row>
    <row r="242" spans="1:1" s="1" customFormat="1" ht="18" customHeight="1" x14ac:dyDescent="0.2">
      <c r="A242" s="1" t="s">
        <v>28</v>
      </c>
    </row>
    <row r="243" spans="1:1" s="30" customFormat="1" ht="18" customHeight="1" x14ac:dyDescent="0.2">
      <c r="A243" s="30" t="s">
        <v>32</v>
      </c>
    </row>
  </sheetData>
  <autoFilter ref="A4:L243" xr:uid="{00000000-0001-0000-0400-000000000000}"/>
  <mergeCells count="1">
    <mergeCell ref="A1:L1"/>
  </mergeCells>
  <phoneticPr fontId="6"/>
  <dataValidations count="4">
    <dataValidation type="date" allowBlank="1" showInputMessage="1" showErrorMessage="1" sqref="C111 D133" xr:uid="{8A799C2D-191F-4F0F-A8C2-0E046930ACFE}">
      <formula1>45383</formula1>
      <formula2>45747</formula2>
    </dataValidation>
    <dataValidation type="list" allowBlank="1" showInputMessage="1" showErrorMessage="1" sqref="J5:J214" xr:uid="{00000000-0002-0000-0400-000007000000}">
      <formula1>"イ（イ）,イ（ロ）,イ（ハ）,イ（ニ）,ロ,ハ,ニ（イ）,ニ（ロ）,ニ（ハ）,ニ（ニ）,ニ（ホ）,ニ（ヘ）"</formula1>
    </dataValidation>
    <dataValidation type="list" allowBlank="1" showInputMessage="1" showErrorMessage="1" sqref="K20:K135 K137:K214" xr:uid="{900C267F-B7B5-4BC6-A5D4-33BC5B9C3F3D}">
      <formula1>#REF!</formula1>
    </dataValidation>
    <dataValidation type="date" allowBlank="1" showInputMessage="1" sqref="C110" xr:uid="{12FA34B6-C107-4F26-870B-D23F2C3C41E1}">
      <formula1>45383</formula1>
      <formula2>45747</formula2>
    </dataValidation>
  </dataValidations>
  <printOptions horizontalCentered="1"/>
  <pageMargins left="0.39370078740157483" right="0.27559055118110237" top="0.6692913385826772" bottom="0.35433070866141736" header="0.31496062992125984" footer="0.31496062992125984"/>
  <pageSetup paperSize="9" scale="37" fitToHeight="0" orientation="landscape" r:id="rId1"/>
  <headerFooter>
    <oddHeader>&amp;R別添様式７－①</oddHeader>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pageSetUpPr fitToPage="1"/>
  </sheetPr>
  <dimension ref="A1:Q51"/>
  <sheetViews>
    <sheetView view="pageBreakPreview" zoomScale="55" zoomScaleSheetLayoutView="55" workbookViewId="0">
      <pane xSplit="1" ySplit="4" topLeftCell="B5" activePane="bottomRight" state="frozen"/>
      <selection sqref="A1:L1"/>
      <selection pane="topRight" sqref="A1:L1"/>
      <selection pane="bottomLeft" sqref="A1:L1"/>
      <selection pane="bottomRight" sqref="A1:K1"/>
    </sheetView>
  </sheetViews>
  <sheetFormatPr defaultColWidth="7.6328125" defaultRowHeight="15" x14ac:dyDescent="0.2"/>
  <cols>
    <col min="1" max="1" width="32.36328125" style="28" customWidth="1"/>
    <col min="2" max="2" width="36" style="5" customWidth="1"/>
    <col min="3" max="3" width="20.81640625" style="5" customWidth="1"/>
    <col min="4" max="4" width="41.90625" style="5" customWidth="1"/>
    <col min="5" max="5" width="30.36328125" style="5" customWidth="1"/>
    <col min="6" max="8" width="17.6328125" style="5" customWidth="1"/>
    <col min="9" max="9" width="99.81640625" style="5" customWidth="1"/>
    <col min="10" max="10" width="25.453125" style="5" customWidth="1"/>
    <col min="11" max="11" width="20.90625" style="5" customWidth="1"/>
    <col min="12" max="12" width="22.08984375" style="6" customWidth="1"/>
    <col min="13" max="13" width="9.08984375" style="5" bestFit="1" customWidth="1"/>
    <col min="14" max="16384" width="7.6328125" style="5"/>
  </cols>
  <sheetData>
    <row r="1" spans="1:17" s="7" customFormat="1" ht="44" customHeight="1" x14ac:dyDescent="0.2">
      <c r="A1" s="47" t="s">
        <v>0</v>
      </c>
      <c r="B1" s="47"/>
      <c r="C1" s="47"/>
      <c r="D1" s="47"/>
      <c r="E1" s="47"/>
      <c r="F1" s="47"/>
      <c r="G1" s="47"/>
      <c r="H1" s="47"/>
      <c r="I1" s="47"/>
      <c r="J1" s="47"/>
      <c r="K1" s="47"/>
      <c r="L1" s="8"/>
      <c r="M1" s="8"/>
      <c r="N1" s="8"/>
    </row>
    <row r="2" spans="1:17" ht="13.5" customHeight="1" x14ac:dyDescent="0.2">
      <c r="A2" s="36"/>
      <c r="B2" s="31"/>
      <c r="C2" s="30"/>
      <c r="D2" s="30"/>
      <c r="E2" s="30"/>
      <c r="F2" s="30"/>
      <c r="G2" s="31"/>
      <c r="H2" s="31"/>
      <c r="I2" s="30"/>
      <c r="J2" s="30"/>
      <c r="K2" s="30"/>
      <c r="L2" s="14"/>
      <c r="M2" s="6"/>
      <c r="N2" s="6"/>
      <c r="Q2" s="10"/>
    </row>
    <row r="3" spans="1:17" ht="23" customHeight="1" x14ac:dyDescent="0.2">
      <c r="A3" s="37"/>
      <c r="B3" s="31"/>
      <c r="C3" s="30"/>
      <c r="D3" s="30"/>
      <c r="E3" s="30"/>
      <c r="F3" s="32"/>
      <c r="G3" s="32"/>
      <c r="H3" s="31"/>
      <c r="I3" s="30"/>
      <c r="J3" s="30"/>
      <c r="K3" s="22" t="s">
        <v>8</v>
      </c>
      <c r="L3" s="48"/>
      <c r="M3" s="48"/>
      <c r="N3" s="48"/>
      <c r="Q3" s="10"/>
    </row>
    <row r="4" spans="1:17" s="11" customFormat="1" ht="66" customHeight="1" x14ac:dyDescent="0.2">
      <c r="A4" s="35" t="s">
        <v>15</v>
      </c>
      <c r="B4" s="20" t="s">
        <v>1</v>
      </c>
      <c r="C4" s="20" t="s">
        <v>7</v>
      </c>
      <c r="D4" s="20" t="s">
        <v>9</v>
      </c>
      <c r="E4" s="20" t="s">
        <v>3</v>
      </c>
      <c r="F4" s="20" t="s">
        <v>6</v>
      </c>
      <c r="G4" s="20" t="s">
        <v>4</v>
      </c>
      <c r="H4" s="20" t="s">
        <v>5</v>
      </c>
      <c r="I4" s="20" t="s">
        <v>12</v>
      </c>
      <c r="J4" s="20" t="s">
        <v>10</v>
      </c>
      <c r="K4" s="20" t="s">
        <v>11</v>
      </c>
      <c r="L4" s="17"/>
      <c r="M4" s="17"/>
      <c r="N4" s="17"/>
      <c r="O4" s="16"/>
      <c r="P4" s="16"/>
    </row>
    <row r="5" spans="1:17" s="15" customFormat="1" ht="85.5" customHeight="1" x14ac:dyDescent="0.2">
      <c r="A5" s="58" t="s">
        <v>682</v>
      </c>
      <c r="B5" s="58" t="s">
        <v>571</v>
      </c>
      <c r="C5" s="59">
        <v>45819</v>
      </c>
      <c r="D5" s="58" t="s">
        <v>572</v>
      </c>
      <c r="E5" s="58" t="s">
        <v>573</v>
      </c>
      <c r="F5" s="63">
        <v>22220000</v>
      </c>
      <c r="G5" s="63">
        <v>22220000</v>
      </c>
      <c r="H5" s="64">
        <v>1</v>
      </c>
      <c r="I5" s="65" t="s">
        <v>574</v>
      </c>
      <c r="J5" s="66"/>
      <c r="K5" s="67"/>
      <c r="L5" s="18"/>
    </row>
    <row r="6" spans="1:17" s="15" customFormat="1" ht="85.5" customHeight="1" x14ac:dyDescent="0.2">
      <c r="A6" s="58" t="s">
        <v>575</v>
      </c>
      <c r="B6" s="58" t="s">
        <v>571</v>
      </c>
      <c r="C6" s="59">
        <v>45911</v>
      </c>
      <c r="D6" s="58" t="s">
        <v>576</v>
      </c>
      <c r="E6" s="58" t="s">
        <v>573</v>
      </c>
      <c r="F6" s="63">
        <v>2164800</v>
      </c>
      <c r="G6" s="63">
        <v>2156000</v>
      </c>
      <c r="H6" s="64">
        <v>0.99593495934959353</v>
      </c>
      <c r="I6" s="65" t="s">
        <v>577</v>
      </c>
      <c r="J6" s="66"/>
      <c r="K6" s="67"/>
      <c r="L6" s="18"/>
    </row>
    <row r="7" spans="1:17" s="15" customFormat="1" ht="85.5" customHeight="1" x14ac:dyDescent="0.2">
      <c r="A7" s="58" t="s">
        <v>578</v>
      </c>
      <c r="B7" s="58" t="s">
        <v>579</v>
      </c>
      <c r="C7" s="59">
        <v>45883</v>
      </c>
      <c r="D7" s="58" t="s">
        <v>580</v>
      </c>
      <c r="E7" s="58" t="s">
        <v>573</v>
      </c>
      <c r="F7" s="63">
        <v>7997000</v>
      </c>
      <c r="G7" s="63">
        <v>7997000</v>
      </c>
      <c r="H7" s="64">
        <v>1</v>
      </c>
      <c r="I7" s="65" t="s">
        <v>581</v>
      </c>
      <c r="J7" s="66"/>
      <c r="K7" s="67"/>
      <c r="L7" s="18"/>
    </row>
    <row r="8" spans="1:17" s="15" customFormat="1" ht="85.5" customHeight="1" x14ac:dyDescent="0.2">
      <c r="A8" s="58" t="s">
        <v>582</v>
      </c>
      <c r="B8" s="58" t="s">
        <v>583</v>
      </c>
      <c r="C8" s="59">
        <v>45881</v>
      </c>
      <c r="D8" s="58" t="s">
        <v>584</v>
      </c>
      <c r="E8" s="58" t="s">
        <v>573</v>
      </c>
      <c r="F8" s="63">
        <v>3724600</v>
      </c>
      <c r="G8" s="63">
        <v>3724600</v>
      </c>
      <c r="H8" s="64">
        <v>1</v>
      </c>
      <c r="I8" s="65" t="s">
        <v>585</v>
      </c>
      <c r="J8" s="66"/>
      <c r="K8" s="67"/>
      <c r="L8" s="18"/>
    </row>
    <row r="9" spans="1:17" s="15" customFormat="1" ht="85.5" customHeight="1" x14ac:dyDescent="0.2">
      <c r="A9" s="58" t="s">
        <v>586</v>
      </c>
      <c r="B9" s="58" t="s">
        <v>583</v>
      </c>
      <c r="C9" s="59">
        <v>45881</v>
      </c>
      <c r="D9" s="58" t="s">
        <v>587</v>
      </c>
      <c r="E9" s="58" t="s">
        <v>573</v>
      </c>
      <c r="F9" s="63">
        <v>2410100</v>
      </c>
      <c r="G9" s="63">
        <v>2410100</v>
      </c>
      <c r="H9" s="64">
        <v>1</v>
      </c>
      <c r="I9" s="65" t="s">
        <v>585</v>
      </c>
      <c r="J9" s="66"/>
      <c r="K9" s="67"/>
      <c r="L9" s="18"/>
    </row>
    <row r="10" spans="1:17" s="15" customFormat="1" ht="85.5" customHeight="1" x14ac:dyDescent="0.2">
      <c r="A10" s="58" t="s">
        <v>588</v>
      </c>
      <c r="B10" s="58" t="s">
        <v>583</v>
      </c>
      <c r="C10" s="59">
        <v>45881</v>
      </c>
      <c r="D10" s="58" t="s">
        <v>589</v>
      </c>
      <c r="E10" s="58" t="s">
        <v>573</v>
      </c>
      <c r="F10" s="63">
        <v>2665300</v>
      </c>
      <c r="G10" s="63">
        <v>2665300</v>
      </c>
      <c r="H10" s="64">
        <v>1</v>
      </c>
      <c r="I10" s="65" t="s">
        <v>590</v>
      </c>
      <c r="J10" s="66"/>
      <c r="K10" s="67"/>
      <c r="L10" s="18"/>
    </row>
    <row r="11" spans="1:17" s="15" customFormat="1" ht="85.5" customHeight="1" x14ac:dyDescent="0.2">
      <c r="A11" s="58" t="s">
        <v>591</v>
      </c>
      <c r="B11" s="58" t="s">
        <v>583</v>
      </c>
      <c r="C11" s="59">
        <v>45881</v>
      </c>
      <c r="D11" s="58" t="s">
        <v>592</v>
      </c>
      <c r="E11" s="58" t="s">
        <v>573</v>
      </c>
      <c r="F11" s="63">
        <v>4581500</v>
      </c>
      <c r="G11" s="63">
        <v>4581500</v>
      </c>
      <c r="H11" s="64">
        <v>1</v>
      </c>
      <c r="I11" s="65" t="s">
        <v>590</v>
      </c>
      <c r="J11" s="66"/>
      <c r="K11" s="67"/>
      <c r="L11" s="18"/>
    </row>
    <row r="12" spans="1:17" s="15" customFormat="1" ht="85.5" customHeight="1" x14ac:dyDescent="0.2">
      <c r="A12" s="58" t="s">
        <v>593</v>
      </c>
      <c r="B12" s="58" t="s">
        <v>583</v>
      </c>
      <c r="C12" s="59">
        <v>45881</v>
      </c>
      <c r="D12" s="58" t="s">
        <v>594</v>
      </c>
      <c r="E12" s="58" t="s">
        <v>573</v>
      </c>
      <c r="F12" s="63">
        <v>3058000</v>
      </c>
      <c r="G12" s="63">
        <v>3058000</v>
      </c>
      <c r="H12" s="64">
        <v>1</v>
      </c>
      <c r="I12" s="65" t="s">
        <v>595</v>
      </c>
      <c r="J12" s="66"/>
      <c r="K12" s="67"/>
      <c r="L12" s="18"/>
    </row>
    <row r="13" spans="1:17" s="15" customFormat="1" ht="85.5" customHeight="1" x14ac:dyDescent="0.2">
      <c r="A13" s="58" t="s">
        <v>596</v>
      </c>
      <c r="B13" s="58" t="s">
        <v>583</v>
      </c>
      <c r="C13" s="59">
        <v>45881</v>
      </c>
      <c r="D13" s="58" t="s">
        <v>597</v>
      </c>
      <c r="E13" s="58" t="s">
        <v>573</v>
      </c>
      <c r="F13" s="63">
        <v>2552000</v>
      </c>
      <c r="G13" s="63">
        <v>2552000</v>
      </c>
      <c r="H13" s="64">
        <v>1</v>
      </c>
      <c r="I13" s="65" t="s">
        <v>598</v>
      </c>
      <c r="J13" s="66"/>
      <c r="K13" s="67"/>
      <c r="L13" s="18"/>
    </row>
    <row r="14" spans="1:17" s="15" customFormat="1" ht="85.5" customHeight="1" x14ac:dyDescent="0.2">
      <c r="A14" s="58" t="s">
        <v>599</v>
      </c>
      <c r="B14" s="58" t="s">
        <v>583</v>
      </c>
      <c r="C14" s="59">
        <v>45881</v>
      </c>
      <c r="D14" s="58" t="s">
        <v>600</v>
      </c>
      <c r="E14" s="58" t="s">
        <v>573</v>
      </c>
      <c r="F14" s="63">
        <v>2464000</v>
      </c>
      <c r="G14" s="63">
        <v>2464000</v>
      </c>
      <c r="H14" s="64">
        <v>1</v>
      </c>
      <c r="I14" s="65" t="s">
        <v>601</v>
      </c>
      <c r="J14" s="66"/>
      <c r="K14" s="67"/>
      <c r="L14" s="18"/>
    </row>
    <row r="15" spans="1:17" s="15" customFormat="1" ht="85.5" customHeight="1" x14ac:dyDescent="0.2">
      <c r="A15" s="58" t="s">
        <v>602</v>
      </c>
      <c r="B15" s="58" t="s">
        <v>583</v>
      </c>
      <c r="C15" s="59">
        <v>45881</v>
      </c>
      <c r="D15" s="58" t="s">
        <v>603</v>
      </c>
      <c r="E15" s="58" t="s">
        <v>573</v>
      </c>
      <c r="F15" s="63">
        <v>3058000</v>
      </c>
      <c r="G15" s="63">
        <v>3058000</v>
      </c>
      <c r="H15" s="64">
        <v>1</v>
      </c>
      <c r="I15" s="65" t="s">
        <v>601</v>
      </c>
      <c r="J15" s="66"/>
      <c r="K15" s="67"/>
      <c r="L15" s="18"/>
    </row>
    <row r="16" spans="1:17" s="15" customFormat="1" ht="85.5" customHeight="1" x14ac:dyDescent="0.2">
      <c r="A16" s="58" t="s">
        <v>604</v>
      </c>
      <c r="B16" s="58" t="s">
        <v>433</v>
      </c>
      <c r="C16" s="59">
        <v>45877</v>
      </c>
      <c r="D16" s="58" t="s">
        <v>605</v>
      </c>
      <c r="E16" s="58" t="s">
        <v>573</v>
      </c>
      <c r="F16" s="63">
        <v>7909000</v>
      </c>
      <c r="G16" s="63">
        <v>7909000</v>
      </c>
      <c r="H16" s="64">
        <v>1</v>
      </c>
      <c r="I16" s="65" t="s">
        <v>606</v>
      </c>
      <c r="J16" s="66"/>
      <c r="K16" s="67"/>
      <c r="L16" s="18"/>
    </row>
    <row r="17" spans="1:12" s="15" customFormat="1" ht="85.5" customHeight="1" x14ac:dyDescent="0.2">
      <c r="A17" s="58" t="s">
        <v>607</v>
      </c>
      <c r="B17" s="58" t="s">
        <v>608</v>
      </c>
      <c r="C17" s="59">
        <v>45798</v>
      </c>
      <c r="D17" s="58" t="s">
        <v>609</v>
      </c>
      <c r="E17" s="58" t="s">
        <v>573</v>
      </c>
      <c r="F17" s="63">
        <v>2145000</v>
      </c>
      <c r="G17" s="63">
        <v>2134000</v>
      </c>
      <c r="H17" s="64">
        <v>0.99487179487179489</v>
      </c>
      <c r="I17" s="65" t="s">
        <v>610</v>
      </c>
      <c r="J17" s="66"/>
      <c r="K17" s="67"/>
      <c r="L17" s="18"/>
    </row>
    <row r="18" spans="1:12" s="15" customFormat="1" ht="85.5" customHeight="1" x14ac:dyDescent="0.2">
      <c r="A18" s="58" t="s">
        <v>611</v>
      </c>
      <c r="B18" s="58" t="s">
        <v>612</v>
      </c>
      <c r="C18" s="59">
        <v>45862</v>
      </c>
      <c r="D18" s="58" t="s">
        <v>613</v>
      </c>
      <c r="E18" s="58" t="s">
        <v>573</v>
      </c>
      <c r="F18" s="63">
        <v>10340000</v>
      </c>
      <c r="G18" s="63">
        <v>10340000</v>
      </c>
      <c r="H18" s="64">
        <v>1</v>
      </c>
      <c r="I18" s="65" t="s">
        <v>614</v>
      </c>
      <c r="J18" s="66"/>
      <c r="K18" s="67"/>
      <c r="L18" s="18"/>
    </row>
    <row r="19" spans="1:12" s="15" customFormat="1" ht="85.5" customHeight="1" x14ac:dyDescent="0.2">
      <c r="A19" s="58" t="s">
        <v>615</v>
      </c>
      <c r="B19" s="58" t="s">
        <v>612</v>
      </c>
      <c r="C19" s="59">
        <v>45862</v>
      </c>
      <c r="D19" s="58" t="s">
        <v>616</v>
      </c>
      <c r="E19" s="58" t="s">
        <v>573</v>
      </c>
      <c r="F19" s="63">
        <v>9988000</v>
      </c>
      <c r="G19" s="63">
        <v>9955000</v>
      </c>
      <c r="H19" s="64">
        <v>0.99669603524229078</v>
      </c>
      <c r="I19" s="65" t="s">
        <v>617</v>
      </c>
      <c r="J19" s="66"/>
      <c r="K19" s="67"/>
      <c r="L19" s="18"/>
    </row>
    <row r="20" spans="1:12" s="15" customFormat="1" ht="85.5" customHeight="1" x14ac:dyDescent="0.2">
      <c r="A20" s="51" t="s">
        <v>618</v>
      </c>
      <c r="B20" s="51" t="s">
        <v>458</v>
      </c>
      <c r="C20" s="52">
        <v>45904</v>
      </c>
      <c r="D20" s="51" t="s">
        <v>609</v>
      </c>
      <c r="E20" s="51" t="s">
        <v>573</v>
      </c>
      <c r="F20" s="19">
        <v>4367000</v>
      </c>
      <c r="G20" s="19">
        <v>4356000</v>
      </c>
      <c r="H20" s="4">
        <v>0.9974811083123426</v>
      </c>
      <c r="I20" s="68" t="s">
        <v>619</v>
      </c>
      <c r="J20" s="69"/>
      <c r="K20" s="70"/>
      <c r="L20" s="18"/>
    </row>
    <row r="21" spans="1:12" s="15" customFormat="1" ht="85.5" customHeight="1" x14ac:dyDescent="0.2">
      <c r="A21" s="51" t="s">
        <v>620</v>
      </c>
      <c r="B21" s="51" t="s">
        <v>608</v>
      </c>
      <c r="C21" s="52">
        <v>45877</v>
      </c>
      <c r="D21" s="51" t="s">
        <v>621</v>
      </c>
      <c r="E21" s="51" t="s">
        <v>39</v>
      </c>
      <c r="F21" s="19">
        <v>13970000</v>
      </c>
      <c r="G21" s="19">
        <v>13970000</v>
      </c>
      <c r="H21" s="64">
        <v>1</v>
      </c>
      <c r="I21" s="65" t="s">
        <v>610</v>
      </c>
      <c r="J21" s="66"/>
      <c r="K21" s="67"/>
      <c r="L21" s="18"/>
    </row>
    <row r="22" spans="1:12" s="15" customFormat="1" ht="85.5" customHeight="1" x14ac:dyDescent="0.2">
      <c r="A22" s="51" t="s">
        <v>622</v>
      </c>
      <c r="B22" s="51" t="s">
        <v>608</v>
      </c>
      <c r="C22" s="52">
        <v>45877</v>
      </c>
      <c r="D22" s="51" t="s">
        <v>623</v>
      </c>
      <c r="E22" s="51" t="s">
        <v>39</v>
      </c>
      <c r="F22" s="19">
        <v>7480000</v>
      </c>
      <c r="G22" s="19">
        <v>7480000</v>
      </c>
      <c r="H22" s="64">
        <v>1</v>
      </c>
      <c r="I22" s="68" t="s">
        <v>610</v>
      </c>
      <c r="J22" s="66"/>
      <c r="K22" s="67"/>
      <c r="L22" s="18"/>
    </row>
    <row r="23" spans="1:12" s="15" customFormat="1" ht="85.5" customHeight="1" x14ac:dyDescent="0.2">
      <c r="A23" s="51" t="s">
        <v>624</v>
      </c>
      <c r="B23" s="51" t="s">
        <v>608</v>
      </c>
      <c r="C23" s="52">
        <v>45877</v>
      </c>
      <c r="D23" s="51" t="s">
        <v>625</v>
      </c>
      <c r="E23" s="51" t="s">
        <v>39</v>
      </c>
      <c r="F23" s="19">
        <v>2530000</v>
      </c>
      <c r="G23" s="19">
        <v>2530000</v>
      </c>
      <c r="H23" s="64">
        <v>1</v>
      </c>
      <c r="I23" s="68" t="s">
        <v>610</v>
      </c>
      <c r="J23" s="66"/>
      <c r="K23" s="67"/>
      <c r="L23" s="18"/>
    </row>
    <row r="24" spans="1:12" s="15" customFormat="1" ht="85.5" customHeight="1" x14ac:dyDescent="0.2">
      <c r="A24" s="51" t="s">
        <v>626</v>
      </c>
      <c r="B24" s="51" t="s">
        <v>608</v>
      </c>
      <c r="C24" s="52">
        <v>45877</v>
      </c>
      <c r="D24" s="51" t="s">
        <v>627</v>
      </c>
      <c r="E24" s="51" t="s">
        <v>39</v>
      </c>
      <c r="F24" s="19">
        <v>8932000</v>
      </c>
      <c r="G24" s="19">
        <v>8932000</v>
      </c>
      <c r="H24" s="64">
        <v>1</v>
      </c>
      <c r="I24" s="68" t="s">
        <v>610</v>
      </c>
      <c r="J24" s="66"/>
      <c r="K24" s="67"/>
      <c r="L24" s="18"/>
    </row>
    <row r="25" spans="1:12" s="15" customFormat="1" ht="85.5" customHeight="1" x14ac:dyDescent="0.2">
      <c r="A25" s="51" t="s">
        <v>628</v>
      </c>
      <c r="B25" s="51" t="s">
        <v>608</v>
      </c>
      <c r="C25" s="52">
        <v>45881</v>
      </c>
      <c r="D25" s="51" t="s">
        <v>629</v>
      </c>
      <c r="E25" s="51" t="s">
        <v>39</v>
      </c>
      <c r="F25" s="19">
        <v>9350000</v>
      </c>
      <c r="G25" s="19">
        <v>9350000</v>
      </c>
      <c r="H25" s="64">
        <v>1</v>
      </c>
      <c r="I25" s="68" t="s">
        <v>610</v>
      </c>
      <c r="J25" s="66"/>
      <c r="K25" s="67"/>
      <c r="L25" s="18"/>
    </row>
    <row r="26" spans="1:12" s="15" customFormat="1" ht="85.5" customHeight="1" x14ac:dyDescent="0.2">
      <c r="A26" s="51" t="s">
        <v>630</v>
      </c>
      <c r="B26" s="51" t="s">
        <v>608</v>
      </c>
      <c r="C26" s="52">
        <v>45881</v>
      </c>
      <c r="D26" s="51" t="s">
        <v>631</v>
      </c>
      <c r="E26" s="51" t="s">
        <v>39</v>
      </c>
      <c r="F26" s="19">
        <v>8283000</v>
      </c>
      <c r="G26" s="19">
        <v>7535000</v>
      </c>
      <c r="H26" s="64">
        <v>0.90969455511288178</v>
      </c>
      <c r="I26" s="68" t="s">
        <v>610</v>
      </c>
      <c r="J26" s="66"/>
      <c r="K26" s="67"/>
      <c r="L26" s="18"/>
    </row>
    <row r="27" spans="1:12" s="15" customFormat="1" ht="85.5" customHeight="1" x14ac:dyDescent="0.2">
      <c r="A27" s="51" t="s">
        <v>632</v>
      </c>
      <c r="B27" s="51" t="s">
        <v>608</v>
      </c>
      <c r="C27" s="52">
        <v>45890</v>
      </c>
      <c r="D27" s="51" t="s">
        <v>621</v>
      </c>
      <c r="E27" s="51" t="s">
        <v>39</v>
      </c>
      <c r="F27" s="19">
        <v>5962000</v>
      </c>
      <c r="G27" s="19">
        <v>5962000</v>
      </c>
      <c r="H27" s="64">
        <v>1</v>
      </c>
      <c r="I27" s="68" t="s">
        <v>610</v>
      </c>
      <c r="J27" s="66"/>
      <c r="K27" s="67"/>
      <c r="L27" s="18"/>
    </row>
    <row r="28" spans="1:12" s="15" customFormat="1" ht="85.5" customHeight="1" x14ac:dyDescent="0.2">
      <c r="A28" s="51" t="s">
        <v>633</v>
      </c>
      <c r="B28" s="51" t="s">
        <v>608</v>
      </c>
      <c r="C28" s="52">
        <v>45877</v>
      </c>
      <c r="D28" s="51" t="s">
        <v>634</v>
      </c>
      <c r="E28" s="51" t="s">
        <v>39</v>
      </c>
      <c r="F28" s="19">
        <v>2640000</v>
      </c>
      <c r="G28" s="19">
        <v>2640000</v>
      </c>
      <c r="H28" s="64">
        <v>1</v>
      </c>
      <c r="I28" s="68" t="s">
        <v>610</v>
      </c>
      <c r="J28" s="66"/>
      <c r="K28" s="67"/>
      <c r="L28" s="18"/>
    </row>
    <row r="29" spans="1:12" s="15" customFormat="1" ht="85.5" customHeight="1" x14ac:dyDescent="0.2">
      <c r="A29" s="51" t="s">
        <v>635</v>
      </c>
      <c r="B29" s="51" t="s">
        <v>608</v>
      </c>
      <c r="C29" s="52">
        <v>46062</v>
      </c>
      <c r="D29" s="51" t="s">
        <v>636</v>
      </c>
      <c r="E29" s="51" t="s">
        <v>39</v>
      </c>
      <c r="F29" s="19">
        <v>3080000</v>
      </c>
      <c r="G29" s="19">
        <v>3080000</v>
      </c>
      <c r="H29" s="64">
        <v>1</v>
      </c>
      <c r="I29" s="68" t="s">
        <v>610</v>
      </c>
      <c r="J29" s="66"/>
      <c r="K29" s="67"/>
      <c r="L29" s="18"/>
    </row>
    <row r="30" spans="1:12" s="15" customFormat="1" ht="85.5" customHeight="1" x14ac:dyDescent="0.2">
      <c r="A30" s="51" t="s">
        <v>637</v>
      </c>
      <c r="B30" s="51" t="s">
        <v>433</v>
      </c>
      <c r="C30" s="52">
        <v>45803</v>
      </c>
      <c r="D30" s="51" t="s">
        <v>638</v>
      </c>
      <c r="E30" s="51" t="s">
        <v>573</v>
      </c>
      <c r="F30" s="19">
        <v>38874000</v>
      </c>
      <c r="G30" s="19">
        <v>38632000</v>
      </c>
      <c r="H30" s="64">
        <v>0.99377475947934357</v>
      </c>
      <c r="I30" s="68" t="s">
        <v>639</v>
      </c>
      <c r="J30" s="66"/>
      <c r="K30" s="67"/>
      <c r="L30" s="18"/>
    </row>
    <row r="31" spans="1:12" s="15" customFormat="1" ht="85.5" customHeight="1" x14ac:dyDescent="0.2">
      <c r="A31" s="51" t="s">
        <v>640</v>
      </c>
      <c r="B31" s="51" t="s">
        <v>433</v>
      </c>
      <c r="C31" s="52">
        <v>45803</v>
      </c>
      <c r="D31" s="51" t="s">
        <v>641</v>
      </c>
      <c r="E31" s="51" t="s">
        <v>573</v>
      </c>
      <c r="F31" s="19">
        <v>29997000</v>
      </c>
      <c r="G31" s="19">
        <v>29997000</v>
      </c>
      <c r="H31" s="64">
        <v>1</v>
      </c>
      <c r="I31" s="68" t="s">
        <v>642</v>
      </c>
      <c r="J31" s="66"/>
      <c r="K31" s="67"/>
      <c r="L31" s="18"/>
    </row>
    <row r="32" spans="1:12" s="15" customFormat="1" ht="85.5" customHeight="1" x14ac:dyDescent="0.2">
      <c r="A32" s="51" t="s">
        <v>643</v>
      </c>
      <c r="B32" s="51" t="s">
        <v>433</v>
      </c>
      <c r="C32" s="52">
        <v>45876</v>
      </c>
      <c r="D32" s="51" t="s">
        <v>641</v>
      </c>
      <c r="E32" s="51" t="s">
        <v>573</v>
      </c>
      <c r="F32" s="19">
        <v>2354000</v>
      </c>
      <c r="G32" s="19">
        <v>2354000</v>
      </c>
      <c r="H32" s="64">
        <v>1</v>
      </c>
      <c r="I32" s="68" t="s">
        <v>644</v>
      </c>
      <c r="J32" s="66"/>
      <c r="K32" s="67"/>
      <c r="L32" s="18"/>
    </row>
    <row r="33" spans="1:12" s="15" customFormat="1" ht="85.5" customHeight="1" x14ac:dyDescent="0.2">
      <c r="A33" s="51" t="s">
        <v>645</v>
      </c>
      <c r="B33" s="51" t="s">
        <v>433</v>
      </c>
      <c r="C33" s="52">
        <v>45878</v>
      </c>
      <c r="D33" s="51" t="s">
        <v>646</v>
      </c>
      <c r="E33" s="51" t="s">
        <v>573</v>
      </c>
      <c r="F33" s="19">
        <v>2673000</v>
      </c>
      <c r="G33" s="19">
        <v>2673000</v>
      </c>
      <c r="H33" s="64">
        <v>1</v>
      </c>
      <c r="I33" s="68" t="s">
        <v>647</v>
      </c>
      <c r="J33" s="66"/>
      <c r="K33" s="67"/>
      <c r="L33" s="18"/>
    </row>
    <row r="34" spans="1:12" s="15" customFormat="1" ht="85.5" customHeight="1" x14ac:dyDescent="0.2">
      <c r="A34" s="51" t="s">
        <v>648</v>
      </c>
      <c r="B34" s="51" t="s">
        <v>583</v>
      </c>
      <c r="C34" s="52">
        <v>45881</v>
      </c>
      <c r="D34" s="51" t="s">
        <v>649</v>
      </c>
      <c r="E34" s="51" t="s">
        <v>573</v>
      </c>
      <c r="F34" s="19">
        <v>2057000</v>
      </c>
      <c r="G34" s="19">
        <v>2057000</v>
      </c>
      <c r="H34" s="4">
        <v>1</v>
      </c>
      <c r="I34" s="68" t="s">
        <v>601</v>
      </c>
      <c r="J34" s="69"/>
      <c r="K34" s="70"/>
      <c r="L34" s="18"/>
    </row>
    <row r="35" spans="1:12" s="15" customFormat="1" ht="85.5" customHeight="1" x14ac:dyDescent="0.2">
      <c r="A35" s="51" t="s">
        <v>650</v>
      </c>
      <c r="B35" s="51" t="s">
        <v>651</v>
      </c>
      <c r="C35" s="52">
        <v>46033</v>
      </c>
      <c r="D35" s="51" t="s">
        <v>652</v>
      </c>
      <c r="E35" s="51" t="s">
        <v>653</v>
      </c>
      <c r="F35" s="19">
        <v>2651000</v>
      </c>
      <c r="G35" s="19">
        <v>2651000</v>
      </c>
      <c r="H35" s="64">
        <v>1</v>
      </c>
      <c r="I35" s="68" t="s">
        <v>654</v>
      </c>
      <c r="J35" s="66"/>
      <c r="K35" s="67"/>
      <c r="L35" s="18"/>
    </row>
    <row r="36" spans="1:12" s="15" customFormat="1" ht="85.5" customHeight="1" x14ac:dyDescent="0.2">
      <c r="A36" s="51" t="s">
        <v>655</v>
      </c>
      <c r="B36" s="51" t="s">
        <v>380</v>
      </c>
      <c r="C36" s="52">
        <v>45882</v>
      </c>
      <c r="D36" s="51" t="s">
        <v>656</v>
      </c>
      <c r="E36" s="51" t="s">
        <v>39</v>
      </c>
      <c r="F36" s="19">
        <v>5247000</v>
      </c>
      <c r="G36" s="19">
        <v>5170000</v>
      </c>
      <c r="H36" s="64">
        <v>0.9853249475890985</v>
      </c>
      <c r="I36" s="68" t="s">
        <v>657</v>
      </c>
      <c r="J36" s="66"/>
      <c r="K36" s="67"/>
      <c r="L36" s="18"/>
    </row>
    <row r="37" spans="1:12" s="15" customFormat="1" ht="85.5" customHeight="1" x14ac:dyDescent="0.2">
      <c r="A37" s="51" t="s">
        <v>658</v>
      </c>
      <c r="B37" s="51" t="s">
        <v>502</v>
      </c>
      <c r="C37" s="52">
        <v>45890</v>
      </c>
      <c r="D37" s="51" t="s">
        <v>659</v>
      </c>
      <c r="E37" s="51" t="s">
        <v>39</v>
      </c>
      <c r="F37" s="19">
        <v>2750000</v>
      </c>
      <c r="G37" s="19">
        <v>2750000</v>
      </c>
      <c r="H37" s="64">
        <v>1</v>
      </c>
      <c r="I37" s="68" t="s">
        <v>610</v>
      </c>
      <c r="J37" s="66"/>
      <c r="K37" s="67"/>
      <c r="L37" s="18"/>
    </row>
    <row r="38" spans="1:12" s="15" customFormat="1" ht="85.5" customHeight="1" x14ac:dyDescent="0.2">
      <c r="A38" s="51" t="s">
        <v>660</v>
      </c>
      <c r="B38" s="51" t="s">
        <v>502</v>
      </c>
      <c r="C38" s="52">
        <v>45919</v>
      </c>
      <c r="D38" s="51" t="s">
        <v>661</v>
      </c>
      <c r="E38" s="51" t="s">
        <v>39</v>
      </c>
      <c r="F38" s="19">
        <v>6699000</v>
      </c>
      <c r="G38" s="19">
        <v>6699000</v>
      </c>
      <c r="H38" s="64">
        <v>1</v>
      </c>
      <c r="I38" s="68" t="s">
        <v>610</v>
      </c>
      <c r="J38" s="66"/>
      <c r="K38" s="67"/>
      <c r="L38" s="18"/>
    </row>
    <row r="39" spans="1:12" s="15" customFormat="1" ht="85.5" customHeight="1" x14ac:dyDescent="0.2">
      <c r="A39" s="51" t="s">
        <v>662</v>
      </c>
      <c r="B39" s="51" t="s">
        <v>502</v>
      </c>
      <c r="C39" s="52">
        <v>45877</v>
      </c>
      <c r="D39" s="51" t="s">
        <v>663</v>
      </c>
      <c r="E39" s="51" t="s">
        <v>39</v>
      </c>
      <c r="F39" s="19">
        <v>107415000</v>
      </c>
      <c r="G39" s="19">
        <v>106700000</v>
      </c>
      <c r="H39" s="64">
        <v>0.9933435739887353</v>
      </c>
      <c r="I39" s="68" t="s">
        <v>610</v>
      </c>
      <c r="J39" s="66"/>
      <c r="K39" s="67"/>
      <c r="L39" s="18"/>
    </row>
    <row r="40" spans="1:12" s="15" customFormat="1" ht="85.5" customHeight="1" x14ac:dyDescent="0.2">
      <c r="A40" s="51" t="s">
        <v>664</v>
      </c>
      <c r="B40" s="51" t="s">
        <v>502</v>
      </c>
      <c r="C40" s="52">
        <v>45877</v>
      </c>
      <c r="D40" s="51" t="s">
        <v>665</v>
      </c>
      <c r="E40" s="51" t="s">
        <v>39</v>
      </c>
      <c r="F40" s="19">
        <v>331782000</v>
      </c>
      <c r="G40" s="19">
        <v>331760000</v>
      </c>
      <c r="H40" s="64">
        <v>0.9999336913997745</v>
      </c>
      <c r="I40" s="68" t="s">
        <v>610</v>
      </c>
      <c r="J40" s="66"/>
      <c r="K40" s="67"/>
      <c r="L40" s="18"/>
    </row>
    <row r="41" spans="1:12" s="15" customFormat="1" ht="85.5" customHeight="1" x14ac:dyDescent="0.2">
      <c r="A41" s="51" t="s">
        <v>666</v>
      </c>
      <c r="B41" s="51" t="s">
        <v>502</v>
      </c>
      <c r="C41" s="52">
        <v>45877</v>
      </c>
      <c r="D41" s="51" t="s">
        <v>667</v>
      </c>
      <c r="E41" s="51" t="s">
        <v>39</v>
      </c>
      <c r="F41" s="19">
        <v>12793000</v>
      </c>
      <c r="G41" s="19">
        <v>12793000</v>
      </c>
      <c r="H41" s="64">
        <v>1</v>
      </c>
      <c r="I41" s="68" t="s">
        <v>610</v>
      </c>
      <c r="J41" s="66"/>
      <c r="K41" s="67"/>
      <c r="L41" s="18"/>
    </row>
    <row r="42" spans="1:12" s="15" customFormat="1" ht="85.5" customHeight="1" x14ac:dyDescent="0.2">
      <c r="A42" s="51" t="s">
        <v>668</v>
      </c>
      <c r="B42" s="51" t="s">
        <v>502</v>
      </c>
      <c r="C42" s="52">
        <v>45877</v>
      </c>
      <c r="D42" s="51" t="s">
        <v>669</v>
      </c>
      <c r="E42" s="51" t="s">
        <v>39</v>
      </c>
      <c r="F42" s="19">
        <v>22869000</v>
      </c>
      <c r="G42" s="19">
        <v>22869000</v>
      </c>
      <c r="H42" s="64">
        <v>1</v>
      </c>
      <c r="I42" s="68" t="s">
        <v>610</v>
      </c>
      <c r="J42" s="66"/>
      <c r="K42" s="67"/>
      <c r="L42" s="18"/>
    </row>
    <row r="43" spans="1:12" s="15" customFormat="1" ht="85.5" customHeight="1" x14ac:dyDescent="0.2">
      <c r="A43" s="51" t="s">
        <v>670</v>
      </c>
      <c r="B43" s="51" t="s">
        <v>502</v>
      </c>
      <c r="C43" s="52">
        <v>45879</v>
      </c>
      <c r="D43" s="51" t="s">
        <v>671</v>
      </c>
      <c r="E43" s="51" t="s">
        <v>39</v>
      </c>
      <c r="F43" s="19">
        <v>3003000</v>
      </c>
      <c r="G43" s="19">
        <v>3003000</v>
      </c>
      <c r="H43" s="64">
        <v>1</v>
      </c>
      <c r="I43" s="68" t="s">
        <v>610</v>
      </c>
      <c r="J43" s="66"/>
      <c r="K43" s="67"/>
      <c r="L43" s="18"/>
    </row>
    <row r="44" spans="1:12" s="15" customFormat="1" ht="85.5" customHeight="1" x14ac:dyDescent="0.2">
      <c r="A44" s="51" t="s">
        <v>672</v>
      </c>
      <c r="B44" s="51" t="s">
        <v>176</v>
      </c>
      <c r="C44" s="52">
        <v>45888</v>
      </c>
      <c r="D44" s="51" t="s">
        <v>673</v>
      </c>
      <c r="E44" s="51" t="s">
        <v>39</v>
      </c>
      <c r="F44" s="19">
        <v>6314000</v>
      </c>
      <c r="G44" s="19">
        <v>6270000</v>
      </c>
      <c r="H44" s="64">
        <v>0.99303135888501737</v>
      </c>
      <c r="I44" s="68" t="s">
        <v>581</v>
      </c>
      <c r="J44" s="66"/>
      <c r="K44" s="67"/>
      <c r="L44" s="18"/>
    </row>
    <row r="45" spans="1:12" s="15" customFormat="1" ht="85.5" customHeight="1" x14ac:dyDescent="0.2">
      <c r="A45" s="51" t="s">
        <v>674</v>
      </c>
      <c r="B45" s="51" t="s">
        <v>176</v>
      </c>
      <c r="C45" s="52">
        <v>45881</v>
      </c>
      <c r="D45" s="51" t="s">
        <v>675</v>
      </c>
      <c r="E45" s="51" t="s">
        <v>39</v>
      </c>
      <c r="F45" s="19">
        <v>3091000</v>
      </c>
      <c r="G45" s="19">
        <v>2970000</v>
      </c>
      <c r="H45" s="64">
        <v>0.96085409252669041</v>
      </c>
      <c r="I45" s="68" t="s">
        <v>581</v>
      </c>
      <c r="J45" s="66"/>
      <c r="K45" s="67"/>
      <c r="L45" s="18"/>
    </row>
    <row r="46" spans="1:12" s="15" customFormat="1" ht="85.5" customHeight="1" x14ac:dyDescent="0.2">
      <c r="A46" s="51" t="s">
        <v>676</v>
      </c>
      <c r="B46" s="51" t="s">
        <v>176</v>
      </c>
      <c r="C46" s="52">
        <v>45881</v>
      </c>
      <c r="D46" s="51" t="s">
        <v>677</v>
      </c>
      <c r="E46" s="51" t="s">
        <v>39</v>
      </c>
      <c r="F46" s="19">
        <v>4136000</v>
      </c>
      <c r="G46" s="19">
        <v>4125000</v>
      </c>
      <c r="H46" s="64">
        <v>0.99734042553191493</v>
      </c>
      <c r="I46" s="68" t="s">
        <v>581</v>
      </c>
      <c r="J46" s="66"/>
      <c r="K46" s="67"/>
      <c r="L46" s="18"/>
    </row>
    <row r="47" spans="1:12" s="15" customFormat="1" ht="85.5" customHeight="1" x14ac:dyDescent="0.2">
      <c r="A47" s="51" t="s">
        <v>678</v>
      </c>
      <c r="B47" s="51" t="s">
        <v>176</v>
      </c>
      <c r="C47" s="52">
        <v>45881</v>
      </c>
      <c r="D47" s="51" t="s">
        <v>679</v>
      </c>
      <c r="E47" s="51" t="s">
        <v>39</v>
      </c>
      <c r="F47" s="19">
        <v>4081000</v>
      </c>
      <c r="G47" s="19">
        <v>3938000</v>
      </c>
      <c r="H47" s="64">
        <v>0.96495956873315369</v>
      </c>
      <c r="I47" s="68" t="s">
        <v>581</v>
      </c>
      <c r="J47" s="66"/>
      <c r="K47" s="67"/>
      <c r="L47" s="18"/>
    </row>
    <row r="48" spans="1:12" s="15" customFormat="1" ht="85.5" customHeight="1" x14ac:dyDescent="0.2">
      <c r="A48" s="51" t="s">
        <v>680</v>
      </c>
      <c r="B48" s="51" t="s">
        <v>176</v>
      </c>
      <c r="C48" s="52">
        <v>45881</v>
      </c>
      <c r="D48" s="51" t="s">
        <v>681</v>
      </c>
      <c r="E48" s="51" t="s">
        <v>39</v>
      </c>
      <c r="F48" s="19">
        <v>3300000</v>
      </c>
      <c r="G48" s="19">
        <v>3245000</v>
      </c>
      <c r="H48" s="64">
        <v>0.98333333333333328</v>
      </c>
      <c r="I48" s="68" t="s">
        <v>581</v>
      </c>
      <c r="J48" s="66"/>
      <c r="K48" s="67"/>
      <c r="L48" s="18"/>
    </row>
    <row r="49" spans="1:11" s="2" customFormat="1" ht="18" customHeight="1" x14ac:dyDescent="0.2">
      <c r="A49" s="38" t="s">
        <v>29</v>
      </c>
      <c r="J49" s="1"/>
    </row>
    <row r="50" spans="1:11" s="2" customFormat="1" ht="18" customHeight="1" x14ac:dyDescent="0.2">
      <c r="A50" s="38" t="s">
        <v>33</v>
      </c>
      <c r="J50" s="1"/>
    </row>
    <row r="51" spans="1:11" s="2" customFormat="1" ht="21.5" customHeight="1" x14ac:dyDescent="0.2">
      <c r="A51" s="49" t="s">
        <v>34</v>
      </c>
      <c r="B51" s="49"/>
      <c r="C51" s="49"/>
      <c r="D51" s="49"/>
      <c r="E51" s="49"/>
      <c r="F51" s="49"/>
      <c r="G51" s="49"/>
      <c r="H51" s="49"/>
      <c r="I51" s="49"/>
      <c r="J51" s="49"/>
      <c r="K51" s="49"/>
    </row>
  </sheetData>
  <autoFilter ref="A4:K51" xr:uid="{00000000-0001-0000-0500-000000000000}"/>
  <mergeCells count="3">
    <mergeCell ref="A1:K1"/>
    <mergeCell ref="L3:N3"/>
    <mergeCell ref="A51:K51"/>
  </mergeCells>
  <phoneticPr fontId="6"/>
  <dataValidations count="2">
    <dataValidation type="list" allowBlank="1" showInputMessage="1" showErrorMessage="1" sqref="J17" xr:uid="{BED25A7A-E913-4BF5-83C6-65354968EA0C}">
      <formula1>#REF!</formula1>
    </dataValidation>
    <dataValidation type="list" allowBlank="1" showInputMessage="1" showErrorMessage="1" sqref="J5:J16 J18:J48" xr:uid="{302BB795-6079-4151-9AC7-6189B9CC1764}">
      <formula1>$M$3:$M$3</formula1>
    </dataValidation>
  </dataValidations>
  <printOptions horizontalCentered="1"/>
  <pageMargins left="0.39370078740157483" right="0.27559055118110237" top="0.59055118110236227" bottom="0.35433070866141736" header="0.31496062992125984" footer="0.31496062992125984"/>
  <pageSetup paperSize="9" scale="39" fitToHeight="0" orientation="landscape" r:id="rId1"/>
  <headerFooter>
    <oddHeader>&amp;R別添様式７－①</oddHeader>
    <oddFooter>&amp;C&amp;P/&amp;N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DB1ED4-4DD2-4171-AEAB-69C1D7725E54}">
  <sheetPr>
    <tabColor rgb="FFFFFF00"/>
    <pageSetUpPr fitToPage="1"/>
  </sheetPr>
  <dimension ref="A1:J28"/>
  <sheetViews>
    <sheetView view="pageBreakPreview" zoomScale="55" zoomScaleSheetLayoutView="55" workbookViewId="0">
      <pane xSplit="1" ySplit="4" topLeftCell="B5" activePane="bottomRight" state="frozen"/>
      <selection sqref="A1:L1"/>
      <selection pane="topRight" sqref="A1:L1"/>
      <selection pane="bottomLeft" sqref="A1:L1"/>
      <selection pane="bottomRight" sqref="A1:J1"/>
    </sheetView>
  </sheetViews>
  <sheetFormatPr defaultColWidth="7.6328125" defaultRowHeight="15" x14ac:dyDescent="0.2"/>
  <cols>
    <col min="1" max="1" width="32.36328125" style="12" customWidth="1"/>
    <col min="2" max="2" width="36" style="12" customWidth="1"/>
    <col min="3" max="3" width="20.81640625" style="12" customWidth="1"/>
    <col min="4" max="4" width="41.90625" style="12" customWidth="1"/>
    <col min="5" max="5" width="30.36328125" style="12" customWidth="1"/>
    <col min="6" max="8" width="17.6328125" style="12" customWidth="1"/>
    <col min="9" max="9" width="26.1796875" style="12" customWidth="1"/>
    <col min="10" max="10" width="23.6328125" style="12" customWidth="1"/>
    <col min="11" max="16384" width="7.6328125" style="12"/>
  </cols>
  <sheetData>
    <row r="1" spans="1:10" s="40" customFormat="1" ht="44" customHeight="1" x14ac:dyDescent="0.2">
      <c r="A1" s="47" t="s">
        <v>35</v>
      </c>
      <c r="B1" s="47"/>
      <c r="C1" s="47"/>
      <c r="D1" s="47"/>
      <c r="E1" s="47"/>
      <c r="F1" s="47"/>
      <c r="G1" s="47"/>
      <c r="H1" s="47"/>
      <c r="I1" s="47"/>
      <c r="J1" s="47"/>
    </row>
    <row r="2" spans="1:10" ht="13.5" customHeight="1" x14ac:dyDescent="0.2">
      <c r="A2" s="1"/>
      <c r="B2" s="1"/>
      <c r="C2" s="21"/>
      <c r="D2" s="1"/>
      <c r="E2" s="1"/>
      <c r="F2" s="1"/>
      <c r="G2" s="1"/>
      <c r="H2" s="21"/>
      <c r="I2" s="21"/>
      <c r="J2" s="1"/>
    </row>
    <row r="3" spans="1:10" ht="23" customHeight="1" x14ac:dyDescent="0.2">
      <c r="A3" s="41"/>
      <c r="B3" s="42"/>
      <c r="C3" s="21"/>
      <c r="D3" s="42"/>
      <c r="E3" s="42"/>
      <c r="F3" s="1"/>
      <c r="G3" s="1"/>
      <c r="H3" s="21"/>
      <c r="I3" s="21"/>
      <c r="J3" s="22" t="s">
        <v>8</v>
      </c>
    </row>
    <row r="4" spans="1:10" s="15" customFormat="1" ht="66" customHeight="1" x14ac:dyDescent="0.2">
      <c r="A4" s="43" t="s">
        <v>15</v>
      </c>
      <c r="B4" s="43" t="s">
        <v>1</v>
      </c>
      <c r="C4" s="43" t="s">
        <v>7</v>
      </c>
      <c r="D4" s="43" t="s">
        <v>9</v>
      </c>
      <c r="E4" s="43" t="s">
        <v>3</v>
      </c>
      <c r="F4" s="43" t="s">
        <v>6</v>
      </c>
      <c r="G4" s="43" t="s">
        <v>4</v>
      </c>
      <c r="H4" s="43" t="s">
        <v>5</v>
      </c>
      <c r="I4" s="43" t="s">
        <v>10</v>
      </c>
      <c r="J4" s="43" t="s">
        <v>11</v>
      </c>
    </row>
    <row r="5" spans="1:10" s="15" customFormat="1" ht="66" customHeight="1" x14ac:dyDescent="0.2">
      <c r="A5" s="71" t="s">
        <v>683</v>
      </c>
      <c r="B5" s="71" t="s">
        <v>684</v>
      </c>
      <c r="C5" s="52">
        <v>45748</v>
      </c>
      <c r="D5" s="71" t="s">
        <v>685</v>
      </c>
      <c r="E5" s="74" t="s">
        <v>686</v>
      </c>
      <c r="F5" s="72">
        <v>3607577</v>
      </c>
      <c r="G5" s="72">
        <v>3570610</v>
      </c>
      <c r="H5" s="4">
        <f>IF(F5="－","－",G5/F5)</f>
        <v>0.9897529560699605</v>
      </c>
      <c r="I5" s="69" t="s">
        <v>687</v>
      </c>
      <c r="J5" s="45"/>
    </row>
    <row r="6" spans="1:10" s="15" customFormat="1" ht="66" customHeight="1" x14ac:dyDescent="0.2">
      <c r="A6" s="71" t="s">
        <v>688</v>
      </c>
      <c r="B6" s="71" t="s">
        <v>689</v>
      </c>
      <c r="C6" s="52">
        <v>45748</v>
      </c>
      <c r="D6" s="71" t="s">
        <v>690</v>
      </c>
      <c r="E6" s="74" t="s">
        <v>686</v>
      </c>
      <c r="F6" s="72">
        <v>7769390</v>
      </c>
      <c r="G6" s="72">
        <v>7769390</v>
      </c>
      <c r="H6" s="4">
        <f t="shared" ref="H6" si="0">IF(F6="－","－",G6/F6)</f>
        <v>1</v>
      </c>
      <c r="I6" s="69"/>
      <c r="J6" s="45"/>
    </row>
    <row r="7" spans="1:10" s="15" customFormat="1" ht="66" customHeight="1" x14ac:dyDescent="0.2">
      <c r="A7" s="73" t="s">
        <v>691</v>
      </c>
      <c r="B7" s="73" t="s">
        <v>692</v>
      </c>
      <c r="C7" s="52">
        <v>45748</v>
      </c>
      <c r="D7" s="71" t="s">
        <v>693</v>
      </c>
      <c r="E7" s="74" t="s">
        <v>686</v>
      </c>
      <c r="F7" s="72">
        <v>9483145</v>
      </c>
      <c r="G7" s="72">
        <v>9482595</v>
      </c>
      <c r="H7" s="4">
        <f>IF(F7="－","－",G7/F7)</f>
        <v>0.99994200236314013</v>
      </c>
      <c r="I7" s="69"/>
      <c r="J7" s="45"/>
    </row>
    <row r="8" spans="1:10" s="2" customFormat="1" ht="18" customHeight="1" x14ac:dyDescent="0.2">
      <c r="A8" s="2" t="s">
        <v>29</v>
      </c>
      <c r="J8" s="1"/>
    </row>
    <row r="9" spans="1:10" s="2" customFormat="1" ht="18" customHeight="1" x14ac:dyDescent="0.2">
      <c r="A9" s="2" t="s">
        <v>36</v>
      </c>
      <c r="J9" s="1"/>
    </row>
    <row r="10" spans="1:10" s="2" customFormat="1" ht="18" customHeight="1" x14ac:dyDescent="0.2">
      <c r="A10" s="33" t="s">
        <v>37</v>
      </c>
      <c r="C10" s="34"/>
      <c r="D10" s="34"/>
      <c r="E10" s="34"/>
      <c r="F10" s="34"/>
      <c r="G10" s="34"/>
      <c r="H10" s="34"/>
      <c r="I10" s="34"/>
      <c r="J10" s="39"/>
    </row>
    <row r="16" spans="1:10" ht="66" customHeight="1" x14ac:dyDescent="0.2"/>
    <row r="23" spans="1:10" s="44" customFormat="1" x14ac:dyDescent="0.2">
      <c r="A23" s="12"/>
      <c r="B23" s="12"/>
      <c r="C23" s="12"/>
      <c r="D23" s="12"/>
      <c r="E23" s="12"/>
      <c r="F23" s="12"/>
      <c r="G23" s="12"/>
      <c r="H23" s="12"/>
      <c r="I23" s="12"/>
      <c r="J23" s="12"/>
    </row>
    <row r="26" spans="1:10" s="44" customFormat="1" x14ac:dyDescent="0.2">
      <c r="A26" s="12"/>
      <c r="B26" s="12"/>
      <c r="C26" s="12"/>
      <c r="D26" s="12"/>
      <c r="E26" s="12"/>
      <c r="F26" s="12"/>
      <c r="G26" s="12"/>
      <c r="H26" s="12"/>
      <c r="I26" s="12"/>
      <c r="J26" s="12"/>
    </row>
    <row r="27" spans="1:10" s="44" customFormat="1" x14ac:dyDescent="0.2">
      <c r="A27" s="12"/>
      <c r="B27" s="12"/>
      <c r="C27" s="12"/>
      <c r="D27" s="12"/>
      <c r="E27" s="12"/>
      <c r="F27" s="12"/>
      <c r="G27" s="12"/>
      <c r="H27" s="12"/>
      <c r="I27" s="12"/>
      <c r="J27" s="12"/>
    </row>
    <row r="28" spans="1:10" s="44" customFormat="1" x14ac:dyDescent="0.2">
      <c r="A28" s="12"/>
      <c r="B28" s="12"/>
      <c r="C28" s="12"/>
      <c r="D28" s="12"/>
      <c r="E28" s="12"/>
      <c r="F28" s="12"/>
      <c r="G28" s="12"/>
      <c r="H28" s="12"/>
      <c r="I28" s="12"/>
      <c r="J28" s="12"/>
    </row>
  </sheetData>
  <autoFilter ref="A4:J20" xr:uid="{00000000-0009-0000-0000-000007000000}"/>
  <mergeCells count="1">
    <mergeCell ref="A1:J1"/>
  </mergeCells>
  <phoneticPr fontId="22"/>
  <dataValidations count="2">
    <dataValidation type="list" allowBlank="1" showInputMessage="1" showErrorMessage="1" sqref="I6" xr:uid="{028E7019-B639-4DE9-A76A-A8732F293156}">
      <formula1>$M$3:$M$7</formula1>
    </dataValidation>
    <dataValidation type="list" allowBlank="1" showInputMessage="1" showErrorMessage="1" sqref="I7 I5" xr:uid="{77F49913-9F35-42B7-B3F4-44FF1050D85C}">
      <formula1>$M$3:$M$8</formula1>
    </dataValidation>
  </dataValidations>
  <printOptions horizontalCentered="1"/>
  <pageMargins left="0.39370078740157483" right="0.27559055118110237" top="0.59055118110236227" bottom="0.35433070866141736" header="0.31496062992125984" footer="0.11811023622047245"/>
  <pageSetup paperSize="9" scale="54" fitToHeight="0" orientation="landscape" r:id="rId1"/>
  <headerFooter>
    <oddHeader>&amp;R別添様式７－①</oddHeader>
    <oddFooter>&amp;C&amp;P/&amp;N</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6</vt:i4>
      </vt:variant>
    </vt:vector>
  </HeadingPairs>
  <TitlesOfParts>
    <vt:vector size="9" baseType="lpstr">
      <vt:lpstr>競争性のない随意契約によらざるを得ないもの</vt:lpstr>
      <vt:lpstr>緊急の必要により競争に付することができないもの</vt:lpstr>
      <vt:lpstr>会計法第29条の３第５項による契約のもの</vt:lpstr>
      <vt:lpstr>会計法第29条の３第５項による契約のもの!Print_Area</vt:lpstr>
      <vt:lpstr>競争性のない随意契約によらざるを得ないもの!Print_Area</vt:lpstr>
      <vt:lpstr>緊急の必要により競争に付することができないもの!Print_Area</vt:lpstr>
      <vt:lpstr>会計法第29条の３第５項による契約のもの!Print_Titles</vt:lpstr>
      <vt:lpstr>競争性のない随意契約によらざるを得ないもの!Print_Titles</vt:lpstr>
      <vt:lpstr>緊急の必要により競争に付することができないもの!Print_Titles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2" baseType="lpwstr">
      <vt:lpwstr>3.1.6.0</vt:lpwstr>
      <vt:lpwstr>3.1.7.0</vt:lpwstr>
    </vt:vector>
  </property>
  <property fmtid="{DCFEDD21-7773-49B2-8022-6FC58DB5260B}" pid="3" name="LastSavedVersion">
    <vt:lpwstr>3.1.7.0</vt:lpwstr>
  </property>
  <property fmtid="{DCFEDD21-7773-49B2-8022-6FC58DB5260B}" pid="4" name="LastSavedDate">
    <vt:filetime>2021-07-06T06:40:24Z</vt:filetime>
  </property>
</Properties>
</file>