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40B3DD97-7DCF-4B70-8592-117282BB8F1A}"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競争に付することが不利と認められるもの!$A$4:$K$38</definedName>
    <definedName name="_xlnm._FilterDatabase" localSheetId="0" hidden="1">競争性のない随意契約によらざるを得ないもの!$A$4:$L$59</definedName>
    <definedName name="_xlnm._FilterDatabase" localSheetId="1" hidden="1">緊急の必要により競争に付することができないもの!$A$4:$K$9</definedName>
    <definedName name="_xlnm.Print_Area" localSheetId="2">競争に付することが不利と認められるもの!$A$1:$K$30</definedName>
    <definedName name="_xlnm.Print_Area" localSheetId="0">競争性のない随意契約によらざるを得ないもの!$A$1:$L$30</definedName>
    <definedName name="_xlnm.Print_Area" localSheetId="1">緊急の必要により競争に付することができないもの!$A$1:$K$5</definedName>
    <definedName name="_xlnm.Print_Titles" localSheetId="2">競争に付することが不利と認められるもの!$3:$4</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2" l="1"/>
  <c r="G3" i="2"/>
</calcChain>
</file>

<file path=xl/sharedStrings.xml><?xml version="1.0" encoding="utf-8"?>
<sst xmlns="http://schemas.openxmlformats.org/spreadsheetml/2006/main" count="377" uniqueCount="197">
  <si>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</si>
  <si>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</si>
  <si>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</si>
  <si>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</si>
  <si>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</si>
  <si>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</si>
  <si>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</si>
  <si>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</si>
  <si>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</si>
  <si>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</si>
  <si>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</si>
  <si>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</si>
  <si>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</si>
  <si>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</si>
  <si>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</si>
  <si>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</si>
  <si>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</si>
  <si>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</si>
  <si>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</si>
  <si>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</si>
  <si>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</si>
  <si>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</si>
  <si>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</si>
  <si>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</si>
  <si>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</si>
  <si>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</si>
  <si>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</si>
  <si>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</si>
  <si>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</si>
  <si>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</si>
  <si>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</si>
  <si>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ニ（ニ）</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</si>
  <si>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</si>
  <si>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</si>
  <si>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</si>
  <si>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</si>
  <si>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</si>
  <si>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</si>
  <si>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</si>
  <si>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</si>
  <si>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</si>
  <si>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</si>
  <si>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</si>
  <si>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</si>
  <si>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</si>
  <si>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</si>
  <si>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</si>
  <si>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</si>
  <si>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イ（イ）</t>
  </si>
  <si>
    <t>重油買入（測量船）</t>
  </si>
  <si>
    <t>支出負担行為担当官
海上保安庁総務部長
服部　真樹
海上保安庁
東京都千代田区霞が関２－１－３</t>
    <rPh sb="15" eb="17">
      <t>ソウム</t>
    </rPh>
    <rPh sb="17" eb="19">
      <t>ブチョウ</t>
    </rPh>
    <rPh sb="20" eb="22">
      <t>ハットリ</t>
    </rPh>
    <rPh sb="23" eb="25">
      <t>マキ</t>
    </rPh>
    <rPh sb="26" eb="28">
      <t>カイジョウ</t>
    </rPh>
    <rPh sb="28" eb="30">
      <t>ホアン</t>
    </rPh>
    <rPh sb="30" eb="31">
      <t>チョウ</t>
    </rPh>
    <phoneticPr fontId="3"/>
  </si>
  <si>
    <t>カメイ株式会社
宮城県仙台市青葉区国分町３丁目１番１８号</t>
  </si>
  <si>
    <t>ー</t>
  </si>
  <si>
    <t>本調達は、令和7年３月１９日付で官報に公告した「重油買入４回目」が、令和７年６月20日の開札において不調となったものである。
　燃料搭載は、緊急事案への対応のため早急に供給体制を確保する必要があるが、再度公告を実施した場合、最短でも令和７年７月２２日が開札予定となることから、それまでの間燃料搭載できないと緊急事案に対応できない恐れがある。
　このため、会計法第２９条の３第４項並びに国の物品等又は特定役務の調達手続きの特例を定める政令第１２条第１項第５号の規定に基づき、緊急に随意契約を行う必要がある。</t>
    <rPh sb="0" eb="1">
      <t>ホン</t>
    </rPh>
    <rPh sb="1" eb="3">
      <t>チョウタツ</t>
    </rPh>
    <rPh sb="5" eb="7">
      <t>レイワ</t>
    </rPh>
    <rPh sb="8" eb="9">
      <t>ネン</t>
    </rPh>
    <rPh sb="10" eb="11">
      <t>ツキ</t>
    </rPh>
    <rPh sb="13" eb="14">
      <t>ニチ</t>
    </rPh>
    <rPh sb="14" eb="15">
      <t>ヅ</t>
    </rPh>
    <rPh sb="16" eb="18">
      <t>カンポウ</t>
    </rPh>
    <rPh sb="19" eb="21">
      <t>コウコク</t>
    </rPh>
    <rPh sb="24" eb="26">
      <t>ジュウユ</t>
    </rPh>
    <rPh sb="26" eb="28">
      <t>カイイレ</t>
    </rPh>
    <rPh sb="29" eb="31">
      <t>カイメ</t>
    </rPh>
    <rPh sb="34" eb="36">
      <t>レイワ</t>
    </rPh>
    <rPh sb="37" eb="38">
      <t>ネン</t>
    </rPh>
    <rPh sb="39" eb="40">
      <t>ツキ</t>
    </rPh>
    <rPh sb="42" eb="43">
      <t>ニチ</t>
    </rPh>
    <rPh sb="44" eb="46">
      <t>カイサツ</t>
    </rPh>
    <rPh sb="50" eb="52">
      <t>フチョウ</t>
    </rPh>
    <rPh sb="64" eb="66">
      <t>ネンリョウ</t>
    </rPh>
    <rPh sb="66" eb="68">
      <t>トウサイ</t>
    </rPh>
    <rPh sb="70" eb="72">
      <t>キンキュウ</t>
    </rPh>
    <rPh sb="72" eb="74">
      <t>ジアン</t>
    </rPh>
    <rPh sb="76" eb="78">
      <t>タイオウ</t>
    </rPh>
    <rPh sb="81" eb="83">
      <t>ソウキュウ</t>
    </rPh>
    <rPh sb="84" eb="86">
      <t>キョウキュウ</t>
    </rPh>
    <rPh sb="86" eb="88">
      <t>タイセイ</t>
    </rPh>
    <rPh sb="89" eb="91">
      <t>カクホ</t>
    </rPh>
    <rPh sb="93" eb="95">
      <t>ヒツヨウ</t>
    </rPh>
    <rPh sb="100" eb="102">
      <t>サイド</t>
    </rPh>
    <rPh sb="102" eb="104">
      <t>コウコク</t>
    </rPh>
    <rPh sb="105" eb="107">
      <t>ジッシ</t>
    </rPh>
    <rPh sb="109" eb="111">
      <t>バアイ</t>
    </rPh>
    <rPh sb="112" eb="114">
      <t>サイタン</t>
    </rPh>
    <rPh sb="116" eb="118">
      <t>レイワ</t>
    </rPh>
    <rPh sb="119" eb="120">
      <t>ネン</t>
    </rPh>
    <rPh sb="121" eb="122">
      <t>ツキ</t>
    </rPh>
    <rPh sb="124" eb="125">
      <t>ニチ</t>
    </rPh>
    <rPh sb="126" eb="128">
      <t>カイサツ</t>
    </rPh>
    <rPh sb="128" eb="130">
      <t>ヨテイ</t>
    </rPh>
    <rPh sb="143" eb="144">
      <t>アイダ</t>
    </rPh>
    <rPh sb="144" eb="146">
      <t>ネンリョウ</t>
    </rPh>
    <rPh sb="146" eb="148">
      <t>トウサイ</t>
    </rPh>
    <rPh sb="153" eb="155">
      <t>キンキュウ</t>
    </rPh>
    <rPh sb="155" eb="157">
      <t>ジアン</t>
    </rPh>
    <rPh sb="158" eb="160">
      <t>タイオウ</t>
    </rPh>
    <rPh sb="164" eb="165">
      <t>オソ</t>
    </rPh>
    <rPh sb="177" eb="180">
      <t>カイケイホウ</t>
    </rPh>
    <rPh sb="180" eb="181">
      <t>ダイ</t>
    </rPh>
    <rPh sb="183" eb="184">
      <t>ジョウ</t>
    </rPh>
    <rPh sb="186" eb="187">
      <t>ダイ</t>
    </rPh>
    <rPh sb="188" eb="189">
      <t>コウ</t>
    </rPh>
    <rPh sb="189" eb="190">
      <t>ナラ</t>
    </rPh>
    <rPh sb="192" eb="193">
      <t>クニ</t>
    </rPh>
    <rPh sb="194" eb="196">
      <t>ブッピン</t>
    </rPh>
    <rPh sb="196" eb="197">
      <t>トウ</t>
    </rPh>
    <rPh sb="197" eb="198">
      <t>マタ</t>
    </rPh>
    <rPh sb="199" eb="201">
      <t>トクテイ</t>
    </rPh>
    <rPh sb="201" eb="203">
      <t>エキム</t>
    </rPh>
    <rPh sb="204" eb="206">
      <t>チョウタツ</t>
    </rPh>
    <rPh sb="206" eb="208">
      <t>テツヅ</t>
    </rPh>
    <rPh sb="210" eb="212">
      <t>トクレイ</t>
    </rPh>
    <rPh sb="213" eb="214">
      <t>サダ</t>
    </rPh>
    <rPh sb="216" eb="218">
      <t>セイレイ</t>
    </rPh>
    <rPh sb="218" eb="219">
      <t>ダイ</t>
    </rPh>
    <rPh sb="221" eb="222">
      <t>ジョウ</t>
    </rPh>
    <rPh sb="222" eb="223">
      <t>ダイ</t>
    </rPh>
    <rPh sb="224" eb="225">
      <t>コウ</t>
    </rPh>
    <rPh sb="225" eb="226">
      <t>ダイ</t>
    </rPh>
    <rPh sb="227" eb="228">
      <t>ゴウ</t>
    </rPh>
    <rPh sb="229" eb="231">
      <t>キテイ</t>
    </rPh>
    <rPh sb="232" eb="233">
      <t>モト</t>
    </rPh>
    <rPh sb="236" eb="238">
      <t>キンキュウ</t>
    </rPh>
    <rPh sb="239" eb="241">
      <t>ズイイ</t>
    </rPh>
    <rPh sb="241" eb="243">
      <t>ケイヤク</t>
    </rPh>
    <rPh sb="244" eb="245">
      <t>オコナ</t>
    </rPh>
    <rPh sb="246" eb="248">
      <t>ヒツヨウ</t>
    </rPh>
    <phoneticPr fontId="3"/>
  </si>
  <si>
    <t>海図（全）4,150枚ほか45点買入（単価契約）</t>
  </si>
  <si>
    <t>一般財団法人日本水路協会
東京都品川区北品川4-7-35　御殿山トラストタワー16階　</t>
  </si>
  <si>
    <t>本件は、当庁が刊行する海図、特殊図、航空図、水路誌及び特殊書誌(以下「海図等」という)の買入であるが、海図等の複製頒布業務は、公募により業者を選定しており、選定された業者からでなければ買入できないため、契約の性質若しくは目的が競争を許さないことから随意契約を締結したものである。</t>
    <rPh sb="32" eb="34">
      <t>イカ</t>
    </rPh>
    <rPh sb="35" eb="37">
      <t>カイズ</t>
    </rPh>
    <rPh sb="37" eb="38">
      <t>トウ</t>
    </rPh>
    <rPh sb="44" eb="46">
      <t>カイイレ</t>
    </rPh>
    <rPh sb="51" eb="53">
      <t>カイズ</t>
    </rPh>
    <rPh sb="53" eb="54">
      <t>トウ</t>
    </rPh>
    <rPh sb="68" eb="70">
      <t>ギョウシャ</t>
    </rPh>
    <rPh sb="78" eb="80">
      <t>センテイ</t>
    </rPh>
    <rPh sb="92" eb="94">
      <t>カイイレ</t>
    </rPh>
    <phoneticPr fontId="3"/>
  </si>
  <si>
    <t>災害・危機管理対応統合運用システム（D-NET）対応機器借上</t>
  </si>
  <si>
    <t>株式会社ウェザーニューズ
千葉県千葉市美浜区中瀬１丁目３番地幕張テクノガーデン</t>
  </si>
  <si>
    <t>本件は、災害・危機管理対応統合運用システム（D-NET）対応機器を借上げるものである。
D-NETは、当庁を含む関係省庁が既に運用しているシステムであり、その借入及び保守業務は特定の事業者により実施されている。
本機器は、関係省庁が既に調達・運用しているD-NET対応機器と連接して運用する必要があり、当該事業者から対応機器を借入れなければ、システム間の互換性が確保できず、既存のD-NETシステムとの円滑な連携が損なわれ、災害・危機管理業務に重大な支障を及ぼすこととなるため、随意契約を締結したものである。</t>
  </si>
  <si>
    <t>令和７年度　北九州空港格納庫賃貸借</t>
  </si>
  <si>
    <t>空港施設株式会社
東京都大田区羽田空港１丁目６番５号第五綜合ビル</t>
  </si>
  <si>
    <t>本件は、海上保安庁の航空機の運用に必要な施設を借り上げるものであるが、機体及び地上施設設置のためのスペースを確保でき、同航空機を運用可能な空港は北九州空港のみであり、本賃貸借に対応できるのは、空港施設株式会社１者のみであることから、契約の性質又は目的が競争を許さない場合に該当するため随意契約を締結したものである。</t>
    <rPh sb="0" eb="2">
      <t>ホンケン</t>
    </rPh>
    <rPh sb="4" eb="6">
      <t>カイジョウ</t>
    </rPh>
    <rPh sb="6" eb="9">
      <t>ホアンチョウ</t>
    </rPh>
    <rPh sb="10" eb="13">
      <t>コウクウキ</t>
    </rPh>
    <rPh sb="14" eb="16">
      <t>ウンヨウ</t>
    </rPh>
    <rPh sb="17" eb="19">
      <t>ヒツヨウ</t>
    </rPh>
    <rPh sb="20" eb="22">
      <t>シセツ</t>
    </rPh>
    <rPh sb="23" eb="24">
      <t>カ</t>
    </rPh>
    <rPh sb="25" eb="26">
      <t>ア</t>
    </rPh>
    <rPh sb="35" eb="37">
      <t>キタイ</t>
    </rPh>
    <rPh sb="37" eb="38">
      <t>オヨ</t>
    </rPh>
    <rPh sb="39" eb="41">
      <t>チジョウ</t>
    </rPh>
    <rPh sb="41" eb="43">
      <t>シセツ</t>
    </rPh>
    <rPh sb="43" eb="45">
      <t>セッチ</t>
    </rPh>
    <rPh sb="54" eb="56">
      <t>カクホ</t>
    </rPh>
    <rPh sb="59" eb="60">
      <t>ドウ</t>
    </rPh>
    <rPh sb="60" eb="63">
      <t>コウクウキ</t>
    </rPh>
    <rPh sb="64" eb="66">
      <t>ウンヨウ</t>
    </rPh>
    <rPh sb="66" eb="68">
      <t>カノウ</t>
    </rPh>
    <rPh sb="69" eb="71">
      <t>クウコウ</t>
    </rPh>
    <rPh sb="72" eb="75">
      <t>キタキュウシュウ</t>
    </rPh>
    <rPh sb="75" eb="77">
      <t>クウコウ</t>
    </rPh>
    <rPh sb="142" eb="146">
      <t>ズイイケイヤク</t>
    </rPh>
    <rPh sb="147" eb="149">
      <t>テイケツ</t>
    </rPh>
    <phoneticPr fontId="3"/>
  </si>
  <si>
    <t>進学情報サイトへの学校情報掲載業務</t>
    <rPh sb="0" eb="2">
      <t>シンガク</t>
    </rPh>
    <rPh sb="2" eb="4">
      <t>ジョウホウ</t>
    </rPh>
    <rPh sb="9" eb="11">
      <t>ガッコウ</t>
    </rPh>
    <rPh sb="11" eb="13">
      <t>ジョウホウ</t>
    </rPh>
    <rPh sb="13" eb="15">
      <t>ケイサイ</t>
    </rPh>
    <rPh sb="15" eb="17">
      <t>ギョウム</t>
    </rPh>
    <phoneticPr fontId="3"/>
  </si>
  <si>
    <t>株式会社マイナビ
東京都千代田区一ツ橋１丁目１番１号</t>
  </si>
  <si>
    <t>本件は職員募集活動の一環として進学情報サイトに採用情報を掲載するものであるが、マーケットシェアに大きな差があり、競争した場合、掲載業者の偏り等により目的とした宣伝効果が得られない。当庁教育機関への進学を希望する者への効果的な宣伝効果が得られ、行政目的を達成することができるのは請負業者のみであることから、契約の性質又は目的が競争を許さない場合に該当するため随意契約を締結したものである。</t>
    <rPh sb="0" eb="2">
      <t>ホンケン</t>
    </rPh>
    <rPh sb="3" eb="5">
      <t>ショクイン</t>
    </rPh>
    <rPh sb="5" eb="7">
      <t>ボシュウ</t>
    </rPh>
    <rPh sb="7" eb="9">
      <t>カツドウ</t>
    </rPh>
    <rPh sb="10" eb="12">
      <t>イッカン</t>
    </rPh>
    <rPh sb="15" eb="17">
      <t>シンガク</t>
    </rPh>
    <rPh sb="17" eb="19">
      <t>ジョウホウ</t>
    </rPh>
    <rPh sb="23" eb="25">
      <t>サイヨウ</t>
    </rPh>
    <rPh sb="25" eb="27">
      <t>ジョウホウ</t>
    </rPh>
    <rPh sb="28" eb="30">
      <t>ケイサイ</t>
    </rPh>
    <rPh sb="48" eb="49">
      <t>オオ</t>
    </rPh>
    <rPh sb="51" eb="52">
      <t>サ</t>
    </rPh>
    <rPh sb="56" eb="58">
      <t>キョウソウ</t>
    </rPh>
    <rPh sb="60" eb="62">
      <t>バアイ</t>
    </rPh>
    <rPh sb="63" eb="65">
      <t>ケイサイ</t>
    </rPh>
    <rPh sb="65" eb="67">
      <t>ギョウシャ</t>
    </rPh>
    <rPh sb="68" eb="69">
      <t>カタヨ</t>
    </rPh>
    <rPh sb="70" eb="71">
      <t>トウ</t>
    </rPh>
    <rPh sb="74" eb="76">
      <t>モクテキ</t>
    </rPh>
    <rPh sb="79" eb="83">
      <t>センデンコウカ</t>
    </rPh>
    <rPh sb="84" eb="85">
      <t>エ</t>
    </rPh>
    <rPh sb="90" eb="92">
      <t>トウチョウ</t>
    </rPh>
    <rPh sb="92" eb="94">
      <t>キョウイク</t>
    </rPh>
    <rPh sb="94" eb="96">
      <t>キカン</t>
    </rPh>
    <rPh sb="98" eb="100">
      <t>シンガク</t>
    </rPh>
    <rPh sb="101" eb="103">
      <t>キボウ</t>
    </rPh>
    <rPh sb="105" eb="106">
      <t>シャ</t>
    </rPh>
    <rPh sb="108" eb="111">
      <t>コウカテキ</t>
    </rPh>
    <rPh sb="112" eb="114">
      <t>センデン</t>
    </rPh>
    <rPh sb="114" eb="116">
      <t>コウカ</t>
    </rPh>
    <rPh sb="117" eb="118">
      <t>エ</t>
    </rPh>
    <rPh sb="138" eb="139">
      <t>ウ</t>
    </rPh>
    <rPh sb="139" eb="140">
      <t>オ</t>
    </rPh>
    <rPh sb="140" eb="142">
      <t>ギョウシャ</t>
    </rPh>
    <phoneticPr fontId="3"/>
  </si>
  <si>
    <t>進学情報サイトを活用した広報業務</t>
    <rPh sb="0" eb="4">
      <t>シンガクジョウホウ</t>
    </rPh>
    <rPh sb="8" eb="10">
      <t>カツヨウ</t>
    </rPh>
    <rPh sb="12" eb="14">
      <t>コウホウ</t>
    </rPh>
    <rPh sb="14" eb="16">
      <t>ギョウム</t>
    </rPh>
    <phoneticPr fontId="3"/>
  </si>
  <si>
    <t>株式会社リクルート
東京都千代田区丸の内１丁目９番２号</t>
  </si>
  <si>
    <t>本件は職員募集活動の一環として進学情報サイトで広報業務を行うものであるが、マーケットシェアに大きな差があり、競争した場合、掲載業者の偏り等により目的とした宣伝効果が得られない。当庁教育機関への進学を希望する者への効果的な宣伝効果が得られ、行政目的を達成することができるのは請負業者のみであることから、契約の性質又は目的が競争を許さない場合に該当するため随意契約を締結したものである。</t>
    <rPh sb="0" eb="2">
      <t>ホンケン</t>
    </rPh>
    <rPh sb="3" eb="5">
      <t>ショクイン</t>
    </rPh>
    <rPh sb="5" eb="7">
      <t>ボシュウ</t>
    </rPh>
    <rPh sb="7" eb="9">
      <t>カツドウ</t>
    </rPh>
    <rPh sb="10" eb="12">
      <t>イッカン</t>
    </rPh>
    <rPh sb="15" eb="17">
      <t>シンガク</t>
    </rPh>
    <rPh sb="17" eb="19">
      <t>ジョウホウ</t>
    </rPh>
    <rPh sb="46" eb="47">
      <t>オオ</t>
    </rPh>
    <rPh sb="49" eb="50">
      <t>サ</t>
    </rPh>
    <rPh sb="54" eb="56">
      <t>キョウソウ</t>
    </rPh>
    <rPh sb="58" eb="60">
      <t>バアイ</t>
    </rPh>
    <rPh sb="61" eb="63">
      <t>ケイサイ</t>
    </rPh>
    <rPh sb="63" eb="65">
      <t>ギョウシャ</t>
    </rPh>
    <rPh sb="66" eb="67">
      <t>カタヨ</t>
    </rPh>
    <rPh sb="68" eb="69">
      <t>トウ</t>
    </rPh>
    <rPh sb="72" eb="74">
      <t>モクテキ</t>
    </rPh>
    <rPh sb="77" eb="81">
      <t>センデンコウカ</t>
    </rPh>
    <rPh sb="82" eb="83">
      <t>エ</t>
    </rPh>
    <rPh sb="88" eb="90">
      <t>トウチョウ</t>
    </rPh>
    <rPh sb="90" eb="92">
      <t>キョウイク</t>
    </rPh>
    <rPh sb="92" eb="94">
      <t>キカン</t>
    </rPh>
    <rPh sb="96" eb="98">
      <t>シンガク</t>
    </rPh>
    <rPh sb="99" eb="101">
      <t>キボウ</t>
    </rPh>
    <rPh sb="103" eb="104">
      <t>シャ</t>
    </rPh>
    <rPh sb="106" eb="109">
      <t>コウカテキ</t>
    </rPh>
    <rPh sb="110" eb="112">
      <t>センデン</t>
    </rPh>
    <rPh sb="112" eb="114">
      <t>コウカ</t>
    </rPh>
    <rPh sb="115" eb="116">
      <t>エ</t>
    </rPh>
    <rPh sb="136" eb="137">
      <t>ウ</t>
    </rPh>
    <rPh sb="137" eb="138">
      <t>オ</t>
    </rPh>
    <rPh sb="138" eb="140">
      <t>ギョウシャ</t>
    </rPh>
    <phoneticPr fontId="3"/>
  </si>
  <si>
    <t>海上保安レポート2025 3,100部ほか1点買入</t>
    <rPh sb="0" eb="2">
      <t>カイジョウ</t>
    </rPh>
    <rPh sb="2" eb="4">
      <t>ホアン</t>
    </rPh>
    <rPh sb="18" eb="19">
      <t>ブ</t>
    </rPh>
    <rPh sb="22" eb="23">
      <t>テン</t>
    </rPh>
    <rPh sb="23" eb="25">
      <t>カイイレ</t>
    </rPh>
    <phoneticPr fontId="3"/>
  </si>
  <si>
    <t>日経印刷株式会社
東京都千代田区飯田橋２丁目１６番２号</t>
  </si>
  <si>
    <t>本件は海上保安レポートの調達を行うものであるが、海上保安レポートの作成は作業の特殊性から出版業者を公募により選定している。選定の結果、出版社は請負業者に決定しており、著作権も請負業者が保有していることから契約の性質又は目的が競争を許さない場合に該当するため随意契約を締結したものである。</t>
    <rPh sb="0" eb="2">
      <t>ホンケン</t>
    </rPh>
    <rPh sb="3" eb="5">
      <t>カイジョウ</t>
    </rPh>
    <rPh sb="5" eb="7">
      <t>ホアン</t>
    </rPh>
    <rPh sb="12" eb="14">
      <t>チョウタツ</t>
    </rPh>
    <rPh sb="15" eb="16">
      <t>オコナ</t>
    </rPh>
    <rPh sb="24" eb="28">
      <t>カイジョウホアン</t>
    </rPh>
    <rPh sb="33" eb="35">
      <t>サクセイ</t>
    </rPh>
    <rPh sb="36" eb="38">
      <t>サギョウ</t>
    </rPh>
    <rPh sb="39" eb="42">
      <t>トクシュセイ</t>
    </rPh>
    <rPh sb="44" eb="46">
      <t>シュッパン</t>
    </rPh>
    <rPh sb="46" eb="48">
      <t>ギョウシャ</t>
    </rPh>
    <rPh sb="49" eb="51">
      <t>コウボ</t>
    </rPh>
    <rPh sb="54" eb="56">
      <t>センテイ</t>
    </rPh>
    <rPh sb="61" eb="63">
      <t>センテイ</t>
    </rPh>
    <rPh sb="64" eb="66">
      <t>ケッカ</t>
    </rPh>
    <rPh sb="67" eb="70">
      <t>シュッパンシャ</t>
    </rPh>
    <rPh sb="71" eb="73">
      <t>ウケオイ</t>
    </rPh>
    <rPh sb="73" eb="75">
      <t>ギョウシャ</t>
    </rPh>
    <rPh sb="76" eb="78">
      <t>ケッテイ</t>
    </rPh>
    <rPh sb="83" eb="86">
      <t>チョサクケン</t>
    </rPh>
    <rPh sb="87" eb="89">
      <t>ウケオイ</t>
    </rPh>
    <rPh sb="89" eb="91">
      <t>ギョウシャ</t>
    </rPh>
    <rPh sb="92" eb="94">
      <t>ホユウ</t>
    </rPh>
    <phoneticPr fontId="3"/>
  </si>
  <si>
    <t>海上保安庁衛星映像伝送システムに係る衛星通信回線利用契約（単価契約）</t>
  </si>
  <si>
    <t>支出負担行為担当官
海上保安庁総務部長　服部　真樹
海上保安庁
東京都千代田区霞が関２－１－３</t>
    <rPh sb="15" eb="17">
      <t>ソウム</t>
    </rPh>
    <rPh sb="17" eb="19">
      <t>ブチョウ</t>
    </rPh>
    <rPh sb="20" eb="22">
      <t>ハットリ</t>
    </rPh>
    <rPh sb="23" eb="25">
      <t>マキ</t>
    </rPh>
    <rPh sb="26" eb="28">
      <t>カイジョウ</t>
    </rPh>
    <rPh sb="28" eb="30">
      <t>ホアン</t>
    </rPh>
    <rPh sb="30" eb="31">
      <t>チョウ</t>
    </rPh>
    <phoneticPr fontId="3"/>
  </si>
  <si>
    <t>スカパーＪＳＡＴ株式会社
東京都港区赤坂１丁目８番１号</t>
  </si>
  <si>
    <t>本件は、衛星映像伝送（船テレ）に係る衛星通信回線利用契約の更新を行うものであるが、当庁が要求する条件（通信衛星、電波型式）を満たす事業者は現請負業者のみであり、契約の性質若しくは目的が競争を許さないことから随意契約を締結したものである。</t>
  </si>
  <si>
    <t>係留施設借上げ（平洋・光洋　令和7年4月～令和8年3月分）</t>
  </si>
  <si>
    <t>京葉ユーティリティ株式会社
千葉県船橋市高瀬町１１番</t>
  </si>
  <si>
    <t>本件は、海洋権益に係る調査等を実施する測量船の係留施設を借上げるものであるが、測量船で使用する調査機器及び整備業者は東京湾に集中しているため、東京湾を定係地とすることで効率的に業務を遂行できることから、測量船が係留可能な岸壁を調査したところ請負業者が管理する岸壁のみであったため随意契約を締結したものである。</t>
  </si>
  <si>
    <t>航空機用部品取外等作業（単価契約）【ボンバル300】</t>
    <rPh sb="0" eb="3">
      <t>コウクウキ</t>
    </rPh>
    <rPh sb="3" eb="4">
      <t>ヨウ</t>
    </rPh>
    <rPh sb="4" eb="6">
      <t>ブヒン</t>
    </rPh>
    <rPh sb="6" eb="7">
      <t>ト</t>
    </rPh>
    <rPh sb="7" eb="8">
      <t>ハズ</t>
    </rPh>
    <rPh sb="8" eb="9">
      <t>トウ</t>
    </rPh>
    <rPh sb="9" eb="11">
      <t>サギョウ</t>
    </rPh>
    <rPh sb="12" eb="14">
      <t>タンカ</t>
    </rPh>
    <rPh sb="14" eb="16">
      <t>ケイヤク</t>
    </rPh>
    <phoneticPr fontId="3"/>
  </si>
  <si>
    <t>日本トランスオーシャン航空株式会社
沖縄県那覇市泉崎１丁目２０番１号カフーナ旭橋Ａ街区３階</t>
  </si>
  <si>
    <t>本件は、航空機特別整備中における部品の取外等業務であるが、航空法等の規定により、航空機特別整備と併せて一連の作業として行う必要があることから、契約の性質・目的が競争を許さないため、特別整備を実施中の業者と随意契約を締結したものである。</t>
    <rPh sb="0" eb="2">
      <t>ホンケン</t>
    </rPh>
    <rPh sb="4" eb="7">
      <t>コウクウキ</t>
    </rPh>
    <rPh sb="7" eb="9">
      <t>トクベツ</t>
    </rPh>
    <rPh sb="9" eb="11">
      <t>セイビ</t>
    </rPh>
    <rPh sb="11" eb="12">
      <t>チュウ</t>
    </rPh>
    <rPh sb="16" eb="18">
      <t>ブヒン</t>
    </rPh>
    <rPh sb="19" eb="20">
      <t>ト</t>
    </rPh>
    <rPh sb="20" eb="21">
      <t>ハズ</t>
    </rPh>
    <rPh sb="21" eb="22">
      <t>トウ</t>
    </rPh>
    <rPh sb="22" eb="24">
      <t>ギョウム</t>
    </rPh>
    <rPh sb="29" eb="32">
      <t>コウクウホウ</t>
    </rPh>
    <rPh sb="32" eb="33">
      <t>トウ</t>
    </rPh>
    <rPh sb="34" eb="36">
      <t>キテイ</t>
    </rPh>
    <rPh sb="40" eb="43">
      <t>コウクウキ</t>
    </rPh>
    <rPh sb="43" eb="45">
      <t>トクベツ</t>
    </rPh>
    <rPh sb="45" eb="47">
      <t>セイビ</t>
    </rPh>
    <rPh sb="48" eb="49">
      <t>アワ</t>
    </rPh>
    <rPh sb="51" eb="53">
      <t>イチレン</t>
    </rPh>
    <rPh sb="54" eb="56">
      <t>サギョウ</t>
    </rPh>
    <rPh sb="59" eb="60">
      <t>オコナ</t>
    </rPh>
    <rPh sb="61" eb="63">
      <t>ヒツヨウ</t>
    </rPh>
    <rPh sb="71" eb="73">
      <t>ケイヤク</t>
    </rPh>
    <rPh sb="74" eb="76">
      <t>セイシツ</t>
    </rPh>
    <rPh sb="77" eb="79">
      <t>モクテキ</t>
    </rPh>
    <rPh sb="80" eb="82">
      <t>キョウソウ</t>
    </rPh>
    <rPh sb="83" eb="84">
      <t>ユル</t>
    </rPh>
    <rPh sb="90" eb="92">
      <t>トクベツ</t>
    </rPh>
    <rPh sb="92" eb="94">
      <t>セイビ</t>
    </rPh>
    <rPh sb="95" eb="97">
      <t>ジッシ</t>
    </rPh>
    <rPh sb="97" eb="98">
      <t>チュウ</t>
    </rPh>
    <rPh sb="99" eb="101">
      <t>ギョウシャ</t>
    </rPh>
    <rPh sb="102" eb="104">
      <t>ズイイ</t>
    </rPh>
    <rPh sb="104" eb="106">
      <t>ケイヤク</t>
    </rPh>
    <rPh sb="107" eb="109">
      <t>テイケツ</t>
    </rPh>
    <phoneticPr fontId="3"/>
  </si>
  <si>
    <t>調査・修繕労務単価契約【スーパーピューマ】</t>
  </si>
  <si>
    <t>エアバス・ヘリコプターズ・ジャパン株式会社
東京都港区六本木６丁目１０番１号</t>
  </si>
  <si>
    <t>本件は、請負業者工場及び航空基地にて機体の部品取外等作業を行うものである。公募の結果、当該業務について条件を満たし合格となった業者が1者のみであることから、契約の性質・目的が競争を許さないため、随意契約を締結したものである。</t>
    <rPh sb="0" eb="2">
      <t>ホンケン</t>
    </rPh>
    <rPh sb="4" eb="8">
      <t>ウケオイギョウシャ</t>
    </rPh>
    <rPh sb="8" eb="10">
      <t>コウジョウ</t>
    </rPh>
    <rPh sb="10" eb="11">
      <t>オヨ</t>
    </rPh>
    <rPh sb="12" eb="16">
      <t>コウクウキチ</t>
    </rPh>
    <rPh sb="18" eb="20">
      <t>キタイ</t>
    </rPh>
    <rPh sb="21" eb="23">
      <t>ブヒン</t>
    </rPh>
    <rPh sb="23" eb="24">
      <t>ト</t>
    </rPh>
    <rPh sb="24" eb="25">
      <t>ハズ</t>
    </rPh>
    <rPh sb="25" eb="26">
      <t>トウ</t>
    </rPh>
    <rPh sb="26" eb="28">
      <t>サギョウ</t>
    </rPh>
    <rPh sb="29" eb="30">
      <t>オコナ</t>
    </rPh>
    <rPh sb="37" eb="39">
      <t>コウボ</t>
    </rPh>
    <rPh sb="40" eb="42">
      <t>ケッカ</t>
    </rPh>
    <rPh sb="43" eb="47">
      <t>トウガイギョウム</t>
    </rPh>
    <rPh sb="51" eb="53">
      <t>ジョウケン</t>
    </rPh>
    <rPh sb="54" eb="55">
      <t>ミ</t>
    </rPh>
    <rPh sb="57" eb="59">
      <t>ゴウカク</t>
    </rPh>
    <rPh sb="63" eb="65">
      <t>ギョウシャ</t>
    </rPh>
    <rPh sb="67" eb="68">
      <t>シャ</t>
    </rPh>
    <rPh sb="78" eb="80">
      <t>ケイヤク</t>
    </rPh>
    <rPh sb="81" eb="83">
      <t>セイシツ</t>
    </rPh>
    <rPh sb="84" eb="86">
      <t>モクテキ</t>
    </rPh>
    <rPh sb="87" eb="89">
      <t>キョウソウ</t>
    </rPh>
    <rPh sb="90" eb="91">
      <t>ユル</t>
    </rPh>
    <rPh sb="97" eb="99">
      <t>ズイイ</t>
    </rPh>
    <rPh sb="99" eb="101">
      <t>ケイヤク</t>
    </rPh>
    <rPh sb="102" eb="104">
      <t>テイケツ</t>
    </rPh>
    <phoneticPr fontId="3"/>
  </si>
  <si>
    <t>航空機用部品取外等作業（単価契約）【アグスタ139、ベル412】</t>
    <rPh sb="0" eb="3">
      <t>コウクウキ</t>
    </rPh>
    <rPh sb="3" eb="4">
      <t>ヨウ</t>
    </rPh>
    <rPh sb="4" eb="6">
      <t>ブヒン</t>
    </rPh>
    <rPh sb="6" eb="7">
      <t>ト</t>
    </rPh>
    <rPh sb="7" eb="8">
      <t>ハズ</t>
    </rPh>
    <rPh sb="8" eb="9">
      <t>トウ</t>
    </rPh>
    <rPh sb="9" eb="11">
      <t>サギョウ</t>
    </rPh>
    <rPh sb="12" eb="14">
      <t>タンカ</t>
    </rPh>
    <rPh sb="14" eb="16">
      <t>ケイヤク</t>
    </rPh>
    <phoneticPr fontId="3"/>
  </si>
  <si>
    <t>株式会社ＳＵＢＡＲＵ
東京都渋谷区恵比寿１丁目２０番８号</t>
  </si>
  <si>
    <t>航空機用部品取外等作業（単価契約）【ビーチ350、シコルスキー76】</t>
    <rPh sb="0" eb="3">
      <t>コウクウキ</t>
    </rPh>
    <rPh sb="3" eb="4">
      <t>ヨウ</t>
    </rPh>
    <rPh sb="4" eb="6">
      <t>ブヒン</t>
    </rPh>
    <rPh sb="6" eb="7">
      <t>ト</t>
    </rPh>
    <rPh sb="7" eb="8">
      <t>ハズ</t>
    </rPh>
    <rPh sb="8" eb="9">
      <t>トウ</t>
    </rPh>
    <rPh sb="9" eb="11">
      <t>サギョウ</t>
    </rPh>
    <rPh sb="12" eb="14">
      <t>タンカ</t>
    </rPh>
    <rPh sb="14" eb="16">
      <t>ケイヤク</t>
    </rPh>
    <phoneticPr fontId="3"/>
  </si>
  <si>
    <t>株式会社ジャムコ
東京都三鷹市大沢６丁目１１番２５号</t>
  </si>
  <si>
    <t>航空機用部品取外等作業（単価契約）【ガルフV、ファルコン2000、サーブ340】</t>
  </si>
  <si>
    <t>日本飛行機株式会社
神奈川県横浜市金沢区昭和町３１７５番地</t>
  </si>
  <si>
    <t>人事情報統合システム（人事情報ポータルサイト）導入支援</t>
  </si>
  <si>
    <t>支出負担行為担当官
海上保安庁総務部長
澤井　俊
海上保安庁
東京都千代田区霞が関２－１－３</t>
    <rPh sb="15" eb="17">
      <t>ソウム</t>
    </rPh>
    <rPh sb="17" eb="19">
      <t>ブチョウ</t>
    </rPh>
    <rPh sb="20" eb="22">
      <t>サワイ</t>
    </rPh>
    <rPh sb="23" eb="24">
      <t>シュン</t>
    </rPh>
    <rPh sb="25" eb="27">
      <t>カイジョウ</t>
    </rPh>
    <rPh sb="27" eb="29">
      <t>ホアン</t>
    </rPh>
    <rPh sb="29" eb="30">
      <t>チョウ</t>
    </rPh>
    <phoneticPr fontId="3"/>
  </si>
  <si>
    <t>日鉄ソリューションズ株式会社
東京都港区虎ノ門１丁目１７番１号</t>
  </si>
  <si>
    <t>本件は、国土交通省で既に導入している第3期国土交通省行政基盤システム(以下「同システム」という。)に新たな機能として、Microsoft Power Platformを開発導入するものであるが、同システムは、日鉄ソリューションズ株式会社が開発し、現在国土交通省と日鉄ソリューションズ株式会社との間で保守業務が契約されており、本調達の統合アカウント管理は、同システムを開発し保守を履行している業者でなければ実施できないことから、随意契約を締結したものである。</t>
  </si>
  <si>
    <t>個人番号カード用マスキングカード8,000枚他2点製造買入</t>
    <rPh sb="0" eb="29">
      <t>コジンバンゴウカードヨウマスキングカード8000マイホカ2テンセイゾウカイイレ</t>
    </rPh>
    <phoneticPr fontId="3"/>
  </si>
  <si>
    <t>富士フイルムイメージングシステムズ株式会社
東京都品川区西五反田３丁目６番３０号</t>
  </si>
  <si>
    <t>本件は個人番号カード用マスキングカード等の製造買入をするものであるが、同契約で製造するマスキングカード等は契約業者が特許を保有しており、他の業者では履行できないため契約の性質若しくは目的が競争を許さないことから随意契約を締結したものである。</t>
    <rPh sb="0" eb="2">
      <t>ホンケン</t>
    </rPh>
    <rPh sb="3" eb="5">
      <t>コジン</t>
    </rPh>
    <rPh sb="5" eb="7">
      <t>バンゴウ</t>
    </rPh>
    <rPh sb="10" eb="11">
      <t>ヨウ</t>
    </rPh>
    <rPh sb="19" eb="20">
      <t>トウ</t>
    </rPh>
    <rPh sb="21" eb="23">
      <t>セイゾウ</t>
    </rPh>
    <rPh sb="23" eb="25">
      <t>カイイレ</t>
    </rPh>
    <rPh sb="35" eb="36">
      <t>ドウ</t>
    </rPh>
    <rPh sb="36" eb="38">
      <t>ケイヤク</t>
    </rPh>
    <rPh sb="39" eb="41">
      <t>セイゾウ</t>
    </rPh>
    <rPh sb="51" eb="52">
      <t>トウ</t>
    </rPh>
    <rPh sb="53" eb="55">
      <t>ケイヤク</t>
    </rPh>
    <rPh sb="55" eb="57">
      <t>ギョウシャ</t>
    </rPh>
    <rPh sb="58" eb="60">
      <t>トッキョ</t>
    </rPh>
    <rPh sb="61" eb="63">
      <t>ホユウ</t>
    </rPh>
    <rPh sb="68" eb="69">
      <t>タ</t>
    </rPh>
    <rPh sb="70" eb="72">
      <t>ギョウシャ</t>
    </rPh>
    <rPh sb="74" eb="76">
      <t>リコウ</t>
    </rPh>
    <phoneticPr fontId="3"/>
  </si>
  <si>
    <t>ナブテックス制御ソフトウェア1式ほか4点買入及び検証作業等</t>
  </si>
  <si>
    <t>日本無線株式会社関東支社
東京都三鷹市牟礼六丁目21番11号</t>
  </si>
  <si>
    <t>本件は、陸上通信所送信機等の制御ソフトウェア（関連機器含む）の買入及びナブテックス海岸局を運用させるための設定変更にかかる検証作業等をおこなうものであり、本調達にかかる制御ソフトウェアは、契約業者が当庁仕様に合わせプログラム開発したものであり、同社がプログラムの著作権を有していることから、随意契約を締結したものである。</t>
  </si>
  <si>
    <t>ドローン操作技術研修</t>
    <rPh sb="4" eb="6">
      <t>ソウサ</t>
    </rPh>
    <rPh sb="6" eb="8">
      <t>ギジュツ</t>
    </rPh>
    <rPh sb="8" eb="10">
      <t>ケンシュウ</t>
    </rPh>
    <phoneticPr fontId="3"/>
  </si>
  <si>
    <t>株式会社トラジェクトリー
東京都港区虎ノ門2丁目2番1号住友不動産虎ノ門タワー17階ROOM7</t>
    <rPh sb="0" eb="4">
      <t>カブシキガイシャ</t>
    </rPh>
    <rPh sb="13" eb="16">
      <t>トウキョウト</t>
    </rPh>
    <rPh sb="16" eb="18">
      <t>ミナトク</t>
    </rPh>
    <rPh sb="18" eb="19">
      <t>トラ</t>
    </rPh>
    <rPh sb="20" eb="21">
      <t>モン</t>
    </rPh>
    <rPh sb="22" eb="24">
      <t>チョウメ</t>
    </rPh>
    <rPh sb="25" eb="26">
      <t>バン</t>
    </rPh>
    <rPh sb="27" eb="28">
      <t>ゴウ</t>
    </rPh>
    <rPh sb="28" eb="30">
      <t>スミトモ</t>
    </rPh>
    <rPh sb="30" eb="33">
      <t>フドウサン</t>
    </rPh>
    <rPh sb="33" eb="34">
      <t>トラ</t>
    </rPh>
    <rPh sb="35" eb="36">
      <t>モン</t>
    </rPh>
    <rPh sb="41" eb="42">
      <t>カイ</t>
    </rPh>
    <phoneticPr fontId="3"/>
  </si>
  <si>
    <t>本件は、当庁が保有するドローンを使用した研修業務であるが、本研修で使用するドローンについて、請負業者は国内で唯一当該ドローンを取り扱う代理店であり、また、当庁が当該ドローン調達時の契約相手方であるため契約の性質もしくは目的が競争を許さないことから随意契約を締結したものである。</t>
    <rPh sb="7" eb="9">
      <t>ホユウ</t>
    </rPh>
    <rPh sb="16" eb="18">
      <t>シヨウ</t>
    </rPh>
    <rPh sb="20" eb="22">
      <t>ケンシュウ</t>
    </rPh>
    <rPh sb="22" eb="24">
      <t>ギョウム</t>
    </rPh>
    <phoneticPr fontId="3"/>
  </si>
  <si>
    <t>測量船昭洋臨時修理（電気推進装置中間検査）</t>
  </si>
  <si>
    <t>富士電機株式会社
神奈川県川崎市川崎区田辺新田１番１号</t>
  </si>
  <si>
    <t>本件は、測量船「昭洋」に搭載されている電気推進装置について、絶縁抵抗試験、効力試験・作動試験を実施し、解放検査(法定検査)を受検するものであるが、当該装置は、富士電機株式会社(以下「製造元」という。)が設計・製造したものであり、点検・整備においては、当該装置固有の構造・設定値等に関する詳細情報や固有技術が不可欠であり、これらは製造元のみが保有しているため、製造元以外が履行することは技術的に不可能である。
以上の理由から、契約の性質若しくは目的が競争を許さないことから随意契約を締結したものである。</t>
    <rPh sb="1" eb="2">
      <t>ケン</t>
    </rPh>
    <phoneticPr fontId="3"/>
  </si>
  <si>
    <t>護衛艦衛星携帯電話専用外部アンテナ等整備</t>
    <rPh sb="0" eb="13">
      <t>ゴエイカンエイセイケイタイデンワセンヨウガイブ</t>
    </rPh>
    <rPh sb="17" eb="20">
      <t>トウセイビ</t>
    </rPh>
    <phoneticPr fontId="3"/>
  </si>
  <si>
    <t>函館どつく株式会社
北海道函館市弁天町２０番３号</t>
  </si>
  <si>
    <t>本件は、防衛省所属護衛艦に当庁の衛星携帯電話専用外部アンテナ等を整備するものであるが、同護衛艦の整備を行う業者は防衛省において決められているため、契約の性質若しくは目的が競争を許さないことから随意契約を締結したものである。</t>
    <rPh sb="4" eb="7">
      <t>ボウエイショウ</t>
    </rPh>
    <rPh sb="7" eb="9">
      <t>ショゾク</t>
    </rPh>
    <rPh sb="9" eb="12">
      <t>ゴエイカン</t>
    </rPh>
    <rPh sb="13" eb="15">
      <t>トウチョウ</t>
    </rPh>
    <rPh sb="16" eb="18">
      <t>エイセイ</t>
    </rPh>
    <rPh sb="18" eb="20">
      <t>ケイタイ</t>
    </rPh>
    <rPh sb="20" eb="22">
      <t>デンワ</t>
    </rPh>
    <rPh sb="22" eb="24">
      <t>センヨウ</t>
    </rPh>
    <rPh sb="24" eb="26">
      <t>ガイブ</t>
    </rPh>
    <rPh sb="30" eb="31">
      <t>トウ</t>
    </rPh>
    <rPh sb="32" eb="34">
      <t>セイビ</t>
    </rPh>
    <rPh sb="43" eb="44">
      <t>ドウ</t>
    </rPh>
    <rPh sb="44" eb="47">
      <t>ゴエイカン</t>
    </rPh>
    <rPh sb="48" eb="50">
      <t>セイビ</t>
    </rPh>
    <rPh sb="51" eb="52">
      <t>オコナ</t>
    </rPh>
    <rPh sb="53" eb="55">
      <t>ギョウシャ</t>
    </rPh>
    <rPh sb="63" eb="64">
      <t>キ</t>
    </rPh>
    <phoneticPr fontId="3"/>
  </si>
  <si>
    <t>特殊書誌（第４１１号　灯台表 第１巻）６３７冊ほか１点買入</t>
  </si>
  <si>
    <t>文書管理システム改修作業</t>
    <rPh sb="0" eb="2">
      <t>ブンショ</t>
    </rPh>
    <rPh sb="2" eb="4">
      <t>カンリ</t>
    </rPh>
    <rPh sb="8" eb="12">
      <t>カイシュウサギョウ</t>
    </rPh>
    <phoneticPr fontId="3"/>
  </si>
  <si>
    <t>本件は、文書管理システムの改修を行うものであるが、同システムは契約業者が当庁用に開発・据付調整し、令和11年3月までの契約期間で賃貸借・保守の契約をしており、契約業者以外の業者による改修を行うことは禁止行為とされいるため、契約の性質若しくは目的が競争を許さないことから随意契約を締結したものである。</t>
    <rPh sb="0" eb="2">
      <t>ホンケン</t>
    </rPh>
    <rPh sb="4" eb="6">
      <t>ブンショ</t>
    </rPh>
    <rPh sb="6" eb="8">
      <t>カンリ</t>
    </rPh>
    <rPh sb="13" eb="15">
      <t>カイシュウ</t>
    </rPh>
    <rPh sb="16" eb="17">
      <t>オコナ</t>
    </rPh>
    <rPh sb="25" eb="26">
      <t>ドウ</t>
    </rPh>
    <rPh sb="31" eb="33">
      <t>ケイヤク</t>
    </rPh>
    <rPh sb="33" eb="35">
      <t>ギョウシャ</t>
    </rPh>
    <rPh sb="36" eb="38">
      <t>トウチョウ</t>
    </rPh>
    <rPh sb="38" eb="39">
      <t>ヨウ</t>
    </rPh>
    <rPh sb="40" eb="42">
      <t>カイハツ</t>
    </rPh>
    <rPh sb="43" eb="45">
      <t>スエツケ</t>
    </rPh>
    <rPh sb="45" eb="47">
      <t>チョウセイ</t>
    </rPh>
    <rPh sb="49" eb="51">
      <t>レイワ</t>
    </rPh>
    <rPh sb="53" eb="54">
      <t>ネン</t>
    </rPh>
    <rPh sb="55" eb="56">
      <t>ガツ</t>
    </rPh>
    <rPh sb="59" eb="61">
      <t>ケイヤク</t>
    </rPh>
    <rPh sb="61" eb="63">
      <t>キカン</t>
    </rPh>
    <rPh sb="64" eb="67">
      <t>チンタイシャク</t>
    </rPh>
    <rPh sb="68" eb="70">
      <t>ホシュ</t>
    </rPh>
    <rPh sb="71" eb="73">
      <t>ケイヤク</t>
    </rPh>
    <rPh sb="79" eb="81">
      <t>ケイヤク</t>
    </rPh>
    <rPh sb="81" eb="83">
      <t>ギョウシャ</t>
    </rPh>
    <rPh sb="83" eb="85">
      <t>イガイ</t>
    </rPh>
    <rPh sb="86" eb="88">
      <t>ギョウシャ</t>
    </rPh>
    <rPh sb="91" eb="93">
      <t>カイシュウ</t>
    </rPh>
    <rPh sb="94" eb="95">
      <t>オコナ</t>
    </rPh>
    <rPh sb="99" eb="101">
      <t>キンシ</t>
    </rPh>
    <rPh sb="101" eb="103">
      <t>コウイ</t>
    </rPh>
    <phoneticPr fontId="3"/>
  </si>
  <si>
    <t>情報提供業務</t>
    <rPh sb="0" eb="4">
      <t>ジョウホウテイキョウ</t>
    </rPh>
    <rPh sb="4" eb="6">
      <t>ギョウム</t>
    </rPh>
    <phoneticPr fontId="3"/>
  </si>
  <si>
    <t>株式会社時事通信社
東京都中央区銀座五丁目１５番８号</t>
  </si>
  <si>
    <t>本件は、海上保安庁で使用する中央官庁・地方自治体ニュースやリアルタイムの政治・社会ニュース、中央官庁等の人事等の情報を集約した情報の提供サービスを受けるものである。
海上保安庁が行政目的を達成するために必要不可欠な特定の情報を提供することが可能なのは請負業者のみのため随意契約を締結したもの。</t>
    <rPh sb="4" eb="9">
      <t>カイジョウホアンチョウ</t>
    </rPh>
    <rPh sb="10" eb="12">
      <t>シヨウ</t>
    </rPh>
    <rPh sb="14" eb="16">
      <t>チュウオウ</t>
    </rPh>
    <rPh sb="16" eb="18">
      <t>カンチョウ</t>
    </rPh>
    <rPh sb="19" eb="21">
      <t>チホウ</t>
    </rPh>
    <rPh sb="21" eb="24">
      <t>ジチタイ</t>
    </rPh>
    <rPh sb="36" eb="38">
      <t>セイジ</t>
    </rPh>
    <rPh sb="39" eb="41">
      <t>シャカイ</t>
    </rPh>
    <rPh sb="46" eb="48">
      <t>チュウオウ</t>
    </rPh>
    <rPh sb="48" eb="50">
      <t>カンチョウ</t>
    </rPh>
    <rPh sb="50" eb="51">
      <t>トウ</t>
    </rPh>
    <rPh sb="52" eb="54">
      <t>ジンジ</t>
    </rPh>
    <rPh sb="54" eb="55">
      <t>トウ</t>
    </rPh>
    <rPh sb="56" eb="58">
      <t>ジョウホウ</t>
    </rPh>
    <rPh sb="59" eb="61">
      <t>シュウヤク</t>
    </rPh>
    <rPh sb="63" eb="65">
      <t>ジョウホウ</t>
    </rPh>
    <rPh sb="66" eb="68">
      <t>テイキョウ</t>
    </rPh>
    <rPh sb="73" eb="74">
      <t>ウ</t>
    </rPh>
    <rPh sb="83" eb="88">
      <t>カイジョウホアンチョウ</t>
    </rPh>
    <rPh sb="89" eb="91">
      <t>ギョウセイ</t>
    </rPh>
    <rPh sb="91" eb="93">
      <t>モクテキ</t>
    </rPh>
    <rPh sb="94" eb="96">
      <t>タッセイ</t>
    </rPh>
    <rPh sb="101" eb="103">
      <t>ヒツヨウ</t>
    </rPh>
    <rPh sb="103" eb="106">
      <t>フカケツ</t>
    </rPh>
    <rPh sb="107" eb="109">
      <t>トクテイ</t>
    </rPh>
    <rPh sb="110" eb="112">
      <t>ジョウホウ</t>
    </rPh>
    <rPh sb="113" eb="115">
      <t>テイキョウ</t>
    </rPh>
    <rPh sb="120" eb="122">
      <t>カノウ</t>
    </rPh>
    <rPh sb="125" eb="127">
      <t>ウケオイ</t>
    </rPh>
    <rPh sb="127" eb="129">
      <t>ギョウシャ</t>
    </rPh>
    <rPh sb="134" eb="136">
      <t>ズイイ</t>
    </rPh>
    <rPh sb="136" eb="138">
      <t>ケイヤク</t>
    </rPh>
    <rPh sb="139" eb="141">
      <t>テイケツ</t>
    </rPh>
    <phoneticPr fontId="3"/>
  </si>
  <si>
    <t>VHF無線試験機据付業務</t>
    <rPh sb="3" eb="12">
      <t>ムセンシケンキスエツケギョウム</t>
    </rPh>
    <phoneticPr fontId="3"/>
  </si>
  <si>
    <t>尾道造船株式会社
兵庫県神戸市中央区江戸町１０４番地</t>
  </si>
  <si>
    <t>本件は当庁がVHF無線試験機の設置を行うものであるが、同機器を設置する船舶は海上保安庁が協力を依頼した民間船舶であり、協力の条件として民間船舶の入渠時期に指定された業者により設置することとされているため、契約の性質若しくは目的が競争を許さないことから随意契約を締結したものである。</t>
    <rPh sb="0" eb="2">
      <t>ホンケン</t>
    </rPh>
    <rPh sb="3" eb="5">
      <t>トウチョウ</t>
    </rPh>
    <rPh sb="9" eb="14">
      <t>ムセンシケンキ</t>
    </rPh>
    <rPh sb="15" eb="17">
      <t>セッチ</t>
    </rPh>
    <rPh sb="18" eb="19">
      <t>オコナ</t>
    </rPh>
    <rPh sb="27" eb="28">
      <t>ドウ</t>
    </rPh>
    <rPh sb="28" eb="30">
      <t>キキ</t>
    </rPh>
    <rPh sb="31" eb="33">
      <t>セッチ</t>
    </rPh>
    <rPh sb="35" eb="37">
      <t>センパク</t>
    </rPh>
    <rPh sb="38" eb="43">
      <t>カイジョウホアンチョウ</t>
    </rPh>
    <rPh sb="44" eb="46">
      <t>キョウリョク</t>
    </rPh>
    <rPh sb="47" eb="49">
      <t>イライ</t>
    </rPh>
    <rPh sb="51" eb="53">
      <t>ミンカン</t>
    </rPh>
    <rPh sb="53" eb="55">
      <t>センパク</t>
    </rPh>
    <rPh sb="59" eb="61">
      <t>キョウリョク</t>
    </rPh>
    <rPh sb="62" eb="64">
      <t>ジョウケン</t>
    </rPh>
    <rPh sb="67" eb="69">
      <t>ミンカン</t>
    </rPh>
    <rPh sb="69" eb="71">
      <t>センパク</t>
    </rPh>
    <rPh sb="72" eb="74">
      <t>ニュウキョ</t>
    </rPh>
    <rPh sb="74" eb="76">
      <t>ジキ</t>
    </rPh>
    <rPh sb="77" eb="79">
      <t>シテイ</t>
    </rPh>
    <rPh sb="82" eb="84">
      <t>ギョウシャ</t>
    </rPh>
    <rPh sb="87" eb="89">
      <t>セッチ</t>
    </rPh>
    <rPh sb="102" eb="104">
      <t>ケイヤク</t>
    </rPh>
    <rPh sb="105" eb="107">
      <t>セイシツ</t>
    </rPh>
    <rPh sb="107" eb="108">
      <t>モ</t>
    </rPh>
    <rPh sb="111" eb="113">
      <t>モクテキ</t>
    </rPh>
    <rPh sb="114" eb="116">
      <t>キョウソウ</t>
    </rPh>
    <rPh sb="117" eb="118">
      <t>ユル</t>
    </rPh>
    <rPh sb="125" eb="127">
      <t>ズイイ</t>
    </rPh>
    <rPh sb="127" eb="129">
      <t>ケイヤク</t>
    </rPh>
    <rPh sb="130" eb="132">
      <t>テイケツ</t>
    </rPh>
    <phoneticPr fontId="3"/>
  </si>
  <si>
    <t>追録（現行日本法規）1部ほか6点買入(単価契約)</t>
    <rPh sb="0" eb="2">
      <t>ツイロク</t>
    </rPh>
    <rPh sb="3" eb="5">
      <t>ゲンコウ</t>
    </rPh>
    <rPh sb="5" eb="7">
      <t>ニホン</t>
    </rPh>
    <rPh sb="7" eb="9">
      <t>ホウキ</t>
    </rPh>
    <rPh sb="11" eb="12">
      <t>ブ</t>
    </rPh>
    <rPh sb="15" eb="16">
      <t>テン</t>
    </rPh>
    <rPh sb="16" eb="18">
      <t>カイイレ</t>
    </rPh>
    <rPh sb="19" eb="23">
      <t>タンカケイヤク</t>
    </rPh>
    <phoneticPr fontId="3"/>
  </si>
  <si>
    <t>株式会社ぎょうせい
東京都中央区銀座７丁目４番１２号</t>
  </si>
  <si>
    <t>本件は、現行法規等書籍の追録を調達するものであるが、同追録は出版元である請負業者のみが直販していることから、契約の性質若しくは目的が競争を許さないことから随意契約を締結したものである。</t>
    <rPh sb="0" eb="2">
      <t>ホンケン</t>
    </rPh>
    <rPh sb="4" eb="6">
      <t>ゲンコウ</t>
    </rPh>
    <rPh sb="6" eb="8">
      <t>ホウキ</t>
    </rPh>
    <rPh sb="8" eb="9">
      <t>トウ</t>
    </rPh>
    <rPh sb="9" eb="11">
      <t>ショセキ</t>
    </rPh>
    <rPh sb="12" eb="14">
      <t>ツイロク</t>
    </rPh>
    <rPh sb="15" eb="17">
      <t>チョウタツ</t>
    </rPh>
    <rPh sb="26" eb="27">
      <t>ドウ</t>
    </rPh>
    <rPh sb="27" eb="29">
      <t>ツイロク</t>
    </rPh>
    <rPh sb="30" eb="33">
      <t>シュッパンモト</t>
    </rPh>
    <rPh sb="36" eb="40">
      <t>ウケオイギョウシャ</t>
    </rPh>
    <rPh sb="43" eb="45">
      <t>チョクハン</t>
    </rPh>
    <rPh sb="54" eb="56">
      <t>ケイヤク</t>
    </rPh>
    <rPh sb="57" eb="59">
      <t>セイシツ</t>
    </rPh>
    <rPh sb="59" eb="60">
      <t>モ</t>
    </rPh>
    <rPh sb="63" eb="65">
      <t>モクテキ</t>
    </rPh>
    <rPh sb="66" eb="68">
      <t>キョウソウ</t>
    </rPh>
    <rPh sb="69" eb="70">
      <t>ユル</t>
    </rPh>
    <rPh sb="77" eb="79">
      <t>ズイイ</t>
    </rPh>
    <rPh sb="79" eb="81">
      <t>ケイヤク</t>
    </rPh>
    <rPh sb="82" eb="84">
      <t>テイケツ</t>
    </rPh>
    <phoneticPr fontId="3"/>
  </si>
  <si>
    <t>就職情報サイトへの採用情報掲載業務</t>
    <rPh sb="0" eb="2">
      <t>シュウショク</t>
    </rPh>
    <rPh sb="2" eb="4">
      <t>ジョウホウ</t>
    </rPh>
    <rPh sb="9" eb="11">
      <t>サイヨウ</t>
    </rPh>
    <rPh sb="11" eb="13">
      <t>ジョウホウ</t>
    </rPh>
    <rPh sb="13" eb="15">
      <t>ケイサイ</t>
    </rPh>
    <rPh sb="15" eb="17">
      <t>ギョウム</t>
    </rPh>
    <phoneticPr fontId="3"/>
  </si>
  <si>
    <t>本件は職員募集活動の一環として就職情報サイトに採用情報を掲載するものであるが、マーケットシェアに大きな差があり、競争した場合、掲載業者の偏り等により目的とした宣伝効果が得られない。当庁への就職を希望する者への効果的な宣伝効果が得られ、行政目的を達成することができるのは請負業者のみであることから、契約の性質又は目的が競争を許さない場合に該当するため随意契約を締結したものである。</t>
    <rPh sb="0" eb="2">
      <t>ホンケン</t>
    </rPh>
    <rPh sb="3" eb="5">
      <t>ショクイン</t>
    </rPh>
    <rPh sb="5" eb="7">
      <t>ボシュウ</t>
    </rPh>
    <rPh sb="7" eb="9">
      <t>カツドウ</t>
    </rPh>
    <rPh sb="10" eb="12">
      <t>イッカン</t>
    </rPh>
    <rPh sb="15" eb="17">
      <t>シュウショク</t>
    </rPh>
    <rPh sb="17" eb="19">
      <t>ジョウホウ</t>
    </rPh>
    <rPh sb="23" eb="25">
      <t>サイヨウ</t>
    </rPh>
    <rPh sb="25" eb="27">
      <t>ジョウホウ</t>
    </rPh>
    <rPh sb="28" eb="30">
      <t>ケイサイ</t>
    </rPh>
    <rPh sb="48" eb="49">
      <t>オオ</t>
    </rPh>
    <rPh sb="51" eb="52">
      <t>サ</t>
    </rPh>
    <rPh sb="56" eb="58">
      <t>キョウソウ</t>
    </rPh>
    <rPh sb="60" eb="62">
      <t>バアイ</t>
    </rPh>
    <rPh sb="63" eb="65">
      <t>ケイサイ</t>
    </rPh>
    <rPh sb="65" eb="67">
      <t>ギョウシャ</t>
    </rPh>
    <rPh sb="68" eb="69">
      <t>カタヨ</t>
    </rPh>
    <rPh sb="70" eb="71">
      <t>トウ</t>
    </rPh>
    <rPh sb="74" eb="76">
      <t>モクテキ</t>
    </rPh>
    <rPh sb="79" eb="83">
      <t>センデンコウカ</t>
    </rPh>
    <rPh sb="84" eb="85">
      <t>エ</t>
    </rPh>
    <rPh sb="90" eb="92">
      <t>トウチョウ</t>
    </rPh>
    <rPh sb="94" eb="96">
      <t>シュウショク</t>
    </rPh>
    <rPh sb="97" eb="99">
      <t>キボウ</t>
    </rPh>
    <rPh sb="101" eb="102">
      <t>シャ</t>
    </rPh>
    <rPh sb="104" eb="107">
      <t>コウカテキ</t>
    </rPh>
    <rPh sb="108" eb="110">
      <t>センデン</t>
    </rPh>
    <rPh sb="110" eb="112">
      <t>コウカ</t>
    </rPh>
    <rPh sb="113" eb="114">
      <t>エ</t>
    </rPh>
    <rPh sb="134" eb="135">
      <t>ウ</t>
    </rPh>
    <rPh sb="135" eb="136">
      <t>オ</t>
    </rPh>
    <rPh sb="136" eb="138">
      <t>ギョウシャ</t>
    </rPh>
    <phoneticPr fontId="3"/>
  </si>
  <si>
    <t>就職情報サイトを活用した広報業務</t>
    <rPh sb="0" eb="2">
      <t>シュウショク</t>
    </rPh>
    <rPh sb="2" eb="4">
      <t>ジョウホウ</t>
    </rPh>
    <rPh sb="8" eb="10">
      <t>カツヨウ</t>
    </rPh>
    <rPh sb="12" eb="14">
      <t>コウホウ</t>
    </rPh>
    <rPh sb="14" eb="16">
      <t>ギョウム</t>
    </rPh>
    <phoneticPr fontId="3"/>
  </si>
  <si>
    <t>本件は職員募集活動の一環として就職情報サイトで広報業務を行うものであるが、マーケットシェアに大きな差があり、競争した場合、掲載業者の偏り等により目的とした宣伝効果が得られない。当庁への就職を希望する者への効果的な宣伝効果が得られ、行政目的を達成することができるのは請負業者のみであることから、契約の性質又は目的が競争を許さない場合に該当するため随意契約を締結したものである。</t>
    <rPh sb="0" eb="2">
      <t>ホンケン</t>
    </rPh>
    <rPh sb="3" eb="5">
      <t>ショクイン</t>
    </rPh>
    <rPh sb="5" eb="7">
      <t>ボシュウ</t>
    </rPh>
    <rPh sb="7" eb="9">
      <t>カツドウ</t>
    </rPh>
    <rPh sb="10" eb="12">
      <t>イッカン</t>
    </rPh>
    <rPh sb="15" eb="17">
      <t>シュウショク</t>
    </rPh>
    <rPh sb="17" eb="19">
      <t>ジョウホウ</t>
    </rPh>
    <rPh sb="46" eb="47">
      <t>オオ</t>
    </rPh>
    <rPh sb="49" eb="50">
      <t>サ</t>
    </rPh>
    <rPh sb="54" eb="56">
      <t>キョウソウ</t>
    </rPh>
    <rPh sb="58" eb="60">
      <t>バアイ</t>
    </rPh>
    <rPh sb="61" eb="63">
      <t>ケイサイ</t>
    </rPh>
    <rPh sb="63" eb="65">
      <t>ギョウシャ</t>
    </rPh>
    <rPh sb="66" eb="67">
      <t>カタヨ</t>
    </rPh>
    <rPh sb="68" eb="69">
      <t>トウ</t>
    </rPh>
    <rPh sb="72" eb="74">
      <t>モクテキ</t>
    </rPh>
    <rPh sb="77" eb="81">
      <t>センデンコウカ</t>
    </rPh>
    <rPh sb="82" eb="83">
      <t>エ</t>
    </rPh>
    <rPh sb="88" eb="90">
      <t>トウチョウ</t>
    </rPh>
    <rPh sb="92" eb="94">
      <t>シュウショク</t>
    </rPh>
    <rPh sb="95" eb="97">
      <t>キボウ</t>
    </rPh>
    <rPh sb="99" eb="100">
      <t>シャ</t>
    </rPh>
    <rPh sb="102" eb="105">
      <t>コウカテキ</t>
    </rPh>
    <rPh sb="106" eb="108">
      <t>センデン</t>
    </rPh>
    <rPh sb="108" eb="110">
      <t>コウカ</t>
    </rPh>
    <rPh sb="111" eb="112">
      <t>エ</t>
    </rPh>
    <rPh sb="132" eb="133">
      <t>ウ</t>
    </rPh>
    <rPh sb="133" eb="134">
      <t>オ</t>
    </rPh>
    <rPh sb="134" eb="136">
      <t>ギョウシャ</t>
    </rPh>
    <phoneticPr fontId="3"/>
  </si>
  <si>
    <t>通信回線（C-ADESS用）提供業務</t>
  </si>
  <si>
    <t>エヌ・ティ・ティ・コミュニケーションズ株式会社
東京都千代田区大手町２丁目３番１号</t>
  </si>
  <si>
    <t>本件は、防災気象情報等の相互交換を海上保安庁と気象庁間で行うため、これらに係るデータ交換を行うデジタル通信専用線の接続業務、回線提供及び保守に関する役務業務を行うものである。
同システム回線業務の提供を請負業者が契約中であり、時価に比べ著しく有利な価格をもって契約されることから随意契約を締結したものである。</t>
  </si>
  <si>
    <t>巡視船衛星高速データ伝送装置(VSAT)用衛星通信回線接続業務(4回線）</t>
  </si>
  <si>
    <t>会計法第２９条の３第4項</t>
  </si>
  <si>
    <t>本件は、携帯圏外における船上通信手段による高速大容量衛星通信回線の回線接続業務であるが、同回線は令和5年度に巡視船専用として請負業者により設計構築されたものである。同回線接続業務の提供を請負業者が契約中であり、他社が新たに設計構築を行うよりも著しく有利な価格をもって契約できることから随意契約を締結したものである。</t>
  </si>
  <si>
    <t>電子情報解析装置4式借入保守</t>
  </si>
  <si>
    <t>リコージャパン株式会社
東京都大田区中馬込１丁目３番６号</t>
  </si>
  <si>
    <t>本件は、当庁で使用している電子情報解析装置の借入・保守であるが、現存機器を継続して利用することにより、現請負業者と引き続き契約すれば、据付調整や機器の準備等が不要となり、他の業者と契約した場合より著しく有利な価格をもって契約できることから随意契約を締結したものである。</t>
  </si>
  <si>
    <t>小型電子計算機５０式ほか６点借入保守</t>
  </si>
  <si>
    <t>ＮＥＣネクサソリューションズ株式会社
東京都港区芝３丁目２３番１号</t>
  </si>
  <si>
    <t>本件は、当庁で使用している小型電子計算機の借入・保守であるが、現存の端末機を継続して利用することにより、現請負業者と引き続き契約すれば、新規機器の移行作業や納入に係る費用が不要となり、他の業者と契約した場合より著しく有利な価格をもって契約できることから随意契約を締結したものである。</t>
  </si>
  <si>
    <t>海洋状況表示システムの管理</t>
  </si>
  <si>
    <t>株式会社海洋先端技術研究所
東京都中野区本町２丁目２９番１２号</t>
  </si>
  <si>
    <t>本件は、当庁で使用している海洋状況表示システムの管理であるが、現存システムを継続して利用することにより、現請負業者と引き続き契約すれば、新規機器の移行作業及び構築後の動作確認等が不要となり、他の業者と契約した場合より著しく有利な価格をもって契約できることから随意契約を締結したものである。</t>
  </si>
  <si>
    <t>海上保安庁行政情報システムサーバ賃貸借・保守</t>
  </si>
  <si>
    <t>本件は、海上保安庁の行政情報システムサーバーの賃貸借及び保守に関する調達であるが、同システムの資機材の借入及び保守業務については、現在、特定の請負業者が履行中である。
本システムサーバーは、既に調達済みのシステムと連接して運用する必要があるため、一貫した保守・運用体制の確保が求められる。そのため、当該業務を別の事業者に履行させた場合、既存システムとの連携に支障をきたし、運用に重大な影響を及ぼすおそれがあるため、随意契約を締結したものである。</t>
  </si>
  <si>
    <t>海上保安庁行政情報システム端末賃貸借及び保守</t>
  </si>
  <si>
    <t>本件は、海上保安庁の行政情報システム端末機の賃貸借及び保守に関する調達であるが、同システムの資機材の借入及び保守業務については、現在、特定の請負業者が履行中である。
本端末機は、既に調達済みのシステムと連接して運用する必要があるため、一貫した保守・運用体制の確保が求められる。そのため、当該業務を別の事業者に履行させた場合、既存システムとの連携に支障をきたし、運用に重大な影響を及ぼすおそれがあるため、随意契約を締結したものである。</t>
    <rPh sb="18" eb="21">
      <t>タンマツキ</t>
    </rPh>
    <rPh sb="84" eb="87">
      <t>タンマツキ</t>
    </rPh>
    <phoneticPr fontId="3"/>
  </si>
  <si>
    <t>SIPサーバ等の賃貸借・保守</t>
  </si>
  <si>
    <t>沖電気工業株式会社
東京都港区虎ノ門１丁目７番１２号</t>
  </si>
  <si>
    <t>本件は、当庁で使用しているSIPサーバ等の賃貸借・保守であるが、現存機器を継続して利用することにより、現請負業者と引き続き契約すれば、現用機器の入替え、設定内容調査や作業設備が不要となり、他の業者と契約した場合より著しく有利な価格をもって契約できることから随意契約を締結したものである。</t>
    <rPh sb="19" eb="20">
      <t>トウ</t>
    </rPh>
    <rPh sb="21" eb="24">
      <t>チンタイシャク</t>
    </rPh>
    <rPh sb="25" eb="27">
      <t>ホシュ</t>
    </rPh>
    <rPh sb="57" eb="58">
      <t>ヒ</t>
    </rPh>
    <rPh sb="59" eb="60">
      <t>ツヅ</t>
    </rPh>
    <rPh sb="61" eb="63">
      <t>ケイヤク</t>
    </rPh>
    <rPh sb="94" eb="95">
      <t>ホカ</t>
    </rPh>
    <rPh sb="96" eb="98">
      <t>ギョウシャ</t>
    </rPh>
    <rPh sb="99" eb="101">
      <t>ケイヤク</t>
    </rPh>
    <rPh sb="103" eb="105">
      <t>バアイ</t>
    </rPh>
    <rPh sb="107" eb="108">
      <t>イチジル</t>
    </rPh>
    <rPh sb="110" eb="112">
      <t>ユウリ</t>
    </rPh>
    <phoneticPr fontId="3"/>
  </si>
  <si>
    <t>船艇用工事材料品保管（単価契約）</t>
    <rPh sb="0" eb="3">
      <t>センテイヨウ</t>
    </rPh>
    <rPh sb="3" eb="5">
      <t>コウジ</t>
    </rPh>
    <rPh sb="5" eb="7">
      <t>ザイリョウ</t>
    </rPh>
    <rPh sb="7" eb="8">
      <t>ヒン</t>
    </rPh>
    <rPh sb="8" eb="10">
      <t>ホカン</t>
    </rPh>
    <rPh sb="11" eb="15">
      <t>タンカケイヤク</t>
    </rPh>
    <phoneticPr fontId="3"/>
  </si>
  <si>
    <t>三菱倉庫株式会社
東京都中央区日本橋１丁目１９番１号</t>
  </si>
  <si>
    <t>本件は、巡視船艇及び測量船用の工事材料品を保管するものであるが、前年度の保管契約期間満了にあたり修理で使用する工事材料品の継続保管について、新たな保管場所に保管品を移送することに比べ著しく有利な価格をもって契約されることから随意契約を締結したものである。</t>
    <rPh sb="73" eb="75">
      <t>ホカン</t>
    </rPh>
    <rPh sb="75" eb="77">
      <t>バショ</t>
    </rPh>
    <rPh sb="78" eb="80">
      <t>ホカン</t>
    </rPh>
    <rPh sb="80" eb="81">
      <t>ヒン</t>
    </rPh>
    <rPh sb="82" eb="84">
      <t>イソウ</t>
    </rPh>
    <phoneticPr fontId="3"/>
  </si>
  <si>
    <t>搭載艇用揚卸装置部品一式保管（単価契約）</t>
    <rPh sb="0" eb="2">
      <t>トウサイ</t>
    </rPh>
    <rPh sb="2" eb="4">
      <t>テイヨウ</t>
    </rPh>
    <rPh sb="4" eb="5">
      <t>ヨウ</t>
    </rPh>
    <rPh sb="5" eb="6">
      <t>オロシ</t>
    </rPh>
    <rPh sb="6" eb="8">
      <t>ソウチ</t>
    </rPh>
    <rPh sb="8" eb="10">
      <t>ブヒン</t>
    </rPh>
    <rPh sb="10" eb="12">
      <t>イッシキ</t>
    </rPh>
    <rPh sb="12" eb="14">
      <t>ホカン</t>
    </rPh>
    <rPh sb="15" eb="19">
      <t>タンカケイヤク</t>
    </rPh>
    <phoneticPr fontId="3"/>
  </si>
  <si>
    <t>株式会社関ヶ原製作所
岐阜県不破郡関ヶ原町２０６７</t>
    <rPh sb="0" eb="4">
      <t>カブシキガイシャ</t>
    </rPh>
    <rPh sb="4" eb="7">
      <t>セキガハラ</t>
    </rPh>
    <rPh sb="7" eb="10">
      <t>セイサクジョ</t>
    </rPh>
    <phoneticPr fontId="3"/>
  </si>
  <si>
    <t>巡視船衛星高速データ伝送装置(VSAT)用衛星通信回線接続業務(19回線）</t>
    <rPh sb="0" eb="3">
      <t>ジュンシセン</t>
    </rPh>
    <rPh sb="5" eb="7">
      <t>コウソク</t>
    </rPh>
    <rPh sb="10" eb="12">
      <t>デンソウ</t>
    </rPh>
    <rPh sb="12" eb="14">
      <t>ソウチ</t>
    </rPh>
    <rPh sb="20" eb="21">
      <t>ヨウ</t>
    </rPh>
    <rPh sb="27" eb="29">
      <t>セツゾク</t>
    </rPh>
    <rPh sb="29" eb="31">
      <t>ギョウム</t>
    </rPh>
    <rPh sb="34" eb="36">
      <t>カイセン</t>
    </rPh>
    <phoneticPr fontId="3"/>
  </si>
  <si>
    <t>株式会社日本デジコム
東京都中央区日本橋茅場町２丁目１－１</t>
  </si>
  <si>
    <t>標準型衛星通信回線利用等契約（単価契約）</t>
  </si>
  <si>
    <t>ＫＤＤＩ株式会社
東京都新宿区西新宿２丁目３番２号</t>
  </si>
  <si>
    <t>本件は、船艇で利用している標準型衛星通信回線の継続利用を行うものであるが、同回線は平成23年に請負業者により設計構築されたものである。同回線接続業務の提供を請負業者が契約中であり、他社が新たに設計構築を行うよりも著しく有利な価格をもって契約できることから随意契約を締結したものである。</t>
    <rPh sb="4" eb="6">
      <t>センテイ</t>
    </rPh>
    <rPh sb="7" eb="9">
      <t>リヨウ</t>
    </rPh>
    <rPh sb="13" eb="15">
      <t>ヒョウジュン</t>
    </rPh>
    <rPh sb="15" eb="16">
      <t>ガタ</t>
    </rPh>
    <rPh sb="16" eb="18">
      <t>エイセイ</t>
    </rPh>
    <rPh sb="18" eb="22">
      <t>ツウシンカイセン</t>
    </rPh>
    <rPh sb="23" eb="27">
      <t>ケイゾクリヨウ</t>
    </rPh>
    <rPh sb="28" eb="29">
      <t>オコナ</t>
    </rPh>
    <rPh sb="41" eb="43">
      <t>ヘイセイ</t>
    </rPh>
    <phoneticPr fontId="3"/>
  </si>
  <si>
    <t>広域対応型衛星通信回線利用等契約（単価契約）</t>
    <rPh sb="0" eb="2">
      <t>コウイキ</t>
    </rPh>
    <rPh sb="2" eb="4">
      <t>タイオウ</t>
    </rPh>
    <rPh sb="4" eb="5">
      <t>ガタ</t>
    </rPh>
    <rPh sb="5" eb="7">
      <t>エイセイ</t>
    </rPh>
    <rPh sb="7" eb="11">
      <t>ツウシンカイセン</t>
    </rPh>
    <rPh sb="11" eb="14">
      <t>リヨウトウ</t>
    </rPh>
    <rPh sb="14" eb="16">
      <t>ケイヤク</t>
    </rPh>
    <rPh sb="17" eb="21">
      <t>タンカケイヤク</t>
    </rPh>
    <phoneticPr fontId="3"/>
  </si>
  <si>
    <t>本件は、船艇で利用している広域対応型衛星通信回線の継続利用を行うものであるが、同回線は平成23年に請負業者により設計構築されたものである。同回線接続業務の提供を請負業者が契約中であり、他社が新たに設計構築を行うよりも著しく有利な価格をもって契約できることから随意契約を締結したものである。</t>
  </si>
  <si>
    <t>警備救難業務補助装置開発等作業</t>
  </si>
  <si>
    <t>株式会社ＩＨＩジェットサービス
東京都昭島市拝島町３９７５番地１８</t>
  </si>
  <si>
    <t>本件は、過去に請負業者と開発したプログラムに機能追加及び機能向上を実施するものであるが、請負業者以外の者と契約すると同プログラムの開発結果を活用することができなくなり、既調達物品等の使用に著しい支障が生じるおそれがあることから随意契約を締結したものである。</t>
    <rPh sb="33" eb="35">
      <t>ジッシ</t>
    </rPh>
    <rPh sb="84" eb="85">
      <t>キ</t>
    </rPh>
    <rPh sb="85" eb="87">
      <t>チョウタツ</t>
    </rPh>
    <rPh sb="87" eb="89">
      <t>ブッピン</t>
    </rPh>
    <rPh sb="89" eb="90">
      <t>トウ</t>
    </rPh>
    <rPh sb="91" eb="93">
      <t>シヨウ</t>
    </rPh>
    <rPh sb="94" eb="95">
      <t>イチジル</t>
    </rPh>
    <rPh sb="97" eb="99">
      <t>シショウ</t>
    </rPh>
    <rPh sb="100" eb="101">
      <t>ショウ</t>
    </rPh>
    <phoneticPr fontId="3"/>
  </si>
  <si>
    <t>データベース保守</t>
    <rPh sb="6" eb="8">
      <t>ホシュ</t>
    </rPh>
    <phoneticPr fontId="3"/>
  </si>
  <si>
    <t>株式会社ＴＳＳソフトウェア
広島県広島市南区出汐２丁目３番１８号</t>
  </si>
  <si>
    <t>本件は、海上保安庁で運用している会計管理システムに関するデータベースの保守等を行うものであるが、同システムの著作権を請負業者が保有しており、他者が参入する場合は、著作権者との使用許諾契約にコストがかかることから、他者に比べ著しく有利な価格をもって契約できることから随意契約を締結したものである。</t>
    <rPh sb="4" eb="6">
      <t>カイジョウ</t>
    </rPh>
    <rPh sb="6" eb="9">
      <t>ホアンチョウ</t>
    </rPh>
    <rPh sb="48" eb="49">
      <t>ドウ</t>
    </rPh>
    <rPh sb="54" eb="57">
      <t>チョサクケン</t>
    </rPh>
    <rPh sb="58" eb="60">
      <t>ウケオイ</t>
    </rPh>
    <rPh sb="60" eb="62">
      <t>ギョウシャ</t>
    </rPh>
    <rPh sb="63" eb="65">
      <t>ホユウ</t>
    </rPh>
    <rPh sb="70" eb="72">
      <t>タシャ</t>
    </rPh>
    <rPh sb="73" eb="75">
      <t>サンニュウ</t>
    </rPh>
    <rPh sb="77" eb="79">
      <t>バアイ</t>
    </rPh>
    <rPh sb="81" eb="84">
      <t>チョサクケン</t>
    </rPh>
    <rPh sb="84" eb="85">
      <t>ジャ</t>
    </rPh>
    <rPh sb="87" eb="91">
      <t>シヨウキョダク</t>
    </rPh>
    <rPh sb="91" eb="93">
      <t>ケイヤク</t>
    </rPh>
    <rPh sb="106" eb="108">
      <t>タシャ</t>
    </rPh>
    <rPh sb="109" eb="110">
      <t>クラ</t>
    </rPh>
    <phoneticPr fontId="3"/>
  </si>
  <si>
    <t>事業用操縦士資格取得研修（飛行機・陸上単発）</t>
    <rPh sb="0" eb="3">
      <t>ジギョウヨウ</t>
    </rPh>
    <rPh sb="3" eb="6">
      <t>ソウジュウシ</t>
    </rPh>
    <rPh sb="6" eb="8">
      <t>シカク</t>
    </rPh>
    <rPh sb="8" eb="10">
      <t>シュトク</t>
    </rPh>
    <rPh sb="10" eb="12">
      <t>ケンシュウ</t>
    </rPh>
    <rPh sb="13" eb="16">
      <t>ヒコウキ</t>
    </rPh>
    <rPh sb="17" eb="19">
      <t>リクジョウ</t>
    </rPh>
    <rPh sb="19" eb="21">
      <t>タンパツ</t>
    </rPh>
    <phoneticPr fontId="3"/>
  </si>
  <si>
    <t>株式会社アルファーアビエィション
東京都港区三田三丁目１番４号</t>
  </si>
  <si>
    <t>本件は、海上保安庁職員の資格取得のために実施する研修であるが、本研修は昨年度からの継続であり、他の業者と契約になった場合、研修で使用する機体や空域が異なることから、研修員の訓練機体及び空域の変更に対する慣熟訓練が必要となり、訓練期間の増加及び費用がかかることから、他者に比べ著しく有利な価格をもって契約できることから随意契約を締結したものである。</t>
    <rPh sb="4" eb="6">
      <t>カイジョウ</t>
    </rPh>
    <rPh sb="6" eb="9">
      <t>ホアンチョウ</t>
    </rPh>
    <rPh sb="9" eb="11">
      <t>ショクイン</t>
    </rPh>
    <rPh sb="12" eb="14">
      <t>シカク</t>
    </rPh>
    <rPh sb="14" eb="16">
      <t>シュトク</t>
    </rPh>
    <rPh sb="20" eb="22">
      <t>ジッシ</t>
    </rPh>
    <rPh sb="24" eb="26">
      <t>ケンシュウ</t>
    </rPh>
    <rPh sb="35" eb="38">
      <t>サクネンド</t>
    </rPh>
    <rPh sb="41" eb="43">
      <t>ケイゾク</t>
    </rPh>
    <rPh sb="47" eb="48">
      <t>タ</t>
    </rPh>
    <rPh sb="49" eb="51">
      <t>ギョウシャ</t>
    </rPh>
    <rPh sb="52" eb="54">
      <t>ケイヤク</t>
    </rPh>
    <rPh sb="58" eb="60">
      <t>バアイ</t>
    </rPh>
    <rPh sb="61" eb="63">
      <t>ケンシュウ</t>
    </rPh>
    <rPh sb="64" eb="66">
      <t>シヨウ</t>
    </rPh>
    <rPh sb="68" eb="70">
      <t>キタイ</t>
    </rPh>
    <rPh sb="71" eb="73">
      <t>クウイキ</t>
    </rPh>
    <rPh sb="74" eb="75">
      <t>コト</t>
    </rPh>
    <rPh sb="82" eb="85">
      <t>ケンシュウイン</t>
    </rPh>
    <rPh sb="86" eb="88">
      <t>クンレン</t>
    </rPh>
    <rPh sb="88" eb="90">
      <t>キタイ</t>
    </rPh>
    <rPh sb="90" eb="91">
      <t>オヨ</t>
    </rPh>
    <rPh sb="92" eb="94">
      <t>クウイキ</t>
    </rPh>
    <rPh sb="95" eb="97">
      <t>ヘンコウ</t>
    </rPh>
    <rPh sb="98" eb="99">
      <t>タイ</t>
    </rPh>
    <rPh sb="101" eb="103">
      <t>カンジュク</t>
    </rPh>
    <rPh sb="103" eb="105">
      <t>クンレン</t>
    </rPh>
    <rPh sb="106" eb="108">
      <t>ヒツヨウ</t>
    </rPh>
    <rPh sb="112" eb="114">
      <t>クンレン</t>
    </rPh>
    <rPh sb="114" eb="116">
      <t>キカン</t>
    </rPh>
    <rPh sb="117" eb="119">
      <t>ゾウカ</t>
    </rPh>
    <rPh sb="119" eb="120">
      <t>オヨ</t>
    </rPh>
    <rPh sb="121" eb="123">
      <t>ヒヨウ</t>
    </rPh>
    <rPh sb="132" eb="134">
      <t>タシャ</t>
    </rPh>
    <rPh sb="135" eb="136">
      <t>クラ</t>
    </rPh>
    <phoneticPr fontId="3"/>
  </si>
  <si>
    <t>移動体端末用通信回線接続業務</t>
    <rPh sb="0" eb="6">
      <t>イドウタイタンマツヨウ</t>
    </rPh>
    <rPh sb="6" eb="8">
      <t>ツウシン</t>
    </rPh>
    <rPh sb="8" eb="10">
      <t>カイセン</t>
    </rPh>
    <rPh sb="10" eb="12">
      <t>セツゾク</t>
    </rPh>
    <rPh sb="12" eb="14">
      <t>ギョウム</t>
    </rPh>
    <phoneticPr fontId="3"/>
  </si>
  <si>
    <t>本件は、在宅勤務時における通信回線の回線接続業務であるが、同回線接続業務の提供を請負業者が契約中であり、他社が新たに設計構築を行うよりも著しく有利な価格をもって契約できることから随意契約を締結したものである。</t>
    <rPh sb="4" eb="6">
      <t>ザイタク</t>
    </rPh>
    <rPh sb="6" eb="8">
      <t>キンム</t>
    </rPh>
    <rPh sb="8" eb="9">
      <t>ジ</t>
    </rPh>
    <rPh sb="13" eb="15">
      <t>ツウシン</t>
    </rPh>
    <rPh sb="15" eb="17">
      <t>カイセン</t>
    </rPh>
    <rPh sb="18" eb="20">
      <t>カイセン</t>
    </rPh>
    <rPh sb="20" eb="22">
      <t>セツゾク</t>
    </rPh>
    <rPh sb="22" eb="24">
      <t>ギョウム</t>
    </rPh>
    <rPh sb="52" eb="54">
      <t>タシャ</t>
    </rPh>
    <rPh sb="55" eb="56">
      <t>アラ</t>
    </rPh>
    <rPh sb="58" eb="60">
      <t>セッケイ</t>
    </rPh>
    <rPh sb="60" eb="62">
      <t>コウチク</t>
    </rPh>
    <rPh sb="63" eb="64">
      <t>オコナ</t>
    </rPh>
    <phoneticPr fontId="3"/>
  </si>
  <si>
    <t>実用機移行研修（飛行機・計器）</t>
    <rPh sb="0" eb="3">
      <t>ジツヨウキ</t>
    </rPh>
    <rPh sb="3" eb="5">
      <t>イコウ</t>
    </rPh>
    <rPh sb="5" eb="7">
      <t>ケンシュウ</t>
    </rPh>
    <rPh sb="8" eb="11">
      <t>ヒコウキ</t>
    </rPh>
    <rPh sb="12" eb="14">
      <t>ケイキ</t>
    </rPh>
    <phoneticPr fontId="3"/>
  </si>
  <si>
    <t>岡山航空株式会社
岡山県岡山市南区浦安南町６７３番地</t>
  </si>
  <si>
    <t>本件は、海上保安庁職員の資格取得のために実施する研修であるが、本研修は昨年度からの継続であり、他の業者と契約になった場合、研修で使用する機体により装備品や表示形式が異なることから、座学からやり直す必要があり、訓練期間の増加及び費用がかかるため、他者に比べ著しく有利な価格をもって契約できることから随意契約を締結したものである。</t>
    <rPh sb="4" eb="6">
      <t>カイジョウ</t>
    </rPh>
    <rPh sb="6" eb="9">
      <t>ホアンチョウ</t>
    </rPh>
    <rPh sb="9" eb="11">
      <t>ショクイン</t>
    </rPh>
    <rPh sb="12" eb="14">
      <t>シカク</t>
    </rPh>
    <rPh sb="14" eb="16">
      <t>シュトク</t>
    </rPh>
    <rPh sb="20" eb="22">
      <t>ジッシ</t>
    </rPh>
    <rPh sb="24" eb="26">
      <t>ケンシュウ</t>
    </rPh>
    <rPh sb="35" eb="38">
      <t>サクネンド</t>
    </rPh>
    <rPh sb="41" eb="43">
      <t>ケイゾク</t>
    </rPh>
    <rPh sb="47" eb="48">
      <t>タ</t>
    </rPh>
    <rPh sb="49" eb="51">
      <t>ギョウシャ</t>
    </rPh>
    <rPh sb="52" eb="54">
      <t>ケイヤク</t>
    </rPh>
    <rPh sb="58" eb="60">
      <t>バアイ</t>
    </rPh>
    <rPh sb="61" eb="63">
      <t>ケンシュウ</t>
    </rPh>
    <rPh sb="64" eb="66">
      <t>シヨウ</t>
    </rPh>
    <rPh sb="68" eb="70">
      <t>キタイ</t>
    </rPh>
    <rPh sb="73" eb="76">
      <t>ソウビヒン</t>
    </rPh>
    <rPh sb="77" eb="79">
      <t>ヒョウジ</t>
    </rPh>
    <rPh sb="79" eb="81">
      <t>ケイシキ</t>
    </rPh>
    <rPh sb="82" eb="83">
      <t>コト</t>
    </rPh>
    <rPh sb="98" eb="100">
      <t>ヒツヨウ</t>
    </rPh>
    <rPh sb="104" eb="106">
      <t>クンレン</t>
    </rPh>
    <rPh sb="106" eb="108">
      <t>キカン</t>
    </rPh>
    <rPh sb="109" eb="111">
      <t>ゾウカ</t>
    </rPh>
    <rPh sb="111" eb="112">
      <t>オヨ</t>
    </rPh>
    <rPh sb="113" eb="115">
      <t>ヒヨウ</t>
    </rPh>
    <rPh sb="122" eb="124">
      <t>タシャ</t>
    </rPh>
    <rPh sb="125" eb="126">
      <t>クラ</t>
    </rPh>
    <phoneticPr fontId="3"/>
  </si>
  <si>
    <t>ELECTRICAL HOIST 3個整備</t>
  </si>
  <si>
    <t>本件は、航空機用部品の機能検査をしていたところ不具合箇所が発見されたため、追加修理を行うものであるが、検査のためすでに部品の分解を実施しており、継続して追加作業を行う方が、他者に比べ著しく有利な価格及び期間をもって契約できることから、検査を実施中の業者と随意契約を締結したものである。</t>
  </si>
  <si>
    <t>衛星情報統合交換装置据付調整作業・機能確認試験・支援業務</t>
  </si>
  <si>
    <t>株式会社海外物産
東京都江東区新木場４丁目７番４５号</t>
  </si>
  <si>
    <t>本件調達は、令和6年12月26日付「衛星追跡受信解析装置用サーバーー式ほか3点買入」で調達した機器(以下「既調達物品」という。)を当庁施設に設置し、既存機器に接続するなどの据付調整作業等を実施するものであるが、既調達物品は、現行機器と連接して使用する必要があるが、請負業者以外の者に履行させた場合、既調達物品との連接が不可能であり、既調達物品や既存の機器を全て換装しなければならないほか、導入・試験・承認に長期間を要し、当庁が担うコスパス・サーサット運用に重大が生じることから随意契約を締結したものである。</t>
    <rPh sb="65" eb="67">
      <t>トウチョウ</t>
    </rPh>
    <rPh sb="67" eb="69">
      <t>シセツ</t>
    </rPh>
    <rPh sb="92" eb="93">
      <t>トウ</t>
    </rPh>
    <phoneticPr fontId="3"/>
  </si>
  <si>
    <t>海上保安庁行政情報システムフォレンジック装置等保守</t>
    <rPh sb="0" eb="5">
      <t>カイジョウホアンチョウ</t>
    </rPh>
    <rPh sb="5" eb="7">
      <t>ギョウセイ</t>
    </rPh>
    <rPh sb="7" eb="9">
      <t>ジョウホウ</t>
    </rPh>
    <rPh sb="20" eb="25">
      <t>ソウチトウホシュ</t>
    </rPh>
    <phoneticPr fontId="3"/>
  </si>
  <si>
    <t>NTTドコモビジネス株式会社
東京都千代田区大手町２丁目３番１号</t>
    <rPh sb="10" eb="14">
      <t>カブシキガイシャ</t>
    </rPh>
    <phoneticPr fontId="3"/>
  </si>
  <si>
    <t>本件は、システムフォレンジック装置等の保守契約を行うものであるが、同装置は海上保安庁行政情報システムに組み込まれており、同システムの借入及び保守業務については、現在、請負業者が履行中である。
そのため、当該業務を別の事業者に履行させた場合、既存システムの保守に支障をきたし、運用に重大な影響を及ぼすおそれがあるため、随意契約を締結したものである。</t>
    <rPh sb="51" eb="52">
      <t>ク</t>
    </rPh>
    <rPh sb="53" eb="54">
      <t>コ</t>
    </rPh>
    <rPh sb="127" eb="129">
      <t>ホシュ</t>
    </rPh>
    <phoneticPr fontId="3"/>
  </si>
  <si>
    <t>海上保安庁行政情報システム(EDR機能等)導入事前作業</t>
    <rPh sb="0" eb="9">
      <t>カイジョウホアンチョウギョウセイジョウホウ</t>
    </rPh>
    <rPh sb="17" eb="20">
      <t>キノウトウ</t>
    </rPh>
    <rPh sb="21" eb="27">
      <t>ドウニュウジゼンサギョウ</t>
    </rPh>
    <phoneticPr fontId="3"/>
  </si>
  <si>
    <t>本件は、海上保安庁行政情報システムにセキュリティ対策の強化等のプラットフォームを導入するための事前準備を行うものであるが、同システムの賃貸借・稼働維持及び保守業務については、現在、請負業者が履行中である。
そのため、当該業務を別の事業者に履行させた場合、品質低下や遅延等のほか、既存システムの保守に支障をきたし、運用に重大な影響を及ぼすおそれがあるため、契約の性質若しくは目的が競争を許さないことから随意契約を締結したものである。</t>
    <rPh sb="24" eb="26">
      <t>タイサク</t>
    </rPh>
    <rPh sb="27" eb="29">
      <t>キョウカ</t>
    </rPh>
    <rPh sb="29" eb="30">
      <t>トウ</t>
    </rPh>
    <rPh sb="40" eb="42">
      <t>ドウニュウ</t>
    </rPh>
    <rPh sb="47" eb="49">
      <t>ジゼン</t>
    </rPh>
    <rPh sb="49" eb="51">
      <t>ジュンビ</t>
    </rPh>
    <rPh sb="67" eb="70">
      <t>チンタイシャク</t>
    </rPh>
    <rPh sb="71" eb="73">
      <t>カドウ</t>
    </rPh>
    <rPh sb="73" eb="75">
      <t>イジ</t>
    </rPh>
    <rPh sb="127" eb="129">
      <t>ヒンシツ</t>
    </rPh>
    <rPh sb="129" eb="131">
      <t>テイカ</t>
    </rPh>
    <rPh sb="132" eb="134">
      <t>チエン</t>
    </rPh>
    <rPh sb="134" eb="135">
      <t>トウ</t>
    </rPh>
    <rPh sb="146" eb="148">
      <t>ホシュ</t>
    </rPh>
    <phoneticPr fontId="3"/>
  </si>
  <si>
    <t>入退室管理システム借入保守</t>
  </si>
  <si>
    <t>ＮＸ・ＴＣリース＆ファイナンス株式会社
東京都港区東新橋１丁目５番２号</t>
  </si>
  <si>
    <t>本件は、情報システムのセキュリティ対策の一環として、要管理対策区域に出入りする者の入退室許可情報・入退室状況等を簡易かつ確実に管理するための機器であるが、借入期間満了にあたり、同装置を継続使用することで、新たに据え付け調整することに比べ著しく有利な価格をもって契約できることから随意契約を締結したものである。</t>
    <rPh sb="26" eb="29">
      <t>ヨウカンリ</t>
    </rPh>
    <rPh sb="29" eb="31">
      <t>タイサク</t>
    </rPh>
    <rPh sb="31" eb="33">
      <t>クイキ</t>
    </rPh>
    <phoneticPr fontId="3"/>
  </si>
  <si>
    <t>音響音声分析装置１式借入</t>
  </si>
  <si>
    <t>応用リソースマネージメント株式会社
東京都文京区小石川１丁目１番１７号</t>
  </si>
  <si>
    <t>本件は、当庁で使用している分析用の鑑定機器の借入・保守であるが、現存機器を継続して利用することにより、現請負業者と引き続き契約すれば、据付調整や機器の準備等が不要となり、他の業者と契約した場合より著しく有利な価格をもって契約できることから随意契約を締結したものである。</t>
    <rPh sb="13" eb="16">
      <t>ブンセキヨウ</t>
    </rPh>
    <rPh sb="17" eb="19">
      <t>カンテイ</t>
    </rPh>
    <rPh sb="19" eb="21">
      <t>キキ</t>
    </rPh>
    <rPh sb="23" eb="24">
      <t>ハイ</t>
    </rPh>
    <rPh sb="25" eb="27">
      <t>ホシュ</t>
    </rPh>
    <rPh sb="57" eb="58">
      <t>ヒ</t>
    </rPh>
    <rPh sb="59" eb="60">
      <t>ツヅ</t>
    </rPh>
    <rPh sb="61" eb="63">
      <t>ケイヤク</t>
    </rPh>
    <rPh sb="67" eb="71">
      <t>スエツケチョウセイ</t>
    </rPh>
    <rPh sb="72" eb="74">
      <t>キキ</t>
    </rPh>
    <rPh sb="75" eb="78">
      <t>ジュンビトウ</t>
    </rPh>
    <rPh sb="85" eb="86">
      <t>ホカ</t>
    </rPh>
    <rPh sb="87" eb="89">
      <t>ギョウシャ</t>
    </rPh>
    <rPh sb="90" eb="92">
      <t>ケイヤク</t>
    </rPh>
    <rPh sb="94" eb="96">
      <t>バアイ</t>
    </rPh>
    <rPh sb="98" eb="99">
      <t>イチジル</t>
    </rPh>
    <rPh sb="101" eb="103">
      <t>ユウリ</t>
    </rPh>
    <phoneticPr fontId="3"/>
  </si>
  <si>
    <t>高速液体クロマトグラフ４式借入保守</t>
  </si>
  <si>
    <t>東京センチュリー株式会社
東京都千代田区神田練塀町３番地
株式会社島津製作所
京都府京都市中京区西ノ京桑原町１番地</t>
  </si>
  <si>
    <t>本件は、当庁で使用している分析用の鑑定機器の借入・保守であるが、現存機器を継続して利用することにより、現請負業者と引き続き契約すれば、新規機器の移行作業及び据付調整等が不要となり、他の業者と契約した場合より著しく有利な価格をもって契約できることから随意契約を締結したものである。</t>
    <rPh sb="13" eb="16">
      <t>ブンセキヨウ</t>
    </rPh>
    <rPh sb="17" eb="19">
      <t>カンテイ</t>
    </rPh>
    <rPh sb="19" eb="21">
      <t>キキ</t>
    </rPh>
    <rPh sb="23" eb="24">
      <t>ハイ</t>
    </rPh>
    <rPh sb="25" eb="27">
      <t>ホシュ</t>
    </rPh>
    <rPh sb="57" eb="58">
      <t>ヒ</t>
    </rPh>
    <rPh sb="59" eb="60">
      <t>ツヅ</t>
    </rPh>
    <rPh sb="61" eb="63">
      <t>ケイヤク</t>
    </rPh>
    <rPh sb="67" eb="69">
      <t>シンキ</t>
    </rPh>
    <rPh sb="69" eb="71">
      <t>キキ</t>
    </rPh>
    <rPh sb="72" eb="76">
      <t>イコウサギョウ</t>
    </rPh>
    <rPh sb="76" eb="77">
      <t>オヨ</t>
    </rPh>
    <rPh sb="78" eb="80">
      <t>スエツケ</t>
    </rPh>
    <rPh sb="80" eb="82">
      <t>チョウセイ</t>
    </rPh>
    <rPh sb="82" eb="83">
      <t>トウ</t>
    </rPh>
    <rPh sb="90" eb="91">
      <t>ホカ</t>
    </rPh>
    <rPh sb="92" eb="94">
      <t>ギョウシャ</t>
    </rPh>
    <rPh sb="95" eb="97">
      <t>ケイヤク</t>
    </rPh>
    <rPh sb="99" eb="101">
      <t>バアイ</t>
    </rPh>
    <rPh sb="103" eb="104">
      <t>イチジル</t>
    </rPh>
    <rPh sb="106" eb="108">
      <t>ユウリ</t>
    </rPh>
    <phoneticPr fontId="3"/>
  </si>
  <si>
    <t>低バックグランドカウンター1個借入</t>
    <rPh sb="0" eb="1">
      <t>テイ</t>
    </rPh>
    <rPh sb="14" eb="15">
      <t>コ</t>
    </rPh>
    <rPh sb="15" eb="17">
      <t>カリイレ</t>
    </rPh>
    <phoneticPr fontId="3"/>
  </si>
  <si>
    <t>三菱ＨＣキャピタル株式会社
東京都千代田区丸の内１丁目５番１号</t>
  </si>
  <si>
    <t>本件は、当庁で使用している低バックグランドカウンターの賃貸借であるが、現用機器を継続して利用することにより、現請負業者と引き続き契約すれば、現用機器の入替え、据付調整が不要となり、他の業者と契約した場合より著しく有利な価格をもって契約できることから随意契約を締結したものである。</t>
    <rPh sb="27" eb="30">
      <t>チンタイシャク</t>
    </rPh>
    <rPh sb="35" eb="37">
      <t>ゲンヨウ</t>
    </rPh>
    <rPh sb="60" eb="61">
      <t>ヒ</t>
    </rPh>
    <rPh sb="62" eb="63">
      <t>ツヅ</t>
    </rPh>
    <rPh sb="64" eb="66">
      <t>ケイヤク</t>
    </rPh>
    <rPh sb="79" eb="81">
      <t>スエツケ</t>
    </rPh>
    <rPh sb="81" eb="83">
      <t>チョウセイ</t>
    </rPh>
    <rPh sb="90" eb="91">
      <t>ホカ</t>
    </rPh>
    <rPh sb="92" eb="94">
      <t>ギョウシャ</t>
    </rPh>
    <rPh sb="95" eb="97">
      <t>ケイヤク</t>
    </rPh>
    <rPh sb="99" eb="101">
      <t>バアイ</t>
    </rPh>
    <rPh sb="103" eb="104">
      <t>イチジル</t>
    </rPh>
    <rPh sb="106" eb="108">
      <t>ユウリ</t>
    </rPh>
    <phoneticPr fontId="3"/>
  </si>
  <si>
    <t>緊急の必要により競争に付することができないもの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</si>
</sst>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protection locked="0"/>
    </xf>
    <xf numFmtId="38" fontId="9"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14" fillId="0" borderId="0" xfId="0" applyFont="1" applyFill="1">
      <alignment vertical="center"/>
    </xf>
    <xf numFmtId="38" fontId="3" fillId="0" borderId="0" xfId="2" applyFont="1" applyFill="1" applyAlignment="1" applyProtection="1">
      <alignment horizontal="right" vertical="center"/>
    </xf>
    <xf numFmtId="38" fontId="9" fillId="0" borderId="0" xfId="2" applyFont="1" applyFill="1">
      <alignmen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38" fontId="8" fillId="0" borderId="0" xfId="2" applyFont="1" applyFill="1" applyAlignment="1">
      <alignment horizontal="left" vertical="center" wrapText="1"/>
    </xf>
    <xf numFmtId="38" fontId="8" fillId="0" borderId="5" xfId="2" applyFont="1" applyFill="1" applyBorder="1" applyAlignment="1" applyProtection="1">
      <alignment horizontal="center" vertical="center" wrapText="1"/>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38" fontId="9" fillId="0" borderId="4" xfId="2" applyFont="1" applyFill="1" applyBorder="1" applyAlignment="1" applyProtection="1">
      <alignment horizontal="center" vertical="center" wrapText="1"/>
      <protection locked="0"/>
    </xf>
    <xf numFmtId="0" fontId="3" fillId="0" borderId="6" xfId="0" applyFont="1" applyFill="1" applyBorder="1" applyAlignment="1">
      <alignment vertical="center"/>
    </xf>
    <xf numFmtId="0" fontId="3" fillId="0" borderId="6" xfId="0" applyFont="1" applyFill="1" applyBorder="1">
      <alignment vertical="center"/>
    </xf>
    <xf numFmtId="0" fontId="3" fillId="0" borderId="6" xfId="0" applyFont="1" applyFill="1" applyBorder="1" applyAlignment="1">
      <alignment vertical="center" wrapText="1"/>
    </xf>
    <xf numFmtId="0" fontId="9" fillId="0" borderId="6" xfId="0" applyFont="1" applyFill="1" applyBorder="1">
      <alignment vertical="center"/>
    </xf>
    <xf numFmtId="38" fontId="9" fillId="0" borderId="6" xfId="2" applyFont="1" applyFill="1" applyBorder="1">
      <alignment vertical="center"/>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xf numFmtId="0" fontId="14" fillId="0" borderId="6" xfId="0" applyFont="1" applyFill="1" applyBorder="1">
      <alignment vertical="center"/>
    </xf>
    <xf numFmtId="0" fontId="9" fillId="0" borderId="1" xfId="0" applyFont="1" applyFill="1" applyBorder="1" applyAlignment="1" applyProtection="1">
      <alignment horizontal="center" vertical="center" wrapText="1"/>
      <protection locked="0"/>
    </xf>
    <xf numFmtId="176" fontId="9" fillId="0" borderId="1" xfId="0" applyNumberFormat="1" applyFont="1" applyFill="1" applyBorder="1" applyAlignment="1" applyProtection="1">
      <alignment horizontal="center" vertical="center" shrinkToFit="1"/>
      <protection locked="0"/>
    </xf>
    <xf numFmtId="38" fontId="9" fillId="0" borderId="1" xfId="2" applyFont="1" applyFill="1" applyBorder="1" applyAlignment="1" applyProtection="1">
      <alignment horizontal="center" vertical="center" shrinkToFit="1"/>
      <protection locked="0"/>
    </xf>
    <xf numFmtId="0" fontId="9" fillId="0" borderId="1" xfId="0" applyFont="1" applyFill="1" applyBorder="1" applyAlignment="1" applyProtection="1">
      <alignment horizontal="left" vertical="center" wrapText="1"/>
      <protection locked="0"/>
    </xf>
    <xf numFmtId="38" fontId="9" fillId="0" borderId="1" xfId="2" applyFont="1" applyFill="1" applyBorder="1" applyAlignment="1" applyProtection="1">
      <alignment horizontal="center" vertical="center" wrapText="1"/>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60"/>
  <sheetViews>
    <sheetView tabSelected="1" view="pageBreakPreview" zoomScale="55" zoomScaleSheetLayoutView="55" workbookViewId="0">
      <selection activeCell="U8" sqref="U8:V8"/>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3"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4" t="s">
        <v>0</v>
      </c>
      <c r="B1" s="54"/>
      <c r="C1" s="54"/>
      <c r="D1" s="54"/>
      <c r="E1" s="54"/>
      <c r="F1" s="54"/>
      <c r="G1" s="54"/>
      <c r="H1" s="54"/>
      <c r="I1" s="54"/>
      <c r="J1" s="54"/>
      <c r="K1" s="54"/>
      <c r="L1" s="54"/>
    </row>
    <row r="2" spans="1:14" x14ac:dyDescent="0.2">
      <c r="B2" s="8"/>
      <c r="G2" s="8"/>
      <c r="H2" s="8"/>
    </row>
    <row r="3" spans="1:14" x14ac:dyDescent="0.2">
      <c r="B3" s="8"/>
      <c r="G3" s="16"/>
      <c r="H3" s="8"/>
      <c r="L3" s="16" t="s">
        <v>2</v>
      </c>
    </row>
    <row r="4" spans="1:14" ht="80.150000000000006" customHeight="1" x14ac:dyDescent="0.2">
      <c r="A4" s="7" t="s">
        <v>39</v>
      </c>
      <c r="B4" s="7" t="s">
        <v>1</v>
      </c>
      <c r="C4" s="7" t="s">
        <v>4</v>
      </c>
      <c r="D4" s="7" t="s">
        <v>7</v>
      </c>
      <c r="E4" s="7" t="s">
        <v>3</v>
      </c>
      <c r="F4" s="7" t="s">
        <v>9</v>
      </c>
      <c r="G4" s="7" t="s">
        <v>11</v>
      </c>
      <c r="H4" s="7" t="s">
        <v>8</v>
      </c>
      <c r="I4" s="7" t="s">
        <v>13</v>
      </c>
      <c r="J4" s="7" t="s">
        <v>33</v>
      </c>
      <c r="K4" s="34" t="s">
        <v>38</v>
      </c>
      <c r="L4" s="7" t="s">
        <v>14</v>
      </c>
      <c r="N4" s="1" t="s">
        <v>41</v>
      </c>
    </row>
    <row r="5" spans="1:14" ht="80.150000000000006" customHeight="1" x14ac:dyDescent="0.2">
      <c r="A5" s="27" t="s">
        <v>54</v>
      </c>
      <c r="B5" s="27" t="s">
        <v>50</v>
      </c>
      <c r="C5" s="10">
        <v>45748</v>
      </c>
      <c r="D5" s="28" t="s">
        <v>55</v>
      </c>
      <c r="E5" s="28" t="s">
        <v>32</v>
      </c>
      <c r="F5" s="29">
        <v>8236433</v>
      </c>
      <c r="G5" s="29">
        <v>8232933</v>
      </c>
      <c r="H5" s="12">
        <v>0.99957505876633734</v>
      </c>
      <c r="I5" s="27" t="s">
        <v>56</v>
      </c>
      <c r="J5" s="14" t="s">
        <v>31</v>
      </c>
      <c r="K5" s="31"/>
      <c r="L5" s="28"/>
    </row>
    <row r="6" spans="1:14" ht="80.150000000000006" customHeight="1" x14ac:dyDescent="0.2">
      <c r="A6" s="27" t="s">
        <v>57</v>
      </c>
      <c r="B6" s="27" t="s">
        <v>50</v>
      </c>
      <c r="C6" s="10">
        <v>45748</v>
      </c>
      <c r="D6" s="28" t="s">
        <v>58</v>
      </c>
      <c r="E6" s="28" t="s">
        <v>32</v>
      </c>
      <c r="F6" s="29">
        <v>25344000</v>
      </c>
      <c r="G6" s="29">
        <v>25344000</v>
      </c>
      <c r="H6" s="12">
        <v>1</v>
      </c>
      <c r="I6" s="27" t="s">
        <v>59</v>
      </c>
      <c r="J6" s="14" t="s">
        <v>46</v>
      </c>
      <c r="K6" s="31"/>
      <c r="L6" s="28"/>
    </row>
    <row r="7" spans="1:14" ht="80.150000000000006" customHeight="1" x14ac:dyDescent="0.2">
      <c r="A7" s="27" t="s">
        <v>60</v>
      </c>
      <c r="B7" s="27" t="s">
        <v>50</v>
      </c>
      <c r="C7" s="10">
        <v>45748</v>
      </c>
      <c r="D7" s="28" t="s">
        <v>61</v>
      </c>
      <c r="E7" s="28" t="s">
        <v>32</v>
      </c>
      <c r="F7" s="29">
        <v>472991389</v>
      </c>
      <c r="G7" s="29">
        <v>472991389</v>
      </c>
      <c r="H7" s="12">
        <v>1</v>
      </c>
      <c r="I7" s="27" t="s">
        <v>62</v>
      </c>
      <c r="J7" s="14" t="s">
        <v>46</v>
      </c>
      <c r="K7" s="31"/>
      <c r="L7" s="28"/>
    </row>
    <row r="8" spans="1:14" ht="80.150000000000006" customHeight="1" x14ac:dyDescent="0.2">
      <c r="A8" s="27" t="s">
        <v>63</v>
      </c>
      <c r="B8" s="27" t="s">
        <v>50</v>
      </c>
      <c r="C8" s="10">
        <v>45748</v>
      </c>
      <c r="D8" s="28" t="s">
        <v>64</v>
      </c>
      <c r="E8" s="28" t="s">
        <v>32</v>
      </c>
      <c r="F8" s="29">
        <v>4620000</v>
      </c>
      <c r="G8" s="29">
        <v>4620000</v>
      </c>
      <c r="H8" s="12">
        <v>1</v>
      </c>
      <c r="I8" s="27" t="s">
        <v>65</v>
      </c>
      <c r="J8" s="14" t="s">
        <v>47</v>
      </c>
      <c r="K8" s="31"/>
      <c r="L8" s="28"/>
    </row>
    <row r="9" spans="1:14" ht="80.150000000000006" customHeight="1" x14ac:dyDescent="0.2">
      <c r="A9" s="27" t="s">
        <v>66</v>
      </c>
      <c r="B9" s="27" t="s">
        <v>50</v>
      </c>
      <c r="C9" s="10">
        <v>45748</v>
      </c>
      <c r="D9" s="28" t="s">
        <v>67</v>
      </c>
      <c r="E9" s="28" t="s">
        <v>32</v>
      </c>
      <c r="F9" s="29">
        <v>3300000</v>
      </c>
      <c r="G9" s="29">
        <v>3300000</v>
      </c>
      <c r="H9" s="12">
        <v>1</v>
      </c>
      <c r="I9" s="27" t="s">
        <v>68</v>
      </c>
      <c r="J9" s="14" t="s">
        <v>47</v>
      </c>
      <c r="K9" s="31"/>
      <c r="L9" s="28"/>
    </row>
    <row r="10" spans="1:14" ht="80.150000000000006" customHeight="1" x14ac:dyDescent="0.2">
      <c r="A10" s="27" t="s">
        <v>69</v>
      </c>
      <c r="B10" s="27" t="s">
        <v>50</v>
      </c>
      <c r="C10" s="10">
        <v>45748</v>
      </c>
      <c r="D10" s="28" t="s">
        <v>70</v>
      </c>
      <c r="E10" s="28" t="s">
        <v>32</v>
      </c>
      <c r="F10" s="29">
        <v>4220000</v>
      </c>
      <c r="G10" s="29">
        <v>4183300</v>
      </c>
      <c r="H10" s="12">
        <v>0.99129999999999996</v>
      </c>
      <c r="I10" s="27" t="s">
        <v>71</v>
      </c>
      <c r="J10" s="14" t="s">
        <v>31</v>
      </c>
      <c r="K10" s="31"/>
      <c r="L10" s="28"/>
    </row>
    <row r="11" spans="1:14" ht="80.150000000000006" customHeight="1" x14ac:dyDescent="0.2">
      <c r="A11" s="27" t="s">
        <v>72</v>
      </c>
      <c r="B11" s="27" t="s">
        <v>73</v>
      </c>
      <c r="C11" s="10">
        <v>45748</v>
      </c>
      <c r="D11" s="28" t="s">
        <v>74</v>
      </c>
      <c r="E11" s="28" t="s">
        <v>32</v>
      </c>
      <c r="F11" s="29">
        <v>176352000</v>
      </c>
      <c r="G11" s="29">
        <v>176352000</v>
      </c>
      <c r="H11" s="12">
        <v>1</v>
      </c>
      <c r="I11" s="27" t="s">
        <v>75</v>
      </c>
      <c r="J11" s="14" t="s">
        <v>46</v>
      </c>
      <c r="K11" s="31"/>
      <c r="L11" s="28"/>
    </row>
    <row r="12" spans="1:14" ht="80.150000000000006" customHeight="1" x14ac:dyDescent="0.2">
      <c r="A12" s="27" t="s">
        <v>76</v>
      </c>
      <c r="B12" s="27" t="s">
        <v>73</v>
      </c>
      <c r="C12" s="10">
        <v>45748</v>
      </c>
      <c r="D12" s="28" t="s">
        <v>77</v>
      </c>
      <c r="E12" s="28" t="s">
        <v>32</v>
      </c>
      <c r="F12" s="29">
        <v>35573887</v>
      </c>
      <c r="G12" s="29">
        <v>35573880</v>
      </c>
      <c r="H12" s="12">
        <v>0.99990000000000001</v>
      </c>
      <c r="I12" s="27" t="s">
        <v>78</v>
      </c>
      <c r="J12" s="14" t="s">
        <v>46</v>
      </c>
      <c r="K12" s="31"/>
      <c r="L12" s="28"/>
    </row>
    <row r="13" spans="1:14" ht="80.150000000000006" customHeight="1" x14ac:dyDescent="0.2">
      <c r="A13" s="27" t="s">
        <v>79</v>
      </c>
      <c r="B13" s="27" t="s">
        <v>50</v>
      </c>
      <c r="C13" s="10">
        <v>45755</v>
      </c>
      <c r="D13" s="28" t="s">
        <v>80</v>
      </c>
      <c r="E13" s="28" t="s">
        <v>32</v>
      </c>
      <c r="F13" s="29">
        <v>2642640</v>
      </c>
      <c r="G13" s="29">
        <v>2614920</v>
      </c>
      <c r="H13" s="12">
        <v>0.98950000000000005</v>
      </c>
      <c r="I13" s="27" t="s">
        <v>81</v>
      </c>
      <c r="J13" s="14" t="s">
        <v>48</v>
      </c>
      <c r="K13" s="31"/>
      <c r="L13" s="28"/>
    </row>
    <row r="14" spans="1:14" ht="80.150000000000006" customHeight="1" x14ac:dyDescent="0.2">
      <c r="A14" s="27" t="s">
        <v>82</v>
      </c>
      <c r="B14" s="27" t="s">
        <v>50</v>
      </c>
      <c r="C14" s="10">
        <v>45762</v>
      </c>
      <c r="D14" s="28" t="s">
        <v>83</v>
      </c>
      <c r="E14" s="28" t="s">
        <v>32</v>
      </c>
      <c r="F14" s="29">
        <v>9911000</v>
      </c>
      <c r="G14" s="29">
        <v>9074818</v>
      </c>
      <c r="H14" s="12">
        <v>0.91559999999999997</v>
      </c>
      <c r="I14" s="27" t="s">
        <v>84</v>
      </c>
      <c r="J14" s="14" t="s">
        <v>48</v>
      </c>
      <c r="K14" s="31"/>
      <c r="L14" s="28"/>
    </row>
    <row r="15" spans="1:14" ht="80.150000000000006" customHeight="1" x14ac:dyDescent="0.2">
      <c r="A15" s="27" t="s">
        <v>85</v>
      </c>
      <c r="B15" s="27" t="s">
        <v>50</v>
      </c>
      <c r="C15" s="10">
        <v>45763</v>
      </c>
      <c r="D15" s="28" t="s">
        <v>86</v>
      </c>
      <c r="E15" s="28" t="s">
        <v>32</v>
      </c>
      <c r="F15" s="29">
        <v>2706550</v>
      </c>
      <c r="G15" s="29">
        <v>2453818</v>
      </c>
      <c r="H15" s="12">
        <v>0.90659999999999996</v>
      </c>
      <c r="I15" s="27" t="s">
        <v>81</v>
      </c>
      <c r="J15" s="14" t="s">
        <v>48</v>
      </c>
      <c r="K15" s="31"/>
      <c r="L15" s="28"/>
    </row>
    <row r="16" spans="1:14" ht="80.150000000000006" customHeight="1" x14ac:dyDescent="0.2">
      <c r="A16" s="27" t="s">
        <v>87</v>
      </c>
      <c r="B16" s="27" t="s">
        <v>50</v>
      </c>
      <c r="C16" s="10">
        <v>45763</v>
      </c>
      <c r="D16" s="28" t="s">
        <v>88</v>
      </c>
      <c r="E16" s="28" t="s">
        <v>32</v>
      </c>
      <c r="F16" s="29">
        <v>2943754</v>
      </c>
      <c r="G16" s="29">
        <v>2675800</v>
      </c>
      <c r="H16" s="12">
        <v>0.90890000000000004</v>
      </c>
      <c r="I16" s="27" t="s">
        <v>81</v>
      </c>
      <c r="J16" s="14" t="s">
        <v>48</v>
      </c>
      <c r="K16" s="31"/>
      <c r="L16" s="28"/>
    </row>
    <row r="17" spans="1:12" ht="80.150000000000006" customHeight="1" x14ac:dyDescent="0.2">
      <c r="A17" s="27" t="s">
        <v>89</v>
      </c>
      <c r="B17" s="27" t="s">
        <v>50</v>
      </c>
      <c r="C17" s="10">
        <v>45777</v>
      </c>
      <c r="D17" s="28" t="s">
        <v>90</v>
      </c>
      <c r="E17" s="28" t="s">
        <v>32</v>
      </c>
      <c r="F17" s="29">
        <v>2689335</v>
      </c>
      <c r="G17" s="29">
        <v>2686200</v>
      </c>
      <c r="H17" s="12">
        <v>0.99880000000000002</v>
      </c>
      <c r="I17" s="27" t="s">
        <v>81</v>
      </c>
      <c r="J17" s="14" t="s">
        <v>48</v>
      </c>
      <c r="K17" s="31"/>
      <c r="L17" s="28"/>
    </row>
    <row r="18" spans="1:12" ht="80.150000000000006" customHeight="1" x14ac:dyDescent="0.2">
      <c r="A18" s="27" t="s">
        <v>91</v>
      </c>
      <c r="B18" s="27" t="s">
        <v>92</v>
      </c>
      <c r="C18" s="10">
        <v>45947</v>
      </c>
      <c r="D18" s="28" t="s">
        <v>93</v>
      </c>
      <c r="E18" s="28" t="s">
        <v>32</v>
      </c>
      <c r="F18" s="29">
        <v>61010000</v>
      </c>
      <c r="G18" s="29">
        <v>60834400</v>
      </c>
      <c r="H18" s="12">
        <v>0.99709999999999999</v>
      </c>
      <c r="I18" s="27" t="s">
        <v>94</v>
      </c>
      <c r="J18" s="14" t="s">
        <v>47</v>
      </c>
      <c r="K18" s="31"/>
      <c r="L18" s="28"/>
    </row>
    <row r="19" spans="1:12" ht="80.150000000000006" customHeight="1" x14ac:dyDescent="0.2">
      <c r="A19" s="27" t="s">
        <v>95</v>
      </c>
      <c r="B19" s="27" t="s">
        <v>92</v>
      </c>
      <c r="C19" s="10">
        <v>45952</v>
      </c>
      <c r="D19" s="28" t="s">
        <v>96</v>
      </c>
      <c r="E19" s="28" t="s">
        <v>32</v>
      </c>
      <c r="F19" s="29">
        <v>8078400</v>
      </c>
      <c r="G19" s="29">
        <v>8078400</v>
      </c>
      <c r="H19" s="12">
        <v>1</v>
      </c>
      <c r="I19" s="27" t="s">
        <v>97</v>
      </c>
      <c r="J19" s="14" t="s">
        <v>47</v>
      </c>
      <c r="K19" s="31"/>
      <c r="L19" s="28"/>
    </row>
    <row r="20" spans="1:12" ht="80.150000000000006" customHeight="1" x14ac:dyDescent="0.2">
      <c r="A20" s="27" t="s">
        <v>98</v>
      </c>
      <c r="B20" s="27" t="s">
        <v>92</v>
      </c>
      <c r="C20" s="10">
        <v>45953</v>
      </c>
      <c r="D20" s="28" t="s">
        <v>99</v>
      </c>
      <c r="E20" s="28" t="s">
        <v>32</v>
      </c>
      <c r="F20" s="29">
        <v>31559999</v>
      </c>
      <c r="G20" s="29">
        <v>31515000</v>
      </c>
      <c r="H20" s="12">
        <v>0.99850000000000005</v>
      </c>
      <c r="I20" s="27" t="s">
        <v>100</v>
      </c>
      <c r="J20" s="14" t="s">
        <v>47</v>
      </c>
      <c r="K20" s="31"/>
      <c r="L20" s="28"/>
    </row>
    <row r="21" spans="1:12" ht="80.150000000000006" customHeight="1" x14ac:dyDescent="0.2">
      <c r="A21" s="27" t="s">
        <v>101</v>
      </c>
      <c r="B21" s="27" t="s">
        <v>92</v>
      </c>
      <c r="C21" s="10">
        <v>45980</v>
      </c>
      <c r="D21" s="28" t="s">
        <v>102</v>
      </c>
      <c r="E21" s="28" t="s">
        <v>32</v>
      </c>
      <c r="F21" s="29">
        <v>6690000</v>
      </c>
      <c r="G21" s="29">
        <v>6680000</v>
      </c>
      <c r="H21" s="12">
        <v>0.99850523168908822</v>
      </c>
      <c r="I21" s="27" t="s">
        <v>103</v>
      </c>
      <c r="J21" s="14" t="s">
        <v>47</v>
      </c>
      <c r="K21" s="31"/>
      <c r="L21" s="28"/>
    </row>
    <row r="22" spans="1:12" ht="80.150000000000006" customHeight="1" x14ac:dyDescent="0.2">
      <c r="A22" s="27" t="s">
        <v>104</v>
      </c>
      <c r="B22" s="27" t="s">
        <v>92</v>
      </c>
      <c r="C22" s="10">
        <v>46001</v>
      </c>
      <c r="D22" s="28" t="s">
        <v>105</v>
      </c>
      <c r="E22" s="28" t="s">
        <v>32</v>
      </c>
      <c r="F22" s="29">
        <v>11290000</v>
      </c>
      <c r="G22" s="29">
        <v>11000000</v>
      </c>
      <c r="H22" s="12">
        <v>0.97431355181576618</v>
      </c>
      <c r="I22" s="27" t="s">
        <v>106</v>
      </c>
      <c r="J22" s="14" t="s">
        <v>47</v>
      </c>
      <c r="K22" s="31"/>
      <c r="L22" s="28"/>
    </row>
    <row r="23" spans="1:12" ht="80.150000000000006" customHeight="1" x14ac:dyDescent="0.2">
      <c r="A23" s="27" t="s">
        <v>107</v>
      </c>
      <c r="B23" s="27" t="s">
        <v>92</v>
      </c>
      <c r="C23" s="10">
        <v>46041</v>
      </c>
      <c r="D23" s="28" t="s">
        <v>108</v>
      </c>
      <c r="E23" s="28" t="s">
        <v>32</v>
      </c>
      <c r="F23" s="29">
        <v>2070000</v>
      </c>
      <c r="G23" s="29">
        <v>1819400</v>
      </c>
      <c r="H23" s="12">
        <v>0.87893719806763282</v>
      </c>
      <c r="I23" s="27" t="s">
        <v>109</v>
      </c>
      <c r="J23" s="14" t="s">
        <v>47</v>
      </c>
      <c r="K23" s="31"/>
      <c r="L23" s="28"/>
    </row>
    <row r="24" spans="1:12" ht="80.150000000000006" customHeight="1" x14ac:dyDescent="0.2">
      <c r="A24" s="27" t="s">
        <v>110</v>
      </c>
      <c r="B24" s="27" t="s">
        <v>92</v>
      </c>
      <c r="C24" s="10">
        <v>46044</v>
      </c>
      <c r="D24" s="28" t="s">
        <v>55</v>
      </c>
      <c r="E24" s="28" t="s">
        <v>32</v>
      </c>
      <c r="F24" s="29">
        <v>5653863</v>
      </c>
      <c r="G24" s="29">
        <v>5653598</v>
      </c>
      <c r="H24" s="12">
        <v>0.99995312939135594</v>
      </c>
      <c r="I24" s="27" t="s">
        <v>56</v>
      </c>
      <c r="J24" s="14" t="s">
        <v>31</v>
      </c>
      <c r="K24" s="31"/>
      <c r="L24" s="28"/>
    </row>
    <row r="25" spans="1:12" ht="80.150000000000006" customHeight="1" x14ac:dyDescent="0.2">
      <c r="A25" s="27" t="s">
        <v>111</v>
      </c>
      <c r="B25" s="27" t="s">
        <v>92</v>
      </c>
      <c r="C25" s="10">
        <v>46059</v>
      </c>
      <c r="D25" s="28" t="s">
        <v>105</v>
      </c>
      <c r="E25" s="28" t="s">
        <v>32</v>
      </c>
      <c r="F25" s="29">
        <v>14883000</v>
      </c>
      <c r="G25" s="29">
        <v>14850000</v>
      </c>
      <c r="H25" s="12">
        <v>0.99778270509977829</v>
      </c>
      <c r="I25" s="27" t="s">
        <v>112</v>
      </c>
      <c r="J25" s="14" t="s">
        <v>47</v>
      </c>
      <c r="K25" s="31"/>
      <c r="L25" s="28"/>
    </row>
    <row r="26" spans="1:12" ht="80.150000000000006" customHeight="1" x14ac:dyDescent="0.2">
      <c r="A26" s="27" t="s">
        <v>113</v>
      </c>
      <c r="B26" s="27" t="s">
        <v>50</v>
      </c>
      <c r="C26" s="10">
        <v>45748</v>
      </c>
      <c r="D26" s="28" t="s">
        <v>114</v>
      </c>
      <c r="E26" s="28" t="s">
        <v>32</v>
      </c>
      <c r="F26" s="29">
        <v>1188000</v>
      </c>
      <c r="G26" s="29">
        <v>1188000</v>
      </c>
      <c r="H26" s="12">
        <v>1</v>
      </c>
      <c r="I26" s="27" t="s">
        <v>115</v>
      </c>
      <c r="J26" s="14" t="s">
        <v>47</v>
      </c>
      <c r="K26" s="31"/>
      <c r="L26" s="28"/>
    </row>
    <row r="27" spans="1:12" ht="80.150000000000006" customHeight="1" x14ac:dyDescent="0.2">
      <c r="A27" s="27" t="s">
        <v>116</v>
      </c>
      <c r="B27" s="27" t="s">
        <v>50</v>
      </c>
      <c r="C27" s="10">
        <v>45748</v>
      </c>
      <c r="D27" s="28" t="s">
        <v>117</v>
      </c>
      <c r="E27" s="28" t="s">
        <v>32</v>
      </c>
      <c r="F27" s="29">
        <v>1298000</v>
      </c>
      <c r="G27" s="29">
        <v>1298000</v>
      </c>
      <c r="H27" s="12">
        <v>1</v>
      </c>
      <c r="I27" s="27" t="s">
        <v>118</v>
      </c>
      <c r="J27" s="14" t="s">
        <v>47</v>
      </c>
      <c r="K27" s="31"/>
      <c r="L27" s="28"/>
    </row>
    <row r="28" spans="1:12" ht="80.150000000000006" customHeight="1" x14ac:dyDescent="0.2">
      <c r="A28" s="27" t="s">
        <v>119</v>
      </c>
      <c r="B28" s="27" t="s">
        <v>50</v>
      </c>
      <c r="C28" s="10">
        <v>45748</v>
      </c>
      <c r="D28" s="28" t="s">
        <v>120</v>
      </c>
      <c r="E28" s="28" t="s">
        <v>32</v>
      </c>
      <c r="F28" s="29">
        <v>1873520</v>
      </c>
      <c r="G28" s="29">
        <v>1873520</v>
      </c>
      <c r="H28" s="12">
        <v>1</v>
      </c>
      <c r="I28" s="27" t="s">
        <v>121</v>
      </c>
      <c r="J28" s="14" t="s">
        <v>31</v>
      </c>
      <c r="K28" s="31"/>
      <c r="L28" s="28"/>
    </row>
    <row r="29" spans="1:12" ht="80.150000000000006" customHeight="1" x14ac:dyDescent="0.2">
      <c r="A29" s="27" t="s">
        <v>122</v>
      </c>
      <c r="B29" s="27" t="s">
        <v>50</v>
      </c>
      <c r="C29" s="10">
        <v>45748</v>
      </c>
      <c r="D29" s="28" t="s">
        <v>64</v>
      </c>
      <c r="E29" s="28" t="s">
        <v>32</v>
      </c>
      <c r="F29" s="29">
        <v>1320000</v>
      </c>
      <c r="G29" s="29">
        <v>1188000</v>
      </c>
      <c r="H29" s="12">
        <v>0.9</v>
      </c>
      <c r="I29" s="27" t="s">
        <v>123</v>
      </c>
      <c r="J29" s="14" t="s">
        <v>47</v>
      </c>
      <c r="K29" s="31"/>
      <c r="L29" s="28"/>
    </row>
    <row r="30" spans="1:12" ht="80.150000000000006" customHeight="1" x14ac:dyDescent="0.2">
      <c r="A30" s="27" t="s">
        <v>124</v>
      </c>
      <c r="B30" s="27" t="s">
        <v>50</v>
      </c>
      <c r="C30" s="10">
        <v>45748</v>
      </c>
      <c r="D30" s="28" t="s">
        <v>67</v>
      </c>
      <c r="E30" s="28" t="s">
        <v>32</v>
      </c>
      <c r="F30" s="29">
        <v>1210000</v>
      </c>
      <c r="G30" s="29">
        <v>1210000</v>
      </c>
      <c r="H30" s="12">
        <v>1</v>
      </c>
      <c r="I30" s="27" t="s">
        <v>125</v>
      </c>
      <c r="J30" s="14" t="s">
        <v>47</v>
      </c>
      <c r="K30" s="32"/>
      <c r="L30" s="28"/>
    </row>
    <row r="31" spans="1:12" s="3" customFormat="1" ht="18" customHeight="1" x14ac:dyDescent="0.2">
      <c r="A31" s="49" t="s">
        <v>34</v>
      </c>
      <c r="B31" s="51"/>
      <c r="C31" s="51"/>
      <c r="D31" s="51"/>
      <c r="E31" s="51"/>
      <c r="F31" s="51"/>
      <c r="G31" s="51"/>
      <c r="H31" s="51"/>
      <c r="I31" s="51"/>
      <c r="J31" s="51"/>
      <c r="K31" s="35"/>
      <c r="L31" s="51"/>
    </row>
    <row r="32" spans="1:12" s="3" customFormat="1" ht="18" customHeight="1" x14ac:dyDescent="0.2">
      <c r="A32" s="6" t="s">
        <v>5</v>
      </c>
      <c r="B32" s="9"/>
      <c r="C32" s="9"/>
      <c r="D32" s="9"/>
      <c r="E32" s="9"/>
      <c r="F32" s="9"/>
      <c r="G32" s="9"/>
      <c r="H32" s="9"/>
      <c r="I32" s="9"/>
      <c r="J32" s="9"/>
      <c r="K32" s="33"/>
      <c r="L32" s="9"/>
    </row>
    <row r="33" spans="1:12" s="3" customFormat="1" ht="18" customHeight="1" x14ac:dyDescent="0.2">
      <c r="A33" s="6" t="s">
        <v>15</v>
      </c>
      <c r="B33" s="9"/>
      <c r="C33" s="9"/>
      <c r="D33" s="9"/>
      <c r="E33" s="9"/>
      <c r="F33" s="9"/>
      <c r="G33" s="9"/>
      <c r="H33" s="9"/>
      <c r="I33" s="9"/>
      <c r="J33" s="9"/>
      <c r="K33" s="33"/>
      <c r="L33" s="9"/>
    </row>
    <row r="34" spans="1:12" s="3" customFormat="1" ht="18" customHeight="1" x14ac:dyDescent="0.2">
      <c r="A34" s="6" t="s">
        <v>6</v>
      </c>
      <c r="B34" s="9"/>
      <c r="C34" s="9"/>
      <c r="D34" s="9"/>
      <c r="E34" s="9"/>
      <c r="F34" s="9"/>
      <c r="G34" s="9"/>
      <c r="H34" s="9"/>
      <c r="I34" s="9"/>
      <c r="J34" s="9"/>
      <c r="K34" s="33"/>
      <c r="L34" s="9"/>
    </row>
    <row r="35" spans="1:12" s="3" customFormat="1" ht="18" customHeight="1" x14ac:dyDescent="0.2">
      <c r="A35" s="6" t="s">
        <v>16</v>
      </c>
      <c r="B35" s="9"/>
      <c r="C35" s="9"/>
      <c r="D35" s="9"/>
      <c r="E35" s="9"/>
      <c r="F35" s="9"/>
      <c r="G35" s="9"/>
      <c r="H35" s="9"/>
      <c r="I35" s="9"/>
      <c r="J35" s="9"/>
      <c r="K35" s="33"/>
      <c r="L35" s="9"/>
    </row>
    <row r="36" spans="1:12" s="3" customFormat="1" ht="18" customHeight="1" x14ac:dyDescent="0.2">
      <c r="A36" s="6" t="s">
        <v>17</v>
      </c>
      <c r="B36" s="9"/>
      <c r="C36" s="9"/>
      <c r="D36" s="9"/>
      <c r="E36" s="9"/>
      <c r="F36" s="9"/>
      <c r="G36" s="9"/>
      <c r="H36" s="9"/>
      <c r="I36" s="9"/>
      <c r="J36" s="9"/>
      <c r="K36" s="33"/>
      <c r="L36" s="9"/>
    </row>
    <row r="37" spans="1:12" s="3" customFormat="1" ht="18" customHeight="1" x14ac:dyDescent="0.2">
      <c r="A37" s="6" t="s">
        <v>19</v>
      </c>
      <c r="K37" s="33"/>
    </row>
    <row r="38" spans="1:12" s="3" customFormat="1" ht="18" customHeight="1" x14ac:dyDescent="0.2">
      <c r="A38" s="6" t="s">
        <v>21</v>
      </c>
      <c r="K38" s="33"/>
    </row>
    <row r="39" spans="1:12" s="3" customFormat="1" ht="18" customHeight="1" x14ac:dyDescent="0.2">
      <c r="A39" s="6" t="s">
        <v>22</v>
      </c>
      <c r="K39" s="33"/>
    </row>
    <row r="40" spans="1:12" s="3" customFormat="1" ht="18" customHeight="1" x14ac:dyDescent="0.2">
      <c r="A40" s="6" t="s">
        <v>23</v>
      </c>
      <c r="K40" s="33"/>
    </row>
    <row r="41" spans="1:12" s="3" customFormat="1" ht="18" customHeight="1" x14ac:dyDescent="0.2">
      <c r="A41" s="6" t="s">
        <v>24</v>
      </c>
      <c r="K41" s="33"/>
    </row>
    <row r="42" spans="1:12" s="3" customFormat="1" ht="18" customHeight="1" x14ac:dyDescent="0.2">
      <c r="A42" s="6" t="s">
        <v>20</v>
      </c>
      <c r="K42" s="33"/>
    </row>
    <row r="43" spans="1:12" s="3" customFormat="1" ht="18" customHeight="1" x14ac:dyDescent="0.2">
      <c r="A43" s="6" t="s">
        <v>25</v>
      </c>
      <c r="K43" s="33"/>
    </row>
    <row r="44" spans="1:12" s="3" customFormat="1" ht="18" customHeight="1" x14ac:dyDescent="0.2">
      <c r="A44" s="3" t="s">
        <v>12</v>
      </c>
      <c r="K44" s="35"/>
    </row>
    <row r="45" spans="1:12" s="3" customFormat="1" ht="18" customHeight="1" x14ac:dyDescent="0.2">
      <c r="A45" s="3" t="s">
        <v>45</v>
      </c>
      <c r="K45" s="35"/>
    </row>
    <row r="46" spans="1:12" s="3" customFormat="1" ht="18" customHeight="1" x14ac:dyDescent="0.2">
      <c r="A46" s="6" t="s">
        <v>40</v>
      </c>
      <c r="B46" s="9"/>
      <c r="C46" s="9"/>
      <c r="D46" s="9"/>
      <c r="E46" s="9"/>
      <c r="F46" s="9"/>
      <c r="G46" s="9"/>
      <c r="H46" s="9"/>
      <c r="I46" s="9"/>
      <c r="J46" s="9"/>
      <c r="K46" s="35"/>
      <c r="L46" s="9"/>
    </row>
    <row r="47" spans="1:12" s="3" customFormat="1" ht="18" customHeight="1" x14ac:dyDescent="0.2">
      <c r="A47" s="6" t="s">
        <v>5</v>
      </c>
      <c r="B47" s="9"/>
      <c r="C47" s="9"/>
      <c r="D47" s="9"/>
      <c r="E47" s="9"/>
      <c r="F47" s="9"/>
      <c r="G47" s="9"/>
      <c r="H47" s="9"/>
      <c r="I47" s="9"/>
      <c r="J47" s="9"/>
      <c r="K47" s="33"/>
      <c r="L47" s="9"/>
    </row>
    <row r="48" spans="1:12" s="3" customFormat="1" ht="18" customHeight="1" x14ac:dyDescent="0.2">
      <c r="A48" s="6" t="s">
        <v>15</v>
      </c>
      <c r="B48" s="9"/>
      <c r="C48" s="9"/>
      <c r="D48" s="9"/>
      <c r="E48" s="9"/>
      <c r="F48" s="9"/>
      <c r="G48" s="9"/>
      <c r="H48" s="9"/>
      <c r="I48" s="9"/>
      <c r="J48" s="9"/>
      <c r="K48" s="33"/>
      <c r="L48" s="9"/>
    </row>
    <row r="49" spans="1:12" s="3" customFormat="1" ht="18" customHeight="1" x14ac:dyDescent="0.2">
      <c r="A49" s="6" t="s">
        <v>6</v>
      </c>
      <c r="B49" s="9"/>
      <c r="C49" s="9"/>
      <c r="D49" s="9"/>
      <c r="E49" s="9"/>
      <c r="F49" s="9"/>
      <c r="G49" s="9"/>
      <c r="H49" s="9"/>
      <c r="I49" s="9"/>
      <c r="J49" s="9"/>
      <c r="K49" s="33"/>
      <c r="L49" s="9"/>
    </row>
    <row r="50" spans="1:12" s="3" customFormat="1" ht="18" customHeight="1" x14ac:dyDescent="0.2">
      <c r="A50" s="6" t="s">
        <v>16</v>
      </c>
      <c r="B50" s="9"/>
      <c r="C50" s="9"/>
      <c r="D50" s="9"/>
      <c r="E50" s="9"/>
      <c r="F50" s="9"/>
      <c r="G50" s="9"/>
      <c r="H50" s="9"/>
      <c r="I50" s="9"/>
      <c r="J50" s="9"/>
      <c r="K50" s="33"/>
      <c r="L50" s="9"/>
    </row>
    <row r="51" spans="1:12" s="3" customFormat="1" ht="18" customHeight="1" x14ac:dyDescent="0.2">
      <c r="A51" s="6" t="s">
        <v>17</v>
      </c>
      <c r="B51" s="9"/>
      <c r="C51" s="9"/>
      <c r="D51" s="9"/>
      <c r="E51" s="9"/>
      <c r="F51" s="9"/>
      <c r="G51" s="9"/>
      <c r="H51" s="9"/>
      <c r="I51" s="9"/>
      <c r="J51" s="9"/>
      <c r="K51" s="33"/>
      <c r="L51" s="9"/>
    </row>
    <row r="52" spans="1:12" s="3" customFormat="1" ht="18" customHeight="1" x14ac:dyDescent="0.2">
      <c r="A52" s="6" t="s">
        <v>19</v>
      </c>
      <c r="K52" s="33"/>
    </row>
    <row r="53" spans="1:12" s="3" customFormat="1" ht="18" customHeight="1" x14ac:dyDescent="0.2">
      <c r="A53" s="6" t="s">
        <v>21</v>
      </c>
      <c r="K53" s="33"/>
    </row>
    <row r="54" spans="1:12" s="3" customFormat="1" ht="18" customHeight="1" x14ac:dyDescent="0.2">
      <c r="A54" s="6" t="s">
        <v>22</v>
      </c>
      <c r="K54" s="33"/>
    </row>
    <row r="55" spans="1:12" s="3" customFormat="1" ht="18" customHeight="1" x14ac:dyDescent="0.2">
      <c r="A55" s="6" t="s">
        <v>23</v>
      </c>
      <c r="K55" s="33"/>
    </row>
    <row r="56" spans="1:12" s="3" customFormat="1" ht="18" customHeight="1" x14ac:dyDescent="0.2">
      <c r="A56" s="6" t="s">
        <v>24</v>
      </c>
      <c r="K56" s="33"/>
    </row>
    <row r="57" spans="1:12" s="3" customFormat="1" ht="18" customHeight="1" x14ac:dyDescent="0.2">
      <c r="A57" s="6" t="s">
        <v>20</v>
      </c>
      <c r="K57" s="33"/>
    </row>
    <row r="58" spans="1:12" s="3" customFormat="1" ht="18" customHeight="1" x14ac:dyDescent="0.2">
      <c r="A58" s="6" t="s">
        <v>25</v>
      </c>
      <c r="K58" s="33"/>
    </row>
    <row r="59" spans="1:12" s="4" customFormat="1" ht="18" customHeight="1" x14ac:dyDescent="0.2">
      <c r="A59" s="4" t="s">
        <v>42</v>
      </c>
      <c r="K59" s="36"/>
    </row>
    <row r="60" spans="1:12" s="5" customFormat="1" x14ac:dyDescent="0.2">
      <c r="K60" s="33"/>
    </row>
  </sheetData>
  <autoFilter ref="A4:L59" xr:uid="{00000000-0001-0000-0000-000000000000}"/>
  <dataConsolidate/>
  <mergeCells count="1">
    <mergeCell ref="A1:L1"/>
  </mergeCells>
  <phoneticPr fontId="2"/>
  <dataValidations count="2">
    <dataValidation type="list" allowBlank="1" showInputMessage="1" showErrorMessage="1" sqref="K5:K30" xr:uid="{00000000-0002-0000-0000-000001000000}">
      <formula1>$N$4:$N$4</formula1>
    </dataValidation>
    <dataValidation type="list" allowBlank="1" showInputMessage="1" showErrorMessage="1" sqref="J5:J30"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7"/>
  <sheetViews>
    <sheetView view="pageBreakPreview" zoomScale="55" zoomScaleSheetLayoutView="55" workbookViewId="0">
      <selection activeCell="I5" sqref="I5"/>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33" customWidth="1"/>
    <col min="12" max="12" width="7.6328125" style="1"/>
    <col min="13" max="13" width="7.6328125" style="1" hidden="1" customWidth="1"/>
    <col min="14" max="16384" width="7.6328125" style="1"/>
  </cols>
  <sheetData>
    <row r="1" spans="1:14" s="2" customFormat="1" ht="30" customHeight="1" x14ac:dyDescent="0.2">
      <c r="A1" s="54" t="s">
        <v>196</v>
      </c>
      <c r="B1" s="54"/>
      <c r="C1" s="54"/>
      <c r="D1" s="54"/>
      <c r="E1" s="54"/>
      <c r="F1" s="54"/>
      <c r="G1" s="54"/>
      <c r="H1" s="54"/>
      <c r="I1" s="54"/>
      <c r="J1" s="54"/>
      <c r="K1" s="54"/>
    </row>
    <row r="2" spans="1:14" x14ac:dyDescent="0.2">
      <c r="B2" s="8"/>
      <c r="G2" s="8"/>
      <c r="H2" s="8"/>
      <c r="M2" s="17"/>
    </row>
    <row r="3" spans="1:14" x14ac:dyDescent="0.2">
      <c r="B3" s="8"/>
      <c r="F3" s="16">
        <f>SUBTOTAL(9,F5:F5)</f>
        <v>0</v>
      </c>
      <c r="G3" s="16">
        <f>SUBTOTAL(9,G5:G5)</f>
        <v>60586020</v>
      </c>
      <c r="H3" s="8"/>
      <c r="K3" s="38" t="s">
        <v>2</v>
      </c>
      <c r="M3" s="17"/>
    </row>
    <row r="4" spans="1:14" s="18" customFormat="1" ht="80.150000000000006" customHeight="1" x14ac:dyDescent="0.2">
      <c r="A4" s="7" t="s">
        <v>39</v>
      </c>
      <c r="B4" s="7" t="s">
        <v>1</v>
      </c>
      <c r="C4" s="7" t="s">
        <v>4</v>
      </c>
      <c r="D4" s="7" t="s">
        <v>7</v>
      </c>
      <c r="E4" s="7" t="s">
        <v>3</v>
      </c>
      <c r="F4" s="7" t="s">
        <v>9</v>
      </c>
      <c r="G4" s="7" t="s">
        <v>11</v>
      </c>
      <c r="H4" s="7" t="s">
        <v>8</v>
      </c>
      <c r="I4" s="7" t="s">
        <v>26</v>
      </c>
      <c r="J4" s="7" t="s">
        <v>38</v>
      </c>
      <c r="K4" s="45" t="s">
        <v>14</v>
      </c>
      <c r="M4" s="1" t="s">
        <v>41</v>
      </c>
      <c r="N4" s="1"/>
    </row>
    <row r="5" spans="1:14" s="18" customFormat="1" ht="111.5" customHeight="1" x14ac:dyDescent="0.2">
      <c r="A5" s="28" t="s">
        <v>49</v>
      </c>
      <c r="B5" s="57" t="s">
        <v>50</v>
      </c>
      <c r="C5" s="58">
        <v>45842</v>
      </c>
      <c r="D5" s="28" t="s">
        <v>51</v>
      </c>
      <c r="E5" s="28" t="s">
        <v>32</v>
      </c>
      <c r="F5" s="29" t="s">
        <v>52</v>
      </c>
      <c r="G5" s="59">
        <v>60586020</v>
      </c>
      <c r="H5" s="47" t="s">
        <v>52</v>
      </c>
      <c r="I5" s="60" t="s">
        <v>53</v>
      </c>
      <c r="J5" s="14" t="s">
        <v>41</v>
      </c>
      <c r="K5" s="61"/>
    </row>
    <row r="6" spans="1:14" s="19" customFormat="1" ht="18" customHeight="1" x14ac:dyDescent="0.2">
      <c r="A6" s="56" t="s">
        <v>12</v>
      </c>
      <c r="D6" s="52"/>
      <c r="E6" s="52"/>
      <c r="F6" s="52"/>
      <c r="H6" s="52"/>
      <c r="J6" s="50"/>
      <c r="K6" s="39"/>
    </row>
    <row r="7" spans="1:14" s="19" customFormat="1" ht="18" customHeight="1" x14ac:dyDescent="0.2">
      <c r="A7" s="37" t="s">
        <v>44</v>
      </c>
      <c r="J7" s="1"/>
      <c r="K7" s="39"/>
    </row>
    <row r="8" spans="1:14" s="19" customFormat="1" ht="18" customHeight="1" x14ac:dyDescent="0.2">
      <c r="A8" s="55" t="s">
        <v>35</v>
      </c>
      <c r="B8" s="55"/>
      <c r="C8" s="55"/>
      <c r="D8" s="55"/>
      <c r="E8" s="55"/>
      <c r="F8" s="55"/>
      <c r="G8" s="55"/>
      <c r="H8" s="55"/>
      <c r="I8" s="55"/>
      <c r="J8" s="55"/>
      <c r="K8" s="55"/>
    </row>
    <row r="9" spans="1:14" s="19" customFormat="1" ht="18" customHeight="1" x14ac:dyDescent="0.2">
      <c r="A9" s="55"/>
      <c r="B9" s="55"/>
      <c r="C9" s="55"/>
      <c r="D9" s="55"/>
      <c r="E9" s="55"/>
      <c r="F9" s="55"/>
      <c r="G9" s="55"/>
      <c r="H9" s="55"/>
      <c r="I9" s="55"/>
      <c r="J9" s="55"/>
      <c r="K9" s="55"/>
    </row>
    <row r="10" spans="1:14" s="19" customFormat="1" ht="18" customHeight="1" x14ac:dyDescent="0.2">
      <c r="A10" s="20"/>
      <c r="B10" s="20"/>
      <c r="C10" s="20"/>
      <c r="D10" s="20"/>
      <c r="E10" s="20"/>
      <c r="F10" s="20"/>
      <c r="G10" s="20"/>
      <c r="H10" s="20"/>
      <c r="I10" s="20"/>
      <c r="J10" s="20"/>
      <c r="K10" s="44"/>
    </row>
    <row r="11" spans="1:14" s="4" customFormat="1" x14ac:dyDescent="0.2">
      <c r="A11" s="21"/>
      <c r="K11" s="36"/>
    </row>
    <row r="12" spans="1:14" s="5" customFormat="1" x14ac:dyDescent="0.2">
      <c r="A12" s="1"/>
      <c r="B12" s="1"/>
      <c r="C12" s="1"/>
      <c r="D12" s="1"/>
      <c r="E12" s="1"/>
      <c r="F12" s="1"/>
      <c r="G12" s="1"/>
      <c r="H12" s="1"/>
      <c r="I12" s="1"/>
      <c r="K12" s="33"/>
    </row>
    <row r="13" spans="1:14" x14ac:dyDescent="0.2">
      <c r="J13" s="5"/>
    </row>
    <row r="15" spans="1:14" s="5" customFormat="1" x14ac:dyDescent="0.2">
      <c r="A15" s="1"/>
      <c r="B15" s="1"/>
      <c r="C15" s="1"/>
      <c r="D15" s="1"/>
      <c r="E15" s="1"/>
      <c r="F15" s="1"/>
      <c r="G15" s="1"/>
      <c r="H15" s="1"/>
      <c r="I15" s="1"/>
      <c r="J15" s="1"/>
      <c r="K15" s="33"/>
    </row>
    <row r="16" spans="1:14" ht="13.5" customHeight="1" x14ac:dyDescent="0.2"/>
    <row r="23" spans="1:13" x14ac:dyDescent="0.2">
      <c r="M23" s="17"/>
    </row>
    <row r="24" spans="1:13" x14ac:dyDescent="0.2">
      <c r="M24" s="17"/>
    </row>
    <row r="25" spans="1:13" ht="66" customHeight="1" x14ac:dyDescent="0.2"/>
    <row r="32" spans="1:13" s="5" customFormat="1" x14ac:dyDescent="0.2">
      <c r="A32" s="1"/>
      <c r="B32" s="1"/>
      <c r="C32" s="1"/>
      <c r="D32" s="1"/>
      <c r="E32" s="1"/>
      <c r="F32" s="1"/>
      <c r="G32" s="1"/>
      <c r="H32" s="1"/>
      <c r="I32" s="1"/>
      <c r="J32" s="1"/>
      <c r="K32" s="33"/>
    </row>
    <row r="35" spans="1:11" s="5" customFormat="1" x14ac:dyDescent="0.2">
      <c r="A35" s="1"/>
      <c r="B35" s="1"/>
      <c r="C35" s="1"/>
      <c r="D35" s="1"/>
      <c r="E35" s="1"/>
      <c r="F35" s="1"/>
      <c r="G35" s="1"/>
      <c r="H35" s="1"/>
      <c r="I35" s="1"/>
      <c r="J35" s="1"/>
      <c r="K35" s="33"/>
    </row>
    <row r="36" spans="1:11" s="5" customFormat="1" x14ac:dyDescent="0.2">
      <c r="A36" s="1"/>
      <c r="B36" s="1"/>
      <c r="C36" s="1"/>
      <c r="D36" s="1"/>
      <c r="E36" s="1"/>
      <c r="F36" s="1"/>
      <c r="G36" s="1"/>
      <c r="H36" s="1"/>
      <c r="I36" s="1"/>
      <c r="J36" s="1"/>
      <c r="K36" s="33"/>
    </row>
    <row r="37" spans="1:11" s="5" customFormat="1" x14ac:dyDescent="0.2">
      <c r="A37" s="1"/>
      <c r="B37" s="1"/>
      <c r="C37" s="1"/>
      <c r="D37" s="1"/>
      <c r="E37" s="1"/>
      <c r="F37" s="1"/>
      <c r="G37" s="1"/>
      <c r="H37" s="1"/>
      <c r="I37" s="1"/>
      <c r="J37" s="1"/>
      <c r="K37" s="33"/>
    </row>
  </sheetData>
  <autoFilter ref="A4:K9" xr:uid="{00000000-0001-0000-0100-000000000000}"/>
  <mergeCells count="2">
    <mergeCell ref="A1:K1"/>
    <mergeCell ref="A8:K9"/>
  </mergeCells>
  <phoneticPr fontId="2"/>
  <dataValidations count="1">
    <dataValidation type="list" allowBlank="1" showInputMessage="1" showErrorMessage="1" sqref="J5"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84"/>
  <sheetViews>
    <sheetView view="pageBreakPreview" zoomScale="55" zoomScaleSheetLayoutView="55" workbookViewId="0">
      <selection activeCell="F13" sqref="F13"/>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453125" style="1" customWidth="1"/>
    <col min="10" max="10" width="20.6328125" style="1" customWidth="1"/>
    <col min="11" max="11" width="20.6328125" style="33" customWidth="1"/>
    <col min="12" max="12" width="7.6328125" style="1"/>
    <col min="13" max="13" width="7.6328125" style="1" hidden="1" customWidth="1"/>
    <col min="14" max="16384" width="7.6328125" style="1"/>
  </cols>
  <sheetData>
    <row r="1" spans="1:14" s="2" customFormat="1" ht="30" customHeight="1" x14ac:dyDescent="0.2">
      <c r="A1" s="54" t="s">
        <v>27</v>
      </c>
      <c r="B1" s="54"/>
      <c r="C1" s="54"/>
      <c r="D1" s="54"/>
      <c r="E1" s="54"/>
      <c r="F1" s="54"/>
      <c r="G1" s="54"/>
      <c r="H1" s="54"/>
      <c r="I1" s="54"/>
      <c r="J1" s="54"/>
      <c r="K1" s="54"/>
    </row>
    <row r="2" spans="1:14" x14ac:dyDescent="0.2">
      <c r="B2" s="8"/>
      <c r="G2" s="8"/>
      <c r="H2" s="8"/>
      <c r="M2" s="17"/>
    </row>
    <row r="3" spans="1:14" x14ac:dyDescent="0.2">
      <c r="B3" s="8"/>
      <c r="F3" s="16"/>
      <c r="G3" s="16"/>
      <c r="H3" s="8"/>
      <c r="K3" s="38" t="s">
        <v>2</v>
      </c>
      <c r="M3" s="17"/>
    </row>
    <row r="4" spans="1:14" s="18" customFormat="1" ht="80.150000000000006" customHeight="1" x14ac:dyDescent="0.2">
      <c r="A4" s="7" t="s">
        <v>39</v>
      </c>
      <c r="B4" s="7" t="s">
        <v>1</v>
      </c>
      <c r="C4" s="7" t="s">
        <v>4</v>
      </c>
      <c r="D4" s="7" t="s">
        <v>7</v>
      </c>
      <c r="E4" s="7" t="s">
        <v>3</v>
      </c>
      <c r="F4" s="7" t="s">
        <v>9</v>
      </c>
      <c r="G4" s="7" t="s">
        <v>11</v>
      </c>
      <c r="H4" s="7" t="s">
        <v>8</v>
      </c>
      <c r="I4" s="7" t="s">
        <v>28</v>
      </c>
      <c r="J4" s="7" t="s">
        <v>38</v>
      </c>
      <c r="K4" s="34" t="s">
        <v>14</v>
      </c>
      <c r="M4" s="1" t="s">
        <v>41</v>
      </c>
      <c r="N4" s="1"/>
    </row>
    <row r="5" spans="1:14" s="18" customFormat="1" ht="80.150000000000006" customHeight="1" x14ac:dyDescent="0.2">
      <c r="A5" s="28" t="s">
        <v>126</v>
      </c>
      <c r="B5" s="28" t="s">
        <v>50</v>
      </c>
      <c r="C5" s="46">
        <v>45748</v>
      </c>
      <c r="D5" s="28" t="s">
        <v>127</v>
      </c>
      <c r="E5" s="28" t="s">
        <v>32</v>
      </c>
      <c r="F5" s="29">
        <v>3326136</v>
      </c>
      <c r="G5" s="29">
        <v>3326136</v>
      </c>
      <c r="H5" s="47">
        <v>1</v>
      </c>
      <c r="I5" s="28" t="s">
        <v>128</v>
      </c>
      <c r="J5" s="14"/>
      <c r="K5" s="48"/>
    </row>
    <row r="6" spans="1:14" s="18" customFormat="1" ht="80.150000000000006" customHeight="1" x14ac:dyDescent="0.2">
      <c r="A6" s="28" t="s">
        <v>129</v>
      </c>
      <c r="B6" s="28" t="s">
        <v>50</v>
      </c>
      <c r="C6" s="46">
        <v>45748</v>
      </c>
      <c r="D6" s="28" t="s">
        <v>74</v>
      </c>
      <c r="E6" s="28" t="s">
        <v>130</v>
      </c>
      <c r="F6" s="29">
        <v>20328000</v>
      </c>
      <c r="G6" s="29">
        <v>20328000</v>
      </c>
      <c r="H6" s="47">
        <v>1</v>
      </c>
      <c r="I6" s="28" t="s">
        <v>131</v>
      </c>
      <c r="J6" s="14"/>
      <c r="K6" s="48"/>
    </row>
    <row r="7" spans="1:14" s="18" customFormat="1" ht="80.150000000000006" customHeight="1" x14ac:dyDescent="0.2">
      <c r="A7" s="28" t="s">
        <v>132</v>
      </c>
      <c r="B7" s="28" t="s">
        <v>50</v>
      </c>
      <c r="C7" s="46">
        <v>45748</v>
      </c>
      <c r="D7" s="28" t="s">
        <v>133</v>
      </c>
      <c r="E7" s="28" t="s">
        <v>130</v>
      </c>
      <c r="F7" s="29">
        <v>4958274</v>
      </c>
      <c r="G7" s="29">
        <v>4958274</v>
      </c>
      <c r="H7" s="47">
        <v>1</v>
      </c>
      <c r="I7" s="28" t="s">
        <v>134</v>
      </c>
      <c r="J7" s="14"/>
      <c r="K7" s="48"/>
    </row>
    <row r="8" spans="1:14" s="18" customFormat="1" ht="80.150000000000006" customHeight="1" x14ac:dyDescent="0.2">
      <c r="A8" s="28" t="s">
        <v>135</v>
      </c>
      <c r="B8" s="28" t="s">
        <v>50</v>
      </c>
      <c r="C8" s="46">
        <v>45748</v>
      </c>
      <c r="D8" s="28" t="s">
        <v>136</v>
      </c>
      <c r="E8" s="28" t="s">
        <v>130</v>
      </c>
      <c r="F8" s="29">
        <v>4281000</v>
      </c>
      <c r="G8" s="29">
        <v>4279704</v>
      </c>
      <c r="H8" s="47">
        <v>0.9996972669936931</v>
      </c>
      <c r="I8" s="28" t="s">
        <v>137</v>
      </c>
      <c r="J8" s="14"/>
      <c r="K8" s="48"/>
    </row>
    <row r="9" spans="1:14" s="18" customFormat="1" ht="80.150000000000006" customHeight="1" x14ac:dyDescent="0.2">
      <c r="A9" s="28" t="s">
        <v>138</v>
      </c>
      <c r="B9" s="28" t="s">
        <v>50</v>
      </c>
      <c r="C9" s="46">
        <v>45748</v>
      </c>
      <c r="D9" s="28" t="s">
        <v>139</v>
      </c>
      <c r="E9" s="28" t="s">
        <v>130</v>
      </c>
      <c r="F9" s="29">
        <v>60500000</v>
      </c>
      <c r="G9" s="29">
        <v>60500000</v>
      </c>
      <c r="H9" s="47">
        <v>1</v>
      </c>
      <c r="I9" s="28" t="s">
        <v>140</v>
      </c>
      <c r="J9" s="14"/>
      <c r="K9" s="48"/>
    </row>
    <row r="10" spans="1:14" s="18" customFormat="1" ht="80.150000000000006" customHeight="1" x14ac:dyDescent="0.2">
      <c r="A10" s="28" t="s">
        <v>141</v>
      </c>
      <c r="B10" s="28" t="s">
        <v>50</v>
      </c>
      <c r="C10" s="46">
        <v>45748</v>
      </c>
      <c r="D10" s="28" t="s">
        <v>127</v>
      </c>
      <c r="E10" s="28" t="s">
        <v>130</v>
      </c>
      <c r="F10" s="29">
        <v>106656000</v>
      </c>
      <c r="G10" s="29">
        <v>106656000</v>
      </c>
      <c r="H10" s="47">
        <v>1</v>
      </c>
      <c r="I10" s="28" t="s">
        <v>142</v>
      </c>
      <c r="J10" s="14"/>
      <c r="K10" s="48"/>
    </row>
    <row r="11" spans="1:14" s="18" customFormat="1" ht="80.150000000000006" customHeight="1" x14ac:dyDescent="0.2">
      <c r="A11" s="28" t="s">
        <v>143</v>
      </c>
      <c r="B11" s="28" t="s">
        <v>73</v>
      </c>
      <c r="C11" s="46">
        <v>45748</v>
      </c>
      <c r="D11" s="28" t="s">
        <v>133</v>
      </c>
      <c r="E11" s="28" t="s">
        <v>130</v>
      </c>
      <c r="F11" s="29">
        <v>36304680</v>
      </c>
      <c r="G11" s="29">
        <v>36304680</v>
      </c>
      <c r="H11" s="47">
        <v>1</v>
      </c>
      <c r="I11" s="28" t="s">
        <v>144</v>
      </c>
      <c r="J11" s="14"/>
      <c r="K11" s="48"/>
    </row>
    <row r="12" spans="1:14" s="18" customFormat="1" ht="80.150000000000006" customHeight="1" x14ac:dyDescent="0.2">
      <c r="A12" s="28" t="s">
        <v>145</v>
      </c>
      <c r="B12" s="28" t="s">
        <v>50</v>
      </c>
      <c r="C12" s="46">
        <v>45748</v>
      </c>
      <c r="D12" s="28" t="s">
        <v>146</v>
      </c>
      <c r="E12" s="28" t="s">
        <v>130</v>
      </c>
      <c r="F12" s="29">
        <v>7567824</v>
      </c>
      <c r="G12" s="29">
        <v>7567824</v>
      </c>
      <c r="H12" s="47">
        <v>1</v>
      </c>
      <c r="I12" s="28" t="s">
        <v>147</v>
      </c>
      <c r="J12" s="14"/>
      <c r="K12" s="48"/>
    </row>
    <row r="13" spans="1:14" s="18" customFormat="1" ht="80.150000000000006" customHeight="1" x14ac:dyDescent="0.2">
      <c r="A13" s="28" t="s">
        <v>148</v>
      </c>
      <c r="B13" s="28" t="s">
        <v>50</v>
      </c>
      <c r="C13" s="46">
        <v>45748</v>
      </c>
      <c r="D13" s="28" t="s">
        <v>149</v>
      </c>
      <c r="E13" s="28" t="s">
        <v>130</v>
      </c>
      <c r="F13" s="29">
        <v>2541000</v>
      </c>
      <c r="G13" s="29">
        <v>2541000</v>
      </c>
      <c r="H13" s="47">
        <v>1</v>
      </c>
      <c r="I13" s="28" t="s">
        <v>150</v>
      </c>
      <c r="J13" s="14"/>
      <c r="K13" s="48"/>
    </row>
    <row r="14" spans="1:14" s="18" customFormat="1" ht="80.150000000000006" customHeight="1" x14ac:dyDescent="0.2">
      <c r="A14" s="28" t="s">
        <v>151</v>
      </c>
      <c r="B14" s="28" t="s">
        <v>50</v>
      </c>
      <c r="C14" s="46">
        <v>45748</v>
      </c>
      <c r="D14" s="28" t="s">
        <v>152</v>
      </c>
      <c r="E14" s="28" t="s">
        <v>130</v>
      </c>
      <c r="F14" s="29">
        <v>2216280</v>
      </c>
      <c r="G14" s="29">
        <v>2216280</v>
      </c>
      <c r="H14" s="47">
        <v>1</v>
      </c>
      <c r="I14" s="28" t="s">
        <v>150</v>
      </c>
      <c r="J14" s="14"/>
      <c r="K14" s="48"/>
    </row>
    <row r="15" spans="1:14" s="18" customFormat="1" ht="80.150000000000006" customHeight="1" x14ac:dyDescent="0.2">
      <c r="A15" s="28" t="s">
        <v>153</v>
      </c>
      <c r="B15" s="28" t="s">
        <v>50</v>
      </c>
      <c r="C15" s="46">
        <v>45748</v>
      </c>
      <c r="D15" s="28" t="s">
        <v>154</v>
      </c>
      <c r="E15" s="28" t="s">
        <v>130</v>
      </c>
      <c r="F15" s="29">
        <v>63794000</v>
      </c>
      <c r="G15" s="29">
        <v>63794000</v>
      </c>
      <c r="H15" s="47">
        <v>1</v>
      </c>
      <c r="I15" s="28" t="s">
        <v>131</v>
      </c>
      <c r="J15" s="14"/>
      <c r="K15" s="48"/>
    </row>
    <row r="16" spans="1:14" s="18" customFormat="1" ht="80.150000000000006" customHeight="1" x14ac:dyDescent="0.2">
      <c r="A16" s="28" t="s">
        <v>155</v>
      </c>
      <c r="B16" s="28" t="s">
        <v>50</v>
      </c>
      <c r="C16" s="46">
        <v>45748</v>
      </c>
      <c r="D16" s="28" t="s">
        <v>156</v>
      </c>
      <c r="E16" s="28" t="s">
        <v>130</v>
      </c>
      <c r="F16" s="29">
        <v>80663976</v>
      </c>
      <c r="G16" s="29">
        <v>80663976</v>
      </c>
      <c r="H16" s="47">
        <v>1</v>
      </c>
      <c r="I16" s="28" t="s">
        <v>157</v>
      </c>
      <c r="J16" s="14"/>
      <c r="K16" s="48"/>
    </row>
    <row r="17" spans="1:11" s="18" customFormat="1" ht="80.150000000000006" customHeight="1" x14ac:dyDescent="0.2">
      <c r="A17" s="28" t="s">
        <v>158</v>
      </c>
      <c r="B17" s="28" t="s">
        <v>50</v>
      </c>
      <c r="C17" s="46">
        <v>45748</v>
      </c>
      <c r="D17" s="28" t="s">
        <v>154</v>
      </c>
      <c r="E17" s="28" t="s">
        <v>130</v>
      </c>
      <c r="F17" s="29">
        <v>208142707</v>
      </c>
      <c r="G17" s="29">
        <v>208142700</v>
      </c>
      <c r="H17" s="47">
        <v>1</v>
      </c>
      <c r="I17" s="28" t="s">
        <v>159</v>
      </c>
      <c r="J17" s="14"/>
      <c r="K17" s="48"/>
    </row>
    <row r="18" spans="1:11" s="18" customFormat="1" ht="80.150000000000006" customHeight="1" x14ac:dyDescent="0.2">
      <c r="A18" s="28" t="s">
        <v>160</v>
      </c>
      <c r="B18" s="28" t="s">
        <v>50</v>
      </c>
      <c r="C18" s="46">
        <v>45748</v>
      </c>
      <c r="D18" s="28" t="s">
        <v>161</v>
      </c>
      <c r="E18" s="28" t="s">
        <v>130</v>
      </c>
      <c r="F18" s="29">
        <v>54989999</v>
      </c>
      <c r="G18" s="29">
        <v>54860300</v>
      </c>
      <c r="H18" s="47">
        <v>0.99764140748575025</v>
      </c>
      <c r="I18" s="28" t="s">
        <v>162</v>
      </c>
      <c r="J18" s="14"/>
      <c r="K18" s="48"/>
    </row>
    <row r="19" spans="1:11" s="18" customFormat="1" ht="80.150000000000006" customHeight="1" x14ac:dyDescent="0.2">
      <c r="A19" s="28" t="s">
        <v>163</v>
      </c>
      <c r="B19" s="28" t="s">
        <v>50</v>
      </c>
      <c r="C19" s="46">
        <v>45748</v>
      </c>
      <c r="D19" s="28" t="s">
        <v>164</v>
      </c>
      <c r="E19" s="28" t="s">
        <v>130</v>
      </c>
      <c r="F19" s="29">
        <v>4471000</v>
      </c>
      <c r="G19" s="29">
        <v>4470400</v>
      </c>
      <c r="H19" s="47">
        <v>0.99986580183404161</v>
      </c>
      <c r="I19" s="28" t="s">
        <v>165</v>
      </c>
      <c r="J19" s="14"/>
      <c r="K19" s="48"/>
    </row>
    <row r="20" spans="1:11" s="18" customFormat="1" ht="80.150000000000006" customHeight="1" x14ac:dyDescent="0.2">
      <c r="A20" s="28" t="s">
        <v>166</v>
      </c>
      <c r="B20" s="28" t="s">
        <v>50</v>
      </c>
      <c r="C20" s="46">
        <v>45748</v>
      </c>
      <c r="D20" s="28" t="s">
        <v>167</v>
      </c>
      <c r="E20" s="28" t="s">
        <v>130</v>
      </c>
      <c r="F20" s="29">
        <v>6884460</v>
      </c>
      <c r="G20" s="29">
        <v>6884460</v>
      </c>
      <c r="H20" s="47">
        <v>1</v>
      </c>
      <c r="I20" s="28" t="s">
        <v>168</v>
      </c>
      <c r="J20" s="14"/>
      <c r="K20" s="48"/>
    </row>
    <row r="21" spans="1:11" s="18" customFormat="1" ht="80.150000000000006" customHeight="1" x14ac:dyDescent="0.2">
      <c r="A21" s="28" t="s">
        <v>169</v>
      </c>
      <c r="B21" s="28" t="s">
        <v>50</v>
      </c>
      <c r="C21" s="46">
        <v>45748</v>
      </c>
      <c r="D21" s="28" t="s">
        <v>127</v>
      </c>
      <c r="E21" s="28" t="s">
        <v>130</v>
      </c>
      <c r="F21" s="29">
        <v>9939072</v>
      </c>
      <c r="G21" s="29">
        <v>9939072</v>
      </c>
      <c r="H21" s="47">
        <v>1</v>
      </c>
      <c r="I21" s="28" t="s">
        <v>170</v>
      </c>
      <c r="J21" s="14"/>
      <c r="K21" s="48"/>
    </row>
    <row r="22" spans="1:11" s="18" customFormat="1" ht="80.150000000000006" customHeight="1" x14ac:dyDescent="0.2">
      <c r="A22" s="28" t="s">
        <v>171</v>
      </c>
      <c r="B22" s="28" t="s">
        <v>50</v>
      </c>
      <c r="C22" s="46">
        <v>45831</v>
      </c>
      <c r="D22" s="28" t="s">
        <v>172</v>
      </c>
      <c r="E22" s="28" t="s">
        <v>130</v>
      </c>
      <c r="F22" s="29">
        <v>8041000</v>
      </c>
      <c r="G22" s="29">
        <v>8041000</v>
      </c>
      <c r="H22" s="47">
        <v>1</v>
      </c>
      <c r="I22" s="28" t="s">
        <v>173</v>
      </c>
      <c r="J22" s="14"/>
      <c r="K22" s="48"/>
    </row>
    <row r="23" spans="1:11" s="18" customFormat="1" ht="80.150000000000006" customHeight="1" x14ac:dyDescent="0.2">
      <c r="A23" s="28" t="s">
        <v>174</v>
      </c>
      <c r="B23" s="28" t="s">
        <v>92</v>
      </c>
      <c r="C23" s="46">
        <v>45873</v>
      </c>
      <c r="D23" s="28" t="s">
        <v>88</v>
      </c>
      <c r="E23" s="28" t="s">
        <v>130</v>
      </c>
      <c r="F23" s="29">
        <v>3479346</v>
      </c>
      <c r="G23" s="29">
        <v>3479300</v>
      </c>
      <c r="H23" s="47">
        <v>0.99990000000000001</v>
      </c>
      <c r="I23" s="28" t="s">
        <v>175</v>
      </c>
      <c r="J23" s="14"/>
      <c r="K23" s="48"/>
    </row>
    <row r="24" spans="1:11" s="18" customFormat="1" ht="80.150000000000006" customHeight="1" x14ac:dyDescent="0.2">
      <c r="A24" s="28" t="s">
        <v>176</v>
      </c>
      <c r="B24" s="28" t="s">
        <v>92</v>
      </c>
      <c r="C24" s="46">
        <v>45866</v>
      </c>
      <c r="D24" s="28" t="s">
        <v>177</v>
      </c>
      <c r="E24" s="28" t="s">
        <v>32</v>
      </c>
      <c r="F24" s="29">
        <v>103199999</v>
      </c>
      <c r="G24" s="29">
        <v>101750000</v>
      </c>
      <c r="H24" s="47">
        <v>0.98594962195687619</v>
      </c>
      <c r="I24" s="28" t="s">
        <v>178</v>
      </c>
      <c r="J24" s="14"/>
      <c r="K24" s="48"/>
    </row>
    <row r="25" spans="1:11" s="18" customFormat="1" ht="80.150000000000006" customHeight="1" x14ac:dyDescent="0.2">
      <c r="A25" s="28" t="s">
        <v>179</v>
      </c>
      <c r="B25" s="28" t="s">
        <v>92</v>
      </c>
      <c r="C25" s="46">
        <v>46059</v>
      </c>
      <c r="D25" s="28" t="s">
        <v>180</v>
      </c>
      <c r="E25" s="28" t="s">
        <v>32</v>
      </c>
      <c r="F25" s="29">
        <v>5786000</v>
      </c>
      <c r="G25" s="29">
        <v>5720000</v>
      </c>
      <c r="H25" s="47">
        <v>0.98859315589353614</v>
      </c>
      <c r="I25" s="28" t="s">
        <v>181</v>
      </c>
      <c r="J25" s="14"/>
      <c r="K25" s="48"/>
    </row>
    <row r="26" spans="1:11" s="18" customFormat="1" ht="80.150000000000006" customHeight="1" x14ac:dyDescent="0.2">
      <c r="A26" s="28" t="s">
        <v>182</v>
      </c>
      <c r="B26" s="28" t="s">
        <v>92</v>
      </c>
      <c r="C26" s="46">
        <v>46066</v>
      </c>
      <c r="D26" s="28" t="s">
        <v>180</v>
      </c>
      <c r="E26" s="28" t="s">
        <v>32</v>
      </c>
      <c r="F26" s="29">
        <v>6411000</v>
      </c>
      <c r="G26" s="29">
        <v>6301680</v>
      </c>
      <c r="H26" s="47">
        <v>0.98294805802526908</v>
      </c>
      <c r="I26" s="27" t="s">
        <v>183</v>
      </c>
      <c r="J26" s="14"/>
      <c r="K26" s="48"/>
    </row>
    <row r="27" spans="1:11" s="18" customFormat="1" ht="80.150000000000006" customHeight="1" x14ac:dyDescent="0.2">
      <c r="A27" s="28" t="s">
        <v>184</v>
      </c>
      <c r="B27" s="28" t="s">
        <v>50</v>
      </c>
      <c r="C27" s="46">
        <v>45748</v>
      </c>
      <c r="D27" s="28" t="s">
        <v>185</v>
      </c>
      <c r="E27" s="28" t="s">
        <v>32</v>
      </c>
      <c r="F27" s="29">
        <v>1557000</v>
      </c>
      <c r="G27" s="29">
        <v>1556280</v>
      </c>
      <c r="H27" s="47">
        <v>0.99953757225433526</v>
      </c>
      <c r="I27" s="27" t="s">
        <v>186</v>
      </c>
      <c r="J27" s="14"/>
      <c r="K27" s="48"/>
    </row>
    <row r="28" spans="1:11" s="18" customFormat="1" ht="80.150000000000006" customHeight="1" x14ac:dyDescent="0.2">
      <c r="A28" s="28" t="s">
        <v>187</v>
      </c>
      <c r="B28" s="28" t="s">
        <v>50</v>
      </c>
      <c r="C28" s="46">
        <v>45748</v>
      </c>
      <c r="D28" s="28" t="s">
        <v>188</v>
      </c>
      <c r="E28" s="28" t="s">
        <v>32</v>
      </c>
      <c r="F28" s="29">
        <v>869880</v>
      </c>
      <c r="G28" s="29">
        <v>869880</v>
      </c>
      <c r="H28" s="47">
        <v>1</v>
      </c>
      <c r="I28" s="27" t="s">
        <v>189</v>
      </c>
      <c r="J28" s="14"/>
      <c r="K28" s="48"/>
    </row>
    <row r="29" spans="1:11" s="18" customFormat="1" ht="80.150000000000006" customHeight="1" x14ac:dyDescent="0.2">
      <c r="A29" s="28" t="s">
        <v>190</v>
      </c>
      <c r="B29" s="28" t="s">
        <v>50</v>
      </c>
      <c r="C29" s="46">
        <v>45748</v>
      </c>
      <c r="D29" s="28" t="s">
        <v>191</v>
      </c>
      <c r="E29" s="28" t="s">
        <v>32</v>
      </c>
      <c r="F29" s="29">
        <v>995984</v>
      </c>
      <c r="G29" s="29">
        <v>995984</v>
      </c>
      <c r="H29" s="47">
        <v>1</v>
      </c>
      <c r="I29" s="27" t="s">
        <v>192</v>
      </c>
      <c r="J29" s="14"/>
      <c r="K29" s="48"/>
    </row>
    <row r="30" spans="1:11" s="18" customFormat="1" ht="80.150000000000006" customHeight="1" x14ac:dyDescent="0.2">
      <c r="A30" s="30" t="s">
        <v>193</v>
      </c>
      <c r="B30" s="28" t="s">
        <v>50</v>
      </c>
      <c r="C30" s="11">
        <v>45748</v>
      </c>
      <c r="D30" s="30" t="s">
        <v>194</v>
      </c>
      <c r="E30" s="28" t="s">
        <v>32</v>
      </c>
      <c r="F30" s="29">
        <v>1479500</v>
      </c>
      <c r="G30" s="29">
        <v>1479500</v>
      </c>
      <c r="H30" s="13">
        <v>1</v>
      </c>
      <c r="I30" s="27" t="s">
        <v>195</v>
      </c>
      <c r="J30" s="15"/>
      <c r="K30" s="48"/>
    </row>
    <row r="31" spans="1:11" s="19" customFormat="1" ht="18" customHeight="1" x14ac:dyDescent="0.2">
      <c r="A31" s="19" t="s">
        <v>12</v>
      </c>
      <c r="B31" s="52"/>
      <c r="E31" s="52"/>
      <c r="F31" s="52"/>
      <c r="G31" s="52"/>
      <c r="I31" s="52"/>
      <c r="K31" s="53"/>
    </row>
    <row r="32" spans="1:11" s="22" customFormat="1" ht="18" customHeight="1" x14ac:dyDescent="0.2">
      <c r="A32" s="19" t="s">
        <v>43</v>
      </c>
      <c r="K32" s="43"/>
    </row>
    <row r="33" spans="1:11" s="19" customFormat="1" ht="18" customHeight="1" x14ac:dyDescent="0.2">
      <c r="A33" s="23" t="s">
        <v>36</v>
      </c>
      <c r="B33" s="26"/>
      <c r="C33" s="26"/>
      <c r="D33" s="26"/>
      <c r="E33" s="26"/>
      <c r="F33" s="26"/>
      <c r="G33" s="26"/>
      <c r="H33" s="26"/>
      <c r="I33" s="26"/>
      <c r="J33" s="26"/>
      <c r="K33" s="40"/>
    </row>
    <row r="34" spans="1:11" s="19" customFormat="1" ht="18" customHeight="1" x14ac:dyDescent="0.2">
      <c r="A34" s="24" t="s">
        <v>18</v>
      </c>
      <c r="B34" s="26"/>
      <c r="C34" s="26"/>
      <c r="D34" s="26"/>
      <c r="E34" s="26"/>
      <c r="F34" s="26"/>
      <c r="G34" s="26"/>
      <c r="H34" s="26"/>
      <c r="I34" s="26"/>
      <c r="J34" s="26"/>
      <c r="K34" s="40"/>
    </row>
    <row r="35" spans="1:11" s="19" customFormat="1" ht="18" customHeight="1" x14ac:dyDescent="0.2">
      <c r="A35" s="24" t="s">
        <v>29</v>
      </c>
      <c r="B35" s="26"/>
      <c r="C35" s="26"/>
      <c r="D35" s="26"/>
      <c r="E35" s="26"/>
      <c r="F35" s="26"/>
      <c r="G35" s="26"/>
      <c r="H35" s="26"/>
      <c r="I35" s="26"/>
      <c r="J35" s="26"/>
      <c r="K35" s="40"/>
    </row>
    <row r="36" spans="1:11" s="19" customFormat="1" ht="18" customHeight="1" x14ac:dyDescent="0.2">
      <c r="A36" s="24" t="s">
        <v>10</v>
      </c>
      <c r="B36" s="26"/>
      <c r="C36" s="26"/>
      <c r="D36" s="26"/>
      <c r="E36" s="26"/>
      <c r="F36" s="26"/>
      <c r="G36" s="26"/>
      <c r="H36" s="26"/>
      <c r="I36" s="26"/>
      <c r="J36" s="18"/>
      <c r="K36" s="40"/>
    </row>
    <row r="37" spans="1:11" s="19" customFormat="1" ht="18" customHeight="1" x14ac:dyDescent="0.2">
      <c r="A37" s="24" t="s">
        <v>30</v>
      </c>
      <c r="B37" s="26"/>
      <c r="C37" s="26"/>
      <c r="D37" s="26"/>
      <c r="E37" s="26"/>
      <c r="F37" s="26"/>
      <c r="G37" s="26"/>
      <c r="H37" s="26"/>
      <c r="I37" s="26"/>
      <c r="J37" s="18"/>
      <c r="K37" s="40"/>
    </row>
    <row r="38" spans="1:11" s="19" customFormat="1" ht="18" customHeight="1" x14ac:dyDescent="0.2">
      <c r="A38" s="24" t="s">
        <v>37</v>
      </c>
      <c r="B38" s="26"/>
      <c r="C38" s="26"/>
      <c r="D38" s="26"/>
      <c r="E38" s="26"/>
      <c r="F38" s="26"/>
      <c r="G38" s="26"/>
      <c r="H38" s="26"/>
      <c r="I38" s="26"/>
      <c r="J38" s="18"/>
      <c r="K38" s="40"/>
    </row>
    <row r="39" spans="1:11" s="4" customFormat="1" x14ac:dyDescent="0.2">
      <c r="A39" s="21"/>
      <c r="K39" s="36"/>
    </row>
    <row r="40" spans="1:11" s="5" customFormat="1" x14ac:dyDescent="0.2">
      <c r="A40" s="25"/>
      <c r="B40" s="25"/>
      <c r="C40" s="25"/>
      <c r="D40" s="25"/>
      <c r="E40" s="25"/>
      <c r="F40" s="25"/>
      <c r="G40" s="25"/>
      <c r="H40" s="25"/>
      <c r="I40" s="25"/>
      <c r="J40" s="1"/>
      <c r="K40" s="41"/>
    </row>
    <row r="42" spans="1:11" x14ac:dyDescent="0.2">
      <c r="A42" s="5"/>
      <c r="B42" s="5"/>
      <c r="C42" s="5"/>
      <c r="D42" s="5"/>
      <c r="E42" s="5"/>
      <c r="F42" s="5"/>
      <c r="G42" s="5"/>
      <c r="H42" s="5"/>
      <c r="I42" s="5"/>
      <c r="K42" s="42"/>
    </row>
    <row r="43" spans="1:11" x14ac:dyDescent="0.2">
      <c r="A43" s="5"/>
      <c r="B43" s="5"/>
      <c r="C43" s="5"/>
      <c r="D43" s="5"/>
      <c r="E43" s="5"/>
      <c r="F43" s="5"/>
      <c r="G43" s="5"/>
      <c r="H43" s="5"/>
      <c r="I43" s="5"/>
      <c r="K43" s="42"/>
    </row>
    <row r="44" spans="1:11" x14ac:dyDescent="0.2">
      <c r="A44" s="5"/>
      <c r="B44" s="5"/>
      <c r="C44" s="5"/>
      <c r="D44" s="5"/>
      <c r="E44" s="5"/>
      <c r="F44" s="5"/>
      <c r="G44" s="5"/>
      <c r="H44" s="5"/>
      <c r="I44" s="5"/>
      <c r="K44" s="42"/>
    </row>
    <row r="47" spans="1:11" s="5" customFormat="1" x14ac:dyDescent="0.2">
      <c r="A47" s="1"/>
      <c r="B47" s="1"/>
      <c r="C47" s="1"/>
      <c r="D47" s="1"/>
      <c r="E47" s="1"/>
      <c r="F47" s="1"/>
      <c r="G47" s="1"/>
      <c r="H47" s="1"/>
      <c r="I47" s="1"/>
      <c r="J47" s="1"/>
      <c r="K47" s="33"/>
    </row>
    <row r="48" spans="1:11" ht="13.5" customHeight="1" x14ac:dyDescent="0.2"/>
    <row r="53" spans="1:13" x14ac:dyDescent="0.2">
      <c r="M53" s="17"/>
    </row>
    <row r="54" spans="1:13" x14ac:dyDescent="0.2">
      <c r="M54" s="17"/>
    </row>
    <row r="55" spans="1:13" ht="66" customHeight="1" x14ac:dyDescent="0.2"/>
    <row r="62" spans="1:13" s="5" customFormat="1" x14ac:dyDescent="0.2">
      <c r="A62" s="1"/>
      <c r="B62" s="1"/>
      <c r="C62" s="1"/>
      <c r="D62" s="1"/>
      <c r="E62" s="1"/>
      <c r="F62" s="1"/>
      <c r="G62" s="1"/>
      <c r="H62" s="1"/>
      <c r="I62" s="1"/>
      <c r="J62" s="1"/>
      <c r="K62" s="33"/>
    </row>
    <row r="63" spans="1:13" ht="13.5" customHeight="1" x14ac:dyDescent="0.2"/>
    <row r="70" spans="1:13" x14ac:dyDescent="0.2">
      <c r="M70" s="17"/>
    </row>
    <row r="71" spans="1:13" x14ac:dyDescent="0.2">
      <c r="M71" s="17"/>
    </row>
    <row r="72" spans="1:13" ht="66" customHeight="1" x14ac:dyDescent="0.2"/>
    <row r="79" spans="1:13" s="5" customFormat="1" x14ac:dyDescent="0.2">
      <c r="A79" s="1"/>
      <c r="B79" s="1"/>
      <c r="C79" s="1"/>
      <c r="D79" s="1"/>
      <c r="E79" s="1"/>
      <c r="F79" s="1"/>
      <c r="G79" s="1"/>
      <c r="H79" s="1"/>
      <c r="I79" s="1"/>
      <c r="J79" s="1"/>
      <c r="K79" s="33"/>
    </row>
    <row r="82" spans="1:11" s="5" customFormat="1" x14ac:dyDescent="0.2">
      <c r="A82" s="1"/>
      <c r="B82" s="1"/>
      <c r="C82" s="1"/>
      <c r="D82" s="1"/>
      <c r="E82" s="1"/>
      <c r="F82" s="1"/>
      <c r="G82" s="1"/>
      <c r="H82" s="1"/>
      <c r="I82" s="1"/>
      <c r="J82" s="1"/>
      <c r="K82" s="33"/>
    </row>
    <row r="83" spans="1:11" s="5" customFormat="1" x14ac:dyDescent="0.2">
      <c r="A83" s="1"/>
      <c r="B83" s="1"/>
      <c r="C83" s="1"/>
      <c r="D83" s="1"/>
      <c r="E83" s="1"/>
      <c r="F83" s="1"/>
      <c r="G83" s="1"/>
      <c r="H83" s="1"/>
      <c r="I83" s="1"/>
      <c r="J83" s="1"/>
      <c r="K83" s="33"/>
    </row>
    <row r="84" spans="1:11" s="5" customFormat="1" x14ac:dyDescent="0.2">
      <c r="A84" s="1"/>
      <c r="B84" s="1"/>
      <c r="C84" s="1"/>
      <c r="D84" s="1"/>
      <c r="E84" s="1"/>
      <c r="F84" s="1"/>
      <c r="G84" s="1"/>
      <c r="H84" s="1"/>
      <c r="I84" s="1"/>
      <c r="J84" s="1"/>
      <c r="K84" s="33"/>
    </row>
  </sheetData>
  <autoFilter ref="A4:K38" xr:uid="{00000000-0001-0000-0200-000000000000}"/>
  <mergeCells count="1">
    <mergeCell ref="A1:K1"/>
  </mergeCells>
  <phoneticPr fontId="2"/>
  <dataValidations count="1">
    <dataValidation type="list" allowBlank="1" showInputMessage="1" showErrorMessage="1" sqref="J5:J30"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