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A2A9EAFB-E05D-48ED-B7F9-D595AD894A16}"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 name="緊急の必要により競争に付することができないもの" sheetId="2" r:id="rId2"/>
  </sheets>
  <externalReferences>
    <externalReference r:id="rId3"/>
  </externalReferences>
  <definedNames>
    <definedName name="_xlnm._FilterDatabase" localSheetId="0" hidden="1">競争性のない随意契約によらざるを得ないもの!$A$4:$L$73</definedName>
    <definedName name="_xlnm._FilterDatabase" localSheetId="1" hidden="1">緊急の必要により競争に付することができないもの!$A$4:$K$10</definedName>
    <definedName name="_xlnm.Print_Area" localSheetId="0">競争性のない随意契約によらざるを得ないもの!$A$1:$L$44</definedName>
    <definedName name="_xlnm.Print_Area" localSheetId="1">緊急の必要により競争に付することができないもの!$A$1:$K$11</definedName>
    <definedName name="_xlnm.Print_Titles" localSheetId="0">競争性のない随意契約によらざるを得ないもの!$1:$4</definedName>
    <definedName name="_xlnm.Print_Titles" localSheetId="1">緊急の必要により競争に付することができないもの!$1:$4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2" l="1"/>
</calcChain>
</file>

<file path=xl/sharedStrings.xml><?xml version="1.0" encoding="utf-8"?>
<sst xmlns="http://schemas.openxmlformats.org/spreadsheetml/2006/main" count="318" uniqueCount="129">
  <si>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</si>
  <si>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</si>
  <si>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</si>
  <si>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</si>
  <si>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</si>
  <si>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</si>
  <si>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</si>
  <si>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</si>
  <si>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緊急の必要により競争に付することができないもの</t>
  </si>
  <si>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</si>
  <si>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</si>
  <si>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</si>
  <si>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</si>
  <si>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</si>
  <si>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</si>
  <si>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</si>
  <si>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</si>
  <si>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</si>
  <si>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</si>
  <si>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</si>
  <si>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</si>
  <si>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</si>
  <si>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</si>
  <si>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</si>
  <si>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</si>
  <si>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緊急随意契約によらざるを得ない具体的な理由</t>
    <rPh sb="0" eb="2">
      <t>キンキュウ</t>
    </rPh>
    <rPh sb="2" eb="4">
      <t>ズイイ</t>
    </rPh>
    <rPh sb="4" eb="6">
      <t>ケイヤク</t>
    </rPh>
    <rPh sb="12" eb="13">
      <t>エ</t>
    </rPh>
    <rPh sb="15" eb="18">
      <t>グタイテキ</t>
    </rPh>
    <rPh sb="19" eb="21">
      <t>リユウ</t>
    </rPh>
    <phoneticPr fontId="2"/>
  </si>
  <si>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</si>
  <si>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</si>
  <si>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</si>
  <si>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２．緊急随意契約は、緊急の必要があること（天災地変その他の急迫の場合であって、公告の期間等を短縮してもなお、競争に付する暇がないようなとき）かつ、競争に付するときは契約の目的が達成することができない場合にのみ、特例的に認められているものであり、単に国内部の事務の遅延により、競争に付する期間が確保できなくなったことをもって随意契約とすることはできないことに留意すること。</t>
    <rPh sb="2" eb="4">
      <t>キンキュウ</t>
    </rPh>
    <rPh sb="4" eb="6">
      <t>ズイイ</t>
    </rPh>
    <rPh sb="6" eb="8">
      <t>ケイヤク</t>
    </rPh>
    <rPh sb="21" eb="25">
      <t>テンサイチヘン</t>
    </rPh>
    <rPh sb="27" eb="28">
      <t>タ</t>
    </rPh>
    <rPh sb="29" eb="31">
      <t>キュウハク</t>
    </rPh>
    <rPh sb="32" eb="34">
      <t>バアイ</t>
    </rPh>
    <rPh sb="39" eb="41">
      <t>コウコク</t>
    </rPh>
    <rPh sb="42" eb="44">
      <t>キカン</t>
    </rPh>
    <rPh sb="46" eb="48">
      <t>タンシュク</t>
    </rPh>
    <rPh sb="54" eb="56">
      <t>キョウソウ</t>
    </rPh>
    <rPh sb="57" eb="58">
      <t>フ</t>
    </rPh>
    <rPh sb="60" eb="61">
      <t>イトマ</t>
    </rPh>
    <rPh sb="73" eb="75">
      <t>キョウソウ</t>
    </rPh>
    <rPh sb="76" eb="77">
      <t>フ</t>
    </rPh>
    <rPh sb="82" eb="84">
      <t>ケイヤク</t>
    </rPh>
    <rPh sb="85" eb="87">
      <t>モクテキ</t>
    </rPh>
    <rPh sb="88" eb="90">
      <t>タッセイ</t>
    </rPh>
    <rPh sb="99" eb="101">
      <t>バアイ</t>
    </rPh>
    <rPh sb="105" eb="108">
      <t>トクレイテキ</t>
    </rPh>
    <rPh sb="109" eb="110">
      <t>ミト</t>
    </rPh>
    <rPh sb="122" eb="123">
      <t>タン</t>
    </rPh>
    <rPh sb="124" eb="125">
      <t>クニ</t>
    </rPh>
    <rPh sb="125" eb="127">
      <t>ナイブ</t>
    </rPh>
    <rPh sb="128" eb="130">
      <t>ジム</t>
    </rPh>
    <rPh sb="131" eb="133">
      <t>チエン</t>
    </rPh>
    <rPh sb="137" eb="139">
      <t>キョウソウ</t>
    </rPh>
    <rPh sb="140" eb="141">
      <t>フ</t>
    </rPh>
    <rPh sb="143" eb="145">
      <t>キカン</t>
    </rPh>
    <rPh sb="146" eb="148">
      <t>カクホ</t>
    </rPh>
    <rPh sb="161" eb="163">
      <t>ズイイ</t>
    </rPh>
    <rPh sb="163" eb="165">
      <t>ケイヤク</t>
    </rPh>
    <rPh sb="178" eb="180">
      <t>リュウイ</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</si>
  <si>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</si>
  <si>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</si>
  <si>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</si>
  <si>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</si>
  <si>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</si>
  <si>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１．令和7年度に締結した契約のうち、緊急の必要により競争に付することができないため随意契約となったものについて、当該契約ごとに記載すること。</t>
    <rPh sb="2" eb="4">
      <t>レイワ</t>
    </rPh>
    <rPh sb="5" eb="7">
      <t>ネンド</t>
    </rPh>
    <rPh sb="8" eb="10">
      <t>テイケツ</t>
    </rPh>
    <rPh sb="12" eb="14">
      <t>ケイヤク</t>
    </rPh>
    <rPh sb="18" eb="20">
      <t>キンキュウ</t>
    </rPh>
    <rPh sb="21" eb="23">
      <t>ヒツヨウ</t>
    </rPh>
    <rPh sb="26" eb="28">
      <t>キョウソウ</t>
    </rPh>
    <rPh sb="29" eb="30">
      <t>フ</t>
    </rPh>
    <rPh sb="41" eb="43">
      <t>ズイイ</t>
    </rPh>
    <rPh sb="43" eb="45">
      <t>ケイヤク</t>
    </rPh>
    <rPh sb="56" eb="58">
      <t>トウガイ</t>
    </rPh>
    <rPh sb="58" eb="60">
      <t>ケイヤク</t>
    </rPh>
    <rPh sb="63" eb="65">
      <t>キサイ</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</si>
  <si>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</si>
  <si>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</si>
  <si>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t>
  </si>
  <si>
    <t>那覇海上保安部所属船艇用品庫借上げ（那覇地区１）</t>
  </si>
  <si>
    <t>支出負担行為担当官　第十一管区海上保安本部長　坂本 誠志郎
第十一管区海上保安本部
沖縄県那覇市港町２-１１-１</t>
    <rPh sb="23" eb="29">
      <t>サ</t>
    </rPh>
    <phoneticPr fontId="2"/>
  </si>
  <si>
    <t>沖縄第一倉庫（株）
沖縄県那覇市西２－２６－１８</t>
  </si>
  <si>
    <t>　本案件は、那覇海上保安部所属船艇で使用する物品の保管倉庫として物件を借り上げているものであるが、賃貸物件の継続契約は、契約の性質又は目的が競争を許さない場合に該当するため、会計法第29条の３第４項に基づき随意契約を締結するものである。</t>
    <rPh sb="6" eb="13">
      <t>ナ</t>
    </rPh>
    <rPh sb="13" eb="17">
      <t>ショゾクセンテイ</t>
    </rPh>
    <rPh sb="18" eb="20">
      <t>シヨウ</t>
    </rPh>
    <rPh sb="22" eb="24">
      <t>ブッピン</t>
    </rPh>
    <rPh sb="25" eb="29">
      <t>ホカンソウコ</t>
    </rPh>
    <phoneticPr fontId="2"/>
  </si>
  <si>
    <t>那覇海上保安部所属船艇用品庫借上げ（那覇地区２）</t>
  </si>
  <si>
    <t>那覇埠頭倉庫（株）
沖縄県那覇市西２－１－２７</t>
  </si>
  <si>
    <t>国家公務員宿舎用住宅借上げ（名護地区1）</t>
  </si>
  <si>
    <t>中部興産（株）
沖縄県沖縄市仲宗根町２４－９</t>
  </si>
  <si>
    <t>　本案件は、国家公務員宿舎用として物件を借り上げているものであるが、賃貸物件の継続契約は、契約の性質又は目的が競争を許さない場合に該当するため、会計法第29条の３第４項に基づき随意契約を締結するものである。</t>
  </si>
  <si>
    <t>国家公務員宿舎用住宅借上げ（宮古島地区1）</t>
  </si>
  <si>
    <t>（株）キャリアプラン
沖縄県宮古島市平良字西里１０１８－１</t>
  </si>
  <si>
    <t>国家公務員宿舎用住宅借上げ（宮古島地区2）</t>
  </si>
  <si>
    <t>（有）たけちゃんほーむ
沖縄県宮古島市平良下里１２４６－１</t>
  </si>
  <si>
    <t>国家公務員宿舎用住宅借上げ（宮古島地区3）</t>
  </si>
  <si>
    <t>住宅情報センター（株）
沖縄県宮古島市平良字西里１１０７－７</t>
  </si>
  <si>
    <t>国家公務員宿舎用住宅借上げ（宮古島地区4）</t>
  </si>
  <si>
    <t>（有）プカラス
沖縄県宮古島市平良字下里２１６番地１サザンハイツアグニⅢ１０５号室</t>
  </si>
  <si>
    <t>国家公務員宿舎用住宅借上げ（中部地区2）</t>
  </si>
  <si>
    <t>住友ハウス
沖縄県沖縄市諸見里３－１－４</t>
  </si>
  <si>
    <t>国家公務員宿舎用住宅借上げ（中部地区3）</t>
  </si>
  <si>
    <t>国家公務員宿舎用住宅借上げ（中部地区4）</t>
  </si>
  <si>
    <t>（株）プラン沖縄
沖縄県島尻郡与那原町板良敷８５４－６</t>
  </si>
  <si>
    <t>国家公務員宿舎用住宅借上げ（中部地区5）</t>
  </si>
  <si>
    <t>（有）ビッグ開発中部支店
沖縄県沖縄市比屋根２－２－７</t>
  </si>
  <si>
    <t>国家公務員宿舎用住宅借上げ（中部地区6）</t>
  </si>
  <si>
    <t>（有）ひまわり住宅
沖縄県沖縄市高原７－２３－２マンションディアナ１０２号室</t>
  </si>
  <si>
    <t>国家公務員宿舎用住宅借上げ（中部地区10）</t>
  </si>
  <si>
    <t>（有）松屋
沖縄県沖縄市住吉１－４－１９</t>
  </si>
  <si>
    <t>国家公務員宿舎用住宅借上げ（中部地区13）</t>
  </si>
  <si>
    <t>（株）シナジートラストキャピタル
沖縄県中頭郡中城村南上原１００７</t>
  </si>
  <si>
    <t>国家公務員宿舎用住宅借上げ（石垣地区1）</t>
  </si>
  <si>
    <t>ＭＵ財産コンサルタンツ
沖縄県石垣市新栄町７５－２４</t>
  </si>
  <si>
    <t>国家公務員宿舎用住宅借上げ（石垣地区3）</t>
  </si>
  <si>
    <t>（有）グリーンスマイル
沖縄県石垣市字平得346-1</t>
  </si>
  <si>
    <t>国家公務員宿舎用住宅借上げ（石垣地区4）</t>
  </si>
  <si>
    <t>（同）アルバ
沖縄県石垣市浜崎町２－３－３３</t>
  </si>
  <si>
    <t>国家公務員宿舎用住宅借上げ（石垣地区5）</t>
  </si>
  <si>
    <t>国家公務員宿舎用住宅借上げ（石垣地区6）</t>
  </si>
  <si>
    <t>（有）総合計画
沖縄県石垣市浜崎町２－６－１１　浜崎スカイマンション１Ｆ</t>
  </si>
  <si>
    <t>国家公務員宿舎用住宅借上げ（石垣地区7）</t>
  </si>
  <si>
    <t>（株）大央ハウジング
沖縄県那覇市泊２－１６－１</t>
  </si>
  <si>
    <t>国家公務員宿舎用住宅借上げ（石垣地区8）</t>
  </si>
  <si>
    <t>（有）仲企画
沖縄県石垣市字登野城６２３</t>
  </si>
  <si>
    <t>国家公務員宿舎用住宅借上げ（石垣地区10）</t>
  </si>
  <si>
    <t>（有）フォーラム環
沖縄県石垣市字真栄里３４０番地７</t>
  </si>
  <si>
    <t>国家公務員宿舎用住宅借上げ（石垣地区11）</t>
  </si>
  <si>
    <t>（株）美ら島不動産
沖縄県石垣市八島町２－１２－７</t>
  </si>
  <si>
    <t>国家公務員宿舎用住宅借上げ（石垣地区13）</t>
  </si>
  <si>
    <t>（有）八重山ホーム
沖縄県石垣市平得１１７－３０</t>
  </si>
  <si>
    <t>国家公務員宿舎用住宅借上げ（石垣地区15）</t>
  </si>
  <si>
    <t>（有）与那原宅建商事
沖縄県石垣市字真栄里１００－２</t>
  </si>
  <si>
    <t>国家公務員宿舎用住宅借上げ（石垣地区16）</t>
  </si>
  <si>
    <t>（株）リアルエステートむつみ
石垣市登野城６５２－１　小波木マンションＩ１階西</t>
  </si>
  <si>
    <t>国家公務員宿舎用住宅借上げ（石垣地区17）</t>
  </si>
  <si>
    <t>（株）大盛宅建
沖縄県石垣市登野城６４４－１　１０５号</t>
  </si>
  <si>
    <t>国家公務員宿舎用住宅借上げ（南部地区1）</t>
  </si>
  <si>
    <t>（合）アカネ産業
沖縄県浦添市勢理客２－１８－９</t>
  </si>
  <si>
    <t>国家公務員宿舎用住宅借上げ（石垣地区19）</t>
  </si>
  <si>
    <t>海邦不動産（株）
沖縄県石垣市大川４７番地</t>
  </si>
  <si>
    <t>宮古島海上保安部所属船艇用品庫借上げ</t>
  </si>
  <si>
    <t>分任支出負担行為担当官　宮古島海上保安部長　喜志多　健史
宮古島海上保安部
沖縄県宮古島市平良字７-２１</t>
    <rPh sb="0" eb="2">
      <t>ブンニン</t>
    </rPh>
    <rPh sb="12" eb="15">
      <t>ミヤコジマ</t>
    </rPh>
    <rPh sb="15" eb="17">
      <t>カイジョウ</t>
    </rPh>
    <rPh sb="17" eb="19">
      <t>ホアン</t>
    </rPh>
    <rPh sb="19" eb="21">
      <t>ブチョウ</t>
    </rPh>
    <rPh sb="20" eb="21">
      <t>チョウ</t>
    </rPh>
    <rPh sb="22" eb="23">
      <t>キ</t>
    </rPh>
    <rPh sb="23" eb="24">
      <t>シ</t>
    </rPh>
    <rPh sb="24" eb="25">
      <t>タ</t>
    </rPh>
    <rPh sb="26" eb="28">
      <t>タケシ</t>
    </rPh>
    <rPh sb="29" eb="32">
      <t>ミヤコジマ</t>
    </rPh>
    <rPh sb="32" eb="34">
      <t>カイジョウ</t>
    </rPh>
    <rPh sb="34" eb="36">
      <t>ホアン</t>
    </rPh>
    <rPh sb="36" eb="37">
      <t>ブ</t>
    </rPh>
    <rPh sb="38" eb="41">
      <t>オキナワケン</t>
    </rPh>
    <rPh sb="41" eb="44">
      <t>ミヤコジマ</t>
    </rPh>
    <rPh sb="44" eb="45">
      <t>シ</t>
    </rPh>
    <rPh sb="45" eb="47">
      <t>ヒララ</t>
    </rPh>
    <rPh sb="47" eb="48">
      <t>アザ</t>
    </rPh>
    <phoneticPr fontId="2"/>
  </si>
  <si>
    <t>（有）プカラス
沖縄県宮古島市平良下里２１６番地１サザンハイツアグニⅢ１０５</t>
  </si>
  <si>
    <t>　本案件は、船艇用品庫用として物件を借り上げているものであるが、賃貸物件の継続契約は、契約の性質又は目的が競争を許さない場合に該当するため、会計法第29条の３第４項に基づき随意契約を締結するものである。</t>
    <rPh sb="6" eb="8">
      <t>センテイ</t>
    </rPh>
    <rPh sb="8" eb="10">
      <t>ヨウヒン</t>
    </rPh>
    <rPh sb="10" eb="11">
      <t>コ</t>
    </rPh>
    <phoneticPr fontId="11"/>
  </si>
  <si>
    <t>Ａ重油買入（巡視船だいとう）（単価契約）</t>
  </si>
  <si>
    <t>支出負担行為担当官　第十一管区海上保安本部長　坂本 誠志郎
第十一管区海上保安本部
沖縄県那覇市港町２-１１-１</t>
  </si>
  <si>
    <t>三菱重工マリタイムシステムズ（株）
岡山県玉野市玉３－１－１</t>
  </si>
  <si>
    <t xml:space="preserve"> 本契約は、本件は、株式会社三井Ｅ＆Ｓ玉野事業場にて建造中の「巡視船だいとう」の試運転等で使用した主燃料の残油買入であり、上記契約の相手方が調達し、「巡視船だいとう」の船内タンクにて保管中である。その性質から、会計法第２９条の３第４項に規定する「契約の性質又は目的が競争を許さない」場合として、随意契約した。</t>
  </si>
  <si>
    <t>国家公務員宿舎用住宅借上げ（中部地区14）</t>
  </si>
  <si>
    <t>吉里不動産
沖縄県沖縄市知花４－９－２５</t>
  </si>
  <si>
    <t>国家公務員宿舎用住宅借上げ（南部地区2）</t>
  </si>
  <si>
    <t>（株）ライフコーポレーション
沖縄県豊見城市宜保３－１－１　ロイヤルビル１０１号</t>
  </si>
  <si>
    <t>国家公務員宿舎用住宅借上げ（石垣地区18）</t>
  </si>
  <si>
    <t>宮里茂美
沖縄県石垣市白保２７</t>
  </si>
  <si>
    <t>国家公務員宿舎用住宅借上げ（南部地区3）</t>
  </si>
  <si>
    <t>（株）共和ホーム
沖縄県豊見城市我那覇５０１－１　共和ビル２階</t>
  </si>
  <si>
    <t>国家公務員宿舎用住宅借上げ（石垣地区12）</t>
  </si>
  <si>
    <t>八重山住宅サービス（株）
沖縄県石垣市字新川２３７３－２５</t>
  </si>
  <si>
    <t>国家公務員宿舎用住宅借上げ（石垣地区9）</t>
  </si>
  <si>
    <t>（有）仁開商事
沖縄県石垣市字石垣１３－１</t>
  </si>
  <si>
    <t>国家公務員宿舎用住宅借上げ（中部地区1）</t>
  </si>
  <si>
    <t>（株）Ｇエイト
沖縄県那覇市安謝２４４－５</t>
  </si>
  <si>
    <t>国家公務員宿舎用住宅借上げ（中部地区9）</t>
  </si>
  <si>
    <t>（有）具志川興産
沖縄県うるま市みどり町４－２０－２３</t>
  </si>
  <si>
    <t>国家公務員宿舎用住宅借上げ（南部地区４）</t>
  </si>
  <si>
    <t>（株）リアルシティ・コーポレーション
沖縄県那覇市天久２－２８－９　Ｒｙｕ’ｓビル２階</t>
  </si>
  <si>
    <t>軽油（免税）買入（那覇・先島地区）（単価契約）(R7年4月～R7年5月）</t>
  </si>
  <si>
    <t>（株）りゅうせき
沖縄県浦添市西洲２－２－３</t>
    <rPh sb="0" eb="3">
      <t>カブ</t>
    </rPh>
    <phoneticPr fontId="2"/>
  </si>
  <si>
    <t>海上保安業務執行のため、年度当初から切れ目のない燃料供給が必須であるところ、令和７年３月に年間契約が不調となったことから、再度公告による契約決定までの２カ月間を緊急に契約する必要があったため。</t>
    <rPh sb="0" eb="2">
      <t>カイジョウ</t>
    </rPh>
    <rPh sb="2" eb="4">
      <t>ホアン</t>
    </rPh>
    <rPh sb="4" eb="6">
      <t>ギョウム</t>
    </rPh>
    <rPh sb="6" eb="8">
      <t>シッコウ</t>
    </rPh>
    <rPh sb="12" eb="14">
      <t>ネンド</t>
    </rPh>
    <rPh sb="14" eb="16">
      <t>トウショ</t>
    </rPh>
    <rPh sb="18" eb="19">
      <t>キ</t>
    </rPh>
    <rPh sb="20" eb="21">
      <t>メ</t>
    </rPh>
    <rPh sb="24" eb="26">
      <t>ネンリョウ</t>
    </rPh>
    <rPh sb="26" eb="28">
      <t>キョウキュウ</t>
    </rPh>
    <rPh sb="29" eb="31">
      <t>ヒッス</t>
    </rPh>
    <rPh sb="38" eb="40">
      <t>レイワ</t>
    </rPh>
    <rPh sb="41" eb="42">
      <t>ネン</t>
    </rPh>
    <rPh sb="43" eb="44">
      <t>ガツ</t>
    </rPh>
    <rPh sb="45" eb="47">
      <t>ネンカン</t>
    </rPh>
    <rPh sb="47" eb="49">
      <t>ケイヤク</t>
    </rPh>
    <rPh sb="50" eb="52">
      <t>フチョウ</t>
    </rPh>
    <rPh sb="61" eb="63">
      <t>サイド</t>
    </rPh>
    <rPh sb="63" eb="65">
      <t>コウコク</t>
    </rPh>
    <rPh sb="68" eb="70">
      <t>ケイヤク</t>
    </rPh>
    <rPh sb="70" eb="72">
      <t>ケッテイ</t>
    </rPh>
    <rPh sb="77" eb="78">
      <t>ゲツ</t>
    </rPh>
    <rPh sb="78" eb="79">
      <t>カン</t>
    </rPh>
    <rPh sb="80" eb="82">
      <t>キンキュウ</t>
    </rPh>
    <rPh sb="83" eb="85">
      <t>ケイヤク</t>
    </rPh>
    <rPh sb="87" eb="89">
      <t>ヒツヨウ</t>
    </rPh>
    <phoneticPr fontId="2"/>
  </si>
  <si>
    <t>令和７年６月以降は一般競争（政府調達）により契約締結している。</t>
    <rPh sb="0" eb="2">
      <t>レイワ</t>
    </rPh>
    <rPh sb="3" eb="4">
      <t>ネン</t>
    </rPh>
    <rPh sb="5" eb="6">
      <t>ガツ</t>
    </rPh>
    <rPh sb="6" eb="8">
      <t>イコウ</t>
    </rPh>
    <rPh sb="9" eb="11">
      <t>イッパン</t>
    </rPh>
    <rPh sb="11" eb="13">
      <t>キョウソウ</t>
    </rPh>
    <rPh sb="14" eb="16">
      <t>セイフ</t>
    </rPh>
    <rPh sb="16" eb="18">
      <t>チョウタツ</t>
    </rPh>
    <rPh sb="22" eb="24">
      <t>ケイヤク</t>
    </rPh>
    <rPh sb="24" eb="26">
      <t>テイケツ</t>
    </rPh>
    <phoneticPr fontId="2"/>
  </si>
  <si>
    <t>A重油買入（那覇・先島地区）（単価契約）(R7年4月～R7年5月)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</si>
</sst>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6"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name val="Meiryo UI"/>
      <family val="3"/>
    </font>
    <font>
      <sz val="12"/>
      <color theme="1"/>
      <name val="Meiryo UI"/>
      <family val="3"/>
    </font>
    <font>
      <sz val="9"/>
      <name val="Meiryo UI"/>
      <family val="3"/>
    </font>
    <font>
      <sz val="16"/>
      <name val="ＭＳ Ｐゴシック"/>
      <family val="2"/>
      <scheme val="minor"/>
    </font>
    <font>
      <sz val="12"/>
      <name val="Meiryo UI"/>
      <family val="3"/>
      <charset val="128"/>
    </font>
    <font>
      <sz val="11"/>
      <name val="Meiryo UI"/>
      <family val="3"/>
      <charset val="128"/>
    </font>
    <font>
      <sz val="11"/>
      <color theme="1"/>
      <name val="Meiryo UI"/>
      <family val="3"/>
      <charset val="128"/>
    </font>
    <font>
      <sz val="12"/>
      <color theme="1"/>
      <name val="Meiryo UI"/>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style="thin">
        <color indexed="64"/>
      </left>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46">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9"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9" fillId="0" borderId="2" xfId="0" applyNumberFormat="1" applyFont="1" applyFill="1" applyBorder="1" applyAlignment="1" applyProtection="1">
      <alignment horizontal="center" vertical="center" shrinkToFit="1"/>
      <protection locked="0"/>
    </xf>
    <xf numFmtId="10" fontId="9" fillId="0" borderId="2" xfId="3" applyNumberFormat="1" applyFont="1" applyFill="1" applyBorder="1" applyAlignment="1" applyProtection="1">
      <alignment horizontal="center" vertical="center" shrinkToFit="1"/>
      <protection locked="0"/>
    </xf>
    <xf numFmtId="10" fontId="9" fillId="0" borderId="3" xfId="3" applyNumberFormat="1" applyFont="1" applyFill="1" applyBorder="1" applyAlignment="1" applyProtection="1">
      <alignment horizontal="center" vertical="center" shrinkToFit="1"/>
      <protection locked="0"/>
    </xf>
    <xf numFmtId="0" fontId="9" fillId="0" borderId="2" xfId="0" applyFont="1" applyFill="1" applyBorder="1" applyAlignment="1" applyProtection="1">
      <alignment horizontal="center" vertical="center"/>
      <protection locked="0"/>
    </xf>
    <xf numFmtId="0" fontId="9" fillId="0" borderId="4"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3" fillId="0" borderId="0" xfId="0" applyFont="1" applyFill="1" applyAlignment="1" applyProtection="1">
      <alignment horizontal="left" vertical="top"/>
    </xf>
    <xf numFmtId="0" fontId="9" fillId="0" borderId="0" xfId="0" applyFont="1" applyFill="1" applyProtection="1">
      <alignment vertical="center"/>
    </xf>
    <xf numFmtId="0" fontId="9" fillId="0" borderId="0" xfId="0" applyFont="1" applyFill="1">
      <alignment vertical="center"/>
    </xf>
    <xf numFmtId="0" fontId="8" fillId="0" borderId="0" xfId="0" applyFont="1" applyFill="1" applyAlignment="1">
      <alignment horizontal="left" vertical="center" wrapText="1"/>
    </xf>
    <xf numFmtId="0" fontId="10" fillId="0" borderId="0" xfId="0" applyFont="1" applyFill="1">
      <alignment vertical="center"/>
    </xf>
    <xf numFmtId="0" fontId="9" fillId="0" borderId="4" xfId="0" applyFont="1" applyFill="1" applyBorder="1" applyAlignment="1" applyProtection="1">
      <alignment horizontal="left" vertical="center" wrapText="1"/>
      <protection locked="0"/>
    </xf>
    <xf numFmtId="0" fontId="9" fillId="0" borderId="4" xfId="0" applyFont="1" applyFill="1" applyBorder="1" applyAlignment="1" applyProtection="1">
      <alignment horizontal="center" vertical="center" wrapText="1"/>
      <protection locked="0"/>
    </xf>
    <xf numFmtId="38" fontId="9" fillId="0" borderId="4" xfId="2" applyFont="1" applyFill="1" applyBorder="1" applyAlignment="1" applyProtection="1">
      <alignment horizontal="center" vertical="center" shrinkToFit="1"/>
      <protection locked="0"/>
    </xf>
    <xf numFmtId="38" fontId="9" fillId="0" borderId="3" xfId="2" applyFont="1" applyFill="1" applyBorder="1" applyAlignment="1" applyProtection="1">
      <alignment horizontal="center" vertical="center" shrinkToFit="1"/>
      <protection locked="0"/>
    </xf>
    <xf numFmtId="38" fontId="9" fillId="0" borderId="2" xfId="2" applyFont="1" applyFill="1" applyBorder="1" applyAlignment="1" applyProtection="1">
      <alignment horizontal="center" vertical="center"/>
      <protection locked="0"/>
    </xf>
    <xf numFmtId="38" fontId="9" fillId="0" borderId="3" xfId="2" applyFont="1" applyFill="1" applyBorder="1" applyAlignment="1" applyProtection="1">
      <alignment horizontal="center" vertical="center"/>
      <protection locked="0"/>
    </xf>
    <xf numFmtId="38" fontId="3" fillId="0" borderId="0" xfId="2" applyFont="1" applyFill="1" applyProtection="1">
      <alignment vertical="center"/>
    </xf>
    <xf numFmtId="38" fontId="9" fillId="0" borderId="1" xfId="2" applyFont="1" applyFill="1" applyBorder="1" applyAlignment="1" applyProtection="1">
      <alignment horizontal="center" vertical="center" wrapText="1"/>
    </xf>
    <xf numFmtId="38" fontId="3" fillId="0" borderId="0" xfId="2" applyFont="1" applyFill="1">
      <alignment vertical="center"/>
    </xf>
    <xf numFmtId="38" fontId="5" fillId="0" borderId="0" xfId="2" applyFont="1" applyFill="1">
      <alignment vertical="center"/>
    </xf>
    <xf numFmtId="0" fontId="15" fillId="0" borderId="0" xfId="0" applyFont="1" applyFill="1">
      <alignment vertical="center"/>
    </xf>
    <xf numFmtId="38" fontId="3" fillId="0" borderId="0" xfId="2" applyFont="1" applyFill="1" applyAlignment="1" applyProtection="1">
      <alignment horizontal="right" vertical="center"/>
    </xf>
    <xf numFmtId="38" fontId="9" fillId="0" borderId="0" xfId="2" applyFont="1" applyFill="1">
      <alignment vertical="center"/>
    </xf>
    <xf numFmtId="38" fontId="8" fillId="0" borderId="0" xfId="2" applyFont="1" applyFill="1" applyAlignment="1">
      <alignment horizontal="left" vertical="center" wrapText="1"/>
    </xf>
    <xf numFmtId="38" fontId="8" fillId="0" borderId="5" xfId="2" applyFont="1" applyFill="1" applyBorder="1" applyAlignment="1" applyProtection="1">
      <alignment horizontal="center" vertical="center" wrapText="1"/>
    </xf>
    <xf numFmtId="38" fontId="9" fillId="0" borderId="6" xfId="2" applyFont="1" applyFill="1" applyBorder="1" applyAlignment="1" applyProtection="1">
      <alignment horizontal="center" vertical="center" wrapText="1"/>
      <protection locked="0"/>
    </xf>
    <xf numFmtId="176" fontId="9" fillId="0" borderId="4" xfId="0" applyNumberFormat="1" applyFont="1" applyFill="1" applyBorder="1" applyAlignment="1" applyProtection="1">
      <alignment horizontal="center" vertical="center" shrinkToFit="1"/>
      <protection locked="0"/>
    </xf>
    <xf numFmtId="0" fontId="3" fillId="0" borderId="7" xfId="0" applyFont="1" applyFill="1" applyBorder="1" applyAlignment="1">
      <alignment vertical="center"/>
    </xf>
    <xf numFmtId="0" fontId="3" fillId="0" borderId="7" xfId="0" applyFont="1" applyFill="1" applyBorder="1" applyAlignment="1">
      <alignment vertical="center" wrapText="1"/>
    </xf>
    <xf numFmtId="0" fontId="9" fillId="0" borderId="7" xfId="0" applyFont="1" applyFill="1" applyBorder="1">
      <alignment vertical="center"/>
    </xf>
    <xf numFmtId="38" fontId="9" fillId="0" borderId="7" xfId="2" applyFont="1" applyFill="1" applyBorder="1">
      <alignment vertical="center"/>
    </xf>
    <xf numFmtId="0" fontId="7" fillId="0" borderId="0" xfId="0" applyFont="1" applyFill="1" applyBorder="1" applyAlignment="1" applyProtection="1">
      <alignment horizontal="center" vertical="center"/>
    </xf>
    <xf numFmtId="0" fontId="8" fillId="0" borderId="0" xfId="0" applyFont="1" applyFill="1" applyAlignment="1">
      <alignment horizontal="left" vertical="center" wrapText="1"/>
    </xf>
    <xf numFmtId="0" fontId="15" fillId="0" borderId="7" xfId="0" applyFont="1" applyFill="1" applyBorder="1">
      <alignment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74"/>
  <sheetViews>
    <sheetView tabSelected="1" view="pageBreakPreview" zoomScale="55" zoomScaleSheetLayoutView="55" workbookViewId="0">
      <selection activeCell="I12" sqref="I12"/>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28"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43" t="s">
        <v>0</v>
      </c>
      <c r="B1" s="43"/>
      <c r="C1" s="43"/>
      <c r="D1" s="43"/>
      <c r="E1" s="43"/>
      <c r="F1" s="43"/>
      <c r="G1" s="43"/>
      <c r="H1" s="43"/>
      <c r="I1" s="43"/>
      <c r="J1" s="43"/>
      <c r="K1" s="43"/>
      <c r="L1" s="43"/>
    </row>
    <row r="2" spans="1:14" x14ac:dyDescent="0.2">
      <c r="B2" s="8"/>
      <c r="G2" s="8"/>
      <c r="H2" s="8"/>
    </row>
    <row r="3" spans="1:14" x14ac:dyDescent="0.2">
      <c r="B3" s="8"/>
      <c r="G3" s="16"/>
      <c r="H3" s="8"/>
      <c r="L3" s="16" t="s">
        <v>2</v>
      </c>
    </row>
    <row r="4" spans="1:14" ht="80.150000000000006" customHeight="1" x14ac:dyDescent="0.2">
      <c r="A4" s="7" t="s">
        <v>31</v>
      </c>
      <c r="B4" s="7" t="s">
        <v>1</v>
      </c>
      <c r="C4" s="7" t="s">
        <v>4</v>
      </c>
      <c r="D4" s="7" t="s">
        <v>7</v>
      </c>
      <c r="E4" s="7" t="s">
        <v>3</v>
      </c>
      <c r="F4" s="7" t="s">
        <v>10</v>
      </c>
      <c r="G4" s="7" t="s">
        <v>11</v>
      </c>
      <c r="H4" s="7" t="s">
        <v>9</v>
      </c>
      <c r="I4" s="7" t="s">
        <v>13</v>
      </c>
      <c r="J4" s="7" t="s">
        <v>27</v>
      </c>
      <c r="K4" s="29" t="s">
        <v>30</v>
      </c>
      <c r="L4" s="7" t="s">
        <v>14</v>
      </c>
      <c r="N4" s="1" t="s">
        <v>33</v>
      </c>
    </row>
    <row r="5" spans="1:14" ht="80.150000000000006" customHeight="1" x14ac:dyDescent="0.2">
      <c r="A5" s="22" t="s">
        <v>39</v>
      </c>
      <c r="B5" s="22" t="s">
        <v>40</v>
      </c>
      <c r="C5" s="10">
        <v>45748</v>
      </c>
      <c r="D5" s="23" t="s">
        <v>41</v>
      </c>
      <c r="E5" s="23" t="s">
        <v>26</v>
      </c>
      <c r="F5" s="24">
        <v>2719200</v>
      </c>
      <c r="G5" s="24">
        <v>2719200</v>
      </c>
      <c r="H5" s="11">
        <v>1</v>
      </c>
      <c r="I5" s="22" t="s">
        <v>42</v>
      </c>
      <c r="J5" s="14" t="s">
        <v>37</v>
      </c>
      <c r="K5" s="26"/>
      <c r="L5" s="23"/>
    </row>
    <row r="6" spans="1:14" ht="80.150000000000006" customHeight="1" x14ac:dyDescent="0.2">
      <c r="A6" s="22" t="s">
        <v>43</v>
      </c>
      <c r="B6" s="22" t="s">
        <v>40</v>
      </c>
      <c r="C6" s="10">
        <v>45748</v>
      </c>
      <c r="D6" s="23" t="s">
        <v>44</v>
      </c>
      <c r="E6" s="23" t="s">
        <v>26</v>
      </c>
      <c r="F6" s="24">
        <v>4113120</v>
      </c>
      <c r="G6" s="24">
        <v>4113120</v>
      </c>
      <c r="H6" s="11">
        <v>1</v>
      </c>
      <c r="I6" s="22" t="s">
        <v>42</v>
      </c>
      <c r="J6" s="14" t="s">
        <v>37</v>
      </c>
      <c r="K6" s="26"/>
      <c r="L6" s="23"/>
    </row>
    <row r="7" spans="1:14" ht="80.150000000000006" customHeight="1" x14ac:dyDescent="0.2">
      <c r="A7" s="22" t="s">
        <v>45</v>
      </c>
      <c r="B7" s="22" t="s">
        <v>40</v>
      </c>
      <c r="C7" s="10">
        <v>45748</v>
      </c>
      <c r="D7" s="23" t="s">
        <v>46</v>
      </c>
      <c r="E7" s="23" t="s">
        <v>26</v>
      </c>
      <c r="F7" s="24">
        <v>3210000</v>
      </c>
      <c r="G7" s="24">
        <v>3210000</v>
      </c>
      <c r="H7" s="11">
        <v>1</v>
      </c>
      <c r="I7" s="22" t="s">
        <v>47</v>
      </c>
      <c r="J7" s="14" t="s">
        <v>37</v>
      </c>
      <c r="K7" s="26"/>
      <c r="L7" s="23"/>
    </row>
    <row r="8" spans="1:14" ht="80.150000000000006" customHeight="1" x14ac:dyDescent="0.2">
      <c r="A8" s="22" t="s">
        <v>48</v>
      </c>
      <c r="B8" s="22" t="s">
        <v>40</v>
      </c>
      <c r="C8" s="10">
        <v>45748</v>
      </c>
      <c r="D8" s="23" t="s">
        <v>49</v>
      </c>
      <c r="E8" s="23" t="s">
        <v>26</v>
      </c>
      <c r="F8" s="24">
        <v>1764000</v>
      </c>
      <c r="G8" s="24">
        <v>1764000</v>
      </c>
      <c r="H8" s="11">
        <v>1</v>
      </c>
      <c r="I8" s="22" t="s">
        <v>47</v>
      </c>
      <c r="J8" s="14" t="s">
        <v>37</v>
      </c>
      <c r="K8" s="26"/>
      <c r="L8" s="23"/>
    </row>
    <row r="9" spans="1:14" ht="80.150000000000006" customHeight="1" x14ac:dyDescent="0.2">
      <c r="A9" s="22" t="s">
        <v>50</v>
      </c>
      <c r="B9" s="22" t="s">
        <v>40</v>
      </c>
      <c r="C9" s="10">
        <v>45748</v>
      </c>
      <c r="D9" s="23" t="s">
        <v>51</v>
      </c>
      <c r="E9" s="23" t="s">
        <v>26</v>
      </c>
      <c r="F9" s="24">
        <v>18360000</v>
      </c>
      <c r="G9" s="24">
        <v>18360000</v>
      </c>
      <c r="H9" s="11">
        <v>1</v>
      </c>
      <c r="I9" s="22" t="s">
        <v>47</v>
      </c>
      <c r="J9" s="14" t="s">
        <v>37</v>
      </c>
      <c r="K9" s="26"/>
      <c r="L9" s="23"/>
    </row>
    <row r="10" spans="1:14" ht="80.150000000000006" customHeight="1" x14ac:dyDescent="0.2">
      <c r="A10" s="22" t="s">
        <v>52</v>
      </c>
      <c r="B10" s="22" t="s">
        <v>40</v>
      </c>
      <c r="C10" s="10">
        <v>45748</v>
      </c>
      <c r="D10" s="23" t="s">
        <v>53</v>
      </c>
      <c r="E10" s="23" t="s">
        <v>26</v>
      </c>
      <c r="F10" s="24">
        <v>70466400</v>
      </c>
      <c r="G10" s="24">
        <v>70466400</v>
      </c>
      <c r="H10" s="11">
        <v>1</v>
      </c>
      <c r="I10" s="22" t="s">
        <v>47</v>
      </c>
      <c r="J10" s="14" t="s">
        <v>37</v>
      </c>
      <c r="K10" s="26"/>
      <c r="L10" s="23"/>
    </row>
    <row r="11" spans="1:14" ht="80.150000000000006" customHeight="1" x14ac:dyDescent="0.2">
      <c r="A11" s="22" t="s">
        <v>54</v>
      </c>
      <c r="B11" s="22" t="s">
        <v>40</v>
      </c>
      <c r="C11" s="10">
        <v>45748</v>
      </c>
      <c r="D11" s="23" t="s">
        <v>55</v>
      </c>
      <c r="E11" s="23" t="s">
        <v>26</v>
      </c>
      <c r="F11" s="24">
        <v>19800000</v>
      </c>
      <c r="G11" s="24">
        <v>19800000</v>
      </c>
      <c r="H11" s="11">
        <v>1</v>
      </c>
      <c r="I11" s="22" t="s">
        <v>47</v>
      </c>
      <c r="J11" s="14" t="s">
        <v>37</v>
      </c>
      <c r="K11" s="26"/>
      <c r="L11" s="23"/>
    </row>
    <row r="12" spans="1:14" ht="80.150000000000006" customHeight="1" x14ac:dyDescent="0.2">
      <c r="A12" s="22" t="s">
        <v>56</v>
      </c>
      <c r="B12" s="22" t="s">
        <v>40</v>
      </c>
      <c r="C12" s="10">
        <v>45748</v>
      </c>
      <c r="D12" s="23" t="s">
        <v>57</v>
      </c>
      <c r="E12" s="23" t="s">
        <v>26</v>
      </c>
      <c r="F12" s="24">
        <v>2448000</v>
      </c>
      <c r="G12" s="24">
        <v>2448000</v>
      </c>
      <c r="H12" s="11">
        <v>1</v>
      </c>
      <c r="I12" s="22" t="s">
        <v>47</v>
      </c>
      <c r="J12" s="14" t="s">
        <v>37</v>
      </c>
      <c r="K12" s="26"/>
      <c r="L12" s="23"/>
    </row>
    <row r="13" spans="1:14" ht="80.150000000000006" customHeight="1" x14ac:dyDescent="0.2">
      <c r="A13" s="22" t="s">
        <v>58</v>
      </c>
      <c r="B13" s="22" t="s">
        <v>40</v>
      </c>
      <c r="C13" s="10">
        <v>45748</v>
      </c>
      <c r="D13" s="23" t="s">
        <v>46</v>
      </c>
      <c r="E13" s="23" t="s">
        <v>26</v>
      </c>
      <c r="F13" s="24">
        <v>57622200</v>
      </c>
      <c r="G13" s="24">
        <v>57622200</v>
      </c>
      <c r="H13" s="11">
        <v>1</v>
      </c>
      <c r="I13" s="22" t="s">
        <v>47</v>
      </c>
      <c r="J13" s="14" t="s">
        <v>37</v>
      </c>
      <c r="K13" s="26"/>
      <c r="L13" s="23"/>
    </row>
    <row r="14" spans="1:14" ht="80.150000000000006" customHeight="1" x14ac:dyDescent="0.2">
      <c r="A14" s="22" t="s">
        <v>59</v>
      </c>
      <c r="B14" s="22" t="s">
        <v>40</v>
      </c>
      <c r="C14" s="10">
        <v>45748</v>
      </c>
      <c r="D14" s="23" t="s">
        <v>60</v>
      </c>
      <c r="E14" s="23" t="s">
        <v>26</v>
      </c>
      <c r="F14" s="24">
        <v>1800000</v>
      </c>
      <c r="G14" s="24">
        <v>1800000</v>
      </c>
      <c r="H14" s="11">
        <v>1</v>
      </c>
      <c r="I14" s="22" t="s">
        <v>47</v>
      </c>
      <c r="J14" s="14" t="s">
        <v>37</v>
      </c>
      <c r="K14" s="26"/>
      <c r="L14" s="23"/>
    </row>
    <row r="15" spans="1:14" ht="80.150000000000006" customHeight="1" x14ac:dyDescent="0.2">
      <c r="A15" s="22" t="s">
        <v>61</v>
      </c>
      <c r="B15" s="22" t="s">
        <v>40</v>
      </c>
      <c r="C15" s="10">
        <v>45748</v>
      </c>
      <c r="D15" s="23" t="s">
        <v>62</v>
      </c>
      <c r="E15" s="23" t="s">
        <v>26</v>
      </c>
      <c r="F15" s="24">
        <v>3144000</v>
      </c>
      <c r="G15" s="24">
        <v>3144000</v>
      </c>
      <c r="H15" s="11">
        <v>1</v>
      </c>
      <c r="I15" s="22" t="s">
        <v>47</v>
      </c>
      <c r="J15" s="14" t="s">
        <v>37</v>
      </c>
      <c r="K15" s="26"/>
      <c r="L15" s="23"/>
    </row>
    <row r="16" spans="1:14" ht="80.150000000000006" customHeight="1" x14ac:dyDescent="0.2">
      <c r="A16" s="22" t="s">
        <v>63</v>
      </c>
      <c r="B16" s="22" t="s">
        <v>40</v>
      </c>
      <c r="C16" s="10">
        <v>45748</v>
      </c>
      <c r="D16" s="23" t="s">
        <v>64</v>
      </c>
      <c r="E16" s="23" t="s">
        <v>26</v>
      </c>
      <c r="F16" s="24">
        <v>7968000</v>
      </c>
      <c r="G16" s="24">
        <v>7968000</v>
      </c>
      <c r="H16" s="11">
        <v>1</v>
      </c>
      <c r="I16" s="22" t="s">
        <v>47</v>
      </c>
      <c r="J16" s="14" t="s">
        <v>37</v>
      </c>
      <c r="K16" s="26"/>
      <c r="L16" s="23"/>
    </row>
    <row r="17" spans="1:12" ht="80.150000000000006" customHeight="1" x14ac:dyDescent="0.2">
      <c r="A17" s="22" t="s">
        <v>65</v>
      </c>
      <c r="B17" s="22" t="s">
        <v>40</v>
      </c>
      <c r="C17" s="10">
        <v>45748</v>
      </c>
      <c r="D17" s="23" t="s">
        <v>66</v>
      </c>
      <c r="E17" s="23" t="s">
        <v>26</v>
      </c>
      <c r="F17" s="24">
        <v>5088000</v>
      </c>
      <c r="G17" s="24">
        <v>5088000</v>
      </c>
      <c r="H17" s="11">
        <v>1</v>
      </c>
      <c r="I17" s="22" t="s">
        <v>47</v>
      </c>
      <c r="J17" s="14" t="s">
        <v>37</v>
      </c>
      <c r="K17" s="26"/>
      <c r="L17" s="23"/>
    </row>
    <row r="18" spans="1:12" ht="80.150000000000006" customHeight="1" x14ac:dyDescent="0.2">
      <c r="A18" s="22" t="s">
        <v>67</v>
      </c>
      <c r="B18" s="22" t="s">
        <v>40</v>
      </c>
      <c r="C18" s="10">
        <v>45748</v>
      </c>
      <c r="D18" s="23" t="s">
        <v>68</v>
      </c>
      <c r="E18" s="23" t="s">
        <v>26</v>
      </c>
      <c r="F18" s="24">
        <v>2364000</v>
      </c>
      <c r="G18" s="24">
        <v>2364000</v>
      </c>
      <c r="H18" s="11">
        <v>1</v>
      </c>
      <c r="I18" s="22" t="s">
        <v>47</v>
      </c>
      <c r="J18" s="14" t="s">
        <v>37</v>
      </c>
      <c r="K18" s="26"/>
      <c r="L18" s="23"/>
    </row>
    <row r="19" spans="1:12" ht="80.150000000000006" customHeight="1" x14ac:dyDescent="0.2">
      <c r="A19" s="22" t="s">
        <v>69</v>
      </c>
      <c r="B19" s="22" t="s">
        <v>40</v>
      </c>
      <c r="C19" s="10">
        <v>45748</v>
      </c>
      <c r="D19" s="23" t="s">
        <v>70</v>
      </c>
      <c r="E19" s="23" t="s">
        <v>26</v>
      </c>
      <c r="F19" s="24">
        <v>3528000</v>
      </c>
      <c r="G19" s="24">
        <v>3528000</v>
      </c>
      <c r="H19" s="11">
        <v>1</v>
      </c>
      <c r="I19" s="22" t="s">
        <v>47</v>
      </c>
      <c r="J19" s="14" t="s">
        <v>37</v>
      </c>
      <c r="K19" s="26"/>
      <c r="L19" s="23"/>
    </row>
    <row r="20" spans="1:12" ht="80.150000000000006" customHeight="1" x14ac:dyDescent="0.2">
      <c r="A20" s="22" t="s">
        <v>71</v>
      </c>
      <c r="B20" s="22" t="s">
        <v>40</v>
      </c>
      <c r="C20" s="10">
        <v>45748</v>
      </c>
      <c r="D20" s="23" t="s">
        <v>72</v>
      </c>
      <c r="E20" s="23" t="s">
        <v>26</v>
      </c>
      <c r="F20" s="24">
        <v>2004000</v>
      </c>
      <c r="G20" s="24">
        <v>2004000</v>
      </c>
      <c r="H20" s="11">
        <v>1</v>
      </c>
      <c r="I20" s="22" t="s">
        <v>47</v>
      </c>
      <c r="J20" s="14" t="s">
        <v>37</v>
      </c>
      <c r="K20" s="26"/>
      <c r="L20" s="23"/>
    </row>
    <row r="21" spans="1:12" ht="80.150000000000006" customHeight="1" x14ac:dyDescent="0.2">
      <c r="A21" s="22" t="s">
        <v>73</v>
      </c>
      <c r="B21" s="22" t="s">
        <v>40</v>
      </c>
      <c r="C21" s="10">
        <v>45748</v>
      </c>
      <c r="D21" s="23" t="s">
        <v>74</v>
      </c>
      <c r="E21" s="23" t="s">
        <v>26</v>
      </c>
      <c r="F21" s="24">
        <v>3372000</v>
      </c>
      <c r="G21" s="24">
        <v>3372000</v>
      </c>
      <c r="H21" s="11">
        <v>1</v>
      </c>
      <c r="I21" s="22" t="s">
        <v>47</v>
      </c>
      <c r="J21" s="14" t="s">
        <v>37</v>
      </c>
      <c r="K21" s="26"/>
      <c r="L21" s="23"/>
    </row>
    <row r="22" spans="1:12" ht="80.150000000000006" customHeight="1" x14ac:dyDescent="0.2">
      <c r="A22" s="22" t="s">
        <v>75</v>
      </c>
      <c r="B22" s="22" t="s">
        <v>40</v>
      </c>
      <c r="C22" s="10">
        <v>45748</v>
      </c>
      <c r="D22" s="23" t="s">
        <v>53</v>
      </c>
      <c r="E22" s="23" t="s">
        <v>26</v>
      </c>
      <c r="F22" s="24">
        <v>29844000</v>
      </c>
      <c r="G22" s="24">
        <v>29844000</v>
      </c>
      <c r="H22" s="11">
        <v>1</v>
      </c>
      <c r="I22" s="22" t="s">
        <v>47</v>
      </c>
      <c r="J22" s="14" t="s">
        <v>37</v>
      </c>
      <c r="K22" s="26"/>
      <c r="L22" s="23"/>
    </row>
    <row r="23" spans="1:12" ht="80.150000000000006" customHeight="1" x14ac:dyDescent="0.2">
      <c r="A23" s="22" t="s">
        <v>76</v>
      </c>
      <c r="B23" s="22" t="s">
        <v>40</v>
      </c>
      <c r="C23" s="10">
        <v>45748</v>
      </c>
      <c r="D23" s="23" t="s">
        <v>77</v>
      </c>
      <c r="E23" s="23" t="s">
        <v>26</v>
      </c>
      <c r="F23" s="24">
        <v>1596000</v>
      </c>
      <c r="G23" s="24">
        <v>1596000</v>
      </c>
      <c r="H23" s="11">
        <v>1</v>
      </c>
      <c r="I23" s="22" t="s">
        <v>47</v>
      </c>
      <c r="J23" s="14" t="s">
        <v>37</v>
      </c>
      <c r="K23" s="26"/>
      <c r="L23" s="23"/>
    </row>
    <row r="24" spans="1:12" ht="80.150000000000006" customHeight="1" x14ac:dyDescent="0.2">
      <c r="A24" s="22" t="s">
        <v>78</v>
      </c>
      <c r="B24" s="22" t="s">
        <v>40</v>
      </c>
      <c r="C24" s="10">
        <v>45748</v>
      </c>
      <c r="D24" s="23" t="s">
        <v>79</v>
      </c>
      <c r="E24" s="23" t="s">
        <v>26</v>
      </c>
      <c r="F24" s="24">
        <v>9036000</v>
      </c>
      <c r="G24" s="24">
        <v>9036000</v>
      </c>
      <c r="H24" s="11">
        <v>1</v>
      </c>
      <c r="I24" s="22" t="s">
        <v>47</v>
      </c>
      <c r="J24" s="14" t="s">
        <v>37</v>
      </c>
      <c r="K24" s="26"/>
      <c r="L24" s="23"/>
    </row>
    <row r="25" spans="1:12" ht="80.150000000000006" customHeight="1" x14ac:dyDescent="0.2">
      <c r="A25" s="22" t="s">
        <v>80</v>
      </c>
      <c r="B25" s="22" t="s">
        <v>40</v>
      </c>
      <c r="C25" s="10">
        <v>45748</v>
      </c>
      <c r="D25" s="23" t="s">
        <v>81</v>
      </c>
      <c r="E25" s="23" t="s">
        <v>26</v>
      </c>
      <c r="F25" s="24">
        <v>4620000</v>
      </c>
      <c r="G25" s="24">
        <v>4620000</v>
      </c>
      <c r="H25" s="11">
        <v>1</v>
      </c>
      <c r="I25" s="22" t="s">
        <v>47</v>
      </c>
      <c r="J25" s="14" t="s">
        <v>37</v>
      </c>
      <c r="K25" s="26"/>
      <c r="L25" s="23"/>
    </row>
    <row r="26" spans="1:12" ht="80.150000000000006" customHeight="1" x14ac:dyDescent="0.2">
      <c r="A26" s="22" t="s">
        <v>82</v>
      </c>
      <c r="B26" s="22" t="s">
        <v>40</v>
      </c>
      <c r="C26" s="10">
        <v>45748</v>
      </c>
      <c r="D26" s="23" t="s">
        <v>83</v>
      </c>
      <c r="E26" s="23" t="s">
        <v>26</v>
      </c>
      <c r="F26" s="24">
        <v>8220000</v>
      </c>
      <c r="G26" s="24">
        <v>8220000</v>
      </c>
      <c r="H26" s="11">
        <v>1</v>
      </c>
      <c r="I26" s="22" t="s">
        <v>47</v>
      </c>
      <c r="J26" s="14" t="s">
        <v>37</v>
      </c>
      <c r="K26" s="26"/>
      <c r="L26" s="23"/>
    </row>
    <row r="27" spans="1:12" ht="80.150000000000006" customHeight="1" x14ac:dyDescent="0.2">
      <c r="A27" s="22" t="s">
        <v>84</v>
      </c>
      <c r="B27" s="22" t="s">
        <v>40</v>
      </c>
      <c r="C27" s="10">
        <v>45748</v>
      </c>
      <c r="D27" s="23" t="s">
        <v>85</v>
      </c>
      <c r="E27" s="23" t="s">
        <v>26</v>
      </c>
      <c r="F27" s="24">
        <v>2508000</v>
      </c>
      <c r="G27" s="24">
        <v>2508000</v>
      </c>
      <c r="H27" s="11">
        <v>1</v>
      </c>
      <c r="I27" s="22" t="s">
        <v>47</v>
      </c>
      <c r="J27" s="14" t="s">
        <v>37</v>
      </c>
      <c r="K27" s="26"/>
      <c r="L27" s="23"/>
    </row>
    <row r="28" spans="1:12" ht="80.150000000000006" customHeight="1" x14ac:dyDescent="0.2">
      <c r="A28" s="22" t="s">
        <v>86</v>
      </c>
      <c r="B28" s="22" t="s">
        <v>40</v>
      </c>
      <c r="C28" s="10">
        <v>45748</v>
      </c>
      <c r="D28" s="23" t="s">
        <v>87</v>
      </c>
      <c r="E28" s="23" t="s">
        <v>26</v>
      </c>
      <c r="F28" s="24">
        <v>8640000</v>
      </c>
      <c r="G28" s="24">
        <v>8640000</v>
      </c>
      <c r="H28" s="11">
        <v>1</v>
      </c>
      <c r="I28" s="22" t="s">
        <v>47</v>
      </c>
      <c r="J28" s="14" t="s">
        <v>37</v>
      </c>
      <c r="K28" s="26"/>
      <c r="L28" s="23"/>
    </row>
    <row r="29" spans="1:12" ht="80.150000000000006" customHeight="1" x14ac:dyDescent="0.2">
      <c r="A29" s="22" t="s">
        <v>88</v>
      </c>
      <c r="B29" s="22" t="s">
        <v>40</v>
      </c>
      <c r="C29" s="10">
        <v>45748</v>
      </c>
      <c r="D29" s="23" t="s">
        <v>89</v>
      </c>
      <c r="E29" s="23" t="s">
        <v>26</v>
      </c>
      <c r="F29" s="24">
        <v>4536000</v>
      </c>
      <c r="G29" s="24">
        <v>4536000</v>
      </c>
      <c r="H29" s="11">
        <v>1</v>
      </c>
      <c r="I29" s="22" t="s">
        <v>47</v>
      </c>
      <c r="J29" s="14" t="s">
        <v>37</v>
      </c>
      <c r="K29" s="26"/>
      <c r="L29" s="23"/>
    </row>
    <row r="30" spans="1:12" ht="80.150000000000006" customHeight="1" x14ac:dyDescent="0.2">
      <c r="A30" s="22" t="s">
        <v>90</v>
      </c>
      <c r="B30" s="22" t="s">
        <v>40</v>
      </c>
      <c r="C30" s="10">
        <v>45748</v>
      </c>
      <c r="D30" s="23" t="s">
        <v>91</v>
      </c>
      <c r="E30" s="23" t="s">
        <v>26</v>
      </c>
      <c r="F30" s="24">
        <v>1800000</v>
      </c>
      <c r="G30" s="24">
        <v>1800000</v>
      </c>
      <c r="H30" s="11">
        <v>1</v>
      </c>
      <c r="I30" s="22" t="s">
        <v>47</v>
      </c>
      <c r="J30" s="14" t="s">
        <v>37</v>
      </c>
      <c r="K30" s="26"/>
      <c r="L30" s="23"/>
    </row>
    <row r="31" spans="1:12" ht="80.150000000000006" customHeight="1" x14ac:dyDescent="0.2">
      <c r="A31" s="22" t="s">
        <v>92</v>
      </c>
      <c r="B31" s="22" t="s">
        <v>40</v>
      </c>
      <c r="C31" s="10">
        <v>45748</v>
      </c>
      <c r="D31" s="23" t="s">
        <v>93</v>
      </c>
      <c r="E31" s="23" t="s">
        <v>26</v>
      </c>
      <c r="F31" s="24">
        <v>3912000</v>
      </c>
      <c r="G31" s="24">
        <v>3912000</v>
      </c>
      <c r="H31" s="11">
        <v>1</v>
      </c>
      <c r="I31" s="22" t="s">
        <v>47</v>
      </c>
      <c r="J31" s="14" t="s">
        <v>37</v>
      </c>
      <c r="K31" s="26"/>
      <c r="L31" s="23"/>
    </row>
    <row r="32" spans="1:12" ht="80.150000000000006" customHeight="1" x14ac:dyDescent="0.2">
      <c r="A32" s="22" t="s">
        <v>94</v>
      </c>
      <c r="B32" s="22" t="s">
        <v>40</v>
      </c>
      <c r="C32" s="10">
        <v>45748</v>
      </c>
      <c r="D32" s="23" t="s">
        <v>95</v>
      </c>
      <c r="E32" s="23" t="s">
        <v>26</v>
      </c>
      <c r="F32" s="24">
        <v>2519000</v>
      </c>
      <c r="G32" s="24">
        <v>2519000</v>
      </c>
      <c r="H32" s="11">
        <v>1</v>
      </c>
      <c r="I32" s="22" t="s">
        <v>47</v>
      </c>
      <c r="J32" s="14" t="s">
        <v>37</v>
      </c>
      <c r="K32" s="26"/>
      <c r="L32" s="23"/>
    </row>
    <row r="33" spans="1:12" ht="80.150000000000006" customHeight="1" x14ac:dyDescent="0.2">
      <c r="A33" s="22" t="s">
        <v>96</v>
      </c>
      <c r="B33" s="22" t="s">
        <v>40</v>
      </c>
      <c r="C33" s="10">
        <v>45748</v>
      </c>
      <c r="D33" s="23" t="s">
        <v>97</v>
      </c>
      <c r="E33" s="23" t="s">
        <v>26</v>
      </c>
      <c r="F33" s="24">
        <v>3132000</v>
      </c>
      <c r="G33" s="24">
        <v>3132000</v>
      </c>
      <c r="H33" s="11">
        <v>1</v>
      </c>
      <c r="I33" s="22" t="s">
        <v>47</v>
      </c>
      <c r="J33" s="14" t="s">
        <v>37</v>
      </c>
      <c r="K33" s="26"/>
      <c r="L33" s="23"/>
    </row>
    <row r="34" spans="1:12" ht="80.150000000000006" customHeight="1" x14ac:dyDescent="0.2">
      <c r="A34" s="22" t="s">
        <v>98</v>
      </c>
      <c r="B34" s="22" t="s">
        <v>99</v>
      </c>
      <c r="C34" s="10">
        <v>45748</v>
      </c>
      <c r="D34" s="23" t="s">
        <v>100</v>
      </c>
      <c r="E34" s="23" t="s">
        <v>26</v>
      </c>
      <c r="F34" s="24">
        <v>1573000</v>
      </c>
      <c r="G34" s="24">
        <v>1573000</v>
      </c>
      <c r="H34" s="11">
        <v>1</v>
      </c>
      <c r="I34" s="22" t="s">
        <v>101</v>
      </c>
      <c r="J34" s="14" t="s">
        <v>37</v>
      </c>
      <c r="K34" s="26"/>
      <c r="L34" s="23"/>
    </row>
    <row r="35" spans="1:12" ht="80.150000000000006" customHeight="1" x14ac:dyDescent="0.2">
      <c r="A35" s="22" t="s">
        <v>102</v>
      </c>
      <c r="B35" s="22" t="s">
        <v>103</v>
      </c>
      <c r="C35" s="10">
        <v>46072</v>
      </c>
      <c r="D35" s="23" t="s">
        <v>104</v>
      </c>
      <c r="E35" s="23" t="s">
        <v>26</v>
      </c>
      <c r="F35" s="24" t="s">
        <v>38</v>
      </c>
      <c r="G35" s="24">
        <v>18517400</v>
      </c>
      <c r="H35" s="11" t="s">
        <v>38</v>
      </c>
      <c r="I35" s="22" t="s">
        <v>105</v>
      </c>
      <c r="J35" s="14" t="s">
        <v>37</v>
      </c>
      <c r="K35" s="26"/>
      <c r="L35" s="23"/>
    </row>
    <row r="36" spans="1:12" ht="80.150000000000006" customHeight="1" x14ac:dyDescent="0.2">
      <c r="A36" s="22" t="s">
        <v>106</v>
      </c>
      <c r="B36" s="22" t="s">
        <v>40</v>
      </c>
      <c r="C36" s="10">
        <v>45748</v>
      </c>
      <c r="D36" s="23" t="s">
        <v>107</v>
      </c>
      <c r="E36" s="23" t="s">
        <v>26</v>
      </c>
      <c r="F36" s="24">
        <v>840000</v>
      </c>
      <c r="G36" s="24">
        <v>840000</v>
      </c>
      <c r="H36" s="11">
        <v>1</v>
      </c>
      <c r="I36" s="22" t="s">
        <v>47</v>
      </c>
      <c r="J36" s="14" t="s">
        <v>37</v>
      </c>
      <c r="K36" s="26"/>
      <c r="L36" s="23"/>
    </row>
    <row r="37" spans="1:12" ht="80.150000000000006" customHeight="1" x14ac:dyDescent="0.2">
      <c r="A37" s="22" t="s">
        <v>108</v>
      </c>
      <c r="B37" s="22" t="s">
        <v>40</v>
      </c>
      <c r="C37" s="10">
        <v>45748</v>
      </c>
      <c r="D37" s="23" t="s">
        <v>109</v>
      </c>
      <c r="E37" s="23" t="s">
        <v>26</v>
      </c>
      <c r="F37" s="24">
        <v>858600</v>
      </c>
      <c r="G37" s="24">
        <v>858600</v>
      </c>
      <c r="H37" s="11">
        <v>1</v>
      </c>
      <c r="I37" s="22" t="s">
        <v>47</v>
      </c>
      <c r="J37" s="14" t="s">
        <v>37</v>
      </c>
      <c r="K37" s="26"/>
      <c r="L37" s="23"/>
    </row>
    <row r="38" spans="1:12" ht="80.150000000000006" customHeight="1" x14ac:dyDescent="0.2">
      <c r="A38" s="22" t="s">
        <v>110</v>
      </c>
      <c r="B38" s="22" t="s">
        <v>40</v>
      </c>
      <c r="C38" s="10">
        <v>45748</v>
      </c>
      <c r="D38" s="23" t="s">
        <v>111</v>
      </c>
      <c r="E38" s="23" t="s">
        <v>26</v>
      </c>
      <c r="F38" s="24">
        <v>900000</v>
      </c>
      <c r="G38" s="24">
        <v>900000</v>
      </c>
      <c r="H38" s="11">
        <v>1</v>
      </c>
      <c r="I38" s="22" t="s">
        <v>47</v>
      </c>
      <c r="J38" s="14" t="s">
        <v>37</v>
      </c>
      <c r="K38" s="26"/>
      <c r="L38" s="23"/>
    </row>
    <row r="39" spans="1:12" ht="80.150000000000006" customHeight="1" x14ac:dyDescent="0.2">
      <c r="A39" s="22" t="s">
        <v>112</v>
      </c>
      <c r="B39" s="22" t="s">
        <v>40</v>
      </c>
      <c r="C39" s="10">
        <v>45748</v>
      </c>
      <c r="D39" s="23" t="s">
        <v>113</v>
      </c>
      <c r="E39" s="23" t="s">
        <v>26</v>
      </c>
      <c r="F39" s="24">
        <v>1068000</v>
      </c>
      <c r="G39" s="24">
        <v>1068000</v>
      </c>
      <c r="H39" s="11">
        <v>1</v>
      </c>
      <c r="I39" s="22" t="s">
        <v>47</v>
      </c>
      <c r="J39" s="14" t="s">
        <v>37</v>
      </c>
      <c r="K39" s="26"/>
      <c r="L39" s="23"/>
    </row>
    <row r="40" spans="1:12" ht="80.150000000000006" customHeight="1" x14ac:dyDescent="0.2">
      <c r="A40" s="22" t="s">
        <v>114</v>
      </c>
      <c r="B40" s="22" t="s">
        <v>40</v>
      </c>
      <c r="C40" s="10">
        <v>45748</v>
      </c>
      <c r="D40" s="23" t="s">
        <v>115</v>
      </c>
      <c r="E40" s="23" t="s">
        <v>26</v>
      </c>
      <c r="F40" s="24">
        <v>1128000</v>
      </c>
      <c r="G40" s="24">
        <v>1128000</v>
      </c>
      <c r="H40" s="11">
        <v>1</v>
      </c>
      <c r="I40" s="22" t="s">
        <v>47</v>
      </c>
      <c r="J40" s="14" t="s">
        <v>37</v>
      </c>
      <c r="K40" s="26"/>
      <c r="L40" s="23"/>
    </row>
    <row r="41" spans="1:12" ht="80.150000000000006" customHeight="1" x14ac:dyDescent="0.2">
      <c r="A41" s="22" t="s">
        <v>116</v>
      </c>
      <c r="B41" s="22" t="s">
        <v>40</v>
      </c>
      <c r="C41" s="10">
        <v>45748</v>
      </c>
      <c r="D41" s="23" t="s">
        <v>117</v>
      </c>
      <c r="E41" s="23" t="s">
        <v>26</v>
      </c>
      <c r="F41" s="24">
        <v>1320000</v>
      </c>
      <c r="G41" s="24">
        <v>1320000</v>
      </c>
      <c r="H41" s="11">
        <v>1</v>
      </c>
      <c r="I41" s="22" t="s">
        <v>47</v>
      </c>
      <c r="J41" s="14" t="s">
        <v>37</v>
      </c>
      <c r="K41" s="26"/>
      <c r="L41" s="23"/>
    </row>
    <row r="42" spans="1:12" ht="80.150000000000006" customHeight="1" x14ac:dyDescent="0.2">
      <c r="A42" s="22" t="s">
        <v>118</v>
      </c>
      <c r="B42" s="22" t="s">
        <v>40</v>
      </c>
      <c r="C42" s="10">
        <v>45748</v>
      </c>
      <c r="D42" s="23" t="s">
        <v>119</v>
      </c>
      <c r="E42" s="23" t="s">
        <v>26</v>
      </c>
      <c r="F42" s="24">
        <v>1368000</v>
      </c>
      <c r="G42" s="24">
        <v>1368000</v>
      </c>
      <c r="H42" s="11">
        <v>1</v>
      </c>
      <c r="I42" s="22" t="s">
        <v>47</v>
      </c>
      <c r="J42" s="14" t="s">
        <v>37</v>
      </c>
      <c r="K42" s="26"/>
      <c r="L42" s="23"/>
    </row>
    <row r="43" spans="1:12" ht="80.150000000000006" customHeight="1" x14ac:dyDescent="0.2">
      <c r="A43" s="22" t="s">
        <v>120</v>
      </c>
      <c r="B43" s="22" t="s">
        <v>40</v>
      </c>
      <c r="C43" s="10">
        <v>45748</v>
      </c>
      <c r="D43" s="23" t="s">
        <v>121</v>
      </c>
      <c r="E43" s="23" t="s">
        <v>26</v>
      </c>
      <c r="F43" s="24">
        <v>1392000</v>
      </c>
      <c r="G43" s="24">
        <v>1392000</v>
      </c>
      <c r="H43" s="11">
        <v>1</v>
      </c>
      <c r="I43" s="22" t="s">
        <v>47</v>
      </c>
      <c r="J43" s="14" t="s">
        <v>37</v>
      </c>
      <c r="K43" s="26"/>
      <c r="L43" s="23"/>
    </row>
    <row r="44" spans="1:12" ht="80.150000000000006" customHeight="1" x14ac:dyDescent="0.2">
      <c r="A44" s="22" t="s">
        <v>122</v>
      </c>
      <c r="B44" s="22" t="s">
        <v>40</v>
      </c>
      <c r="C44" s="10">
        <v>45748</v>
      </c>
      <c r="D44" s="23" t="s">
        <v>123</v>
      </c>
      <c r="E44" s="23" t="s">
        <v>26</v>
      </c>
      <c r="F44" s="24">
        <v>1247500</v>
      </c>
      <c r="G44" s="25">
        <v>1247500</v>
      </c>
      <c r="H44" s="11">
        <v>1</v>
      </c>
      <c r="I44" s="22" t="s">
        <v>47</v>
      </c>
      <c r="J44" s="14" t="s">
        <v>37</v>
      </c>
      <c r="K44" s="27"/>
      <c r="L44" s="23"/>
    </row>
    <row r="45" spans="1:12" s="3" customFormat="1" ht="18" customHeight="1" x14ac:dyDescent="0.2">
      <c r="A45" s="39" t="s">
        <v>28</v>
      </c>
      <c r="B45" s="40"/>
      <c r="C45" s="40"/>
      <c r="D45" s="40"/>
      <c r="E45" s="40"/>
      <c r="F45" s="40"/>
      <c r="G45" s="9"/>
      <c r="H45" s="40"/>
      <c r="I45" s="40"/>
      <c r="J45" s="40"/>
      <c r="K45" s="30"/>
      <c r="L45" s="40"/>
    </row>
    <row r="46" spans="1:12" s="3" customFormat="1" ht="18" customHeight="1" x14ac:dyDescent="0.2">
      <c r="A46" s="6" t="s">
        <v>5</v>
      </c>
      <c r="B46" s="9"/>
      <c r="C46" s="9"/>
      <c r="D46" s="9"/>
      <c r="E46" s="9"/>
      <c r="F46" s="9"/>
      <c r="G46" s="9"/>
      <c r="H46" s="9"/>
      <c r="I46" s="9"/>
      <c r="J46" s="9"/>
      <c r="K46" s="28"/>
      <c r="L46" s="9"/>
    </row>
    <row r="47" spans="1:12" s="3" customFormat="1" ht="18" customHeight="1" x14ac:dyDescent="0.2">
      <c r="A47" s="6" t="s">
        <v>15</v>
      </c>
      <c r="B47" s="9"/>
      <c r="C47" s="9"/>
      <c r="D47" s="9"/>
      <c r="E47" s="9"/>
      <c r="F47" s="9"/>
      <c r="G47" s="9"/>
      <c r="H47" s="9"/>
      <c r="I47" s="9"/>
      <c r="J47" s="9"/>
      <c r="K47" s="28"/>
      <c r="L47" s="9"/>
    </row>
    <row r="48" spans="1:12" s="3" customFormat="1" ht="18" customHeight="1" x14ac:dyDescent="0.2">
      <c r="A48" s="6" t="s">
        <v>6</v>
      </c>
      <c r="B48" s="9"/>
      <c r="C48" s="9"/>
      <c r="D48" s="9"/>
      <c r="E48" s="9"/>
      <c r="F48" s="9"/>
      <c r="G48" s="9"/>
      <c r="H48" s="9"/>
      <c r="I48" s="9"/>
      <c r="J48" s="9"/>
      <c r="K48" s="28"/>
      <c r="L48" s="9"/>
    </row>
    <row r="49" spans="1:12" s="3" customFormat="1" ht="18" customHeight="1" x14ac:dyDescent="0.2">
      <c r="A49" s="6" t="s">
        <v>16</v>
      </c>
      <c r="B49" s="9"/>
      <c r="C49" s="9"/>
      <c r="D49" s="9"/>
      <c r="E49" s="9"/>
      <c r="F49" s="9"/>
      <c r="G49" s="9"/>
      <c r="H49" s="9"/>
      <c r="I49" s="9"/>
      <c r="J49" s="9"/>
      <c r="K49" s="28"/>
      <c r="L49" s="9"/>
    </row>
    <row r="50" spans="1:12" s="3" customFormat="1" ht="18" customHeight="1" x14ac:dyDescent="0.2">
      <c r="A50" s="6" t="s">
        <v>17</v>
      </c>
      <c r="B50" s="9"/>
      <c r="C50" s="9"/>
      <c r="D50" s="9"/>
      <c r="E50" s="9"/>
      <c r="F50" s="9"/>
      <c r="G50" s="9"/>
      <c r="H50" s="9"/>
      <c r="I50" s="9"/>
      <c r="J50" s="9"/>
      <c r="K50" s="28"/>
      <c r="L50" s="9"/>
    </row>
    <row r="51" spans="1:12" s="3" customFormat="1" ht="18" customHeight="1" x14ac:dyDescent="0.2">
      <c r="A51" s="6" t="s">
        <v>18</v>
      </c>
      <c r="K51" s="28"/>
    </row>
    <row r="52" spans="1:12" s="3" customFormat="1" ht="18" customHeight="1" x14ac:dyDescent="0.2">
      <c r="A52" s="6" t="s">
        <v>20</v>
      </c>
      <c r="K52" s="28"/>
    </row>
    <row r="53" spans="1:12" s="3" customFormat="1" ht="18" customHeight="1" x14ac:dyDescent="0.2">
      <c r="A53" s="6" t="s">
        <v>21</v>
      </c>
      <c r="K53" s="28"/>
    </row>
    <row r="54" spans="1:12" s="3" customFormat="1" ht="18" customHeight="1" x14ac:dyDescent="0.2">
      <c r="A54" s="6" t="s">
        <v>22</v>
      </c>
      <c r="K54" s="28"/>
    </row>
    <row r="55" spans="1:12" s="3" customFormat="1" ht="18" customHeight="1" x14ac:dyDescent="0.2">
      <c r="A55" s="6" t="s">
        <v>23</v>
      </c>
      <c r="K55" s="28"/>
    </row>
    <row r="56" spans="1:12" s="3" customFormat="1" ht="18" customHeight="1" x14ac:dyDescent="0.2">
      <c r="A56" s="6" t="s">
        <v>19</v>
      </c>
      <c r="K56" s="28"/>
    </row>
    <row r="57" spans="1:12" s="3" customFormat="1" ht="18" customHeight="1" x14ac:dyDescent="0.2">
      <c r="A57" s="6" t="s">
        <v>24</v>
      </c>
      <c r="K57" s="28"/>
    </row>
    <row r="58" spans="1:12" s="3" customFormat="1" ht="18" customHeight="1" x14ac:dyDescent="0.2">
      <c r="A58" s="3" t="s">
        <v>12</v>
      </c>
      <c r="K58" s="30"/>
    </row>
    <row r="59" spans="1:12" s="3" customFormat="1" ht="18" customHeight="1" x14ac:dyDescent="0.2">
      <c r="A59" s="3" t="s">
        <v>36</v>
      </c>
      <c r="K59" s="30"/>
    </row>
    <row r="60" spans="1:12" s="3" customFormat="1" ht="18" customHeight="1" x14ac:dyDescent="0.2">
      <c r="A60" s="6" t="s">
        <v>32</v>
      </c>
      <c r="B60" s="9"/>
      <c r="C60" s="9"/>
      <c r="D60" s="9"/>
      <c r="E60" s="9"/>
      <c r="F60" s="9"/>
      <c r="G60" s="9"/>
      <c r="H60" s="9"/>
      <c r="I60" s="9"/>
      <c r="J60" s="9"/>
      <c r="K60" s="30"/>
      <c r="L60" s="9"/>
    </row>
    <row r="61" spans="1:12" s="3" customFormat="1" ht="18" customHeight="1" x14ac:dyDescent="0.2">
      <c r="A61" s="6" t="s">
        <v>5</v>
      </c>
      <c r="B61" s="9"/>
      <c r="C61" s="9"/>
      <c r="D61" s="9"/>
      <c r="E61" s="9"/>
      <c r="F61" s="9"/>
      <c r="G61" s="9"/>
      <c r="H61" s="9"/>
      <c r="I61" s="9"/>
      <c r="J61" s="9"/>
      <c r="K61" s="28"/>
      <c r="L61" s="9"/>
    </row>
    <row r="62" spans="1:12" s="3" customFormat="1" ht="18" customHeight="1" x14ac:dyDescent="0.2">
      <c r="A62" s="6" t="s">
        <v>15</v>
      </c>
      <c r="B62" s="9"/>
      <c r="C62" s="9"/>
      <c r="D62" s="9"/>
      <c r="E62" s="9"/>
      <c r="F62" s="9"/>
      <c r="G62" s="9"/>
      <c r="H62" s="9"/>
      <c r="I62" s="9"/>
      <c r="J62" s="9"/>
      <c r="K62" s="28"/>
      <c r="L62" s="9"/>
    </row>
    <row r="63" spans="1:12" s="3" customFormat="1" ht="18" customHeight="1" x14ac:dyDescent="0.2">
      <c r="A63" s="6" t="s">
        <v>6</v>
      </c>
      <c r="B63" s="9"/>
      <c r="C63" s="9"/>
      <c r="D63" s="9"/>
      <c r="E63" s="9"/>
      <c r="F63" s="9"/>
      <c r="G63" s="9"/>
      <c r="H63" s="9"/>
      <c r="I63" s="9"/>
      <c r="J63" s="9"/>
      <c r="K63" s="28"/>
      <c r="L63" s="9"/>
    </row>
    <row r="64" spans="1:12" s="3" customFormat="1" ht="18" customHeight="1" x14ac:dyDescent="0.2">
      <c r="A64" s="6" t="s">
        <v>16</v>
      </c>
      <c r="B64" s="9"/>
      <c r="C64" s="9"/>
      <c r="D64" s="9"/>
      <c r="E64" s="9"/>
      <c r="F64" s="9"/>
      <c r="G64" s="9"/>
      <c r="H64" s="9"/>
      <c r="I64" s="9"/>
      <c r="J64" s="9"/>
      <c r="K64" s="28"/>
      <c r="L64" s="9"/>
    </row>
    <row r="65" spans="1:12" s="3" customFormat="1" ht="18" customHeight="1" x14ac:dyDescent="0.2">
      <c r="A65" s="6" t="s">
        <v>17</v>
      </c>
      <c r="B65" s="9"/>
      <c r="C65" s="9"/>
      <c r="D65" s="9"/>
      <c r="E65" s="9"/>
      <c r="F65" s="9"/>
      <c r="G65" s="9"/>
      <c r="H65" s="9"/>
      <c r="I65" s="9"/>
      <c r="J65" s="9"/>
      <c r="K65" s="28"/>
      <c r="L65" s="9"/>
    </row>
    <row r="66" spans="1:12" s="3" customFormat="1" ht="18" customHeight="1" x14ac:dyDescent="0.2">
      <c r="A66" s="6" t="s">
        <v>18</v>
      </c>
      <c r="K66" s="28"/>
    </row>
    <row r="67" spans="1:12" s="3" customFormat="1" ht="18" customHeight="1" x14ac:dyDescent="0.2">
      <c r="A67" s="6" t="s">
        <v>20</v>
      </c>
      <c r="K67" s="28"/>
    </row>
    <row r="68" spans="1:12" s="3" customFormat="1" ht="18" customHeight="1" x14ac:dyDescent="0.2">
      <c r="A68" s="6" t="s">
        <v>21</v>
      </c>
      <c r="K68" s="28"/>
    </row>
    <row r="69" spans="1:12" s="3" customFormat="1" ht="18" customHeight="1" x14ac:dyDescent="0.2">
      <c r="A69" s="6" t="s">
        <v>22</v>
      </c>
      <c r="K69" s="28"/>
    </row>
    <row r="70" spans="1:12" s="3" customFormat="1" ht="18" customHeight="1" x14ac:dyDescent="0.2">
      <c r="A70" s="6" t="s">
        <v>23</v>
      </c>
      <c r="K70" s="28"/>
    </row>
    <row r="71" spans="1:12" s="3" customFormat="1" ht="18" customHeight="1" x14ac:dyDescent="0.2">
      <c r="A71" s="6" t="s">
        <v>19</v>
      </c>
      <c r="K71" s="28"/>
    </row>
    <row r="72" spans="1:12" s="3" customFormat="1" ht="18" customHeight="1" x14ac:dyDescent="0.2">
      <c r="A72" s="6" t="s">
        <v>24</v>
      </c>
      <c r="K72" s="28"/>
    </row>
    <row r="73" spans="1:12" s="4" customFormat="1" ht="18" customHeight="1" x14ac:dyDescent="0.2">
      <c r="A73" s="4" t="s">
        <v>34</v>
      </c>
      <c r="K73" s="31"/>
    </row>
    <row r="74" spans="1:12" s="5" customFormat="1" x14ac:dyDescent="0.2">
      <c r="K74" s="28"/>
    </row>
  </sheetData>
  <autoFilter ref="A4:L73" xr:uid="{00000000-0001-0000-0000-000000000000}"/>
  <dataConsolidate/>
  <mergeCells count="1">
    <mergeCell ref="A1:L1"/>
  </mergeCells>
  <phoneticPr fontId="2"/>
  <dataValidations count="2">
    <dataValidation type="list" allowBlank="1" showInputMessage="1" showErrorMessage="1" sqref="K5:K44" xr:uid="{00000000-0002-0000-0000-000001000000}">
      <formula1>$N$4:$N$4</formula1>
    </dataValidation>
    <dataValidation type="list" allowBlank="1" showInputMessage="1" showErrorMessage="1" sqref="J5:J44"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N38"/>
  <sheetViews>
    <sheetView view="pageBreakPreview" zoomScale="55" zoomScaleSheetLayoutView="55" workbookViewId="0">
      <selection activeCell="I34" sqref="I34"/>
    </sheetView>
  </sheetViews>
  <sheetFormatPr defaultColWidth="7.6328125" defaultRowHeight="15" x14ac:dyDescent="0.2"/>
  <cols>
    <col min="1" max="2" width="25.6328125" style="1" customWidth="1"/>
    <col min="3" max="5" width="20.6328125" style="1" customWidth="1"/>
    <col min="6" max="7" width="20.90625" style="1" customWidth="1"/>
    <col min="8" max="8" width="10.6328125" style="1" customWidth="1"/>
    <col min="9" max="9" width="100.6328125" style="1" customWidth="1"/>
    <col min="10" max="10" width="20.6328125" style="1" customWidth="1"/>
    <col min="11" max="11" width="20.6328125" style="28" customWidth="1"/>
    <col min="12" max="12" width="7.6328125" style="1"/>
    <col min="13" max="13" width="7.6328125" style="1" hidden="1" customWidth="1"/>
    <col min="14" max="16384" width="7.6328125" style="1"/>
  </cols>
  <sheetData>
    <row r="1" spans="1:14" s="2" customFormat="1" ht="30" customHeight="1" x14ac:dyDescent="0.2">
      <c r="A1" s="43" t="s">
        <v>8</v>
      </c>
      <c r="B1" s="43"/>
      <c r="C1" s="43"/>
      <c r="D1" s="43"/>
      <c r="E1" s="43"/>
      <c r="F1" s="43"/>
      <c r="G1" s="43"/>
      <c r="H1" s="43"/>
      <c r="I1" s="43"/>
      <c r="J1" s="43"/>
      <c r="K1" s="43"/>
    </row>
    <row r="2" spans="1:14" x14ac:dyDescent="0.2">
      <c r="B2" s="8"/>
      <c r="G2" s="8"/>
      <c r="H2" s="8"/>
      <c r="M2" s="17"/>
    </row>
    <row r="3" spans="1:14" x14ac:dyDescent="0.2">
      <c r="B3" s="8"/>
      <c r="F3" s="16"/>
      <c r="G3" s="16"/>
      <c r="H3" s="8"/>
      <c r="K3" s="33" t="s">
        <v>2</v>
      </c>
      <c r="M3" s="17"/>
    </row>
    <row r="4" spans="1:14" s="18" customFormat="1" ht="80.150000000000006" customHeight="1" x14ac:dyDescent="0.2">
      <c r="A4" s="7" t="s">
        <v>31</v>
      </c>
      <c r="B4" s="7" t="s">
        <v>1</v>
      </c>
      <c r="C4" s="7" t="s">
        <v>4</v>
      </c>
      <c r="D4" s="7" t="s">
        <v>7</v>
      </c>
      <c r="E4" s="7" t="s">
        <v>3</v>
      </c>
      <c r="F4" s="7" t="s">
        <v>10</v>
      </c>
      <c r="G4" s="7" t="s">
        <v>11</v>
      </c>
      <c r="H4" s="7" t="s">
        <v>9</v>
      </c>
      <c r="I4" s="7" t="s">
        <v>25</v>
      </c>
      <c r="J4" s="7" t="s">
        <v>30</v>
      </c>
      <c r="K4" s="36" t="s">
        <v>14</v>
      </c>
      <c r="M4" s="1" t="s">
        <v>33</v>
      </c>
      <c r="N4" s="1"/>
    </row>
    <row r="5" spans="1:14" s="18" customFormat="1" ht="80.150000000000006" customHeight="1" x14ac:dyDescent="0.2">
      <c r="A5" s="23" t="s">
        <v>124</v>
      </c>
      <c r="B5" s="23" t="s">
        <v>103</v>
      </c>
      <c r="C5" s="10">
        <v>45748</v>
      </c>
      <c r="D5" s="23" t="s">
        <v>125</v>
      </c>
      <c r="E5" s="23" t="s">
        <v>26</v>
      </c>
      <c r="F5" s="24">
        <f>-N4</f>
        <v>0</v>
      </c>
      <c r="G5" s="24">
        <v>61178370</v>
      </c>
      <c r="H5" s="11" t="s">
        <v>38</v>
      </c>
      <c r="I5" s="22" t="s">
        <v>126</v>
      </c>
      <c r="J5" s="13"/>
      <c r="K5" s="37" t="s">
        <v>127</v>
      </c>
    </row>
    <row r="6" spans="1:14" s="18" customFormat="1" ht="80.150000000000006" customHeight="1" x14ac:dyDescent="0.2">
      <c r="A6" s="23" t="s">
        <v>128</v>
      </c>
      <c r="B6" s="23" t="s">
        <v>103</v>
      </c>
      <c r="C6" s="38">
        <v>45748</v>
      </c>
      <c r="D6" s="23" t="s">
        <v>125</v>
      </c>
      <c r="E6" s="23" t="s">
        <v>26</v>
      </c>
      <c r="F6" s="24" t="s">
        <v>38</v>
      </c>
      <c r="G6" s="25">
        <v>1824856000</v>
      </c>
      <c r="H6" s="12" t="s">
        <v>38</v>
      </c>
      <c r="I6" s="22" t="s">
        <v>126</v>
      </c>
      <c r="J6" s="15"/>
      <c r="K6" s="37" t="s">
        <v>127</v>
      </c>
    </row>
    <row r="7" spans="1:14" s="19" customFormat="1" ht="18" customHeight="1" x14ac:dyDescent="0.2">
      <c r="A7" s="45" t="s">
        <v>12</v>
      </c>
      <c r="B7" s="41"/>
      <c r="C7" s="41"/>
      <c r="D7" s="41"/>
      <c r="E7" s="41"/>
      <c r="F7" s="41"/>
      <c r="I7" s="41"/>
      <c r="J7" s="3"/>
      <c r="K7" s="42"/>
    </row>
    <row r="8" spans="1:14" s="19" customFormat="1" ht="18" customHeight="1" x14ac:dyDescent="0.2">
      <c r="A8" s="32" t="s">
        <v>35</v>
      </c>
      <c r="J8" s="1"/>
      <c r="K8" s="34"/>
    </row>
    <row r="9" spans="1:14" s="19" customFormat="1" ht="18" customHeight="1" x14ac:dyDescent="0.2">
      <c r="A9" s="44" t="s">
        <v>29</v>
      </c>
      <c r="B9" s="44"/>
      <c r="C9" s="44"/>
      <c r="D9" s="44"/>
      <c r="E9" s="44"/>
      <c r="F9" s="44"/>
      <c r="G9" s="44"/>
      <c r="H9" s="44"/>
      <c r="I9" s="44"/>
      <c r="J9" s="44"/>
      <c r="K9" s="44"/>
    </row>
    <row r="10" spans="1:14" s="19" customFormat="1" ht="18" customHeight="1" x14ac:dyDescent="0.2">
      <c r="A10" s="44"/>
      <c r="B10" s="44"/>
      <c r="C10" s="44"/>
      <c r="D10" s="44"/>
      <c r="E10" s="44"/>
      <c r="F10" s="44"/>
      <c r="G10" s="44"/>
      <c r="H10" s="44"/>
      <c r="I10" s="44"/>
      <c r="J10" s="44"/>
      <c r="K10" s="44"/>
    </row>
    <row r="11" spans="1:14" s="19" customFormat="1" ht="18" customHeight="1" x14ac:dyDescent="0.2">
      <c r="A11" s="20"/>
      <c r="B11" s="20"/>
      <c r="C11" s="20"/>
      <c r="D11" s="20"/>
      <c r="E11" s="20"/>
      <c r="F11" s="20"/>
      <c r="G11" s="20"/>
      <c r="H11" s="20"/>
      <c r="I11" s="20"/>
      <c r="J11" s="20"/>
      <c r="K11" s="35"/>
    </row>
    <row r="12" spans="1:14" s="4" customFormat="1" x14ac:dyDescent="0.2">
      <c r="A12" s="21"/>
      <c r="K12" s="31"/>
    </row>
    <row r="13" spans="1:14" s="5" customFormat="1" x14ac:dyDescent="0.2">
      <c r="A13" s="1"/>
      <c r="B13" s="1"/>
      <c r="C13" s="1"/>
      <c r="D13" s="1"/>
      <c r="E13" s="1"/>
      <c r="F13" s="1"/>
      <c r="G13" s="1"/>
      <c r="H13" s="1"/>
      <c r="I13" s="1"/>
      <c r="K13" s="28"/>
    </row>
    <row r="14" spans="1:14" x14ac:dyDescent="0.2">
      <c r="J14" s="5"/>
    </row>
    <row r="16" spans="1:14" s="5" customFormat="1" x14ac:dyDescent="0.2">
      <c r="A16" s="1"/>
      <c r="B16" s="1"/>
      <c r="C16" s="1"/>
      <c r="D16" s="1"/>
      <c r="E16" s="1"/>
      <c r="F16" s="1"/>
      <c r="G16" s="1"/>
      <c r="H16" s="1"/>
      <c r="I16" s="1"/>
      <c r="J16" s="1"/>
      <c r="K16" s="28"/>
    </row>
    <row r="17" spans="13:13" ht="13.5" customHeight="1" x14ac:dyDescent="0.2"/>
    <row r="24" spans="13:13" x14ac:dyDescent="0.2">
      <c r="M24" s="17"/>
    </row>
    <row r="25" spans="13:13" x14ac:dyDescent="0.2">
      <c r="M25" s="17"/>
    </row>
    <row r="26" spans="13:13" ht="66" customHeight="1" x14ac:dyDescent="0.2"/>
    <row r="33" spans="1:11" s="5" customFormat="1" x14ac:dyDescent="0.2">
      <c r="A33" s="1"/>
      <c r="B33" s="1"/>
      <c r="C33" s="1"/>
      <c r="D33" s="1"/>
      <c r="E33" s="1"/>
      <c r="F33" s="1"/>
      <c r="G33" s="1"/>
      <c r="H33" s="1"/>
      <c r="I33" s="1"/>
      <c r="J33" s="1"/>
      <c r="K33" s="28"/>
    </row>
    <row r="36" spans="1:11" s="5" customFormat="1" x14ac:dyDescent="0.2">
      <c r="A36" s="1"/>
      <c r="B36" s="1"/>
      <c r="C36" s="1"/>
      <c r="D36" s="1"/>
      <c r="E36" s="1"/>
      <c r="F36" s="1"/>
      <c r="G36" s="1"/>
      <c r="H36" s="1"/>
      <c r="I36" s="1"/>
      <c r="J36" s="1"/>
      <c r="K36" s="28"/>
    </row>
    <row r="37" spans="1:11" s="5" customFormat="1" x14ac:dyDescent="0.2">
      <c r="A37" s="1"/>
      <c r="B37" s="1"/>
      <c r="C37" s="1"/>
      <c r="D37" s="1"/>
      <c r="E37" s="1"/>
      <c r="F37" s="1"/>
      <c r="G37" s="1"/>
      <c r="H37" s="1"/>
      <c r="I37" s="1"/>
      <c r="J37" s="1"/>
      <c r="K37" s="28"/>
    </row>
    <row r="38" spans="1:11" s="5" customFormat="1" x14ac:dyDescent="0.2">
      <c r="A38" s="1"/>
      <c r="B38" s="1"/>
      <c r="C38" s="1"/>
      <c r="D38" s="1"/>
      <c r="E38" s="1"/>
      <c r="F38" s="1"/>
      <c r="G38" s="1"/>
      <c r="H38" s="1"/>
      <c r="I38" s="1"/>
      <c r="J38" s="1"/>
      <c r="K38" s="28"/>
    </row>
  </sheetData>
  <autoFilter ref="A4:K10" xr:uid="{00000000-0001-0000-0100-000000000000}"/>
  <mergeCells count="2">
    <mergeCell ref="A1:K1"/>
    <mergeCell ref="A9:K10"/>
  </mergeCells>
  <phoneticPr fontId="2"/>
  <dataValidations count="1">
    <dataValidation type="list" allowBlank="1" showInputMessage="1" showErrorMessage="1" sqref="J5:J6" xr:uid="{00000000-0002-0000-0100-000000000000}">
      <formula1>$M$4:$M$4</formula1>
    </dataValidation>
  </dataValidations>
  <printOptions horizontalCentered="1"/>
  <pageMargins left="0.39370078740157483" right="0.27559055118110237" top="0.59055118110236227" bottom="0.35433070866141736" header="0.31496062992125984" footer="0.31496062992125984"/>
  <pageSetup paperSize="9" scale="46" fitToHeight="0" orientation="landscape" r:id="rId1"/>
  <headerFooter>
    <oddHeader>&amp;R別添様式６－①ⅱ</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競争性のない随意契約によらざるを得ないもの</vt:lpstr>
      <vt:lpstr>緊急の必要により競争に付することができないもの</vt:lpstr>
      <vt:lpstr>競争性のない随意契約によらざるを得ないもの!Print_Area</vt:lpstr>
      <vt:lpstr>緊急の必要により競争に付することができないもの!Print_Area</vt:lpstr>
      <vt:lpstr>競争性のない随意契約によらざるを得ないもの!Print_Titles</vt:lpstr>
      <vt:lpstr>緊急の必要により競争に付することができないもの!Print_Titles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