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U:\文書管理\会計課長\02.作業中フォルダ\02_文書係\01：予算執行に係る情報の公表\★R8年度分依頼\02委託調査費（四半期毎）\04.公表\第１四半期\"/>
    </mc:Choice>
  </mc:AlternateContent>
  <xr:revisionPtr revIDLastSave="0" documentId="13_ncr:1_{48F117C0-EFE1-4484-90B6-65B356FCDC77}" xr6:coauthVersionLast="47" xr6:coauthVersionMax="47" xr10:uidLastSave="{00000000-0000-0000-0000-000000000000}"/>
  <bookViews>
    <workbookView xWindow="-120" yWindow="-120" windowWidth="29040" windowHeight="15720" tabRatio="611" xr2:uid="{00000000-000D-0000-FFFF-FFFF00000000}"/>
  </bookViews>
  <sheets>
    <sheet name="一般会計" sheetId="23" r:id="rId1"/>
  </sheets>
  <definedNames>
    <definedName name="_xlnm._FilterDatabase" localSheetId="0" hidden="1">一般会計!$A$4:$M$622</definedName>
    <definedName name="_xlnm.Print_Area" localSheetId="0">一般会計!$B$1:$M$623</definedName>
    <definedName name="_xlnm.Print_Titles" localSheetId="0">一般会計!$1:$4</definedName>
    <definedName name="公益法人リスト">#REF!</definedName>
    <definedName name="公益法人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2" i="23" l="1"/>
  <c r="G408" i="23" l="1"/>
  <c r="G623"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C378" authorId="0" shapeId="0" xr:uid="{B5FC65FA-F036-4A2B-B331-D782692BD173}">
      <text>
        <r>
          <rPr>
            <sz val="14"/>
            <color indexed="81"/>
            <rFont val="MS P ゴシック"/>
            <family val="3"/>
            <charset val="128"/>
          </rPr>
          <t>HIDOはJVのとき専用口座を作るので、債主に注意
口座情報はHIDOからもらっているので、該当口座をADAMSで特定したうえで決議起こす</t>
        </r>
      </text>
    </comment>
    <comment ref="C381" authorId="0" shapeId="0" xr:uid="{35E10DA4-988E-4B95-9AE8-88FB56C806C4}">
      <text>
        <r>
          <rPr>
            <sz val="14"/>
            <color indexed="81"/>
            <rFont val="MS P ゴシック"/>
            <family val="3"/>
            <charset val="128"/>
          </rPr>
          <t>HIDOはJVのとき専用口座を作るので、債主に注意
口座情報はHIDOからもらっているので、該当口座をADAMSで特定したうえで決議起こす</t>
        </r>
      </text>
    </comment>
    <comment ref="C401" authorId="0" shapeId="0" xr:uid="{02B5413A-9B35-4285-928D-AC92FFB29AF4}">
      <text>
        <r>
          <rPr>
            <sz val="14"/>
            <color indexed="81"/>
            <rFont val="MS P ゴシック"/>
            <family val="3"/>
            <charset val="128"/>
          </rPr>
          <t>HIDOはJVのとき専用口座を作るので、債主に注意
口座情報はHIDOからもらっているので、該当口座をADAMSで特定したうえで決議起こす</t>
        </r>
      </text>
    </comment>
  </commentList>
</comments>
</file>

<file path=xl/sharedStrings.xml><?xml version="1.0" encoding="utf-8"?>
<sst xmlns="http://schemas.openxmlformats.org/spreadsheetml/2006/main" count="3888" uniqueCount="2115">
  <si>
    <t>随意契約（企画競争）</t>
    <rPh sb="0" eb="2">
      <t>ズイイ</t>
    </rPh>
    <rPh sb="2" eb="4">
      <t>ケイヤク</t>
    </rPh>
    <rPh sb="5" eb="7">
      <t>キカク</t>
    </rPh>
    <rPh sb="7" eb="9">
      <t>キョウソウ</t>
    </rPh>
    <phoneticPr fontId="1"/>
  </si>
  <si>
    <t>調査概要</t>
    <rPh sb="0" eb="2">
      <t>チョウサ</t>
    </rPh>
    <rPh sb="2" eb="4">
      <t>ガイヨウ</t>
    </rPh>
    <phoneticPr fontId="1"/>
  </si>
  <si>
    <t>契約の相手方
法人名称</t>
    <rPh sb="0" eb="2">
      <t>ケイヤク</t>
    </rPh>
    <rPh sb="3" eb="5">
      <t>アイテ</t>
    </rPh>
    <rPh sb="5" eb="6">
      <t>カタ</t>
    </rPh>
    <rPh sb="7" eb="9">
      <t>ホウジン</t>
    </rPh>
    <rPh sb="9" eb="11">
      <t>メイショウ</t>
    </rPh>
    <phoneticPr fontId="1"/>
  </si>
  <si>
    <t>契約金額</t>
    <rPh sb="0" eb="2">
      <t>ケイヤク</t>
    </rPh>
    <rPh sb="2" eb="4">
      <t>キンガク</t>
    </rPh>
    <phoneticPr fontId="1"/>
  </si>
  <si>
    <t>部局等名</t>
    <rPh sb="0" eb="2">
      <t>ブキョク</t>
    </rPh>
    <rPh sb="2" eb="3">
      <t>トウ</t>
    </rPh>
    <rPh sb="3" eb="4">
      <t>メイ</t>
    </rPh>
    <phoneticPr fontId="1"/>
  </si>
  <si>
    <t>番号</t>
    <rPh sb="0" eb="2">
      <t>バンゴウ</t>
    </rPh>
    <phoneticPr fontId="1"/>
  </si>
  <si>
    <t>物品役務等の名称
及びその明細</t>
    <rPh sb="0" eb="2">
      <t>ブッピン</t>
    </rPh>
    <rPh sb="2" eb="5">
      <t>エキムトウ</t>
    </rPh>
    <rPh sb="6" eb="8">
      <t>メイショウ</t>
    </rPh>
    <rPh sb="9" eb="10">
      <t>オヨ</t>
    </rPh>
    <rPh sb="13" eb="15">
      <t>メイサイ</t>
    </rPh>
    <phoneticPr fontId="1"/>
  </si>
  <si>
    <t>随意契約（少額随契）</t>
    <rPh sb="0" eb="2">
      <t>ズイイ</t>
    </rPh>
    <rPh sb="2" eb="4">
      <t>ケイヤク</t>
    </rPh>
    <rPh sb="5" eb="7">
      <t>ショウガク</t>
    </rPh>
    <rPh sb="7" eb="9">
      <t>ズイケイ</t>
    </rPh>
    <phoneticPr fontId="1"/>
  </si>
  <si>
    <t>契約形態の別</t>
    <rPh sb="0" eb="2">
      <t>ケイヤク</t>
    </rPh>
    <rPh sb="2" eb="4">
      <t>ケイタイ</t>
    </rPh>
    <rPh sb="5" eb="6">
      <t>ベツ</t>
    </rPh>
    <phoneticPr fontId="1"/>
  </si>
  <si>
    <t>（単位：円）</t>
    <rPh sb="1" eb="3">
      <t>タンイ</t>
    </rPh>
    <rPh sb="4" eb="5">
      <t>エン</t>
    </rPh>
    <phoneticPr fontId="1"/>
  </si>
  <si>
    <t>契約締結日
（変更）</t>
    <rPh sb="0" eb="2">
      <t>ケイヤク</t>
    </rPh>
    <rPh sb="2" eb="4">
      <t>テイケツ</t>
    </rPh>
    <rPh sb="4" eb="5">
      <t>ビ</t>
    </rPh>
    <rPh sb="7" eb="9">
      <t>ヘンコウ</t>
    </rPh>
    <phoneticPr fontId="1"/>
  </si>
  <si>
    <t>備考</t>
    <rPh sb="0" eb="2">
      <t>ビコウ</t>
    </rPh>
    <phoneticPr fontId="1"/>
  </si>
  <si>
    <t>一般競争入札（総合評価方式）</t>
    <rPh sb="0" eb="2">
      <t>イッパン</t>
    </rPh>
    <rPh sb="2" eb="4">
      <t>キョウソウ</t>
    </rPh>
    <rPh sb="4" eb="6">
      <t>ニュウサツ</t>
    </rPh>
    <rPh sb="7" eb="9">
      <t>ソウゴウ</t>
    </rPh>
    <rPh sb="9" eb="11">
      <t>ヒョウカ</t>
    </rPh>
    <rPh sb="11" eb="13">
      <t>ホウシキ</t>
    </rPh>
    <phoneticPr fontId="1"/>
  </si>
  <si>
    <t>法人番号</t>
    <rPh sb="0" eb="2">
      <t>ホウジン</t>
    </rPh>
    <rPh sb="2" eb="4">
      <t>バンゴウ</t>
    </rPh>
    <phoneticPr fontId="1"/>
  </si>
  <si>
    <t>一般競争入札</t>
    <rPh sb="0" eb="2">
      <t>イッパン</t>
    </rPh>
    <rPh sb="2" eb="4">
      <t>キョウソウ</t>
    </rPh>
    <rPh sb="4" eb="6">
      <t>ニュウサツ</t>
    </rPh>
    <phoneticPr fontId="1"/>
  </si>
  <si>
    <t>随意契約（公募）</t>
    <rPh sb="0" eb="2">
      <t>ズイイ</t>
    </rPh>
    <rPh sb="2" eb="4">
      <t>ケイヤク</t>
    </rPh>
    <rPh sb="5" eb="7">
      <t>コウボ</t>
    </rPh>
    <phoneticPr fontId="1"/>
  </si>
  <si>
    <t>随意契約（競争性なし）</t>
    <rPh sb="0" eb="2">
      <t>ズイイ</t>
    </rPh>
    <rPh sb="2" eb="4">
      <t>ケイヤク</t>
    </rPh>
    <rPh sb="5" eb="8">
      <t>キョウソウセイ</t>
    </rPh>
    <phoneticPr fontId="1"/>
  </si>
  <si>
    <t>合　計</t>
    <rPh sb="0" eb="1">
      <t>ゴウ</t>
    </rPh>
    <rPh sb="2" eb="3">
      <t>ケイ</t>
    </rPh>
    <phoneticPr fontId="1"/>
  </si>
  <si>
    <t>契約締結日
（当初）</t>
    <rPh sb="0" eb="2">
      <t>ケイヤク</t>
    </rPh>
    <rPh sb="2" eb="4">
      <t>テイケツ</t>
    </rPh>
    <rPh sb="4" eb="5">
      <t>ビ</t>
    </rPh>
    <rPh sb="7" eb="9">
      <t>トウショ</t>
    </rPh>
    <phoneticPr fontId="1"/>
  </si>
  <si>
    <t>成果物</t>
    <rPh sb="0" eb="3">
      <t>セイカブツ</t>
    </rPh>
    <phoneticPr fontId="1"/>
  </si>
  <si>
    <t>令和８年度 委託調査費に関する契約状況</t>
    <phoneticPr fontId="1"/>
  </si>
  <si>
    <t>令和８年度　二地域居住を含む関係人口調査業務</t>
    <phoneticPr fontId="1"/>
  </si>
  <si>
    <t>令和８年度　二地域居住者を含む関係人口調査業務　福山コンサルタント・楽天インサイト共同提案体</t>
    <phoneticPr fontId="1"/>
  </si>
  <si>
    <t>ー</t>
    <phoneticPr fontId="1"/>
  </si>
  <si>
    <t>個人へのアンケート調査により二地域居住の実態を類型化・定量化する。その上で、二地域居住の促進における経済的効果・政策的効果を整理・分析して、過去調査からの変化を分析・評価することで、官民が関係人口・二地域居住施策と関わるにあたっての有効な指針となることを目指す。</t>
    <phoneticPr fontId="1"/>
  </si>
  <si>
    <t>令和８年12月公表予定</t>
    <rPh sb="0" eb="2">
      <t>レイワ</t>
    </rPh>
    <rPh sb="3" eb="4">
      <t>ネン</t>
    </rPh>
    <rPh sb="6" eb="7">
      <t>ガツ</t>
    </rPh>
    <rPh sb="7" eb="9">
      <t>コウヒョウ</t>
    </rPh>
    <rPh sb="9" eb="11">
      <t>ヨテイ</t>
    </rPh>
    <phoneticPr fontId="1"/>
  </si>
  <si>
    <t>国土政策局地方政策課
tel:03-5253-8369</t>
    <rPh sb="0" eb="2">
      <t>コクド</t>
    </rPh>
    <rPh sb="2" eb="5">
      <t>セイサクキョク</t>
    </rPh>
    <rPh sb="5" eb="7">
      <t>チホウ</t>
    </rPh>
    <rPh sb="7" eb="10">
      <t>セイサクカ</t>
    </rPh>
    <phoneticPr fontId="1"/>
  </si>
  <si>
    <t>ＳＰＰウェブサイトの更新・運用業務</t>
    <rPh sb="10" eb="12">
      <t>コウシン</t>
    </rPh>
    <phoneticPr fontId="1"/>
  </si>
  <si>
    <t>ラシン株式会社</t>
    <phoneticPr fontId="1"/>
  </si>
  <si>
    <t>SPPにおける取組みの更なる推進を図るため、国際会議（WUF13）の場を活用したSPP関連イベント等のプレゼンテーション資料の他、各国の国土計画、地域計画に関する資料等を閲覧するためのウェブサイトの更新・運用を行う。</t>
    <rPh sb="99" eb="101">
      <t>コウシン</t>
    </rPh>
    <phoneticPr fontId="1"/>
  </si>
  <si>
    <t>https://spp-pr.com/</t>
  </si>
  <si>
    <t>国土政策局
総務課　企画係
tel:03-5253-8111
(内線：29-156)</t>
    <phoneticPr fontId="1"/>
  </si>
  <si>
    <t>令和８年度 諸外国における国土・地域計画の策定及び推進支援等業務（SPP支援業務）</t>
    <phoneticPr fontId="1"/>
  </si>
  <si>
    <t>株式会社ＵＲリンケージ</t>
  </si>
  <si>
    <t>国土･地域計画策定・推進支援プラットフォーム(SPP)の更なる推進を図るため、SPP関連会合の企画・準備、SPPの取組みの推進にあたり関連する調査の実施、SPP関連イベントや調査等を踏まえたSPPの取組みに関する課題の整理を行う。</t>
    <rPh sb="47" eb="49">
      <t>キカク</t>
    </rPh>
    <rPh sb="50" eb="52">
      <t>ジュンビ</t>
    </rPh>
    <phoneticPr fontId="1"/>
  </si>
  <si>
    <t>調査結果をまとめた報告書を作成し令和９年３月公表予定</t>
    <phoneticPr fontId="1"/>
  </si>
  <si>
    <t>令和８年度半島地域振興調査</t>
    <phoneticPr fontId="1"/>
  </si>
  <si>
    <t>（公財）未来工学研究所</t>
    <phoneticPr fontId="1"/>
  </si>
  <si>
    <t>道府県における半島振興計画の改定後の状況の把握や、改正法施行後の半島振興施策を検討していくために必要となるデータの収集・整理及び指標の検討を行う。</t>
    <rPh sb="0" eb="3">
      <t>ドウフケン</t>
    </rPh>
    <rPh sb="7" eb="9">
      <t>ハントウ</t>
    </rPh>
    <rPh sb="9" eb="11">
      <t>シンコウ</t>
    </rPh>
    <rPh sb="11" eb="13">
      <t>ケイカク</t>
    </rPh>
    <rPh sb="14" eb="17">
      <t>カイテイゴ</t>
    </rPh>
    <rPh sb="18" eb="20">
      <t>ジョウキョウ</t>
    </rPh>
    <rPh sb="21" eb="23">
      <t>ハアク</t>
    </rPh>
    <rPh sb="25" eb="28">
      <t>カイセイホウ</t>
    </rPh>
    <rPh sb="28" eb="31">
      <t>セコウゴ</t>
    </rPh>
    <rPh sb="32" eb="34">
      <t>ハントウ</t>
    </rPh>
    <rPh sb="34" eb="36">
      <t>シンコウ</t>
    </rPh>
    <rPh sb="36" eb="38">
      <t>セサク</t>
    </rPh>
    <rPh sb="39" eb="41">
      <t>ケントウ</t>
    </rPh>
    <rPh sb="48" eb="50">
      <t>ヒツヨウ</t>
    </rPh>
    <rPh sb="57" eb="59">
      <t>シュウシュウ</t>
    </rPh>
    <rPh sb="60" eb="62">
      <t>セイリ</t>
    </rPh>
    <rPh sb="62" eb="63">
      <t>オヨ</t>
    </rPh>
    <rPh sb="64" eb="66">
      <t>シヒョウ</t>
    </rPh>
    <rPh sb="67" eb="69">
      <t>ケントウ</t>
    </rPh>
    <phoneticPr fontId="1"/>
  </si>
  <si>
    <t>左記調査概要について、検討等を行い、報告書を作成予定。</t>
    <rPh sb="24" eb="26">
      <t>ヨテイ</t>
    </rPh>
    <phoneticPr fontId="1"/>
  </si>
  <si>
    <t>国土政策局
地域振興課　半島振興室
tel:03-5253-8425</t>
  </si>
  <si>
    <t>令和８年度 豪雪地帯対策調査検討業務</t>
    <phoneticPr fontId="13"/>
  </si>
  <si>
    <t>令和８年度　豪雪地帯対策調査検討業務　日本能率協会総合研究所・北海道開発技術センター共同提案体
代表者　（株）日本能率協会総合研究所</t>
    <phoneticPr fontId="1"/>
  </si>
  <si>
    <t>豪雪地帯に係る現況分析調査、「克雪体制づくりアドバイザー派遣制度」の運営等により、民地における持続的な除排雪体制の整備の促進や、これに向けた取組方策等の検討を行う。
また、親雪・利雪の更なる推進を促すため、先導的で実効性のある取組状況と成果を調査するとともに、それらの取組を豪雪地帯全体へ効果的に普及させる方策を検討する。</t>
    <phoneticPr fontId="1"/>
  </si>
  <si>
    <t>令和9年3月に
調査報告書を作成予定。</t>
    <phoneticPr fontId="1"/>
  </si>
  <si>
    <t>国土政策局
地域振興課 克雪体制推進係
tel：03-5253-8404</t>
    <rPh sb="7" eb="8">
      <t>イキ</t>
    </rPh>
    <phoneticPr fontId="1"/>
  </si>
  <si>
    <t>令和８年度国土計画のモニタリングに関する検討調査</t>
  </si>
  <si>
    <t>株式会社三菱総合研究所</t>
    <phoneticPr fontId="1"/>
  </si>
  <si>
    <t>第三次国土形成計画（全国計画）及び第六次国土利用計画（全国計画）のモニタリングについて、モニタリング指標の実績値等をもとに両計画の取組の分析・評価等を行うとともに、モニタリングに関する有識者委員会の資料作成の補助等を通じて、両計画の推進状況や課題等を整理することにより、計画の効果的な推進を図りつつ、次期計画への検討につなげるものである。</t>
    <rPh sb="50" eb="52">
      <t>シヒョウ</t>
    </rPh>
    <rPh sb="53" eb="56">
      <t>ジッセキチ</t>
    </rPh>
    <rPh sb="56" eb="57">
      <t>トウ</t>
    </rPh>
    <rPh sb="61" eb="64">
      <t>リョウケイカク</t>
    </rPh>
    <rPh sb="65" eb="67">
      <t>トリクミ</t>
    </rPh>
    <rPh sb="68" eb="70">
      <t>ブンセキ</t>
    </rPh>
    <rPh sb="71" eb="73">
      <t>ヒョウカ</t>
    </rPh>
    <rPh sb="73" eb="74">
      <t>トウ</t>
    </rPh>
    <rPh sb="75" eb="76">
      <t>オコナ</t>
    </rPh>
    <rPh sb="92" eb="95">
      <t>ユウシキシャ</t>
    </rPh>
    <rPh sb="95" eb="109">
      <t>イインカイノシリョウサクセイノホジョトウヲツウ</t>
    </rPh>
    <rPh sb="112" eb="115">
      <t>リョウケイカク</t>
    </rPh>
    <rPh sb="116" eb="118">
      <t>スイシン</t>
    </rPh>
    <rPh sb="118" eb="120">
      <t>ジョウキョウ</t>
    </rPh>
    <rPh sb="121" eb="123">
      <t>カダイ</t>
    </rPh>
    <rPh sb="123" eb="124">
      <t>トウ</t>
    </rPh>
    <rPh sb="125" eb="127">
      <t>セイリ</t>
    </rPh>
    <rPh sb="135" eb="137">
      <t>ケイカク</t>
    </rPh>
    <rPh sb="138" eb="141">
      <t>コウカテキ</t>
    </rPh>
    <rPh sb="142" eb="144">
      <t>スイシン</t>
    </rPh>
    <rPh sb="145" eb="146">
      <t>ハカ</t>
    </rPh>
    <rPh sb="150" eb="152">
      <t>ジキ</t>
    </rPh>
    <rPh sb="152" eb="154">
      <t>ケイカク</t>
    </rPh>
    <rPh sb="156" eb="158">
      <t>ケントウ</t>
    </rPh>
    <phoneticPr fontId="1"/>
  </si>
  <si>
    <t>令和９年３月に報告書を受領</t>
  </si>
  <si>
    <t>令和８年度大都市圏の形成に関する状況の把握・分析及び首都圏整備の推進に関する調査検討業務</t>
    <phoneticPr fontId="13"/>
  </si>
  <si>
    <t>一般財団法人計量計画研究所</t>
  </si>
  <si>
    <t>大都市圏整備法（首都圏整備法、近畿圏整備法、中部圏整備法）に基づき、計画に関する年次報告を作成するため、各圏域における人口、居住環境、産業機能、生活環境、社会資本整備等の状況について、把握・分析を行う。
また、首都圏整備の推進にあたり解決すべき課題とその対応策について、短期的・長期的な視点で分析・検討することを目的とする。</t>
    <rPh sb="30" eb="31">
      <t>モト</t>
    </rPh>
    <phoneticPr fontId="1"/>
  </si>
  <si>
    <t>令和９年３月公表予定</t>
    <phoneticPr fontId="1"/>
  </si>
  <si>
    <t>国土政策局総合計画課
大都市圏形成班
tel：03-5253-8358</t>
    <phoneticPr fontId="1"/>
  </si>
  <si>
    <t>令和７年度首都圏整備に関する年次報告（令和８年版首都圏白書）作成業務</t>
  </si>
  <si>
    <t>勝美印刷株式会社</t>
    <phoneticPr fontId="1"/>
  </si>
  <si>
    <t>首都圏整備法第30条の２に基づき、令和７年度首都圏整備に関する年次報告（令和８年版首都圏白書）を国会等へ提出するために実施する印刷製本業務</t>
    <phoneticPr fontId="1"/>
  </si>
  <si>
    <t>https://www.mlit.go.jp/kokudoseisaku/kokudoseisaku_tk3_000173.html</t>
    <phoneticPr fontId="1"/>
  </si>
  <si>
    <t>令和８年度メッシュ別将来人口推計に関する調査</t>
  </si>
  <si>
    <t>（１）無居住化したメッシュの再居住化を推計できないといった課題の改良の検討を行う
（２）国籍別の将来人口推計の実施可能性の検討を行う
（３）他と異なる増減傾向を示すメッシュに対する的確な推計の実施と将来人口推計への実装方法に関する検討を行う</t>
    <rPh sb="38" eb="39">
      <t>オコナ</t>
    </rPh>
    <rPh sb="64" eb="65">
      <t>オコナ</t>
    </rPh>
    <rPh sb="118" eb="119">
      <t>オコナ</t>
    </rPh>
    <phoneticPr fontId="1"/>
  </si>
  <si>
    <t>国土政策局総合計画課
人口・社会経済班
tel：03-5253-8358</t>
    <phoneticPr fontId="1"/>
  </si>
  <si>
    <t>令和８年度都道府県別長期経済予測調査</t>
  </si>
  <si>
    <t>株式会社リベルタス・コンサルティング</t>
    <phoneticPr fontId="1"/>
  </si>
  <si>
    <t>現行の「国土政策シミュレーションモデル」は47 都道府県単位でのシミュレーションを可能とするモデルであり、現行のモデルを基として、地域ブロック単位でのシミュレーションを可能とするモデルを検討を行う</t>
    <rPh sb="0" eb="2">
      <t>ゲンコウ</t>
    </rPh>
    <rPh sb="96" eb="97">
      <t>オコナ</t>
    </rPh>
    <phoneticPr fontId="1"/>
  </si>
  <si>
    <t>令和８年度管理構想策定人材育成・実証調査等業務</t>
  </si>
  <si>
    <t>株式会社地域総合計画研究所</t>
    <rPh sb="0" eb="2">
      <t>カブシキ</t>
    </rPh>
    <rPh sb="2" eb="3">
      <t>カイ</t>
    </rPh>
    <rPh sb="3" eb="4">
      <t>シャ</t>
    </rPh>
    <rPh sb="4" eb="6">
      <t>チイキ</t>
    </rPh>
    <rPh sb="6" eb="8">
      <t>ソウゴウ</t>
    </rPh>
    <rPh sb="8" eb="10">
      <t>ケイカク</t>
    </rPh>
    <rPh sb="10" eb="13">
      <t>ケンキュウジョ</t>
    </rPh>
    <phoneticPr fontId="6"/>
  </si>
  <si>
    <t>適切な国土管理の推進に向け、管理構想策定の自走化を強化するための人材育成を行うとともに、より実効性の高い管理構想の取組促進を目指すため、民間企業やＮＰＯなど多様な主体が連携して取り組む管理構想の実証調査等を実施し、管理構想の全国展開と推進体制の構築を図る。</t>
    <phoneticPr fontId="1"/>
  </si>
  <si>
    <t>令和９年３月に報告書を受領</t>
    <phoneticPr fontId="1"/>
  </si>
  <si>
    <t>国土政策局総合計画課
国土管理企画室
tel：03-5253-8359</t>
    <phoneticPr fontId="1"/>
  </si>
  <si>
    <t>令和8年度スマートアイランド実証支援業務</t>
    <rPh sb="0" eb="2">
      <t>レイワ</t>
    </rPh>
    <rPh sb="3" eb="5">
      <t>ネンド</t>
    </rPh>
    <rPh sb="14" eb="16">
      <t>ジッショウ</t>
    </rPh>
    <rPh sb="16" eb="18">
      <t>シエン</t>
    </rPh>
    <rPh sb="18" eb="20">
      <t>ギョウム</t>
    </rPh>
    <phoneticPr fontId="1"/>
  </si>
  <si>
    <t>（一社）離島総合研究所</t>
    <rPh sb="1" eb="3">
      <t>イッシャ</t>
    </rPh>
    <rPh sb="4" eb="11">
      <t>リトウソウゴウケンキュウショ</t>
    </rPh>
    <phoneticPr fontId="1"/>
  </si>
  <si>
    <t>離島地域と民間企業等とが一体となり、新技術・知見の地域への導入を実証するための調査「スマートアイランド推進実証調査」を行う。その実証調査の確実な実施、フォローだけでなく、調査で得られた知見をもとに全国の離島へ横展開を図る。</t>
    <phoneticPr fontId="1"/>
  </si>
  <si>
    <t>令和9年3月中旬</t>
    <rPh sb="0" eb="2">
      <t>レイワ</t>
    </rPh>
    <rPh sb="3" eb="4">
      <t>ネン</t>
    </rPh>
    <rPh sb="5" eb="6">
      <t>ガツ</t>
    </rPh>
    <rPh sb="6" eb="8">
      <t>チュウジュン</t>
    </rPh>
    <phoneticPr fontId="1"/>
  </si>
  <si>
    <t>国土政策局
離島振興課　振興係
tel:03-5253-8421</t>
    <phoneticPr fontId="1"/>
  </si>
  <si>
    <t>令和8年度離島の交流推進支援調査業務</t>
    <rPh sb="0" eb="2">
      <t>レイワ</t>
    </rPh>
    <rPh sb="3" eb="5">
      <t>ネンド</t>
    </rPh>
    <rPh sb="5" eb="7">
      <t>リトウ</t>
    </rPh>
    <rPh sb="8" eb="10">
      <t>コウリュウ</t>
    </rPh>
    <rPh sb="10" eb="14">
      <t>スイシンシエン</t>
    </rPh>
    <rPh sb="14" eb="18">
      <t>チョウサギョウム</t>
    </rPh>
    <phoneticPr fontId="1"/>
  </si>
  <si>
    <t>（株）エヌショーケース</t>
    <rPh sb="0" eb="3">
      <t>カブ</t>
    </rPh>
    <phoneticPr fontId="1"/>
  </si>
  <si>
    <t>全国の離島地域が集まり、「島と都市及びその他地域との交流」、「島と島との交流」といった様々な交流を通じて関係人口拡大やUJI ターンといった定住の促進につなげることを目的に、離島の魅力の情報発信を行う場を提供するとともに、都市及びその他地域に住む人たちの離島に対するニーズの把握を行う。</t>
    <phoneticPr fontId="1"/>
  </si>
  <si>
    <t>令和8年度スマートアイランド推進実証調査業務（神島、答志島、菅島）</t>
    <rPh sb="0" eb="2">
      <t>レイワ</t>
    </rPh>
    <rPh sb="3" eb="5">
      <t>ネンド</t>
    </rPh>
    <rPh sb="14" eb="18">
      <t>スイシンジッショウ</t>
    </rPh>
    <rPh sb="18" eb="22">
      <t>チョウサギョウム</t>
    </rPh>
    <rPh sb="23" eb="25">
      <t>カミシマ</t>
    </rPh>
    <rPh sb="26" eb="29">
      <t>トウシジマ</t>
    </rPh>
    <rPh sb="30" eb="31">
      <t>スガ</t>
    </rPh>
    <rPh sb="31" eb="32">
      <t>シマ</t>
    </rPh>
    <phoneticPr fontId="1"/>
  </si>
  <si>
    <t>TRIMet推進協議会</t>
    <phoneticPr fontId="1"/>
  </si>
  <si>
    <t>ー</t>
  </si>
  <si>
    <t>人口減少、高齢化、医療体制維持といった構造的課題の解決に資する方策として、口腔内カメラ及びICT を活用し、離島での遠隔歯科検診の実現可能性を検証する。また、ウェアラブルデバイス等のICT を用いた患者の健康管理データの取得及びAI 解析により、離島での遠隔受診及び診療記録作成の効率化を図り、地域で継続的な医療・健康支援を受けられる体制の構築について検証する。</t>
    <phoneticPr fontId="1"/>
  </si>
  <si>
    <t>令和9年4月公表予定</t>
    <rPh sb="0" eb="2">
      <t>レイワ</t>
    </rPh>
    <rPh sb="3" eb="4">
      <t>ネン</t>
    </rPh>
    <rPh sb="5" eb="6">
      <t>ガツ</t>
    </rPh>
    <rPh sb="6" eb="10">
      <t>コウヒョウヨテイ</t>
    </rPh>
    <phoneticPr fontId="1"/>
  </si>
  <si>
    <t>令和8年度スマートアイランド推進実証調査業務（小豆島）</t>
    <rPh sb="0" eb="2">
      <t>レイワ</t>
    </rPh>
    <rPh sb="3" eb="5">
      <t>ネンド</t>
    </rPh>
    <rPh sb="14" eb="18">
      <t>スイシンジッショウ</t>
    </rPh>
    <rPh sb="18" eb="22">
      <t>チョウサギョウム</t>
    </rPh>
    <rPh sb="23" eb="26">
      <t>ショウドシマ</t>
    </rPh>
    <phoneticPr fontId="1"/>
  </si>
  <si>
    <t>小豆島・共創LAB 構築コンソーシアム</t>
    <phoneticPr fontId="1"/>
  </si>
  <si>
    <t>離島の人口減少及び人口流出に伴う、空き家等遊休不動産の増加といった課題にする対策として、様々なICT を導入して、空き家等遊休不動産を活用したビジネス交流・イノベーション拠点が、新たな島の施設ビジネスとして事業運用が成立するかどうか確認し、空き家等遊休不動産の減少に向けた活用モデルとしての有効性を検証する。</t>
    <phoneticPr fontId="1"/>
  </si>
  <si>
    <t>令和8年度スマートアイランド推進実証調査業務（種子島）</t>
    <rPh sb="0" eb="2">
      <t>レイワ</t>
    </rPh>
    <rPh sb="3" eb="5">
      <t>ネンド</t>
    </rPh>
    <rPh sb="14" eb="18">
      <t>スイシンジッショウ</t>
    </rPh>
    <rPh sb="18" eb="22">
      <t>チョウサギョウム</t>
    </rPh>
    <rPh sb="23" eb="26">
      <t>タネガシマ</t>
    </rPh>
    <phoneticPr fontId="1"/>
  </si>
  <si>
    <t>西之表市デジタルデバイド高齢者支援DX推進協議会</t>
  </si>
  <si>
    <t>離島における人口減少と少子高齢化に伴い、高齢者への生活支援を行う人材が不足する課題の解決に資する方策として、操作不要タブレット端末系のICT を活用して高齢者に対するオンラインでの見守り・買物支援・災害時の安否確認等を切れ目なく総合的に行い、高齢者を「生活単位」で一体的に支援するための体制構築について効果を検証する。</t>
    <phoneticPr fontId="1"/>
  </si>
  <si>
    <t>国土政策局総合計画課
総括班
tel：03-5253-8356</t>
    <rPh sb="11" eb="14">
      <t>ソウカツハン</t>
    </rPh>
    <phoneticPr fontId="1"/>
  </si>
  <si>
    <t>令和８年度水資源分野における海外社会資本事業への参入促進に関する調査業務</t>
    <phoneticPr fontId="1"/>
  </si>
  <si>
    <t>（独）水資源機構</t>
    <phoneticPr fontId="1"/>
  </si>
  <si>
    <t>海外における水資源開発やダム再生案件に関するニーズ調査等を行い、事業構想段階から完成後の運営・維持管理までを念頭においた水資源開発に係る長期的な計画（マスタープラン）や事業等の案件形成に向けた検討を実施するものである。さらに、我が国事業者の海外展開活性化に繋げるための潜在的ニーズの把握・取組方策の検討を行う。</t>
    <phoneticPr fontId="1"/>
  </si>
  <si>
    <t>国際大ダム会議における情報収集・整理及び我が国事業者の海外展開活性化に向けた潜在的ニーズの把握、取組方策の検討等に関する報告書</t>
    <rPh sb="18" eb="19">
      <t>オヨ</t>
    </rPh>
    <rPh sb="55" eb="56">
      <t>トウ</t>
    </rPh>
    <rPh sb="57" eb="58">
      <t>カン</t>
    </rPh>
    <rPh sb="60" eb="63">
      <t>ホウコクショ</t>
    </rPh>
    <phoneticPr fontId="1"/>
  </si>
  <si>
    <t>水管理・国土保全局水資源部水資源計画課
03-5253-8111
(内線31254)</t>
  </si>
  <si>
    <t>令和８年度都市用水使用水量の動向等に関する調査検討業務</t>
    <phoneticPr fontId="1"/>
  </si>
  <si>
    <t>（株）建設技術研究所</t>
    <phoneticPr fontId="1"/>
  </si>
  <si>
    <t>水資源開発基本計画（全６計画）で対象としている地域内の水需要の動向を整理し、経年的な変化を把握するとともに、水資源開発基本計画（１計画）について、中間点検に関する資料作成等を行う。
あわせて、リスク管理型の水資源開発基本計画における整理事項に関する資料作成等を行うものとする。</t>
    <phoneticPr fontId="1"/>
  </si>
  <si>
    <t>水資源開発基本計画（全６計画）で対象としている地域内の水需要の動向把握及びリスク管理型需要推計方法の分析・検討等に関する報告書</t>
    <rPh sb="35" eb="36">
      <t>オヨ</t>
    </rPh>
    <rPh sb="55" eb="56">
      <t>トウ</t>
    </rPh>
    <phoneticPr fontId="1"/>
  </si>
  <si>
    <t>水管理・国土保全局水資源部水資源計画課
03-5253-8111
(内線31235)</t>
  </si>
  <si>
    <t>令和８年度新たな世界的水資源問題への対応方策検討業務</t>
    <phoneticPr fontId="1"/>
  </si>
  <si>
    <t>特定非営利活動法人
日本水フォーラム</t>
    <rPh sb="0" eb="2">
      <t>トクテイ</t>
    </rPh>
    <rPh sb="2" eb="5">
      <t>ヒエイリ</t>
    </rPh>
    <rPh sb="5" eb="7">
      <t>カツドウ</t>
    </rPh>
    <rPh sb="7" eb="9">
      <t>ホウジン</t>
    </rPh>
    <rPh sb="10" eb="12">
      <t>ニホン</t>
    </rPh>
    <rPh sb="12" eb="13">
      <t>ミズ</t>
    </rPh>
    <phoneticPr fontId="1"/>
  </si>
  <si>
    <t>令和８年度に開催される国際会議等において世界的な水に関する議論について情報収集を行うほか令和９年３月に開催予定の第11回世界水フォーラムでの発信方策の検討を行う。また、世界における渇水状況のとりまとめを行う。</t>
    <phoneticPr fontId="1"/>
  </si>
  <si>
    <t>水に関する国際会議における情報収集・整理及び世界における渇水状況のとりまとめ等に関する報告書</t>
    <rPh sb="20" eb="21">
      <t>オヨ</t>
    </rPh>
    <rPh sb="38" eb="39">
      <t>トウ</t>
    </rPh>
    <rPh sb="40" eb="41">
      <t>カン</t>
    </rPh>
    <rPh sb="43" eb="46">
      <t>ホウコクショ</t>
    </rPh>
    <phoneticPr fontId="1"/>
  </si>
  <si>
    <t>水管理・国土保全局水資源部水資源計画課
03-5253-8111
(内線31254)</t>
    <phoneticPr fontId="1"/>
  </si>
  <si>
    <t>令和８年度気候変動による危機的な渇水への影響に関する検討業務</t>
    <phoneticPr fontId="1"/>
  </si>
  <si>
    <t>令和８年度気候変動による危機的な渇水への影響に関する検討業務国土技術研究センター・パシフィックコンサルタンツ共同提案体</t>
    <phoneticPr fontId="1"/>
  </si>
  <si>
    <t>将来に発生し得る渇水に適切に対応するため、水資源開発水系において気候変動による危機的な渇水への影響を検討するものである。
また、都市用水に関するデータ等を集計、整理、推計等を行い、「日本の水資源の現況」の作成を行うとともに、雨水・再生水利用施設実態調査結果について整理等を行う。</t>
    <phoneticPr fontId="1"/>
  </si>
  <si>
    <t>将来供給可能量に関する検討等に関する報告書</t>
    <rPh sb="0" eb="2">
      <t>ショウライ</t>
    </rPh>
    <rPh sb="2" eb="4">
      <t>キョウキュウ</t>
    </rPh>
    <rPh sb="4" eb="7">
      <t>カノウリョウ</t>
    </rPh>
    <rPh sb="13" eb="14">
      <t>トウ</t>
    </rPh>
    <rPh sb="15" eb="16">
      <t>カン</t>
    </rPh>
    <rPh sb="18" eb="21">
      <t>ホウコクショ</t>
    </rPh>
    <phoneticPr fontId="1"/>
  </si>
  <si>
    <t>水管理・国土保全局水資源部水資源計画課
03-5253-8111
(内線31234)</t>
    <rPh sb="16" eb="18">
      <t>ケイカク</t>
    </rPh>
    <phoneticPr fontId="1"/>
  </si>
  <si>
    <t>令和８年度～９年度大臣認定に係る手続きの効率化・迅速化及び利便性
向上に資するシステムの運用等業務</t>
  </si>
  <si>
    <t>ＨＬ（株）</t>
    <rPh sb="3" eb="4">
      <t>カブ</t>
    </rPh>
    <phoneticPr fontId="3"/>
  </si>
  <si>
    <t>大臣認定に係る事務処理の効率化・迅速化等のため、及び申請者の負担軽減、利便性向上を図るため、大臣認定の電子申請を可能にするための環境整備等を行う。</t>
  </si>
  <si>
    <t>住宅局参事官（建築企画担当）付構造認定係
tel：39-567</t>
  </si>
  <si>
    <t>大臣認定オンライン申請システムの更改に係る検討・構築等</t>
    <rPh sb="0" eb="2">
      <t>ダイジン</t>
    </rPh>
    <rPh sb="2" eb="4">
      <t>ニンテイ</t>
    </rPh>
    <rPh sb="9" eb="11">
      <t>シンセイ</t>
    </rPh>
    <rPh sb="16" eb="18">
      <t>コウカイ</t>
    </rPh>
    <rPh sb="19" eb="20">
      <t>カカ</t>
    </rPh>
    <rPh sb="21" eb="23">
      <t>ケントウ</t>
    </rPh>
    <rPh sb="24" eb="26">
      <t>コウチク</t>
    </rPh>
    <rPh sb="26" eb="27">
      <t>トウ</t>
    </rPh>
    <phoneticPr fontId="1"/>
  </si>
  <si>
    <t>（株）ＧＣＵ</t>
    <rPh sb="1" eb="2">
      <t>カブ</t>
    </rPh>
    <phoneticPr fontId="3"/>
  </si>
  <si>
    <t>大臣認定に係る事務処理の効率化・迅速化等のため、システムを政府共通のクラウドサービス上に構築し、手続き等のDX化によって認定に係る事務負担の軽減を図るとともに、申請者の負担軽減・利便性の向上を図るためのシステム改修を行う。</t>
  </si>
  <si>
    <t>密集市街地の整備改善方策の検討調査業務</t>
  </si>
  <si>
    <t>（株）アルテップ</t>
    <rPh sb="1" eb="2">
      <t>カブ</t>
    </rPh>
    <phoneticPr fontId="3"/>
  </si>
  <si>
    <t>危険密集市街地について、ハード、ソフト両面から密集市街地の整備改善を進めるために、危険密集市街地の各地区の整備状況や取組方策・改善状況の調査、密集市街地の解消に向けた事業の調査・検討及び他事業との組み合わせ事例の収集・分析等を行う。</t>
  </si>
  <si>
    <t>令和９年３月公表予定</t>
  </si>
  <si>
    <t>住宅局市街地建築課
市街地住宅整備室
住宅市街地再生指導係
内線：３９－６７４</t>
  </si>
  <si>
    <t>社会・経済情勢の変化に対応した集団規定に係る規制・制度の見直しに向けた検討調査</t>
  </si>
  <si>
    <t>建築分野の中長期的なビジョンの議論に対応した集団規定の見直し等を検討するため、集団規定の各規制での課題や建築物が周辺市街地に与える影響等を調査し、集団規定による規制や運用のあり方について総合的な検討を行う。</t>
    <phoneticPr fontId="1"/>
  </si>
  <si>
    <t>住宅局市街地建築課
内線：３９－６３４</t>
    <rPh sb="0" eb="3">
      <t>ジュウタクキョク</t>
    </rPh>
    <rPh sb="3" eb="9">
      <t>シガイチケンチクカ</t>
    </rPh>
    <rPh sb="10" eb="12">
      <t>ナイセン</t>
    </rPh>
    <phoneticPr fontId="1"/>
  </si>
  <si>
    <t>マンションの再生円滑化に係る事例収集等に関する調査検討業務</t>
  </si>
  <si>
    <t>（株）市浦ハウジング＆プランニング</t>
    <rPh sb="1" eb="2">
      <t>カブ</t>
    </rPh>
    <rPh sb="3" eb="5">
      <t>イチウラ</t>
    </rPh>
    <phoneticPr fontId="3"/>
  </si>
  <si>
    <t>令和８年３月に公表されたマンションの再生等に係るマニュアル等に記載の論点について、実務的な観点からの充実化を図るため、実事例及び実務上の課題等の収集・分析等を行う。</t>
    <rPh sb="31" eb="33">
      <t>キサイ</t>
    </rPh>
    <rPh sb="34" eb="36">
      <t>ロンテン</t>
    </rPh>
    <rPh sb="50" eb="53">
      <t>ジュウジツカ</t>
    </rPh>
    <rPh sb="75" eb="77">
      <t>ブンセキ</t>
    </rPh>
    <rPh sb="79" eb="80">
      <t>オコナ</t>
    </rPh>
    <phoneticPr fontId="1"/>
  </si>
  <si>
    <t>住宅局参事官（マンション・賃貸住宅担当）付
内線：３９－９１５、３９－９１６</t>
    <rPh sb="0" eb="3">
      <t>ジュウタクキョク</t>
    </rPh>
    <rPh sb="3" eb="21">
      <t>サンジカンマンションチンタイジュウタクタントウツキ</t>
    </rPh>
    <rPh sb="22" eb="24">
      <t>ナイセン</t>
    </rPh>
    <phoneticPr fontId="1"/>
  </si>
  <si>
    <t>令和８年一級建築基準適合判定資格者検定補助業務</t>
  </si>
  <si>
    <t>（公財）建築技術教育普及センター</t>
    <rPh sb="1" eb="3">
      <t>コウザイ</t>
    </rPh>
    <rPh sb="4" eb="6">
      <t>ケンチク</t>
    </rPh>
    <rPh sb="6" eb="8">
      <t>ギジュツ</t>
    </rPh>
    <rPh sb="8" eb="10">
      <t>キョウイク</t>
    </rPh>
    <rPh sb="10" eb="12">
      <t>フキュウ</t>
    </rPh>
    <phoneticPr fontId="3"/>
  </si>
  <si>
    <t>建築基準法に基づき実施される一級建築基準適合判定資格者検定に関して、受検申込書の印刷や郵送、受検者名簿の作成や考査問題の作成補助、採点及び採点結果の分析等の補助業務を行う。</t>
    <phoneticPr fontId="1"/>
  </si>
  <si>
    <t>住宅局建築指導課指導係
内線：３９－５３９</t>
    <phoneticPr fontId="1"/>
  </si>
  <si>
    <t>令和８年二級建築基準適合判定資格者検定補助業務</t>
    <rPh sb="4" eb="5">
      <t>ニ</t>
    </rPh>
    <phoneticPr fontId="3"/>
  </si>
  <si>
    <t>建築基準法に基づき実施される二級建築基準適合判定資格者検定に関して、受検申込書の印刷や郵送、受検者名簿の作成や考査問題の作成補助、採点及び採点結果の分析等の補助業務を行う。</t>
    <rPh sb="14" eb="16">
      <t>ニキュウ</t>
    </rPh>
    <phoneticPr fontId="1"/>
  </si>
  <si>
    <t>マンション法制の見直し等を踏まえたマンションの管理適正化に関する調査検討業務</t>
  </si>
  <si>
    <t>三菱UFJリサーチ＆コンサルティング（株）</t>
    <rPh sb="0" eb="2">
      <t>ミツビシ</t>
    </rPh>
    <rPh sb="19" eb="20">
      <t>カブ</t>
    </rPh>
    <phoneticPr fontId="3"/>
  </si>
  <si>
    <t>マンションの管理適正化・再生円滑化に向けて今後取り組んでいくべきマンションに関する諸課題や施策について、調査・分析等を行い、実態調査及び検討を行う。</t>
  </si>
  <si>
    <t>住宅局参事官（マンション・賃貸住宅担当）付
指導係
内線：３９－９３５</t>
  </si>
  <si>
    <t>老朽市街地の再生に向けた市街地再開発事業等の支援方策に関する検討調査</t>
  </si>
  <si>
    <t>（株）日本設計</t>
    <rPh sb="1" eb="2">
      <t>カブ</t>
    </rPh>
    <rPh sb="3" eb="5">
      <t>ニホン</t>
    </rPh>
    <rPh sb="5" eb="7">
      <t>セッケイ</t>
    </rPh>
    <phoneticPr fontId="3"/>
  </si>
  <si>
    <t>市街地再開発事業に関する事業収支の実態把握・分析を通じて支援のあり方を検討すると共に、更新すべき老朽市街地・建築物の事例分析により良好な市街地形成に向けた取組のあり方について方向性を整理する。</t>
  </si>
  <si>
    <t>住宅局市街地建築課
内線：３９－６５５</t>
  </si>
  <si>
    <t>新たな住生活基本計画の総合的推進に係る調査業務</t>
  </si>
  <si>
    <t>令和８年３月に、新たな「住生活基本計画（全国計画）」が決定されたところ、新たな住宅政策等の展開に関する方策を裏付けるための住宅関連データ等の整備・分析、地方公共団体による住生活基本計画の策定支援、相続住宅等が継承・活用される市場環境整備に向けた促進策の検討等を行う。</t>
    <phoneticPr fontId="1"/>
  </si>
  <si>
    <t>住宅局住宅戦略官付
住生活サービス産業振興係
内線：３９－２２０</t>
    <rPh sb="10" eb="13">
      <t>ジュウセイカツ</t>
    </rPh>
    <phoneticPr fontId="1"/>
  </si>
  <si>
    <t>狭あい道路を有する市街地に関する実態把握・分析及び接道規制の合理化等に向けた検討調査</t>
    <rPh sb="0" eb="1">
      <t>キョウ</t>
    </rPh>
    <rPh sb="3" eb="5">
      <t>ドウロ</t>
    </rPh>
    <rPh sb="6" eb="7">
      <t>ユウ</t>
    </rPh>
    <rPh sb="9" eb="12">
      <t>シガイチ</t>
    </rPh>
    <rPh sb="13" eb="14">
      <t>カン</t>
    </rPh>
    <rPh sb="16" eb="18">
      <t>ジッタイ</t>
    </rPh>
    <rPh sb="18" eb="20">
      <t>ハアク</t>
    </rPh>
    <rPh sb="21" eb="23">
      <t>ブンセキ</t>
    </rPh>
    <rPh sb="23" eb="24">
      <t>オヨ</t>
    </rPh>
    <rPh sb="25" eb="29">
      <t>セツドウキセイ</t>
    </rPh>
    <rPh sb="30" eb="33">
      <t>ゴウリカ</t>
    </rPh>
    <rPh sb="33" eb="34">
      <t>トウ</t>
    </rPh>
    <rPh sb="35" eb="36">
      <t>ム</t>
    </rPh>
    <rPh sb="38" eb="40">
      <t>ケントウ</t>
    </rPh>
    <rPh sb="40" eb="42">
      <t>チョウサ</t>
    </rPh>
    <phoneticPr fontId="1"/>
  </si>
  <si>
    <t>（株）日本能率協会総合研究所</t>
    <rPh sb="1" eb="2">
      <t>カブ</t>
    </rPh>
    <rPh sb="3" eb="5">
      <t>ニホン</t>
    </rPh>
    <rPh sb="5" eb="7">
      <t>ノウリツ</t>
    </rPh>
    <rPh sb="7" eb="9">
      <t>キョウカイ</t>
    </rPh>
    <rPh sb="9" eb="11">
      <t>ソウゴウ</t>
    </rPh>
    <rPh sb="11" eb="14">
      <t>ケンキュウジョ</t>
    </rPh>
    <phoneticPr fontId="3"/>
  </si>
  <si>
    <t>狭あい道路を有する市街地に関する実態把握・分析を実施し、接道規制の合理化等や運用のあり方について検討を行う。</t>
  </si>
  <si>
    <t>住宅のエネルギー消費性能等に関する実態把握及び課題分析に関する調査</t>
  </si>
  <si>
    <t>（株）日建設計総合研究所</t>
    <rPh sb="1" eb="2">
      <t>カブ</t>
    </rPh>
    <rPh sb="3" eb="5">
      <t>ニッケン</t>
    </rPh>
    <rPh sb="5" eb="7">
      <t>セッケイ</t>
    </rPh>
    <rPh sb="7" eb="9">
      <t>ソウゴウ</t>
    </rPh>
    <rPh sb="9" eb="12">
      <t>ケンキュウジョ</t>
    </rPh>
    <phoneticPr fontId="3"/>
  </si>
  <si>
    <t>建築物省エネ法に基づく基準適合義務制度及び省エネ性能表示制度の的確な運用を確保するため、住宅の省エネ性能や、各制度の施行状況を把握・分析し、課題を整理する。</t>
  </si>
  <si>
    <t>住宅局参事官（建築企画担当）
省エネ係
内線：３９－４６５</t>
    <rPh sb="15" eb="16">
      <t>ショウ</t>
    </rPh>
    <phoneticPr fontId="4"/>
  </si>
  <si>
    <t>住宅セーフティネット施策の中長期的展開を見据えた公営住宅制度等のあり方に係る検討調査</t>
  </si>
  <si>
    <t>公的賃貸住宅が、既存ストックを有効活用しながら今後も住宅セーフティネットとしての機能を適切に果たしていくため、公的賃貸住宅の適正な管理・マネジメントのあり方など、新たな政策課題について検討を行う。</t>
    <phoneticPr fontId="1"/>
  </si>
  <si>
    <t>住宅局住宅総合整備課企画計画係
内線：３９－３３４</t>
    <rPh sb="0" eb="3">
      <t>ジュウタクキョク</t>
    </rPh>
    <rPh sb="3" eb="10">
      <t>ジュウタクソウゴウセイビカ</t>
    </rPh>
    <rPh sb="10" eb="12">
      <t>キカク</t>
    </rPh>
    <rPh sb="12" eb="14">
      <t>ケイカク</t>
    </rPh>
    <rPh sb="14" eb="15">
      <t>ガカリ</t>
    </rPh>
    <rPh sb="16" eb="18">
      <t>ナイセン</t>
    </rPh>
    <phoneticPr fontId="1"/>
  </si>
  <si>
    <t>建築物（非住宅）のエネルギー消費性能等に関する実態把握及び課題分析に関する調査</t>
  </si>
  <si>
    <t>エム・アール・アイリサーチアソシエイツ（株）</t>
    <rPh sb="20" eb="21">
      <t>カブ</t>
    </rPh>
    <phoneticPr fontId="3"/>
  </si>
  <si>
    <t>建築物省エネ法に基づく基準適合義務制度及び省エネ性能表示制度の的確な運用を確保するため、建築物の省エネ性能や、各制度の施行状況を把握・分析し、課題を整理する。</t>
    <rPh sb="44" eb="47">
      <t>ケンチクブツ</t>
    </rPh>
    <phoneticPr fontId="1"/>
  </si>
  <si>
    <t>民間賃貸住宅市場の実態把握・分析及び民間賃貸住宅の計画的な維持修繕等の促進に関する検討調査（計画修繕の実態等調査）</t>
  </si>
  <si>
    <t>（株）ニッセイ基礎研究所</t>
  </si>
  <si>
    <t>大家や管理会社に対して計画修繕の重要性への気づきや計画修繕に向けた必要な資金確保を促すため民間賃貸住宅の計画修繕ガイドブックを改訂するとともに、大家による遮音・断熱改修の動機づけや実施を促進するためのガイドブックを作成する。</t>
  </si>
  <si>
    <t>住宅局参事官（マンション・賃貸住宅担当）付管理係
内線：３９－９５４</t>
  </si>
  <si>
    <t>令和８年度建築ＢＩＭ推進会議等に関する運営補助業務</t>
  </si>
  <si>
    <t>（株）オーエムシー</t>
    <rPh sb="1" eb="2">
      <t>カブ</t>
    </rPh>
    <phoneticPr fontId="3"/>
  </si>
  <si>
    <t>建築ＢＩＭ推進会議等の開催運営補助等を行う。</t>
    <rPh sb="17" eb="18">
      <t>トウ</t>
    </rPh>
    <rPh sb="19" eb="20">
      <t>オコナ</t>
    </rPh>
    <phoneticPr fontId="1"/>
  </si>
  <si>
    <t>住宅局建築指導課BIM係
内線：３９－５１９</t>
    <rPh sb="0" eb="8">
      <t>ジュウタクキョクケンチクシドウカ</t>
    </rPh>
    <rPh sb="11" eb="12">
      <t>カカリ</t>
    </rPh>
    <rPh sb="13" eb="15">
      <t>ナイセン</t>
    </rPh>
    <phoneticPr fontId="1"/>
  </si>
  <si>
    <t>戸開走行保護装置等の設置状況に関する調査および建築基準法違反の疑いのある建築物等に係るフォローアップ調査検討業務</t>
  </si>
  <si>
    <t>（株）ジック</t>
    <rPh sb="1" eb="2">
      <t>カブ</t>
    </rPh>
    <phoneticPr fontId="3"/>
  </si>
  <si>
    <t>建築基準法令の適切な運用や基準の見直し、違反建築物対策の統一的な対応に向けた課題の抽出を行うため、エレベーターの戸開走行保護装置等の設置状況、違反の疑いのある建築物等の法令への適合状況及び是正指導の状況について、特定行政庁、都道府県を対象に、アンケート調査を実施し、その結果をとりまとめる。</t>
    <phoneticPr fontId="1"/>
  </si>
  <si>
    <t>住宅局参事官（建築企画担当）付動力・設備係
tel：39-556</t>
  </si>
  <si>
    <t>住宅税制のＥＢＰＭに関する検討調査</t>
    <rPh sb="0" eb="2">
      <t>ジュウタク</t>
    </rPh>
    <rPh sb="2" eb="4">
      <t>ゼイセイ</t>
    </rPh>
    <rPh sb="10" eb="11">
      <t>カン</t>
    </rPh>
    <rPh sb="13" eb="15">
      <t>ケントウ</t>
    </rPh>
    <rPh sb="15" eb="17">
      <t>チョウサ</t>
    </rPh>
    <phoneticPr fontId="1"/>
  </si>
  <si>
    <t>合同会社デロイト　トーマツ</t>
    <rPh sb="0" eb="2">
      <t>ゴウドウ</t>
    </rPh>
    <rPh sb="2" eb="4">
      <t>カイシャ</t>
    </rPh>
    <phoneticPr fontId="3"/>
  </si>
  <si>
    <t>住宅税制のＥＢＰＭに関する検討調査業務を行う。</t>
  </si>
  <si>
    <t>住宅局住宅経済・法制課企画係
内線：３９－２５７</t>
    <phoneticPr fontId="1"/>
  </si>
  <si>
    <t>社会資本としての良質な建築物・市街地の構築に関する調査・分析業務</t>
  </si>
  <si>
    <t>建築分野において具体的な政策・取組の方向性を整理したビジョンの検討を本格化するために、基礎的なデータの収集や検討用資料の作成、それに基づく現状分析・関係者からの意見聴取を通じた現状分析・課題の整理を行う。</t>
    <rPh sb="0" eb="4">
      <t>ケンチクブンヤ</t>
    </rPh>
    <phoneticPr fontId="1"/>
  </si>
  <si>
    <t>住宅局参事官（建築企画担当）付
内線：３９－502</t>
    <rPh sb="3" eb="6">
      <t>サンジカン</t>
    </rPh>
    <rPh sb="7" eb="13">
      <t>ケンチクキカクタントウ</t>
    </rPh>
    <rPh sb="14" eb="15">
      <t>ツキ</t>
    </rPh>
    <phoneticPr fontId="1"/>
  </si>
  <si>
    <t>効率的・効果的な改良住宅等の整備及び管理手法等今後の住環境整備事業のあり方に関する検討調査</t>
  </si>
  <si>
    <t>効率的・効果的な改良住宅等の整備及び管理手法に係る調査・分析・検討
改良住宅の建替や改修等が進んでいない地方公共団体における改良住宅等の整備や管理（資産としての管理、建物の管理、家賃・入居管理等）に関する動向調査や課題のヒアリングを行い、具体の改良住宅等におけるケーススタディを通じて、実際の事業実施を見据えた課題解決に資する効率的・効果的な改良住宅等の整備及び管理手法に係る分析・検討を行う。</t>
    <phoneticPr fontId="1"/>
  </si>
  <si>
    <t>住宅局住宅総合整備課住環境整備室
内戦：３９－３５９</t>
    <rPh sb="0" eb="3">
      <t>ジュウタクキョク</t>
    </rPh>
    <rPh sb="3" eb="10">
      <t>ジュウタクソウゴウセイビカ</t>
    </rPh>
    <rPh sb="10" eb="16">
      <t>ジュウカンキョウセイビシツ</t>
    </rPh>
    <rPh sb="17" eb="19">
      <t>ナイセン</t>
    </rPh>
    <phoneticPr fontId="1"/>
  </si>
  <si>
    <t>令和８年度住宅瑕疵担保履行法基準日届出関連業務の現行システムによる都道府県拡大に向けたシステム改修等業務</t>
    <rPh sb="0" eb="2">
      <t>レイワ</t>
    </rPh>
    <rPh sb="3" eb="5">
      <t>ネンド</t>
    </rPh>
    <rPh sb="5" eb="9">
      <t>ジュウタクカシ</t>
    </rPh>
    <rPh sb="9" eb="11">
      <t>タンポ</t>
    </rPh>
    <rPh sb="11" eb="14">
      <t>リコウホウ</t>
    </rPh>
    <rPh sb="14" eb="17">
      <t>キジュンビ</t>
    </rPh>
    <rPh sb="17" eb="19">
      <t>トドケデ</t>
    </rPh>
    <rPh sb="19" eb="21">
      <t>カンレン</t>
    </rPh>
    <rPh sb="21" eb="23">
      <t>ギョウム</t>
    </rPh>
    <rPh sb="24" eb="26">
      <t>ゲンコウ</t>
    </rPh>
    <rPh sb="33" eb="37">
      <t>トドウフケン</t>
    </rPh>
    <rPh sb="37" eb="39">
      <t>カクダイ</t>
    </rPh>
    <rPh sb="40" eb="41">
      <t>ム</t>
    </rPh>
    <rPh sb="47" eb="49">
      <t>カイシュウ</t>
    </rPh>
    <rPh sb="49" eb="50">
      <t>トウ</t>
    </rPh>
    <rPh sb="50" eb="52">
      <t>ギョウム</t>
    </rPh>
    <phoneticPr fontId="1"/>
  </si>
  <si>
    <t>富士フイルムビジネスイノベーションジャパン（株）</t>
    <rPh sb="0" eb="2">
      <t>フジ</t>
    </rPh>
    <rPh sb="22" eb="23">
      <t>カブ</t>
    </rPh>
    <phoneticPr fontId="3"/>
  </si>
  <si>
    <t>特定住宅瑕疵担保責任の履行の確保等に関する法律に基づき行われる基準日ごとの資力確保措置に係る届出について、現在オンライン届出に対応していない都道府県において、事業者の届出手続及び都道府県の審査業務に係る事務負担の軽減、審査等の効率化・迅速化を図るため、現行システムの必要な改修等を実施する。</t>
  </si>
  <si>
    <t>住宅局参事官（住宅瑕疵担保対策担当）保険係
内線：３９－４４４</t>
  </si>
  <si>
    <t>令和８年度住宅市場動向調査業務</t>
  </si>
  <si>
    <t>（株）サーベイリサーチセンター</t>
    <rPh sb="1" eb="2">
      <t>カブ</t>
    </rPh>
    <phoneticPr fontId="3"/>
  </si>
  <si>
    <t>個人の住宅建設に関し、資金調達方法・影響を受けたこと等についての実態を把握し、今後の住宅政策の企画立案の基礎資料とすることを目的として、毎年度実施しているものである。</t>
    <phoneticPr fontId="1"/>
  </si>
  <si>
    <t>住宅戦略官付
住宅経済係
内線：３９－２３４</t>
    <phoneticPr fontId="1"/>
  </si>
  <si>
    <t>公的賃貸住宅の適正管理や空き家・民間住宅の活用等に関する地方公共団体の取組状況と今後の展開等に係る調査</t>
  </si>
  <si>
    <t>（株）リベルタス・コンサルティング</t>
    <rPh sb="1" eb="2">
      <t>カブ</t>
    </rPh>
    <phoneticPr fontId="3"/>
  </si>
  <si>
    <t>地域における住宅政策の推進に当たっては、これまでに整備された公的賃貸住宅、地域に存在する空き家、住宅政策に取り込んでいくことのできる地域の民間住宅のそれぞれの状況を適確に把握する必要があるため、地方公共団体の取組状況や公的賃貸住宅、空き家、民間住宅の管理状況に関する調査等を通じて、住宅セーフティネット機能の強化に向けた今後の政策展開について検討を行う。</t>
    <phoneticPr fontId="1"/>
  </si>
  <si>
    <t>住宅局住宅総合整備課企画計画係
内線：３９－３３４</t>
    <rPh sb="0" eb="3">
      <t>ジュウタクキョク</t>
    </rPh>
    <rPh sb="3" eb="5">
      <t>ジュウタク</t>
    </rPh>
    <rPh sb="5" eb="7">
      <t>ソウゴウ</t>
    </rPh>
    <rPh sb="7" eb="10">
      <t>セイビカ</t>
    </rPh>
    <rPh sb="10" eb="15">
      <t>キカクケイカクガカリ</t>
    </rPh>
    <rPh sb="16" eb="18">
      <t>ナイセン</t>
    </rPh>
    <phoneticPr fontId="1"/>
  </si>
  <si>
    <t>（株）価値総合研究所</t>
    <rPh sb="1" eb="2">
      <t>カブ</t>
    </rPh>
    <rPh sb="3" eb="5">
      <t>カチ</t>
    </rPh>
    <rPh sb="5" eb="7">
      <t>ソウゴウ</t>
    </rPh>
    <rPh sb="7" eb="9">
      <t>ケンキュウ</t>
    </rPh>
    <rPh sb="9" eb="10">
      <t>ジョ</t>
    </rPh>
    <phoneticPr fontId="3"/>
  </si>
  <si>
    <t>住宅の適切な維持・修繕の的確な実施の確保及び住宅ストックの質の維持向上を図る観点から、維持・修繕費用の計画的確保や維持・修繕の実施を促進する金融面からの支援手法について整理し、制度設計及び金融商品の検討・開発等を行う。</t>
  </si>
  <si>
    <t>住宅経済・法制課住宅金融室金融業務係
内線：３９－７２７</t>
    <phoneticPr fontId="1"/>
  </si>
  <si>
    <t>既存建築物のバリアフリー改修推進施策に係る調査事業</t>
  </si>
  <si>
    <t>既存建築物等におけるバリアフリー改修の促進に向け、必要な基礎資料を整備することを目的とし、地方公共団体が実施する施策の文献調査・アンケート調査、及び地方公共団体へのヒアリング調査、分析等を行う。</t>
  </si>
  <si>
    <t>住宅局参事官（建築企画担当）付
tel：39-556</t>
  </si>
  <si>
    <t>Ｒ８北陸地方における官民連携まちづくりの推進に向けた調査検討業務</t>
    <rPh sb="30" eb="32">
      <t>ギョウム</t>
    </rPh>
    <phoneticPr fontId="1"/>
  </si>
  <si>
    <t>（株）日本海コンサルタント</t>
    <phoneticPr fontId="1"/>
  </si>
  <si>
    <t>　本業務は、北陸地方の管内、管外の地方都市において、比較的自走化に向けた取組が進んでいる先行事例の自治体やエリアマネジメント団体、取組の着手や自走化に当たってのキーとなる民間プレイヤーを中心にヒアリング等を行い、取組の自走化に向けたヒント、知見を収集し分析する。また、管内の自治体を対象とした意見交換会等で、先進事例の横展開を図り、北陸地方における官民連携まちづくりに係る取組みを推進する。</t>
    <phoneticPr fontId="1"/>
  </si>
  <si>
    <t>令和9年2月作成予定</t>
    <rPh sb="0" eb="2">
      <t>レイワ</t>
    </rPh>
    <rPh sb="3" eb="4">
      <t>ネン</t>
    </rPh>
    <rPh sb="5" eb="6">
      <t>ガツ</t>
    </rPh>
    <rPh sb="6" eb="8">
      <t>サクセイ</t>
    </rPh>
    <rPh sb="8" eb="10">
      <t>ヨテイ</t>
    </rPh>
    <phoneticPr fontId="1"/>
  </si>
  <si>
    <t>北陸地方整備局都市・住宅整備課企画調査係
tel：025-280-8755</t>
    <phoneticPr fontId="1"/>
  </si>
  <si>
    <t>Ｒ８大阪府域道路空間利活用等調査業務</t>
    <rPh sb="13" eb="14">
      <t>トウ</t>
    </rPh>
    <rPh sb="14" eb="16">
      <t>チョウサ</t>
    </rPh>
    <phoneticPr fontId="1"/>
  </si>
  <si>
    <t>日本工営株式会社</t>
    <rPh sb="0" eb="2">
      <t>ニホン</t>
    </rPh>
    <rPh sb="2" eb="4">
      <t>コウエイ</t>
    </rPh>
    <rPh sb="4" eb="8">
      <t>カブシキガイシャ</t>
    </rPh>
    <phoneticPr fontId="15"/>
  </si>
  <si>
    <t>随意契約（企画競争）</t>
    <rPh sb="0" eb="2">
      <t>ズイイ</t>
    </rPh>
    <rPh sb="2" eb="4">
      <t>ケイヤク</t>
    </rPh>
    <rPh sb="5" eb="7">
      <t>キカク</t>
    </rPh>
    <rPh sb="7" eb="9">
      <t>キョウソウ</t>
    </rPh>
    <phoneticPr fontId="8"/>
  </si>
  <si>
    <t>本業務は、「道路空間を活用したＥＶ路上カーシェアリング社会実験協議会」の運営補助を行うものである。</t>
    <rPh sb="0" eb="1">
      <t>ホン</t>
    </rPh>
    <rPh sb="1" eb="3">
      <t>ギョウム</t>
    </rPh>
    <phoneticPr fontId="4"/>
  </si>
  <si>
    <t>令和９年４月報告書作成予定</t>
    <rPh sb="0" eb="2">
      <t>レイワ</t>
    </rPh>
    <rPh sb="3" eb="4">
      <t>ネン</t>
    </rPh>
    <rPh sb="5" eb="6">
      <t>ガツ</t>
    </rPh>
    <phoneticPr fontId="4"/>
  </si>
  <si>
    <t>近畿地方整備局大阪国道事務所地域調整課調査係
tel：06-6932-1421</t>
    <rPh sb="0" eb="2">
      <t>キンキ</t>
    </rPh>
    <rPh sb="2" eb="4">
      <t>チホウ</t>
    </rPh>
    <rPh sb="4" eb="6">
      <t>セイビ</t>
    </rPh>
    <rPh sb="6" eb="7">
      <t>キョク</t>
    </rPh>
    <rPh sb="7" eb="9">
      <t>オオサカ</t>
    </rPh>
    <rPh sb="9" eb="11">
      <t>コクドウ</t>
    </rPh>
    <rPh sb="11" eb="13">
      <t>ジム</t>
    </rPh>
    <rPh sb="13" eb="14">
      <t>ショ</t>
    </rPh>
    <rPh sb="14" eb="16">
      <t>チイキ</t>
    </rPh>
    <rPh sb="16" eb="18">
      <t>チョウセイ</t>
    </rPh>
    <rPh sb="18" eb="19">
      <t>カ</t>
    </rPh>
    <rPh sb="19" eb="21">
      <t>チョウサ</t>
    </rPh>
    <rPh sb="21" eb="22">
      <t>ガカリ</t>
    </rPh>
    <phoneticPr fontId="14"/>
  </si>
  <si>
    <t>Ｒ８近畿管内交通量調査整理業務</t>
  </si>
  <si>
    <t>株式会社日建技術コンサルタント</t>
  </si>
  <si>
    <t>本業務は、令和７年度全国道路・街路交通情勢調査における、一般交通量調査結果の集計・分析を行い、今後の道路整備にあたっての基礎資料とするものである。</t>
  </si>
  <si>
    <t>令和８年１２月報告書作成予定</t>
  </si>
  <si>
    <t>近畿地方整備局 道路部 道路計画第二課
tel:06-6942-1141</t>
  </si>
  <si>
    <t>XRAINを用いた局地的豪雨探知システムの高度化</t>
    <rPh sb="6" eb="7">
      <t>モチ</t>
    </rPh>
    <rPh sb="9" eb="16">
      <t>キョクチテキゴウウタンチ</t>
    </rPh>
    <rPh sb="21" eb="24">
      <t>コウドカ</t>
    </rPh>
    <phoneticPr fontId="1"/>
  </si>
  <si>
    <t>神戸大学・日本気象協会・河川情報センター共同研究体</t>
    <rPh sb="0" eb="2">
      <t>コウベ</t>
    </rPh>
    <rPh sb="2" eb="4">
      <t>ダイガク</t>
    </rPh>
    <rPh sb="5" eb="11">
      <t>ニホンキショウキョウカイ</t>
    </rPh>
    <rPh sb="12" eb="16">
      <t>カセンジョウホウ</t>
    </rPh>
    <rPh sb="20" eb="22">
      <t>キョウドウ</t>
    </rPh>
    <rPh sb="22" eb="24">
      <t>ケンキュウ</t>
    </rPh>
    <rPh sb="24" eb="25">
      <t>タイ</t>
    </rPh>
    <phoneticPr fontId="1"/>
  </si>
  <si>
    <t>局地的豪雨に関する定量化した予測情報を生成・提供するシステムを実装することにより、雨水出水に対する避難および応急対応や洪水予報河川の上流・支川等の洪水予測精度向上を図る。</t>
    <rPh sb="0" eb="3">
      <t>キョクチテキ</t>
    </rPh>
    <rPh sb="3" eb="5">
      <t>ゴウウ</t>
    </rPh>
    <rPh sb="6" eb="7">
      <t>カン</t>
    </rPh>
    <rPh sb="9" eb="12">
      <t>テイリョウカ</t>
    </rPh>
    <rPh sb="14" eb="16">
      <t>ヨソク</t>
    </rPh>
    <rPh sb="16" eb="18">
      <t>ジョウホウ</t>
    </rPh>
    <rPh sb="19" eb="21">
      <t>セイセイ</t>
    </rPh>
    <rPh sb="22" eb="24">
      <t>テイキョウ</t>
    </rPh>
    <rPh sb="31" eb="33">
      <t>ジッソウ</t>
    </rPh>
    <rPh sb="41" eb="43">
      <t>アマミズ</t>
    </rPh>
    <rPh sb="43" eb="45">
      <t>シュッスイ</t>
    </rPh>
    <rPh sb="46" eb="47">
      <t>タイ</t>
    </rPh>
    <rPh sb="49" eb="51">
      <t>ヒナン</t>
    </rPh>
    <rPh sb="54" eb="56">
      <t>オウキュウ</t>
    </rPh>
    <rPh sb="56" eb="58">
      <t>タイオウ</t>
    </rPh>
    <rPh sb="59" eb="61">
      <t>コウズイ</t>
    </rPh>
    <rPh sb="61" eb="63">
      <t>ヨホウ</t>
    </rPh>
    <rPh sb="63" eb="65">
      <t>カセン</t>
    </rPh>
    <rPh sb="66" eb="68">
      <t>ジョウリュウ</t>
    </rPh>
    <rPh sb="69" eb="71">
      <t>シセン</t>
    </rPh>
    <rPh sb="71" eb="72">
      <t>トウ</t>
    </rPh>
    <rPh sb="73" eb="75">
      <t>コウズイ</t>
    </rPh>
    <rPh sb="75" eb="77">
      <t>ヨソク</t>
    </rPh>
    <rPh sb="77" eb="79">
      <t>セイド</t>
    </rPh>
    <rPh sb="79" eb="81">
      <t>コウジョウ</t>
    </rPh>
    <rPh sb="82" eb="83">
      <t>ハカ</t>
    </rPh>
    <phoneticPr fontId="1"/>
  </si>
  <si>
    <t>令和9年3月報告書作成予定</t>
    <phoneticPr fontId="1"/>
  </si>
  <si>
    <t>近畿地方整備局河川部水災害予報センター流域調査係
tel.06-6944-8853</t>
    <rPh sb="0" eb="2">
      <t>キンキ</t>
    </rPh>
    <rPh sb="2" eb="4">
      <t>チホウ</t>
    </rPh>
    <rPh sb="4" eb="7">
      <t>セイビキョク</t>
    </rPh>
    <rPh sb="7" eb="10">
      <t>カセンブ</t>
    </rPh>
    <rPh sb="10" eb="15">
      <t>ミズサイガイヨホウ</t>
    </rPh>
    <rPh sb="19" eb="21">
      <t>リュウイキ</t>
    </rPh>
    <rPh sb="21" eb="23">
      <t>チョウサ</t>
    </rPh>
    <rPh sb="23" eb="24">
      <t>カカリ</t>
    </rPh>
    <phoneticPr fontId="4"/>
  </si>
  <si>
    <t>令和8年度　四国地域道路計画検討業務</t>
  </si>
  <si>
    <t>（株）福山コンサルタント</t>
  </si>
  <si>
    <t>随意契約（公募）</t>
    <rPh sb="0" eb="2">
      <t>ズイイ</t>
    </rPh>
    <rPh sb="2" eb="4">
      <t>ケイヤク</t>
    </rPh>
    <rPh sb="5" eb="7">
      <t>コウボ</t>
    </rPh>
    <phoneticPr fontId="2"/>
  </si>
  <si>
    <t>令和７年度道路交通調査（全国道路・街路交通情勢調査）における一般交通量調査の結果について集計を行い、四国地方の道路交通の現況を把握・分析するものである。また、令和３年度全国道路・街路交通情勢調査の調査結果をもとに、将来交通量配分を行うとともに、将来道路網整備による事業効果検討を行うものである。</t>
  </si>
  <si>
    <t>四国地方の道路交通の現況を把握・分析し、将来道路網整備の事業効果検討を行うものである。</t>
  </si>
  <si>
    <t>四国地方整備局
道路計画課計画第二係
tel：087-811-8322</t>
  </si>
  <si>
    <t>南海トラフ巨大地震に係る基準点体系の対策検討業務</t>
    <phoneticPr fontId="1"/>
  </si>
  <si>
    <t>エム・アール・アイ　リサーチアソシエイツ株式会社</t>
    <phoneticPr fontId="1"/>
  </si>
  <si>
    <t>南海トラフ巨大地震に係る基準点体系の対策に係る調査検討報告書一式</t>
    <rPh sb="21" eb="22">
      <t>カカ</t>
    </rPh>
    <rPh sb="23" eb="25">
      <t>チョウサ</t>
    </rPh>
    <rPh sb="25" eb="27">
      <t>ケントウ</t>
    </rPh>
    <rPh sb="27" eb="30">
      <t>ホウコクショ</t>
    </rPh>
    <rPh sb="30" eb="32">
      <t>イッシキ</t>
    </rPh>
    <phoneticPr fontId="1"/>
  </si>
  <si>
    <t>国土地理院
測地部計画課
調査専門職
tel：029-864-6463</t>
    <rPh sb="0" eb="2">
      <t>コクド</t>
    </rPh>
    <rPh sb="2" eb="5">
      <t>チリイン</t>
    </rPh>
    <rPh sb="6" eb="8">
      <t>ソクチ</t>
    </rPh>
    <rPh sb="8" eb="9">
      <t>ブ</t>
    </rPh>
    <rPh sb="9" eb="12">
      <t>ケイカクカ</t>
    </rPh>
    <rPh sb="13" eb="15">
      <t>チョウサ</t>
    </rPh>
    <rPh sb="15" eb="18">
      <t>センモンショク</t>
    </rPh>
    <phoneticPr fontId="1"/>
  </si>
  <si>
    <t>令和８年度 地理情報標準に関する調査検討業務</t>
    <phoneticPr fontId="1"/>
  </si>
  <si>
    <t>（公財）日本測量調査技術協会</t>
    <rPh sb="1" eb="2">
      <t>コウ</t>
    </rPh>
    <rPh sb="2" eb="3">
      <t>ザイ</t>
    </rPh>
    <rPh sb="12" eb="14">
      <t>キョウカイ</t>
    </rPh>
    <phoneticPr fontId="1"/>
  </si>
  <si>
    <t>JPGISと国際規格及び国内規格との整合を取るために、国際標準化機構の地理情報に関する専門委員会等の動向に関する調査を行う。</t>
  </si>
  <si>
    <t>令和８年度　地理情報標準に関する調査検討業務報告書等一式</t>
    <phoneticPr fontId="1"/>
  </si>
  <si>
    <t>国土地理院
企画部技術管理課
国際基準係長
tel：029-864-1740</t>
    <rPh sb="6" eb="8">
      <t>キカク</t>
    </rPh>
    <rPh sb="8" eb="9">
      <t>ブ</t>
    </rPh>
    <rPh sb="9" eb="11">
      <t>ギジュツ</t>
    </rPh>
    <rPh sb="11" eb="14">
      <t>カンリカ</t>
    </rPh>
    <rPh sb="15" eb="17">
      <t>コクサイ</t>
    </rPh>
    <rPh sb="17" eb="19">
      <t>キジュン</t>
    </rPh>
    <rPh sb="19" eb="21">
      <t>カカリチョウ</t>
    </rPh>
    <phoneticPr fontId="14"/>
  </si>
  <si>
    <t>電子基準点データ配信の持続性に係る検討業務</t>
    <rPh sb="0" eb="2">
      <t>デンシ</t>
    </rPh>
    <rPh sb="2" eb="5">
      <t>キジュンテン</t>
    </rPh>
    <rPh sb="8" eb="10">
      <t>ハイシン</t>
    </rPh>
    <rPh sb="11" eb="14">
      <t>ジゾクセイ</t>
    </rPh>
    <rPh sb="15" eb="16">
      <t>カカ</t>
    </rPh>
    <rPh sb="17" eb="19">
      <t>ケントウ</t>
    </rPh>
    <rPh sb="19" eb="21">
      <t>ギョウム</t>
    </rPh>
    <phoneticPr fontId="1"/>
  </si>
  <si>
    <t>株式会社野村総合研究所</t>
    <rPh sb="0" eb="4">
      <t>カブシキガイシャ</t>
    </rPh>
    <rPh sb="4" eb="6">
      <t>ノムラ</t>
    </rPh>
    <rPh sb="6" eb="8">
      <t>ソウゴウ</t>
    </rPh>
    <rPh sb="8" eb="11">
      <t>ケンキュウショ</t>
    </rPh>
    <phoneticPr fontId="1"/>
  </si>
  <si>
    <t>ＧＮＳＳ連続観測システムを持続可能に運用するため、官民が連携して事業を行なうための事業モデルについて検討する。</t>
    <phoneticPr fontId="1"/>
  </si>
  <si>
    <t>令和9年2月26日納入予定</t>
    <rPh sb="0" eb="2">
      <t>レイワ</t>
    </rPh>
    <rPh sb="3" eb="4">
      <t>ネン</t>
    </rPh>
    <rPh sb="5" eb="6">
      <t>ガツ</t>
    </rPh>
    <rPh sb="8" eb="9">
      <t>ニチ</t>
    </rPh>
    <rPh sb="9" eb="11">
      <t>ノウニュウ</t>
    </rPh>
    <rPh sb="11" eb="13">
      <t>ヨテイ</t>
    </rPh>
    <phoneticPr fontId="1"/>
  </si>
  <si>
    <t>国土地理院
測地観測センター
電子基準点課
電子基準点係
tel：029-864-6882</t>
    <rPh sb="0" eb="2">
      <t>コクド</t>
    </rPh>
    <rPh sb="2" eb="5">
      <t>チリイン</t>
    </rPh>
    <rPh sb="6" eb="8">
      <t>ソクチ</t>
    </rPh>
    <rPh sb="8" eb="10">
      <t>カンソク</t>
    </rPh>
    <rPh sb="15" eb="17">
      <t>デンシ</t>
    </rPh>
    <rPh sb="17" eb="21">
      <t>キジュンテンカ</t>
    </rPh>
    <rPh sb="22" eb="24">
      <t>デンシ</t>
    </rPh>
    <rPh sb="24" eb="27">
      <t>キジュンテン</t>
    </rPh>
    <rPh sb="27" eb="28">
      <t>カカリ</t>
    </rPh>
    <phoneticPr fontId="1"/>
  </si>
  <si>
    <t>公共測量作業効率化のための調査検討業務</t>
    <phoneticPr fontId="1"/>
  </si>
  <si>
    <t>（公社）日本測量協会</t>
    <phoneticPr fontId="1"/>
  </si>
  <si>
    <t>公共測量の準則への導入を念頭におき、デジタル航空カメラの性能向上や準天頂衛星システムの7機体制を踏まえて公共測量の作業効率化のための調査検討を行う。</t>
    <phoneticPr fontId="1"/>
  </si>
  <si>
    <t>公共測量作業効率化のための調査検討業務報告書一式</t>
    <rPh sb="19" eb="22">
      <t>ホウコクショ</t>
    </rPh>
    <rPh sb="22" eb="24">
      <t>イッシキ</t>
    </rPh>
    <phoneticPr fontId="1"/>
  </si>
  <si>
    <t>国土地理院
企画部技術管理課
基準係長
tel：029-864-4626</t>
    <rPh sb="6" eb="8">
      <t>キカク</t>
    </rPh>
    <rPh sb="8" eb="9">
      <t>ブ</t>
    </rPh>
    <rPh sb="9" eb="11">
      <t>ギジュツ</t>
    </rPh>
    <rPh sb="11" eb="14">
      <t>カンリカ</t>
    </rPh>
    <rPh sb="15" eb="17">
      <t>キジュン</t>
    </rPh>
    <rPh sb="17" eb="19">
      <t>カカリチョウ</t>
    </rPh>
    <phoneticPr fontId="14"/>
  </si>
  <si>
    <t>測地基準座標系の構築・運用状況に関する海外調査業務</t>
  </si>
  <si>
    <t>アジア航測株式会社</t>
  </si>
  <si>
    <t>測地基準座標系の構築・運用状況に関する海外調査業務報告書等一式</t>
    <rPh sb="25" eb="28">
      <t>ホウコクショ</t>
    </rPh>
    <rPh sb="28" eb="29">
      <t>トウ</t>
    </rPh>
    <rPh sb="29" eb="31">
      <t>イッシキ</t>
    </rPh>
    <phoneticPr fontId="1"/>
  </si>
  <si>
    <t>国土地理院
企画部国際課
技術専門員
tel：029-864-6159</t>
    <rPh sb="6" eb="9">
      <t>キカクブ</t>
    </rPh>
    <rPh sb="9" eb="12">
      <t>コクサイカ</t>
    </rPh>
    <rPh sb="13" eb="15">
      <t>ギジュツ</t>
    </rPh>
    <rPh sb="15" eb="18">
      <t>センモンイン</t>
    </rPh>
    <phoneticPr fontId="1"/>
  </si>
  <si>
    <t>令和8年度測量業における測量士・測量士補に関する実態調査</t>
    <phoneticPr fontId="1"/>
  </si>
  <si>
    <t>株式会社リサーチワークス</t>
    <rPh sb="0" eb="4">
      <t>カブシキガイシャ</t>
    </rPh>
    <phoneticPr fontId="1"/>
  </si>
  <si>
    <t>登録測量業者を対象に、経営形態や測量士・測量士補の実態・動向を調査・分析し、今後の測量行政の検討に資する基礎資料を作成する。</t>
    <phoneticPr fontId="1"/>
  </si>
  <si>
    <t>令和8年9月公表予定</t>
    <phoneticPr fontId="1"/>
  </si>
  <si>
    <t>国土地理院
企画部
測量資格制度課
測量調整係
tel：029-864-6436</t>
    <rPh sb="0" eb="5">
      <t>コクドチリイン</t>
    </rPh>
    <rPh sb="6" eb="8">
      <t>キカク</t>
    </rPh>
    <rPh sb="8" eb="9">
      <t>ブ</t>
    </rPh>
    <phoneticPr fontId="1"/>
  </si>
  <si>
    <t>次期GNSS連続観測システムの構築に向けた要件定義作成業務</t>
    <rPh sb="0" eb="1">
      <t>ツギ</t>
    </rPh>
    <rPh sb="1" eb="2">
      <t>キ</t>
    </rPh>
    <rPh sb="6" eb="8">
      <t>レンゾク</t>
    </rPh>
    <rPh sb="8" eb="10">
      <t>カンソク</t>
    </rPh>
    <rPh sb="15" eb="17">
      <t>コウチク</t>
    </rPh>
    <rPh sb="18" eb="19">
      <t>ム</t>
    </rPh>
    <rPh sb="21" eb="23">
      <t>ヨウケン</t>
    </rPh>
    <rPh sb="23" eb="25">
      <t>テイギ</t>
    </rPh>
    <rPh sb="25" eb="27">
      <t>サクセイ</t>
    </rPh>
    <rPh sb="27" eb="29">
      <t>ギョウム</t>
    </rPh>
    <phoneticPr fontId="1"/>
  </si>
  <si>
    <t>株式会社三菱総合研究所</t>
    <rPh sb="0" eb="4">
      <t>カブシキガイシャ</t>
    </rPh>
    <rPh sb="4" eb="6">
      <t>ミツビシ</t>
    </rPh>
    <rPh sb="6" eb="8">
      <t>ソウゴウ</t>
    </rPh>
    <rPh sb="8" eb="11">
      <t>ケンキュウショ</t>
    </rPh>
    <phoneticPr fontId="1"/>
  </si>
  <si>
    <t>ＧＥＯＮＥＴを刷新し、システムの冗長化及び持続的な運用形態について調査検討し、構築すべきシステムの構成を提案した上で、その実現に必要な要件定義をまとめる。</t>
    <phoneticPr fontId="1"/>
  </si>
  <si>
    <t>令和9年3月4日納入予定</t>
    <rPh sb="0" eb="2">
      <t>レイワ</t>
    </rPh>
    <rPh sb="3" eb="4">
      <t>ネン</t>
    </rPh>
    <rPh sb="5" eb="6">
      <t>ガツ</t>
    </rPh>
    <rPh sb="7" eb="8">
      <t>ニチ</t>
    </rPh>
    <rPh sb="8" eb="10">
      <t>ノウニュウ</t>
    </rPh>
    <rPh sb="10" eb="12">
      <t>ヨテイ</t>
    </rPh>
    <phoneticPr fontId="1"/>
  </si>
  <si>
    <t>国土地理院
測地観測センター
電子基準点課
調査係
tel：029-864-5975</t>
    <rPh sb="22" eb="24">
      <t>チョウサ</t>
    </rPh>
    <rPh sb="24" eb="25">
      <t>カカリ</t>
    </rPh>
    <phoneticPr fontId="1"/>
  </si>
  <si>
    <t>2027年国際園芸博覧会（横浜グリーンエクスポ）を契機とした情報発信業務</t>
    <rPh sb="4" eb="5">
      <t>ネン</t>
    </rPh>
    <rPh sb="5" eb="7">
      <t>コクサイ</t>
    </rPh>
    <rPh sb="7" eb="12">
      <t>エンゲイハクランカイ</t>
    </rPh>
    <rPh sb="13" eb="15">
      <t>ヨコハマ</t>
    </rPh>
    <rPh sb="25" eb="27">
      <t>ケイキ</t>
    </rPh>
    <rPh sb="30" eb="32">
      <t>ジョウホウ</t>
    </rPh>
    <rPh sb="32" eb="34">
      <t>ハッシン</t>
    </rPh>
    <rPh sb="34" eb="36">
      <t>ギョウム</t>
    </rPh>
    <phoneticPr fontId="19"/>
  </si>
  <si>
    <t>（株）電通</t>
    <rPh sb="3" eb="5">
      <t>デンツウ</t>
    </rPh>
    <phoneticPr fontId="20"/>
  </si>
  <si>
    <t>本業務は、横浜グリーンエクスポを契機として、我が国の保有する造園・園芸文化の技術や魅力、環境分野の技術や都市公園や都市緑化制度等の情報を国内外に発信するための広報素材等の作成及びイベント等を実施することで、インバウンド需要を国内の地域に裨益させる取組を企画・実施することにより、グリーン社会の実現に貢献するとともに、多様な主体と連携した効果的な機運醸成等を通じ、横浜グリーンエクスポの認知向上を図ることを目的とする。</t>
    <phoneticPr fontId="1"/>
  </si>
  <si>
    <t>令和9年4月公表予定</t>
    <phoneticPr fontId="1"/>
  </si>
  <si>
    <t>都市局総務課調査係
tel:03-5253-8394</t>
    <phoneticPr fontId="1"/>
  </si>
  <si>
    <t>まちづくりDXの推進に向けた衛星データを活用したモデル作成実証および生成AI技術を用いた3D都市モデルの作成手法の開発業務</t>
    <phoneticPr fontId="20"/>
  </si>
  <si>
    <t>共同提案体（代）国際航業（株）</t>
    <rPh sb="0" eb="2">
      <t>キョウドウ</t>
    </rPh>
    <rPh sb="2" eb="4">
      <t>テイアン</t>
    </rPh>
    <rPh sb="4" eb="5">
      <t>タイ</t>
    </rPh>
    <rPh sb="6" eb="7">
      <t>ダイ</t>
    </rPh>
    <rPh sb="8" eb="10">
      <t>コクサイ</t>
    </rPh>
    <rPh sb="10" eb="12">
      <t>コウギョウ</t>
    </rPh>
    <phoneticPr fontId="20"/>
  </si>
  <si>
    <t>衛星データを活用したモデル作成実証および生成AI 技術を用いた3D 都市モデルの作成手法の開発をすることで、都市デジタルツインの社会実装を加速することを目的とする。</t>
    <phoneticPr fontId="1"/>
  </si>
  <si>
    <t>まちづくりDXの推進に向けた3D都市モデル実証環境構築調査業務</t>
    <phoneticPr fontId="20"/>
  </si>
  <si>
    <t>（株）ユーカリヤ</t>
    <phoneticPr fontId="20"/>
  </si>
  <si>
    <t>3D 都市モデルの実証環境であるPLATEAU VIEW（https://github.com/Project-PLATEAU/PLATEAU-VIEW-4.0）の機能改修や運用安定化に関する技術調査を行うことで、都市デジタルツインの社会実装を加速することを目的とする。</t>
    <rPh sb="129" eb="131">
      <t>モクテキ</t>
    </rPh>
    <phoneticPr fontId="1"/>
  </si>
  <si>
    <t>まちづくりDXの推進に向けたPLATEAUコミュニティ形成業務</t>
    <phoneticPr fontId="20"/>
  </si>
  <si>
    <t>共同提案体（代）（株）角川アスキー総合研究所</t>
    <rPh sb="0" eb="2">
      <t>キョウドウ</t>
    </rPh>
    <rPh sb="2" eb="4">
      <t>テイアン</t>
    </rPh>
    <rPh sb="4" eb="5">
      <t>タイ</t>
    </rPh>
    <rPh sb="6" eb="7">
      <t>ダイ</t>
    </rPh>
    <rPh sb="9" eb="10">
      <t>カブ</t>
    </rPh>
    <rPh sb="11" eb="13">
      <t>カドカワ</t>
    </rPh>
    <rPh sb="17" eb="19">
      <t>ソウゴウ</t>
    </rPh>
    <rPh sb="19" eb="22">
      <t>ケンキュウジョ</t>
    </rPh>
    <phoneticPr fontId="20"/>
  </si>
  <si>
    <t>PLATEAU が提供する3D 都市モデルを活用したソリューション開発の技術や知見を持つコミュニティの形成を推進するとともに、PLATEAU が展開する多様な取組や開発ナレッジ等の効果的な情報発信を行うことで、PLATEAU に対する関心層を更に拡大し、都市デジタルツインの社会実装を加速することを目的とする。</t>
    <phoneticPr fontId="1"/>
  </si>
  <si>
    <t>まちづくりDXの推進に向けたPLATEAU VIEWの運用改善等業務</t>
    <phoneticPr fontId="1"/>
  </si>
  <si>
    <t>（株）ユーカリヤ</t>
    <rPh sb="1" eb="2">
      <t>カブ</t>
    </rPh>
    <phoneticPr fontId="1"/>
  </si>
  <si>
    <t>3D都市モデルの実証環境であるPLATEAU VIEW（https://github.com/Project-PLATEAU/PLATEAU-VIEW-4.0）の運用改善に資する技術支援を行うことで、都市デジタルツインの社会実装を加速することを目的とする。</t>
    <phoneticPr fontId="1"/>
  </si>
  <si>
    <t>まちづくりDXの推進に向けた衛星データおよびAIを活用した更新箇所抽出ツールの開発業務</t>
  </si>
  <si>
    <t>（株）パスコ</t>
    <phoneticPr fontId="20"/>
  </si>
  <si>
    <t>衛星データおよびAI を活用した３D 都市モデルの更新箇所抽出ツールの開発を行うことで、都市デジタルツインの社会実装を加速することを目的とする。</t>
    <phoneticPr fontId="1"/>
  </si>
  <si>
    <t>まちづくりDXの推進に向けたプロジェクトマネジメント支援業務</t>
    <phoneticPr fontId="20"/>
  </si>
  <si>
    <t>（合）デロイトトーマツ</t>
    <rPh sb="1" eb="2">
      <t>ゴウ</t>
    </rPh>
    <phoneticPr fontId="20"/>
  </si>
  <si>
    <t>PLATEAU 関連プロジェクトのマネジメント手法に関する調査や都市デジタルツイン技術に関するアドバイザリー業務等を行うことで、都市デジタルツインの社会実装を加速することを目的とする。</t>
    <phoneticPr fontId="1"/>
  </si>
  <si>
    <t>まちづくりDXの推進に向けた都市デジタルツインの活用支援業務</t>
    <rPh sb="24" eb="26">
      <t>カツヨウ</t>
    </rPh>
    <rPh sb="26" eb="28">
      <t>シエン</t>
    </rPh>
    <rPh sb="28" eb="30">
      <t>ギョウム</t>
    </rPh>
    <phoneticPr fontId="20"/>
  </si>
  <si>
    <t>共同提案体（代）（株）三菱総合研究所</t>
    <rPh sb="0" eb="2">
      <t>キョウドウ</t>
    </rPh>
    <rPh sb="2" eb="4">
      <t>テイアン</t>
    </rPh>
    <rPh sb="4" eb="5">
      <t>タイ</t>
    </rPh>
    <rPh sb="6" eb="7">
      <t>ダイ</t>
    </rPh>
    <rPh sb="11" eb="13">
      <t>ミツビシ</t>
    </rPh>
    <rPh sb="13" eb="15">
      <t>ソウゴウ</t>
    </rPh>
    <rPh sb="15" eb="18">
      <t>ケンキュウジョ</t>
    </rPh>
    <phoneticPr fontId="20"/>
  </si>
  <si>
    <t>令和８年度のProject PLATEAU における3D 都市モデルの整備・活用・オープンデータ化推進事業への参画団体及び令和９年度以降のProject PLATEAUへの参画に意欲のある団体に対する支援等を行うことで、都市デジタルツインの社会実装を加速し、都市における社会経済の変革に貢献することを目的とする。</t>
    <phoneticPr fontId="1"/>
  </si>
  <si>
    <t>2027年国際園芸博覧会を活用した都市公園等に関する情報発信支援等業務</t>
    <rPh sb="4" eb="5">
      <t>ネン</t>
    </rPh>
    <rPh sb="5" eb="7">
      <t>コクサイ</t>
    </rPh>
    <rPh sb="7" eb="9">
      <t>エンゲイ</t>
    </rPh>
    <rPh sb="9" eb="12">
      <t>ハクランカイ</t>
    </rPh>
    <rPh sb="13" eb="15">
      <t>カツヨウ</t>
    </rPh>
    <rPh sb="17" eb="19">
      <t>トシ</t>
    </rPh>
    <rPh sb="19" eb="21">
      <t>コウエン</t>
    </rPh>
    <rPh sb="21" eb="22">
      <t>トウ</t>
    </rPh>
    <rPh sb="23" eb="24">
      <t>カン</t>
    </rPh>
    <rPh sb="26" eb="28">
      <t>ジョウホウ</t>
    </rPh>
    <rPh sb="28" eb="30">
      <t>ハッシン</t>
    </rPh>
    <rPh sb="30" eb="32">
      <t>シエン</t>
    </rPh>
    <rPh sb="32" eb="33">
      <t>トウ</t>
    </rPh>
    <rPh sb="33" eb="35">
      <t>ギョウム</t>
    </rPh>
    <phoneticPr fontId="20"/>
  </si>
  <si>
    <t>共同提案体（代）（公財）都市緑化機構</t>
    <rPh sb="6" eb="7">
      <t>ダイ</t>
    </rPh>
    <rPh sb="9" eb="11">
      <t>コウザイ</t>
    </rPh>
    <rPh sb="12" eb="14">
      <t>トシ</t>
    </rPh>
    <rPh sb="14" eb="16">
      <t>リョクカ</t>
    </rPh>
    <rPh sb="16" eb="18">
      <t>キコウ</t>
    </rPh>
    <phoneticPr fontId="20"/>
  </si>
  <si>
    <t>本業務は、国際園芸博覧会でのイベント実施に当たり必要となる、日程や会場確保、資機材や登壇者の調整などのコーディネートを行うものである。あわせて、イベント当日やイベント準備期間における情報発信のため、国営公園、海外日本庭園、日本国政府出展等に関するコンテンツ作成等支援を行う。</t>
  </si>
  <si>
    <t>令和８年度　全国都市交通特性調査の分析検討業務</t>
    <rPh sb="17" eb="19">
      <t>ブンセキ</t>
    </rPh>
    <rPh sb="19" eb="21">
      <t>ケントウ</t>
    </rPh>
    <rPh sb="21" eb="23">
      <t>ギョウム</t>
    </rPh>
    <phoneticPr fontId="22"/>
  </si>
  <si>
    <t>共同提案体（代）（一財）計量計画研究所</t>
    <rPh sb="0" eb="2">
      <t>キョウドウ</t>
    </rPh>
    <rPh sb="2" eb="4">
      <t>テイアン</t>
    </rPh>
    <rPh sb="4" eb="5">
      <t>タイ</t>
    </rPh>
    <rPh sb="6" eb="7">
      <t>ダイ</t>
    </rPh>
    <rPh sb="9" eb="10">
      <t>イチ</t>
    </rPh>
    <rPh sb="10" eb="11">
      <t>ザイ</t>
    </rPh>
    <rPh sb="12" eb="14">
      <t>ケイリョウ</t>
    </rPh>
    <rPh sb="14" eb="16">
      <t>ケイカク</t>
    </rPh>
    <rPh sb="16" eb="19">
      <t>ケンキュウジョ</t>
    </rPh>
    <phoneticPr fontId="20"/>
  </si>
  <si>
    <t>令和７年度に実施した全国都市交通特性調査の結果等をもとに、データ処理や基礎集計、分析を行い、全国都市規模別の都市交通に関する経年変化等を多様な観点から把握する。</t>
    <phoneticPr fontId="1"/>
  </si>
  <si>
    <t>令和9年4月公表予定</t>
    <rPh sb="0" eb="2">
      <t>レイワ</t>
    </rPh>
    <rPh sb="3" eb="4">
      <t>ネン</t>
    </rPh>
    <rPh sb="5" eb="6">
      <t>ガツ</t>
    </rPh>
    <rPh sb="6" eb="8">
      <t>コウヒョウ</t>
    </rPh>
    <rPh sb="8" eb="10">
      <t>ヨテイ</t>
    </rPh>
    <phoneticPr fontId="1"/>
  </si>
  <si>
    <t>まちづくりDXの推進に向けた3D都市モデルへのテクスチャ自動付与技術の開発業務</t>
    <phoneticPr fontId="20"/>
  </si>
  <si>
    <t>（株）シナスタジア</t>
    <phoneticPr fontId="20"/>
  </si>
  <si>
    <t>まちづくりDX の一層の推進に向け、令和７年度に開発した「3D都市モデル（建築物モデル）にスマートフォンで撮影された位置情報付き高画質画像を自動付与するシステム（PLATEAU SNAP）」を基盤として、機能の高度化およ利便性向上を図る技術を開発し、その有用性を検証することで、都市デジタルツインの社会実装を加速し、都市における社会経済の変革に貢献することを目的とする。</t>
    <phoneticPr fontId="1"/>
  </si>
  <si>
    <t>都市における緑化関連技術の普及方策等検討調査業務</t>
    <rPh sb="18" eb="20">
      <t>ケントウ</t>
    </rPh>
    <rPh sb="20" eb="22">
      <t>チョウサ</t>
    </rPh>
    <rPh sb="22" eb="24">
      <t>ギョウム</t>
    </rPh>
    <phoneticPr fontId="20"/>
  </si>
  <si>
    <t>（公財）都市緑化機構</t>
    <rPh sb="1" eb="3">
      <t>コウザイ</t>
    </rPh>
    <rPh sb="4" eb="6">
      <t>トシ</t>
    </rPh>
    <rPh sb="6" eb="8">
      <t>リョクカ</t>
    </rPh>
    <rPh sb="8" eb="10">
      <t>キコウ</t>
    </rPh>
    <phoneticPr fontId="20"/>
  </si>
  <si>
    <t>本業務では、暑熱対策や雨水浸透など様々な機能を発揮するグリーンインフラの更なる実装に向けて、地方公共団体と民間事業者の連携によるケーススタディを行い、実装化に係る課題と対応方策について検討を行うこととする。また、2027年国際園芸博覧会における緑化関連技術の情報発信についても実施する。</t>
  </si>
  <si>
    <t>令和８年度　都市交通調査手法高度化に関する検討業務</t>
    <rPh sb="0" eb="2">
      <t>レイワ</t>
    </rPh>
    <rPh sb="3" eb="5">
      <t>ネンド</t>
    </rPh>
    <rPh sb="14" eb="17">
      <t>コウドカ</t>
    </rPh>
    <rPh sb="18" eb="19">
      <t>カン</t>
    </rPh>
    <rPh sb="21" eb="25">
      <t>ケントウギョウム</t>
    </rPh>
    <phoneticPr fontId="21"/>
  </si>
  <si>
    <t>（一財）計量計画研究所</t>
    <rPh sb="1" eb="3">
      <t>イチザイ</t>
    </rPh>
    <rPh sb="4" eb="6">
      <t>ケイリョウ</t>
    </rPh>
    <rPh sb="6" eb="8">
      <t>ケイカク</t>
    </rPh>
    <rPh sb="8" eb="11">
      <t>ケンキュウジョ</t>
    </rPh>
    <phoneticPr fontId="20"/>
  </si>
  <si>
    <t>社会変化に対応した新たな都市交通調査のあり方について検討内容を深めるために、人々の活動も把握できるようなパーソントリップ調査の手法、従来手法より経済的・効率的な新たな都市交通調査手法等を整理し、実用化に向けた検討を進める。</t>
    <phoneticPr fontId="1"/>
  </si>
  <si>
    <t>官民連携によるエリアマネジメント施策等の促進に関する調査・検討業務</t>
    <rPh sb="0" eb="2">
      <t>カンミン</t>
    </rPh>
    <rPh sb="2" eb="4">
      <t>レンケイ</t>
    </rPh>
    <rPh sb="16" eb="18">
      <t>セサク</t>
    </rPh>
    <rPh sb="18" eb="19">
      <t>トウ</t>
    </rPh>
    <rPh sb="20" eb="22">
      <t>ソクシン</t>
    </rPh>
    <rPh sb="23" eb="24">
      <t>カン</t>
    </rPh>
    <rPh sb="26" eb="28">
      <t>チョウサ</t>
    </rPh>
    <rPh sb="29" eb="31">
      <t>ケントウ</t>
    </rPh>
    <rPh sb="31" eb="33">
      <t>ギョウム</t>
    </rPh>
    <phoneticPr fontId="21"/>
  </si>
  <si>
    <t>昭和（株）</t>
    <rPh sb="0" eb="2">
      <t>ショウワ</t>
    </rPh>
    <phoneticPr fontId="20"/>
  </si>
  <si>
    <t>「都市の個性の確立と質や価値の向上に関する懇談会」の中間とりまとめ「成熟社会の共感都市再生ビジョン」をふまえ、「官民所有のパブリックスペースの利活用・管理ワーキンググループ」及び「持続的なエリアマネジメントに必要な財源・人材ワーキンググループ」が設置された。これらワーキンググループの議論等に基づき、新しい時代の都市再生における制度等の検討を行う必要がある。本業務では、エリアマネジメントの促進に向けた官民連携のまちづ
くりに係る制度や「居心地が良く歩きたくなる」まちなかづくりに係る制度等について、国内外の事例収集、既存施策の実施状況や効果・課題等の調査・分析をふまえ、支援制度のあり方等について検討等を行うものである。また、自立的・持続的なエリアマネジメントの促進に向けて、国内外の事例収集、既存施策の実施状況や効果・課題等の調査・分析をふまえ、エリアマネジメントを担う組織・人材のあり方や、財源確保・人材確保のための支援制度等について検討等を行うものである。</t>
    <phoneticPr fontId="1"/>
  </si>
  <si>
    <t>2027年国際園芸博覧会を契機とした多様な主体の連携による緑地確保方策の検討調査</t>
    <phoneticPr fontId="20"/>
  </si>
  <si>
    <t>本業務では、企業の環境投資意識を把握し、緑地保全等の取組への参画等を促す仕組みの検討を行うとともに、過去に開催した都市緑化フェア等の花・緑行事の課題と今後の方策について調査検討を行うことを目的とする。</t>
  </si>
  <si>
    <t>令和８年度　市街地液状化対策手法検討業務</t>
    <rPh sb="0" eb="2">
      <t>レイワ</t>
    </rPh>
    <rPh sb="3" eb="5">
      <t>ネンド</t>
    </rPh>
    <rPh sb="6" eb="18">
      <t>シガイチエキジョウカタイサクシュホウケントウ</t>
    </rPh>
    <rPh sb="18" eb="20">
      <t>ギョウム</t>
    </rPh>
    <phoneticPr fontId="21"/>
  </si>
  <si>
    <t>共同提案体（代）応用地質（株）</t>
    <rPh sb="0" eb="2">
      <t>キョウドウ</t>
    </rPh>
    <rPh sb="2" eb="4">
      <t>テイアン</t>
    </rPh>
    <rPh sb="4" eb="5">
      <t>タイ</t>
    </rPh>
    <rPh sb="6" eb="7">
      <t>ダイ</t>
    </rPh>
    <rPh sb="8" eb="10">
      <t>オウヨウ</t>
    </rPh>
    <rPh sb="10" eb="12">
      <t>チシツ</t>
    </rPh>
    <rPh sb="13" eb="14">
      <t>カブ</t>
    </rPh>
    <phoneticPr fontId="20"/>
  </si>
  <si>
    <t>令和６年能登半島地震等の被災自治体における液状化対策の検討事例を踏まえ、今後の市街地における公共施設と宅地の一体的な液状化対策手法について検討を行う。</t>
    <rPh sb="0" eb="2">
      <t>レイワ</t>
    </rPh>
    <rPh sb="3" eb="4">
      <t>ネン</t>
    </rPh>
    <phoneticPr fontId="1"/>
  </si>
  <si>
    <t>令和9年3月公表予定</t>
    <rPh sb="0" eb="2">
      <t>レイワ</t>
    </rPh>
    <rPh sb="3" eb="4">
      <t>ネン</t>
    </rPh>
    <rPh sb="5" eb="6">
      <t>ガツ</t>
    </rPh>
    <rPh sb="6" eb="8">
      <t>コウヒョウ</t>
    </rPh>
    <rPh sb="8" eb="10">
      <t>ヨテイ</t>
    </rPh>
    <phoneticPr fontId="1"/>
  </si>
  <si>
    <t>スマートシティの施策評価・効果検証および官民連携促進に関する調査・支援業務</t>
    <phoneticPr fontId="20"/>
  </si>
  <si>
    <t>スマートシティに関する最新技術やスマートシティの潮流について調査し、都市局施策の方向性を検討し、官民連携による先進的なスマートシティの取組を促進するとともに、令和７年度に実施したスマートシティ実装化支援事業の効果検を実施する。また、スマートシティ官民連携プラットフォームの運営を通じたスマートシティの普及促進戦略を検討する。</t>
    <phoneticPr fontId="1"/>
  </si>
  <si>
    <t>令和８年度優良緑地確保計画認定制度に係る審査支援業務</t>
    <phoneticPr fontId="20"/>
  </si>
  <si>
    <t>共同提案体（代）（公財）都市緑化機構</t>
    <rPh sb="0" eb="2">
      <t>キョウドウ</t>
    </rPh>
    <rPh sb="2" eb="4">
      <t>テイアン</t>
    </rPh>
    <rPh sb="4" eb="5">
      <t>タイ</t>
    </rPh>
    <rPh sb="6" eb="7">
      <t>ダイ</t>
    </rPh>
    <rPh sb="9" eb="11">
      <t>コウザイ</t>
    </rPh>
    <rPh sb="12" eb="14">
      <t>トシ</t>
    </rPh>
    <rPh sb="14" eb="16">
      <t>リョクカ</t>
    </rPh>
    <rPh sb="16" eb="18">
      <t>キコウ</t>
    </rPh>
    <phoneticPr fontId="20"/>
  </si>
  <si>
    <t>本業務は、都市緑地法に基づく優良緑地確保計画認定制度（以下、「認定制度」という。）について、緑地確保事業者（以下、「事業者」という。）から申請があった際に、申請内容の評価基準への適合性についての調査を含む審査の支援を行うとともに、認定にあたり適切かつ公正な審査を行うための審査委員会の開催補助等を行う。</t>
    <phoneticPr fontId="1"/>
  </si>
  <si>
    <t>令和9年4月公表予定</t>
  </si>
  <si>
    <t>まちづくりDXの推進に向けた3D都市モデル（地下埋設物等）の都市開発等における有用性及び活用体制検証業務</t>
    <phoneticPr fontId="20"/>
  </si>
  <si>
    <t>共同提案体（代）NTTイントラネット（株）</t>
    <rPh sb="0" eb="2">
      <t>キョウドウ</t>
    </rPh>
    <rPh sb="2" eb="4">
      <t>テイアン</t>
    </rPh>
    <rPh sb="4" eb="5">
      <t>タイ</t>
    </rPh>
    <rPh sb="6" eb="7">
      <t>ダイ</t>
    </rPh>
    <phoneticPr fontId="20"/>
  </si>
  <si>
    <t>まちづくりDX の推進に向けたユースケース開発のための技術実証として、実際の都市開発プロジェクトにおいて、3D 都市モデル（地下埋設物モデル等）の都市開発関連業務における活用の有用性や関係者間での継続的な活用体制等の検証を行うこで、都市デジタルツインの社会実装を加速し、都市における社会経済の変革に貢献することを目的とする。</t>
    <phoneticPr fontId="1"/>
  </si>
  <si>
    <t>都市交通施策と公共交通利用促進型まちづくり調査検討業務</t>
    <phoneticPr fontId="21"/>
  </si>
  <si>
    <t>共同提案体（代）（公財）日本交通計画協会</t>
    <rPh sb="6" eb="7">
      <t>ダイ</t>
    </rPh>
    <rPh sb="9" eb="11">
      <t>コウザイ</t>
    </rPh>
    <rPh sb="12" eb="14">
      <t>ニホン</t>
    </rPh>
    <rPh sb="14" eb="16">
      <t>コウツウ</t>
    </rPh>
    <rPh sb="16" eb="18">
      <t>ケイカク</t>
    </rPh>
    <rPh sb="18" eb="20">
      <t>キョウカイ</t>
    </rPh>
    <phoneticPr fontId="20"/>
  </si>
  <si>
    <t>本業務では、人口減少・高齢化の進展や脱炭素化への対応、新たなモビリティ技術の発展など都市交通を取り巻く環境変化を踏まえ、都市交通施策とまちづくり施策の効果的・効率的な連携に向けた検討を行うことを目的とする。</t>
    <phoneticPr fontId="1"/>
  </si>
  <si>
    <t>ガーデンツーリズムの効果的な普及促進等を通じた観光振興に資する検討調査</t>
    <phoneticPr fontId="20"/>
  </si>
  <si>
    <t>本業務では、ガーデンツーリズム登録制度について、庭園と観光関係者等の多様な主体による、庭園等を場としたインバウンドを含む地域振興に資する取組のネットワークを強化するための方策を検討する。また、2027年国際園芸博覧会におけるガーデンツーリズムの情報発信に向けた企画検討も行う。</t>
  </si>
  <si>
    <t>令和８年度優良緑地確保計画認定制度を活用した資金調達検討等業務</t>
    <phoneticPr fontId="20"/>
  </si>
  <si>
    <t>本業務は、都市緑地法に基づく優良緑地確保計画認定制度（以下「認定制度」という。）を活用したサステナブルファイナンスによる資金調達のモデルケースの創出支援とそのノウハウ・課題の整理を行うとともに、サステナブルファイナンスに関する国際動向の把握、国内外の建築・都市開発分野における認証制度との連携の検討、認定制度の普及啓発を行う。</t>
    <phoneticPr fontId="1"/>
  </si>
  <si>
    <t>令和８年度　都市交通調査データの活用促進に関する検討業務</t>
    <rPh sb="0" eb="2">
      <t>レイワ</t>
    </rPh>
    <rPh sb="3" eb="5">
      <t>ネンド</t>
    </rPh>
    <rPh sb="6" eb="8">
      <t>トシ</t>
    </rPh>
    <rPh sb="8" eb="10">
      <t>コウツウ</t>
    </rPh>
    <rPh sb="10" eb="12">
      <t>チョウサ</t>
    </rPh>
    <rPh sb="16" eb="18">
      <t>カツヨウ</t>
    </rPh>
    <rPh sb="18" eb="20">
      <t>ソクシン</t>
    </rPh>
    <rPh sb="21" eb="22">
      <t>カン</t>
    </rPh>
    <rPh sb="24" eb="26">
      <t>ケントウ</t>
    </rPh>
    <rPh sb="26" eb="28">
      <t>ギョウム</t>
    </rPh>
    <phoneticPr fontId="22"/>
  </si>
  <si>
    <t>共同提案体（代）（一財）計量計画研究所</t>
    <rPh sb="9" eb="11">
      <t>イチザイ</t>
    </rPh>
    <rPh sb="12" eb="14">
      <t>ケイリョウ</t>
    </rPh>
    <rPh sb="14" eb="16">
      <t>ケイカク</t>
    </rPh>
    <rPh sb="16" eb="19">
      <t>ケンキュウジョ</t>
    </rPh>
    <phoneticPr fontId="20"/>
  </si>
  <si>
    <t>多様な主体による都市交通調査結果の利活用を促進するため、継続的な都市交通調査データおよび優良な都市交通調査事例の収集・整理や、都市交通調査データのオープン化のための可視化・分析ツールの改善等に向けて、調査・検討を行う。</t>
    <phoneticPr fontId="1"/>
  </si>
  <si>
    <t>令和８年度　事前復興まちづくり計画策定の推進に向けた調査検討業務</t>
    <phoneticPr fontId="20"/>
  </si>
  <si>
    <t>（株）オオバ</t>
    <phoneticPr fontId="1"/>
  </si>
  <si>
    <t>市区町村における事前復興まちづくり計画策定の伴走支援や事前復興まちづくり計画検討のための実務的な手引き作成を通じて、事前復興まちづくり計画の策定を推進することを目的とする。</t>
    <rPh sb="0" eb="4">
      <t>シクチョウソン</t>
    </rPh>
    <rPh sb="8" eb="12">
      <t>ジゼンフッコウ</t>
    </rPh>
    <rPh sb="17" eb="19">
      <t>ケイカク</t>
    </rPh>
    <rPh sb="19" eb="21">
      <t>サクテイ</t>
    </rPh>
    <rPh sb="22" eb="24">
      <t>バンソウ</t>
    </rPh>
    <rPh sb="24" eb="26">
      <t>シエン</t>
    </rPh>
    <rPh sb="27" eb="31">
      <t>ジゼンフッコウ</t>
    </rPh>
    <rPh sb="36" eb="38">
      <t>ケイカク</t>
    </rPh>
    <rPh sb="38" eb="40">
      <t>ケントウ</t>
    </rPh>
    <rPh sb="44" eb="47">
      <t>ジツムテキ</t>
    </rPh>
    <rPh sb="48" eb="50">
      <t>テビ</t>
    </rPh>
    <rPh sb="51" eb="53">
      <t>サクセイ</t>
    </rPh>
    <rPh sb="54" eb="55">
      <t>ツウ</t>
    </rPh>
    <rPh sb="58" eb="62">
      <t>ジゼンフッコウ</t>
    </rPh>
    <rPh sb="67" eb="69">
      <t>ケイカク</t>
    </rPh>
    <rPh sb="70" eb="72">
      <t>サクテイ</t>
    </rPh>
    <rPh sb="73" eb="75">
      <t>スイシン</t>
    </rPh>
    <rPh sb="80" eb="82">
      <t>モクテキ</t>
    </rPh>
    <phoneticPr fontId="1"/>
  </si>
  <si>
    <t>令和８年度　都市開発に伴う施設計画等に関する調査検討業務</t>
    <rPh sb="0" eb="2">
      <t>レイワ</t>
    </rPh>
    <rPh sb="3" eb="5">
      <t>ネンド</t>
    </rPh>
    <rPh sb="6" eb="8">
      <t>トシ</t>
    </rPh>
    <rPh sb="8" eb="10">
      <t>カイハツ</t>
    </rPh>
    <rPh sb="11" eb="12">
      <t>トモナ</t>
    </rPh>
    <rPh sb="13" eb="15">
      <t>シセツ</t>
    </rPh>
    <rPh sb="15" eb="17">
      <t>ケイカク</t>
    </rPh>
    <rPh sb="17" eb="18">
      <t>トウ</t>
    </rPh>
    <rPh sb="19" eb="20">
      <t>カン</t>
    </rPh>
    <rPh sb="22" eb="24">
      <t>チョウサ</t>
    </rPh>
    <rPh sb="24" eb="26">
      <t>ケントウ</t>
    </rPh>
    <rPh sb="26" eb="28">
      <t>ギョウム</t>
    </rPh>
    <phoneticPr fontId="22"/>
  </si>
  <si>
    <t>「大規模開発地区関連交通計画マニュアル」について、大規模都市開発施設における交通実態等の把握やマニュアルの各種係数の確認等、改訂に関する検討を実施する。</t>
  </si>
  <si>
    <t>緑化施設等による都市の暑熱対策に関する実証調査</t>
    <rPh sb="21" eb="23">
      <t>チョウサ</t>
    </rPh>
    <phoneticPr fontId="20"/>
  </si>
  <si>
    <t>本業務では、民間事業者等と連携し、緑の持つ暑熱対策機能が人間に与える効果を実証するための調査検討を行うことを目的とする。</t>
  </si>
  <si>
    <t>都市政策に資する都市・エリア単位における建物由来のエネルギー消費量の定量化手法検討業務</t>
    <rPh sb="22" eb="24">
      <t>ユライ</t>
    </rPh>
    <rPh sb="30" eb="33">
      <t>ショウヒリョウ</t>
    </rPh>
    <rPh sb="34" eb="36">
      <t>テイリョウ</t>
    </rPh>
    <rPh sb="36" eb="37">
      <t>カ</t>
    </rPh>
    <rPh sb="37" eb="39">
      <t>シュホウ</t>
    </rPh>
    <rPh sb="39" eb="41">
      <t>ケントウ</t>
    </rPh>
    <rPh sb="41" eb="43">
      <t>ギョウム</t>
    </rPh>
    <phoneticPr fontId="20"/>
  </si>
  <si>
    <t>都市政策・施策のエネルギー使用量削減効果を最大化するためには、都市・エリア単位における建物由来のエネルギー消費量の定量化が必要である。加えて、都市政策・施策がエネルギー消費量削減にどの程度寄与するのかを定量的に評価できることが求められる。本業務では、こうした課題認識のもと、地方公共団体での活用を見据えた上記定量化の手法の調査・検討を行う。</t>
    <phoneticPr fontId="1"/>
  </si>
  <si>
    <t>まちづくりのデジタル・トランスフォーメーション実現ビジョン改定に向けた検討業務</t>
  </si>
  <si>
    <t>国土交通省都市局では令和４年７月に、多様な暮らし方・働き方を支える人間中心のまちづくりの実現に向け、まちづくりDX により目指すべき都市のあり方を示す「まちづくりのデジタル・トランスフォーメーション実現ビジョン〔ver1.0〕」（以下、実現ビジョン）を策定した。
その後、実現ビジョンに基づく施策を推進しているが、昨今の技術革新や社会情勢の変化を踏まえ、実現ビジョンを令和９年度７月頃に改定することを見据え、まちづくりのデジタル・トランスフォーメーションを更に強力に進めることを目的とする</t>
    <phoneticPr fontId="1"/>
  </si>
  <si>
    <t>国営公園の認知度向上に向けた広報検討業務</t>
    <phoneticPr fontId="20"/>
  </si>
  <si>
    <t>（株）JTB</t>
    <phoneticPr fontId="20"/>
  </si>
  <si>
    <t>本業務は、50周年という節目を契機に、国営公園全体の更なる認知・ブランド力向上に向け、広報・誘客における課題に対応するための具体的な取組の検討、実施、効果検証の支援等を行うことを目的とする。</t>
    <phoneticPr fontId="1"/>
  </si>
  <si>
    <t>令和８年度　社会変化に対応した駅前広場計画のあり方検討業務</t>
    <rPh sb="0" eb="2">
      <t>レイワ</t>
    </rPh>
    <rPh sb="3" eb="5">
      <t>ネンド</t>
    </rPh>
    <rPh sb="6" eb="8">
      <t>シャカイ</t>
    </rPh>
    <rPh sb="8" eb="10">
      <t>ヘンカ</t>
    </rPh>
    <rPh sb="11" eb="13">
      <t>タイオウ</t>
    </rPh>
    <rPh sb="15" eb="17">
      <t>エキマエ</t>
    </rPh>
    <rPh sb="17" eb="19">
      <t>ヒロバ</t>
    </rPh>
    <rPh sb="19" eb="21">
      <t>ケイカク</t>
    </rPh>
    <rPh sb="24" eb="25">
      <t>カタ</t>
    </rPh>
    <rPh sb="25" eb="27">
      <t>ケントウ</t>
    </rPh>
    <rPh sb="27" eb="29">
      <t>ギョウム</t>
    </rPh>
    <phoneticPr fontId="21"/>
  </si>
  <si>
    <t>共同提案体（代）（公社）日本交通計画協会</t>
    <rPh sb="0" eb="2">
      <t>キョウドウ</t>
    </rPh>
    <rPh sb="2" eb="4">
      <t>テイアン</t>
    </rPh>
    <rPh sb="4" eb="5">
      <t>タイ</t>
    </rPh>
    <rPh sb="6" eb="7">
      <t>ダイ</t>
    </rPh>
    <rPh sb="9" eb="10">
      <t>コウ</t>
    </rPh>
    <rPh sb="10" eb="11">
      <t>シャ</t>
    </rPh>
    <rPh sb="12" eb="14">
      <t>ニホン</t>
    </rPh>
    <rPh sb="14" eb="16">
      <t>コウツウ</t>
    </rPh>
    <rPh sb="16" eb="18">
      <t>ケイカク</t>
    </rPh>
    <rPh sb="18" eb="20">
      <t>キョウカイ</t>
    </rPh>
    <phoneticPr fontId="20"/>
  </si>
  <si>
    <t>「駅前広場計画指針」について、社会変化や新たなニーズ、定量的基準のあり方等を踏まえ、有識者等検討会を開催して意見を聴取し、改定に向けた検討を進める。</t>
  </si>
  <si>
    <t>都市公園における温室効果ガス吸収源としての機能増進に関する検討調査</t>
    <phoneticPr fontId="20"/>
  </si>
  <si>
    <t>本業務では、都市公園における温室効果ガス吸収源としての実態を把握し、都市公園の整備や管理にあたってより一層の温室効果ガス吸収源としての機能増進を図るための方策を検討する。</t>
    <phoneticPr fontId="1"/>
  </si>
  <si>
    <t>令和8年度都市公園ストック等に関する検討調査業務</t>
    <rPh sb="0" eb="2">
      <t>レイワ</t>
    </rPh>
    <rPh sb="3" eb="5">
      <t>ネンド</t>
    </rPh>
    <rPh sb="5" eb="7">
      <t>トシ</t>
    </rPh>
    <rPh sb="7" eb="9">
      <t>コウエン</t>
    </rPh>
    <rPh sb="13" eb="14">
      <t>トウ</t>
    </rPh>
    <rPh sb="15" eb="16">
      <t>カン</t>
    </rPh>
    <rPh sb="18" eb="20">
      <t>ケントウ</t>
    </rPh>
    <rPh sb="20" eb="22">
      <t>チョウサ</t>
    </rPh>
    <rPh sb="22" eb="24">
      <t>ギョウム</t>
    </rPh>
    <phoneticPr fontId="21"/>
  </si>
  <si>
    <t>（一社）日本公園緑地協会</t>
    <rPh sb="1" eb="2">
      <t>ハジメ</t>
    </rPh>
    <rPh sb="2" eb="3">
      <t>シャ</t>
    </rPh>
    <rPh sb="4" eb="6">
      <t>ニホン</t>
    </rPh>
    <rPh sb="6" eb="8">
      <t>コウエン</t>
    </rPh>
    <rPh sb="8" eb="10">
      <t>リョクチ</t>
    </rPh>
    <rPh sb="10" eb="12">
      <t>キョウカイ</t>
    </rPh>
    <phoneticPr fontId="20"/>
  </si>
  <si>
    <t>都市公園のストックが有する機能を一層発揮させる上で、都市公園の適正な管理・活用・更新の更なる促進が求められることを踏まえ、本業務は、公園施設の長寿命化や維持管理・更新等に関する情報を分析し、課題の整理や対応策の検討等を行う。
また、公園緑地工事について、土木工事の積算体系改定等を踏まえた公園緑地工事積算体系の改定案の検討を行う。</t>
    <phoneticPr fontId="1"/>
  </si>
  <si>
    <t>令和８年度２０２７年国際園芸博覧会における参加招請活動及びPR支援活動等支援業務</t>
  </si>
  <si>
    <t>（株）JTBコミュニケーションデザイン</t>
    <phoneticPr fontId="1"/>
  </si>
  <si>
    <t>本業務は、外国政府等を対象とした参加招請活動補助業務、ＢＩＥとの調整補助業務及び国内外の理解を深めるためのPR支援活動等支援機運醸成の取組等補助業務を実施し、本博覧会の開催準備を進めることを目的とする。</t>
    <phoneticPr fontId="1"/>
  </si>
  <si>
    <t>都市公園等整備現況調査等の実施及び効率化検討業務</t>
  </si>
  <si>
    <t>（株）ライテック</t>
    <rPh sb="0" eb="3">
      <t>カブ</t>
    </rPh>
    <phoneticPr fontId="20"/>
  </si>
  <si>
    <t>本業務では、令和７年度末時点における都市公園の整備現況を把握するため、各システムを活用し、「都市公園等整備現況調査」及び「都市公園等維持管理現況調査」を実施する。また、都市公園を取り巻く昨今の課題や新たなニーズ等を把握した上で、来年度以降の「都市公園等整備現況調査」の調査項目効率化等について検討を行うとともに、それに伴う「都市公園等整備現況調査システム」等の改修を行うことを目的とする。</t>
    <phoneticPr fontId="1"/>
  </si>
  <si>
    <t>都市緑地の機能維持増進及び都市の生物多様性の確保に向けた施策等に関する検討調査</t>
  </si>
  <si>
    <t>本業務は、特別緑地保全地区等における機能維持増進事業の事例を調査し、その効果の検証を行うとともに、地方公共団体における生物多様性の確保等の指標設定について、これまでに公表している指標等の活用状況について調査し、今後の改定に向けた現状と課題の整理を行うものである。</t>
  </si>
  <si>
    <t>諸外国をはじめとした街路空間や公共交通の利用実態に関する調査検討業務</t>
  </si>
  <si>
    <t>本業務では、国内外の諸都市において自家用車から公共交通への転換が図られていると考えられる街路空間のあり方や、そこで成立している基幹的な公共交通の諸条件（公共交通施設の価値向上策、予算面、他交通モードとの連携、地域特性等）について、調査・分析を行う。過年度調査結果や、今回の調査結果を踏まえ、国内諸都市へヒアリングを行い、国内の諸都市へ適用する際の、条件整理や課題をより明確化し、国内諸都市への適用の可能性検討を行う基礎資料とすることを目的とする。</t>
    <rPh sb="0" eb="3">
      <t>ホンギョウム</t>
    </rPh>
    <rPh sb="6" eb="9">
      <t>コクナイガイ</t>
    </rPh>
    <rPh sb="10" eb="13">
      <t>ショトシ</t>
    </rPh>
    <rPh sb="17" eb="21">
      <t>ジカヨウシャ</t>
    </rPh>
    <rPh sb="23" eb="27">
      <t>コウキョウコウツウ</t>
    </rPh>
    <rPh sb="29" eb="31">
      <t>テンカン</t>
    </rPh>
    <rPh sb="32" eb="33">
      <t>ハカ</t>
    </rPh>
    <rPh sb="39" eb="40">
      <t>カンガ</t>
    </rPh>
    <rPh sb="44" eb="48">
      <t>ガイロクウカン</t>
    </rPh>
    <rPh sb="51" eb="52">
      <t>カタ</t>
    </rPh>
    <rPh sb="57" eb="59">
      <t>セイリツ</t>
    </rPh>
    <rPh sb="63" eb="66">
      <t>キカンテキ</t>
    </rPh>
    <rPh sb="67" eb="71">
      <t>コウキョウコウツウ</t>
    </rPh>
    <rPh sb="72" eb="75">
      <t>ショジョウケン</t>
    </rPh>
    <rPh sb="76" eb="80">
      <t>コウキョウコウツウ</t>
    </rPh>
    <rPh sb="80" eb="82">
      <t>シセツ</t>
    </rPh>
    <rPh sb="83" eb="87">
      <t>カチコウジョウ</t>
    </rPh>
    <rPh sb="87" eb="88">
      <t>サク</t>
    </rPh>
    <rPh sb="89" eb="92">
      <t>ヨサンメン</t>
    </rPh>
    <rPh sb="93" eb="96">
      <t>タコウツウ</t>
    </rPh>
    <rPh sb="101" eb="103">
      <t>レンケイ</t>
    </rPh>
    <rPh sb="104" eb="106">
      <t>チイキ</t>
    </rPh>
    <rPh sb="106" eb="108">
      <t>トクセイ</t>
    </rPh>
    <rPh sb="108" eb="109">
      <t>トウ</t>
    </rPh>
    <rPh sb="115" eb="117">
      <t>チョウサ</t>
    </rPh>
    <rPh sb="118" eb="120">
      <t>ブンセキ</t>
    </rPh>
    <rPh sb="121" eb="122">
      <t>オコナ</t>
    </rPh>
    <rPh sb="124" eb="131">
      <t>カネンドチョウサケッカ</t>
    </rPh>
    <rPh sb="133" eb="135">
      <t>コンカイ</t>
    </rPh>
    <rPh sb="136" eb="140">
      <t>チョウサケッカ</t>
    </rPh>
    <rPh sb="141" eb="142">
      <t>フ</t>
    </rPh>
    <rPh sb="145" eb="150">
      <t>コクナイショトシ</t>
    </rPh>
    <rPh sb="157" eb="158">
      <t>オコナ</t>
    </rPh>
    <rPh sb="160" eb="162">
      <t>コクナイ</t>
    </rPh>
    <rPh sb="163" eb="166">
      <t>ショトシ</t>
    </rPh>
    <rPh sb="167" eb="169">
      <t>テキヨウ</t>
    </rPh>
    <rPh sb="171" eb="172">
      <t>サイ</t>
    </rPh>
    <rPh sb="174" eb="178">
      <t>ジョウケンセイリ</t>
    </rPh>
    <rPh sb="179" eb="181">
      <t>カダイ</t>
    </rPh>
    <rPh sb="184" eb="187">
      <t>メイカクカ</t>
    </rPh>
    <rPh sb="189" eb="194">
      <t>コクナイショトシ</t>
    </rPh>
    <rPh sb="196" eb="198">
      <t>テキヨウ</t>
    </rPh>
    <rPh sb="199" eb="202">
      <t>カノウセイ</t>
    </rPh>
    <rPh sb="202" eb="204">
      <t>ケントウ</t>
    </rPh>
    <rPh sb="205" eb="206">
      <t>オコナ</t>
    </rPh>
    <rPh sb="207" eb="211">
      <t>キソシリョウ</t>
    </rPh>
    <phoneticPr fontId="1"/>
  </si>
  <si>
    <t>市街地開発事業の実態を踏まえた無電柱化の推進に関する調査・検討業務</t>
  </si>
  <si>
    <t>共同提案体（代）（株）オオバ</t>
    <rPh sb="0" eb="2">
      <t>キョウドウ</t>
    </rPh>
    <rPh sb="2" eb="4">
      <t>テイアン</t>
    </rPh>
    <rPh sb="4" eb="5">
      <t>タイ</t>
    </rPh>
    <rPh sb="6" eb="7">
      <t>ダイ</t>
    </rPh>
    <phoneticPr fontId="1"/>
  </si>
  <si>
    <t>市街地開発事業における更なる無電柱化の推進を図るため、既存の取り組みに関する事例収集、事例分析、ケーススタディ等を実施し、推進方策の検討、ガイドラインの作成を行う。</t>
    <phoneticPr fontId="1"/>
  </si>
  <si>
    <t>令和9年6月公表予定</t>
    <rPh sb="0" eb="2">
      <t>レイワ</t>
    </rPh>
    <phoneticPr fontId="1"/>
  </si>
  <si>
    <t>令和８年度開発事業における無電柱化の推進に向けた調査検討業務</t>
    <phoneticPr fontId="1"/>
  </si>
  <si>
    <t>宅地開発で整備される道路の規模や性質も踏まえた、宅地開発用の設備設計マニュアルの策定等を行うことで事業費の低コスト化を推進するとともに、モデル事業の推進等により、開発事業において低コスト手法等を導入して無電柱化を行った事例の収集・課題整理や、ガイドラインの改訂等によるノウハウ提供、普及啓発等を行うことにより、開発事業における無電柱化の推進を図る。</t>
    <phoneticPr fontId="1"/>
  </si>
  <si>
    <t>都市緑地の保全及び緑化の推進に関する施策の実績調査</t>
  </si>
  <si>
    <t>（一財）日本緑化センター</t>
    <rPh sb="1" eb="2">
      <t>イチ</t>
    </rPh>
    <rPh sb="2" eb="3">
      <t>ザイ</t>
    </rPh>
    <phoneticPr fontId="1"/>
  </si>
  <si>
    <t>本業務は、都市における緑地保全及び緑化推進に関する施策の進捗状況を把握、整理するものである。</t>
    <phoneticPr fontId="1"/>
  </si>
  <si>
    <t>関西文化学術研究都市建設促進法に基づく税制上の措置等の支援のあり方調査検討業務</t>
    <phoneticPr fontId="1"/>
  </si>
  <si>
    <t>（株）長大</t>
    <phoneticPr fontId="1"/>
  </si>
  <si>
    <t>本業務は、関西文化学術研究都市（学研都市）におけるこれまでの税制上の措置の成果や課題を検証するとともに、今後の効果的な支援策の検討に必要なデータの収集・分析を行い、さらなる都市建設の促進を図るものである。具体的には、これまでの税制措置の成果と課題の整理、国内外のサイエンスシティ等に対する支援状況の調査、学研都市関係者へのアンケート及びヒアリングを実施し、その結果を踏まえて国による支援の方向性を検討・取りまとめる。また、調査結果を報告書として整理する。本調査の成果は、学研都市の現状や将来のニーズを踏まえた税制等の支援措置の検討に活用し、都市建設の促進やイノベーション創出活動の拡大・充実を通じて、サイエンスシティとしての国際競争力の強化に資することを目指す。</t>
    <phoneticPr fontId="1"/>
  </si>
  <si>
    <t>都市公園におけるバリアフリー化及びジェンダー主流化の検討調査業務</t>
    <phoneticPr fontId="1"/>
  </si>
  <si>
    <t>本業務では、都市公園におけるバリアフリーについても、実態調査を行うとともに、第４次バリアフリー整備目標を達成に必要な方策の検討、より個別具体的な状況や課題について明らかにすることを目的とする。また、都市公園におけるジェンダーに関する実態について調査を行うともに、特に公園施設の中でもトイレに関して、具体的な実情の調査及び各地方自治体の取組状況について調査を検討する。</t>
    <phoneticPr fontId="1"/>
  </si>
  <si>
    <t>令和８年度　今後の都市施策のあり方に関する調査検討業務</t>
    <phoneticPr fontId="1"/>
  </si>
  <si>
    <t>（株）エレクトロニック・ライブラリー</t>
    <phoneticPr fontId="1"/>
  </si>
  <si>
    <t>本業務は、各メディアが発信する都市施策等に関する情報を収集・整理し、基礎資料を作成するものである。また、昨今の社会情勢等を踏まえ、今後目指すべきまちづくりの方向性及び都市施策の変革のあり方について調査・検討を行うための資料を作成することを目的とする。</t>
    <phoneticPr fontId="1"/>
  </si>
  <si>
    <t>本業務の成果物は定めないものとする。ただし、契約期間中に収集した都市施策等に関する情報を適宜整理し、求めに応じてその内容を共有するものとする。</t>
    <phoneticPr fontId="1"/>
  </si>
  <si>
    <t>令和８年度 国際的な都市政策連携・海外展開支援に資する相手国との関係構築支援企画検討業務</t>
    <phoneticPr fontId="20"/>
  </si>
  <si>
    <t>（株）URリンケージ</t>
    <phoneticPr fontId="20"/>
  </si>
  <si>
    <t>外国政府及び関係機関（国際機関等を含む。）と連携し、グローバルサウス諸国における都市政策や都市の課題に関する会議を国内外において開催することにより、先進的かつ持続可能な都市開発の計画策定や都市政策の発展を促進する。また、我が国の都市開発事業者の海外進出が見込めるグローバルサウス諸国を対象とし、我が国政府と相手国政府及び関係機関との関係を構築することにより、相手国政府の要望・日本企業に求める事項等を明確かつ具体的なものとし、併せて当該要望に対応できる我が国企業を募り、相手国政府関係機関又は相手国企業との引き合わせを行うことで関係構築を促進する。</t>
    <phoneticPr fontId="1"/>
  </si>
  <si>
    <t>令和８年度２０２７年国際園芸博覧会政府出展の管理運営等に係る業務</t>
    <phoneticPr fontId="1"/>
  </si>
  <si>
    <t>（公社）２０２７年国際園芸博覧会協会</t>
    <rPh sb="1" eb="3">
      <t>コウシャ</t>
    </rPh>
    <phoneticPr fontId="1"/>
  </si>
  <si>
    <t>本業務は、２０２７年国際園芸博覧会の中核を構成する開催国政府としての出展を国土交通省及び農林水産省で連携して実施するため、政府出展の管理運営・広報・行催事に係る準備及び実施を行うものである。</t>
    <phoneticPr fontId="1"/>
  </si>
  <si>
    <t>令和８年度　都市交通分野及び都市開発分野の海外展開のあり方検討・支援業務</t>
    <phoneticPr fontId="20"/>
  </si>
  <si>
    <t>共同提案体（代）日本工営（株）</t>
    <rPh sb="0" eb="2">
      <t>キョウドウ</t>
    </rPh>
    <rPh sb="2" eb="4">
      <t>テイアン</t>
    </rPh>
    <rPh sb="4" eb="5">
      <t>タイ</t>
    </rPh>
    <rPh sb="6" eb="7">
      <t>ダイ</t>
    </rPh>
    <rPh sb="8" eb="10">
      <t>ニホン</t>
    </rPh>
    <rPh sb="10" eb="12">
      <t>コウエイ</t>
    </rPh>
    <phoneticPr fontId="20"/>
  </si>
  <si>
    <t>本業務は、都市交通システムの導入可能性がある新興国等における情報収集、整理を行い、本邦技術導入に向けた海外展開戦略を検討する。また、都市交通システム導入と一体での周辺都市開発における日本の協力可能性を検討する。上記目的に伴い、先方政府関係者等に対するヒアリング、セミナー企画等を実施する。　</t>
    <phoneticPr fontId="1"/>
  </si>
  <si>
    <t>大規模な災害を教訓とした市街地復興事業の推進に関する検討業務</t>
    <rPh sb="0" eb="3">
      <t>ダイキボ</t>
    </rPh>
    <rPh sb="4" eb="6">
      <t>サイガイ</t>
    </rPh>
    <rPh sb="7" eb="9">
      <t>キョウクン</t>
    </rPh>
    <rPh sb="12" eb="15">
      <t>シガイチ</t>
    </rPh>
    <rPh sb="15" eb="17">
      <t>フッコウ</t>
    </rPh>
    <rPh sb="17" eb="19">
      <t>ジギョウ</t>
    </rPh>
    <rPh sb="20" eb="22">
      <t>スイシン</t>
    </rPh>
    <rPh sb="23" eb="24">
      <t>カン</t>
    </rPh>
    <rPh sb="26" eb="28">
      <t>ケントウ</t>
    </rPh>
    <rPh sb="28" eb="30">
      <t>ギョウム</t>
    </rPh>
    <phoneticPr fontId="20"/>
  </si>
  <si>
    <t>近年頻発する大規模災害に対して、事前復興まちづくりや発災後の早期復興が求められる中、これまでの市街地復興事業の取組事例やそのノウハウについて、事業実施後の状況や課題とともに知見として整理し、自治体向けの手引きの作成を行う。</t>
    <phoneticPr fontId="1"/>
  </si>
  <si>
    <t>コンパクト・プラス・ネットワークに資する施設の機能等の調査検討業務</t>
    <rPh sb="17" eb="18">
      <t>シ</t>
    </rPh>
    <rPh sb="20" eb="22">
      <t>シセツ</t>
    </rPh>
    <rPh sb="23" eb="25">
      <t>キノウ</t>
    </rPh>
    <rPh sb="25" eb="26">
      <t>トウ</t>
    </rPh>
    <rPh sb="27" eb="29">
      <t>チョウサ</t>
    </rPh>
    <rPh sb="29" eb="31">
      <t>ケントウ</t>
    </rPh>
    <rPh sb="31" eb="33">
      <t>ギョウム</t>
    </rPh>
    <phoneticPr fontId="20"/>
  </si>
  <si>
    <t>日本工営（株）</t>
    <rPh sb="0" eb="2">
      <t>ニホン</t>
    </rPh>
    <rPh sb="2" eb="4">
      <t>コウエイ</t>
    </rPh>
    <phoneticPr fontId="20"/>
  </si>
  <si>
    <t>これまでに都市再生整備計画関連事業において整備した公共公益施設が都市にもたらしてきた効果を検証するとともに、施設の維持管理・運営状況をレビューすることを通して、コンパクト・プラス・ネットワークに資する市街地整備の在り方に向けた調査および検討のとりまとめを行うとともに、令和８年度事後評価実施地区の事後評価サポート及び評価結果の分析を通じて、事業の特性に応じた評価指標等についての検討を行う。</t>
    <phoneticPr fontId="1"/>
  </si>
  <si>
    <t>令和８年度　地方都市郊外部における区域区分に関する都市課題の調査分析業務</t>
    <rPh sb="0" eb="2">
      <t>レイワ</t>
    </rPh>
    <rPh sb="3" eb="5">
      <t>ネンド</t>
    </rPh>
    <rPh sb="6" eb="8">
      <t>チホウ</t>
    </rPh>
    <rPh sb="8" eb="10">
      <t>トシ</t>
    </rPh>
    <rPh sb="10" eb="13">
      <t>コウガイブ</t>
    </rPh>
    <rPh sb="17" eb="19">
      <t>クイキ</t>
    </rPh>
    <rPh sb="19" eb="21">
      <t>クブン</t>
    </rPh>
    <rPh sb="22" eb="23">
      <t>カン</t>
    </rPh>
    <rPh sb="25" eb="27">
      <t>トシ</t>
    </rPh>
    <rPh sb="27" eb="29">
      <t>カダイ</t>
    </rPh>
    <rPh sb="30" eb="32">
      <t>チョウサ</t>
    </rPh>
    <rPh sb="32" eb="34">
      <t>ブンセキ</t>
    </rPh>
    <rPh sb="34" eb="36">
      <t>ギョウム</t>
    </rPh>
    <phoneticPr fontId="20"/>
  </si>
  <si>
    <t>（株）アルテップ</t>
    <phoneticPr fontId="20"/>
  </si>
  <si>
    <t>近年の人口減少、民間投資の立地変化などの状況を踏まえ、区域区分の見直しや廃止を検討する自治体が増えている中で、特に地方都市郊外部における市街化調整区域の実態と課題を多角的に把握・分析し、また、線引き廃止事例の収集と廃止後の実状を把握することで、今後の地方都市における持続可能性の向上に資する郊外部のあり方を検討する。</t>
    <phoneticPr fontId="1"/>
  </si>
  <si>
    <t>時代のニーズに対応した土地区画整理事業の新たな活用方策検討業務</t>
    <rPh sb="0" eb="2">
      <t>ジダイ</t>
    </rPh>
    <rPh sb="7" eb="9">
      <t>タイオウ</t>
    </rPh>
    <rPh sb="11" eb="13">
      <t>トチ</t>
    </rPh>
    <rPh sb="13" eb="15">
      <t>クカク</t>
    </rPh>
    <rPh sb="15" eb="17">
      <t>セイリ</t>
    </rPh>
    <rPh sb="17" eb="19">
      <t>ジギョウ</t>
    </rPh>
    <rPh sb="20" eb="21">
      <t>アラ</t>
    </rPh>
    <rPh sb="23" eb="25">
      <t>カツヨウ</t>
    </rPh>
    <rPh sb="25" eb="27">
      <t>ホウサク</t>
    </rPh>
    <rPh sb="27" eb="29">
      <t>ケントウ</t>
    </rPh>
    <rPh sb="29" eb="31">
      <t>ギョウム</t>
    </rPh>
    <phoneticPr fontId="20"/>
  </si>
  <si>
    <t>（株）オオバ</t>
    <phoneticPr fontId="20"/>
  </si>
  <si>
    <t>公共施設整備に主眼を置かない既成市街地の再整備や産業用地の創出等新たな土地利用ニーズの把握、及びこれまでの土地区画整理事業の実態分析等を通じて、今後の土地区画整理事業の展望や課題を整理するとともに、令和８年に予定している土地区画整理法の改正内容を踏まえた効果的な土地利用手法の普及啓発に向けた資料の作成を行う。</t>
    <rPh sb="152" eb="153">
      <t>オコナ</t>
    </rPh>
    <phoneticPr fontId="1"/>
  </si>
  <si>
    <t>国営公園の整備・管理運営における中長期的なあり方検討業務</t>
    <rPh sb="0" eb="2">
      <t>コクエイ</t>
    </rPh>
    <rPh sb="2" eb="4">
      <t>コウエン</t>
    </rPh>
    <rPh sb="5" eb="7">
      <t>セイビ</t>
    </rPh>
    <rPh sb="8" eb="10">
      <t>カンリ</t>
    </rPh>
    <rPh sb="10" eb="12">
      <t>ウンエイ</t>
    </rPh>
    <rPh sb="16" eb="20">
      <t>チュウチョウキテキ</t>
    </rPh>
    <rPh sb="23" eb="24">
      <t>カタ</t>
    </rPh>
    <rPh sb="24" eb="26">
      <t>ケントウ</t>
    </rPh>
    <rPh sb="26" eb="28">
      <t>ギョウム</t>
    </rPh>
    <phoneticPr fontId="20"/>
  </si>
  <si>
    <t>PwCアドバイザリー（合）</t>
    <rPh sb="11" eb="12">
      <t>ゴウ</t>
    </rPh>
    <phoneticPr fontId="20"/>
  </si>
  <si>
    <t>本業務では、国営公園において持続的且つ質の高い公園利用サービスの提供や管理運営を実現するため、国営公園や現行制度の現状・課題を整理し、国営公園に求められる役割や価値等の整理・再構築を行うとともに、それを実現するための具体的な整備・管理運営手法の構築に向けた論点を整理し、各論点について調査を行い、国営公園の中朝的なあり方の検討支援を行うことを目的とする。</t>
    <rPh sb="0" eb="1">
      <t>ホン</t>
    </rPh>
    <rPh sb="1" eb="3">
      <t>ギョウム</t>
    </rPh>
    <rPh sb="6" eb="8">
      <t>コクエイ</t>
    </rPh>
    <rPh sb="8" eb="10">
      <t>コウエン</t>
    </rPh>
    <rPh sb="14" eb="18">
      <t>ジゾクテキカ</t>
    </rPh>
    <rPh sb="19" eb="20">
      <t>シツ</t>
    </rPh>
    <rPh sb="21" eb="22">
      <t>タカ</t>
    </rPh>
    <rPh sb="23" eb="25">
      <t>コウエン</t>
    </rPh>
    <rPh sb="25" eb="27">
      <t>リヨウ</t>
    </rPh>
    <rPh sb="32" eb="34">
      <t>テイキョウ</t>
    </rPh>
    <rPh sb="35" eb="37">
      <t>カンリ</t>
    </rPh>
    <rPh sb="37" eb="39">
      <t>ウンエイ</t>
    </rPh>
    <rPh sb="40" eb="42">
      <t>ジツゲン</t>
    </rPh>
    <rPh sb="47" eb="49">
      <t>コクエイ</t>
    </rPh>
    <rPh sb="49" eb="51">
      <t>コウエン</t>
    </rPh>
    <rPh sb="52" eb="54">
      <t>ゲンコウ</t>
    </rPh>
    <rPh sb="54" eb="56">
      <t>セイド</t>
    </rPh>
    <rPh sb="57" eb="59">
      <t>ゲンジョウ</t>
    </rPh>
    <rPh sb="60" eb="62">
      <t>カダイ</t>
    </rPh>
    <rPh sb="63" eb="65">
      <t>セイリ</t>
    </rPh>
    <rPh sb="67" eb="69">
      <t>コクエイ</t>
    </rPh>
    <rPh sb="69" eb="71">
      <t>コウエン</t>
    </rPh>
    <rPh sb="72" eb="73">
      <t>モト</t>
    </rPh>
    <rPh sb="77" eb="79">
      <t>ヤクワリ</t>
    </rPh>
    <rPh sb="80" eb="82">
      <t>カチ</t>
    </rPh>
    <rPh sb="82" eb="83">
      <t>トウ</t>
    </rPh>
    <rPh sb="84" eb="86">
      <t>セイリ</t>
    </rPh>
    <rPh sb="87" eb="90">
      <t>サイコウチク</t>
    </rPh>
    <rPh sb="91" eb="92">
      <t>オコナ</t>
    </rPh>
    <rPh sb="101" eb="103">
      <t>ジツゲン</t>
    </rPh>
    <rPh sb="108" eb="111">
      <t>グタイテキ</t>
    </rPh>
    <rPh sb="112" eb="114">
      <t>セイビ</t>
    </rPh>
    <rPh sb="115" eb="117">
      <t>カンリ</t>
    </rPh>
    <rPh sb="117" eb="119">
      <t>ウンエイ</t>
    </rPh>
    <rPh sb="119" eb="121">
      <t>シュホウ</t>
    </rPh>
    <rPh sb="122" eb="124">
      <t>コウチク</t>
    </rPh>
    <rPh sb="125" eb="126">
      <t>ム</t>
    </rPh>
    <rPh sb="128" eb="130">
      <t>ロンテン</t>
    </rPh>
    <rPh sb="131" eb="133">
      <t>セイリ</t>
    </rPh>
    <rPh sb="135" eb="136">
      <t>カク</t>
    </rPh>
    <rPh sb="136" eb="138">
      <t>ロンテン</t>
    </rPh>
    <rPh sb="142" eb="144">
      <t>チョウサ</t>
    </rPh>
    <rPh sb="145" eb="146">
      <t>オコナ</t>
    </rPh>
    <rPh sb="148" eb="150">
      <t>コクエイ</t>
    </rPh>
    <rPh sb="150" eb="152">
      <t>コウエン</t>
    </rPh>
    <rPh sb="153" eb="155">
      <t>チュウチョウ</t>
    </rPh>
    <rPh sb="155" eb="156">
      <t>テキ</t>
    </rPh>
    <rPh sb="159" eb="160">
      <t>カタ</t>
    </rPh>
    <rPh sb="161" eb="163">
      <t>ケントウ</t>
    </rPh>
    <rPh sb="163" eb="165">
      <t>シエン</t>
    </rPh>
    <rPh sb="166" eb="167">
      <t>オコナ</t>
    </rPh>
    <rPh sb="171" eb="173">
      <t>モクテキ</t>
    </rPh>
    <phoneticPr fontId="1"/>
  </si>
  <si>
    <t>令和８年度　立地適正化計画の実効性向上のための人口・人流動向把握検討業務</t>
    <rPh sb="0" eb="2">
      <t>レイワ</t>
    </rPh>
    <rPh sb="3" eb="5">
      <t>ネンド</t>
    </rPh>
    <rPh sb="6" eb="8">
      <t>リッチ</t>
    </rPh>
    <rPh sb="8" eb="11">
      <t>テキセイカ</t>
    </rPh>
    <rPh sb="11" eb="13">
      <t>ケイカク</t>
    </rPh>
    <rPh sb="14" eb="17">
      <t>ジッコウセイ</t>
    </rPh>
    <rPh sb="17" eb="19">
      <t>コウジョウ</t>
    </rPh>
    <rPh sb="23" eb="25">
      <t>ジンコウ</t>
    </rPh>
    <rPh sb="26" eb="28">
      <t>ジンリュウ</t>
    </rPh>
    <rPh sb="28" eb="30">
      <t>ドウコウ</t>
    </rPh>
    <rPh sb="30" eb="32">
      <t>ハアク</t>
    </rPh>
    <rPh sb="32" eb="34">
      <t>ケントウ</t>
    </rPh>
    <rPh sb="34" eb="36">
      <t>ギョウム</t>
    </rPh>
    <phoneticPr fontId="20"/>
  </si>
  <si>
    <t>都市交通調査データや、人口・人流・公共交通データに代表される民間データ等を活用して、各都市構造について全国で標準的に適切に分析・評価できる手法やデータ整備を図るとともに、広域連携の推進にも資するよう、各都市の後背圏構造や都市機能の連携関係等広域的視点で評価する枠組の整理を行う。</t>
    <phoneticPr fontId="1"/>
  </si>
  <si>
    <t>まちづくりDXの推進に向けたPLATEAU海外展開用プロモーションツール作成及び発信業務</t>
    <rPh sb="8" eb="10">
      <t>スイシン</t>
    </rPh>
    <rPh sb="11" eb="12">
      <t>ム</t>
    </rPh>
    <rPh sb="21" eb="23">
      <t>カイガイ</t>
    </rPh>
    <rPh sb="23" eb="25">
      <t>テンカイ</t>
    </rPh>
    <rPh sb="25" eb="26">
      <t>ヨウ</t>
    </rPh>
    <rPh sb="36" eb="38">
      <t>サクセイ</t>
    </rPh>
    <rPh sb="38" eb="39">
      <t>オヨ</t>
    </rPh>
    <rPh sb="40" eb="42">
      <t>ハッシン</t>
    </rPh>
    <rPh sb="42" eb="44">
      <t>ギョウム</t>
    </rPh>
    <phoneticPr fontId="20"/>
  </si>
  <si>
    <t>PLATEAUに関する統合的なプロモーションツール（説明資料・動画等）を整備し、PLATEAUの価値や活用可能性を海外へ効果的に発信することで、PLATEAU関連技術等を有する国内企業の海外展開を促進するとともに、その過程で把握した海外の技術動向やニーズ等を、国内における事業推進の参照とすることで、都市デジタルツインの社会実装を加速することを目的とする。</t>
    <phoneticPr fontId="1"/>
  </si>
  <si>
    <t>まちづくりDXの推進に向けた都市デジタルツインの社会実装調査等業務</t>
    <rPh sb="14" eb="16">
      <t>トシ</t>
    </rPh>
    <rPh sb="24" eb="26">
      <t>シャカイ</t>
    </rPh>
    <rPh sb="26" eb="28">
      <t>ジッソウ</t>
    </rPh>
    <rPh sb="28" eb="30">
      <t>チョウサ</t>
    </rPh>
    <rPh sb="30" eb="31">
      <t>トウ</t>
    </rPh>
    <rPh sb="31" eb="33">
      <t>ギョウム</t>
    </rPh>
    <phoneticPr fontId="20"/>
  </si>
  <si>
    <t>PwCコンサルティング（合）</t>
    <rPh sb="12" eb="13">
      <t>ゴウ</t>
    </rPh>
    <phoneticPr fontId="20"/>
  </si>
  <si>
    <t>まちづくりDX の推進に向け、Project PLATEAU の取り組む都市デジタルツインの社会実装の状況やニーズ等に関する調査等を実施することで、当該社会実装の加速に向けた施策の検討に貢献することを目的とする。</t>
    <phoneticPr fontId="1"/>
  </si>
  <si>
    <t>令和８年度　脱炭素に資する都市・地域づくりの推進に向けた調査・検討業務</t>
    <rPh sb="0" eb="2">
      <t>レイワ</t>
    </rPh>
    <rPh sb="3" eb="5">
      <t>ネンド</t>
    </rPh>
    <rPh sb="6" eb="7">
      <t>ダツ</t>
    </rPh>
    <rPh sb="7" eb="9">
      <t>タンソ</t>
    </rPh>
    <rPh sb="10" eb="11">
      <t>シ</t>
    </rPh>
    <rPh sb="13" eb="15">
      <t>トシ</t>
    </rPh>
    <rPh sb="16" eb="18">
      <t>チイキ</t>
    </rPh>
    <rPh sb="22" eb="24">
      <t>スイシン</t>
    </rPh>
    <rPh sb="25" eb="26">
      <t>ム</t>
    </rPh>
    <rPh sb="28" eb="30">
      <t>チョウサ</t>
    </rPh>
    <rPh sb="31" eb="33">
      <t>ケントウ</t>
    </rPh>
    <rPh sb="33" eb="35">
      <t>ギョウム</t>
    </rPh>
    <phoneticPr fontId="20"/>
  </si>
  <si>
    <t>本業務では、まちづくりGX等の脱炭素に資する都市・地域づくりの推進の観点から、全国道路・街路交通情報調査結果のデータ年次、新たなシミュレート要素の追加等、二酸化炭素削減効果シミュレーション・ツールの改修を行う。加えて、立地適正化計画や緑地整備等脱炭素に資する都市政策による二酸化炭素削減等環境負荷低減効果について整理し、業務成果をとりまとめる。</t>
    <phoneticPr fontId="1"/>
  </si>
  <si>
    <t>まちづくりDXの推進に向けたユースケース開発業務（津波避難シミュレーションツールの社会実装）</t>
    <rPh sb="20" eb="22">
      <t>カイハツ</t>
    </rPh>
    <rPh sb="22" eb="24">
      <t>ギョウム</t>
    </rPh>
    <rPh sb="25" eb="27">
      <t>ツナミ</t>
    </rPh>
    <rPh sb="27" eb="29">
      <t>ヒナン</t>
    </rPh>
    <rPh sb="41" eb="43">
      <t>シャカイ</t>
    </rPh>
    <rPh sb="43" eb="45">
      <t>ジッソウ</t>
    </rPh>
    <phoneticPr fontId="20"/>
  </si>
  <si>
    <t>（株）福山コンサルタント</t>
    <rPh sb="3" eb="5">
      <t>フクヤマ</t>
    </rPh>
    <phoneticPr fontId="20"/>
  </si>
  <si>
    <t>まちづくりDXの推進に向けたユースケース開発のための技術実証として、3D都市モデルを活用した、津波避難を想定した歩車混合の交通シミュレーションを行うシステムを開発することで、都市デジタルツインの社会実装を加速し、都市における社会経済の変革に貢献することを目的とする。</t>
    <phoneticPr fontId="1"/>
  </si>
  <si>
    <t>令和８年度　都市計画に関する基礎的データ調査収集検討業務</t>
    <rPh sb="0" eb="2">
      <t>レイワ</t>
    </rPh>
    <rPh sb="3" eb="5">
      <t>ネンド</t>
    </rPh>
    <rPh sb="6" eb="8">
      <t>トシ</t>
    </rPh>
    <rPh sb="8" eb="10">
      <t>ケイカク</t>
    </rPh>
    <rPh sb="11" eb="12">
      <t>カン</t>
    </rPh>
    <rPh sb="14" eb="17">
      <t>キソテキ</t>
    </rPh>
    <rPh sb="20" eb="22">
      <t>チョウサ</t>
    </rPh>
    <rPh sb="22" eb="24">
      <t>シュウシュウ</t>
    </rPh>
    <rPh sb="24" eb="26">
      <t>ケントウ</t>
    </rPh>
    <rPh sb="26" eb="28">
      <t>ギョウム</t>
    </rPh>
    <phoneticPr fontId="20"/>
  </si>
  <si>
    <t>共同提案体（代）（株）日建設計総合研究所</t>
    <rPh sb="0" eb="2">
      <t>キョウドウ</t>
    </rPh>
    <rPh sb="2" eb="4">
      <t>テイアン</t>
    </rPh>
    <rPh sb="4" eb="5">
      <t>タイ</t>
    </rPh>
    <rPh sb="6" eb="7">
      <t>ダイ</t>
    </rPh>
    <rPh sb="9" eb="10">
      <t>カブ</t>
    </rPh>
    <rPh sb="11" eb="15">
      <t>ニッケンセッケイ</t>
    </rPh>
    <rPh sb="15" eb="17">
      <t>ソウゴウ</t>
    </rPh>
    <rPh sb="17" eb="20">
      <t>ケンキュウジョ</t>
    </rPh>
    <phoneticPr fontId="20"/>
  </si>
  <si>
    <t>本業務では、国が整備・公開する都市計画決定情報GISデータの更新を行うとともに、都市計画基礎調査実施要領および同調査のオープンデータ化に関する課題の調査や今後のあり方の検討を行い、その成果を都道府県等に普及啓発することを目的とする。また、毎年度実施している都市計画現況調査について、効率化に資する調査手法について検討を行う。</t>
  </si>
  <si>
    <t>令和８年度　物流まちづくりのあり方検討業務</t>
    <rPh sb="0" eb="2">
      <t>レイワ</t>
    </rPh>
    <rPh sb="3" eb="5">
      <t>ネンド</t>
    </rPh>
    <rPh sb="6" eb="8">
      <t>ブツリュウ</t>
    </rPh>
    <rPh sb="16" eb="17">
      <t>カタ</t>
    </rPh>
    <rPh sb="17" eb="19">
      <t>ケントウ</t>
    </rPh>
    <rPh sb="19" eb="21">
      <t>ギョウム</t>
    </rPh>
    <phoneticPr fontId="20"/>
  </si>
  <si>
    <t>共同提案体（代）（一財）計量計画研究所</t>
    <rPh sb="9" eb="10">
      <t>イチ</t>
    </rPh>
    <rPh sb="10" eb="11">
      <t>ザイ</t>
    </rPh>
    <rPh sb="12" eb="14">
      <t>ケイリョウ</t>
    </rPh>
    <rPh sb="14" eb="16">
      <t>ケイカク</t>
    </rPh>
    <rPh sb="16" eb="19">
      <t>ケンキュウジョ</t>
    </rPh>
    <phoneticPr fontId="20"/>
  </si>
  <si>
    <t>本業務では、物流の観点からみた都市政策の現状や課題を国内外の最新動向を踏まえて整理するとともに、三大都市圏で実施している物資流動調査を都市政策へ活用促進するための今後の調査のあり方を検討する。それらを踏まえ、物流と人の交通、土地利用が連携した今後の物流まちづくりのあり方を検討する。</t>
    <phoneticPr fontId="1"/>
  </si>
  <si>
    <t>都市公園における円滑なPPP/PFIの推進及びモデル公園形成推進に向けた方策検討業務</t>
    <rPh sb="0" eb="2">
      <t>トシ</t>
    </rPh>
    <rPh sb="2" eb="4">
      <t>コウエン</t>
    </rPh>
    <rPh sb="8" eb="10">
      <t>エンカツ</t>
    </rPh>
    <rPh sb="19" eb="21">
      <t>スイシン</t>
    </rPh>
    <rPh sb="21" eb="22">
      <t>オヨ</t>
    </rPh>
    <rPh sb="26" eb="28">
      <t>コウエン</t>
    </rPh>
    <rPh sb="28" eb="30">
      <t>ケイセイ</t>
    </rPh>
    <rPh sb="30" eb="32">
      <t>スイシン</t>
    </rPh>
    <rPh sb="33" eb="34">
      <t>ム</t>
    </rPh>
    <rPh sb="36" eb="38">
      <t>ホウサク</t>
    </rPh>
    <rPh sb="38" eb="40">
      <t>ケントウ</t>
    </rPh>
    <rPh sb="40" eb="42">
      <t>ギョウム</t>
    </rPh>
    <phoneticPr fontId="20"/>
  </si>
  <si>
    <t>本業務は、Park-PFIをはじめとしたPPP/PFIの更なる活用拡大のための方策検討を行うこと及び、社会課題に対応するための都市公園における先進的な取組の全国展開を行うことを目的とする。</t>
    <phoneticPr fontId="1"/>
  </si>
  <si>
    <t>令和８年度　都市課題に対応した地域地区等の土地利用手法活用の普及・促進に関する調査業務</t>
    <rPh sb="0" eb="2">
      <t>レイワ</t>
    </rPh>
    <rPh sb="3" eb="5">
      <t>ネンド</t>
    </rPh>
    <rPh sb="6" eb="8">
      <t>トシ</t>
    </rPh>
    <rPh sb="8" eb="10">
      <t>カダイ</t>
    </rPh>
    <rPh sb="11" eb="13">
      <t>タイオウ</t>
    </rPh>
    <rPh sb="15" eb="17">
      <t>チイキ</t>
    </rPh>
    <rPh sb="17" eb="19">
      <t>チク</t>
    </rPh>
    <rPh sb="19" eb="20">
      <t>トウ</t>
    </rPh>
    <rPh sb="21" eb="23">
      <t>トチ</t>
    </rPh>
    <rPh sb="23" eb="25">
      <t>リヨウ</t>
    </rPh>
    <rPh sb="25" eb="27">
      <t>シュホウ</t>
    </rPh>
    <rPh sb="27" eb="29">
      <t>カツヨウ</t>
    </rPh>
    <rPh sb="30" eb="32">
      <t>フキュウ</t>
    </rPh>
    <rPh sb="33" eb="35">
      <t>ソクシン</t>
    </rPh>
    <rPh sb="36" eb="37">
      <t>カン</t>
    </rPh>
    <rPh sb="39" eb="41">
      <t>チョウサ</t>
    </rPh>
    <rPh sb="41" eb="43">
      <t>ギョウム</t>
    </rPh>
    <phoneticPr fontId="20"/>
  </si>
  <si>
    <t>共同提案体（代）（株）計画技術研究所</t>
    <rPh sb="11" eb="13">
      <t>ケイカク</t>
    </rPh>
    <rPh sb="13" eb="15">
      <t>ギジュツ</t>
    </rPh>
    <rPh sb="15" eb="18">
      <t>ケンキュウジョ</t>
    </rPh>
    <phoneticPr fontId="20"/>
  </si>
  <si>
    <t>地域の特性に応じた積極的な土地利用手法の活用を促進するため、近年全国的に主要となっている都市政策課題を抽出した上で、政策課題に対する地方公共団体の対応事例を収集し、地域の特性に応じた手法選択や合意形成の工夫等を分析することで、国全体で共有すべき土地利用手法の活用方策を検討する。</t>
    <phoneticPr fontId="1"/>
  </si>
  <si>
    <t>令和８年度　立地適正化計画に係る意向調査等分析業務</t>
    <rPh sb="0" eb="2">
      <t>レイワ</t>
    </rPh>
    <rPh sb="3" eb="5">
      <t>ネンド</t>
    </rPh>
    <rPh sb="6" eb="8">
      <t>リッチ</t>
    </rPh>
    <rPh sb="8" eb="11">
      <t>テキセイカ</t>
    </rPh>
    <rPh sb="11" eb="13">
      <t>ケイカク</t>
    </rPh>
    <rPh sb="14" eb="15">
      <t>カカ</t>
    </rPh>
    <rPh sb="16" eb="18">
      <t>イコウ</t>
    </rPh>
    <rPh sb="18" eb="20">
      <t>チョウサ</t>
    </rPh>
    <rPh sb="20" eb="21">
      <t>トウ</t>
    </rPh>
    <rPh sb="21" eb="23">
      <t>ブンセキ</t>
    </rPh>
    <rPh sb="23" eb="25">
      <t>ギョウム</t>
    </rPh>
    <phoneticPr fontId="20"/>
  </si>
  <si>
    <t>共同提案体（代）日本工営都市空間（株）東京本社</t>
    <rPh sb="0" eb="2">
      <t>キョウドウ</t>
    </rPh>
    <rPh sb="2" eb="4">
      <t>テイアン</t>
    </rPh>
    <rPh sb="4" eb="5">
      <t>タイ</t>
    </rPh>
    <rPh sb="6" eb="7">
      <t>ダイ</t>
    </rPh>
    <rPh sb="8" eb="10">
      <t>ニホン</t>
    </rPh>
    <rPh sb="10" eb="12">
      <t>コウエイ</t>
    </rPh>
    <rPh sb="12" eb="14">
      <t>トシ</t>
    </rPh>
    <rPh sb="14" eb="16">
      <t>クウカン</t>
    </rPh>
    <rPh sb="19" eb="21">
      <t>トウキョウ</t>
    </rPh>
    <rPh sb="21" eb="23">
      <t>ホンシャ</t>
    </rPh>
    <phoneticPr fontId="20"/>
  </si>
  <si>
    <t>立地適正化計画の裾野の拡大や実効性を向上させるために、取組に着手していない市町村における計画作成の促進及び作成済み市町村における適切な評価・見直しの推進に資するデータや情報をアンケートやオープンデータ等から収集し、分析を実施する。加えて、立地適正化計画の地方自治体の運用状況を把握し、課題整理等を行う。</t>
    <phoneticPr fontId="1"/>
  </si>
  <si>
    <t>まちづくりDXの推進に向けた都市デジタルツインの国際展開調査業務</t>
    <rPh sb="14" eb="16">
      <t>トシ</t>
    </rPh>
    <rPh sb="24" eb="26">
      <t>コクサイ</t>
    </rPh>
    <rPh sb="26" eb="28">
      <t>テンカイ</t>
    </rPh>
    <rPh sb="28" eb="30">
      <t>チョウサ</t>
    </rPh>
    <rPh sb="30" eb="32">
      <t>ギョウム</t>
    </rPh>
    <phoneticPr fontId="20"/>
  </si>
  <si>
    <t>共同提案体（代）アジア航測（株）</t>
    <rPh sb="0" eb="2">
      <t>キョウドウ</t>
    </rPh>
    <rPh sb="2" eb="4">
      <t>テイアン</t>
    </rPh>
    <rPh sb="4" eb="5">
      <t>タイ</t>
    </rPh>
    <rPh sb="6" eb="7">
      <t>ダイ</t>
    </rPh>
    <rPh sb="11" eb="13">
      <t>コウソク</t>
    </rPh>
    <phoneticPr fontId="20"/>
  </si>
  <si>
    <t>PLATEAU関連技術等の国際展開に関する調査や情報発信を行うことで、世界的な技術動向を的確に把握しつつ国際的な連携の強化を通じて国内企業の海外展開を後押しし、得られた成果をPLATEAUの標準仕様の拡充等へフィードバックすることで、都市デジタルツインの社会実装を加速することを目的とする。</t>
    <phoneticPr fontId="1"/>
  </si>
  <si>
    <t>まちづくりDXの推進に向けた産学官連携プラットフォームの構築調査業務</t>
    <rPh sb="14" eb="17">
      <t>サンガクカン</t>
    </rPh>
    <rPh sb="17" eb="19">
      <t>レンケイ</t>
    </rPh>
    <rPh sb="28" eb="30">
      <t>コウチク</t>
    </rPh>
    <rPh sb="30" eb="32">
      <t>チョウサ</t>
    </rPh>
    <rPh sb="32" eb="34">
      <t>ギョウム</t>
    </rPh>
    <phoneticPr fontId="20"/>
  </si>
  <si>
    <t>（一社）社会基盤情報流通推進協議会</t>
    <rPh sb="1" eb="3">
      <t>イチシャ</t>
    </rPh>
    <rPh sb="4" eb="6">
      <t>シャカイ</t>
    </rPh>
    <rPh sb="6" eb="8">
      <t>キバン</t>
    </rPh>
    <rPh sb="8" eb="10">
      <t>ジョウホウ</t>
    </rPh>
    <rPh sb="10" eb="12">
      <t>リュウツウ</t>
    </rPh>
    <rPh sb="12" eb="14">
      <t>スイシン</t>
    </rPh>
    <rPh sb="14" eb="17">
      <t>キョウギカイ</t>
    </rPh>
    <phoneticPr fontId="20"/>
  </si>
  <si>
    <t>まちづくりDX の推進に向け、Project PLATEAU が進める3D 都市モデルの整備・活用・オープンデータ化の取組みについて、産学官連携プラットフォームの構築調査及び都市デジタルツイン技術の普及を推進することで、都市デジタルツインの社会実装を加速し、都市における社会経済の変革に貢献することを目的とする。</t>
    <phoneticPr fontId="1"/>
  </si>
  <si>
    <t>連立事業及び交通結節点等の駅周辺・沿線まちづくりのあり方検討業務</t>
    <rPh sb="0" eb="2">
      <t>レンリツ</t>
    </rPh>
    <rPh sb="2" eb="4">
      <t>ジギョウ</t>
    </rPh>
    <rPh sb="4" eb="5">
      <t>オヨ</t>
    </rPh>
    <rPh sb="6" eb="8">
      <t>コウツウ</t>
    </rPh>
    <rPh sb="8" eb="10">
      <t>ケッセツ</t>
    </rPh>
    <rPh sb="10" eb="11">
      <t>テン</t>
    </rPh>
    <rPh sb="11" eb="12">
      <t>トウ</t>
    </rPh>
    <rPh sb="13" eb="16">
      <t>エキシュウヘン</t>
    </rPh>
    <rPh sb="17" eb="19">
      <t>エンセン</t>
    </rPh>
    <rPh sb="27" eb="28">
      <t>カタ</t>
    </rPh>
    <rPh sb="28" eb="30">
      <t>ケントウ</t>
    </rPh>
    <rPh sb="30" eb="32">
      <t>ギョウム</t>
    </rPh>
    <phoneticPr fontId="20"/>
  </si>
  <si>
    <t>共同提案体（代）（公社）日本交通計画協会</t>
    <rPh sb="0" eb="2">
      <t>キョウドウ</t>
    </rPh>
    <rPh sb="2" eb="4">
      <t>テイアン</t>
    </rPh>
    <rPh sb="4" eb="5">
      <t>タイ</t>
    </rPh>
    <rPh sb="6" eb="7">
      <t>ダイ</t>
    </rPh>
    <rPh sb="9" eb="11">
      <t>コウシャ</t>
    </rPh>
    <rPh sb="12" eb="14">
      <t>ニホン</t>
    </rPh>
    <rPh sb="14" eb="16">
      <t>コウツウ</t>
    </rPh>
    <rPh sb="16" eb="18">
      <t>ケイカク</t>
    </rPh>
    <rPh sb="18" eb="20">
      <t>キョウカイ</t>
    </rPh>
    <phoneticPr fontId="20"/>
  </si>
  <si>
    <t>本業務では、連続立体交差事業による鉄道高架化や交通結節点整備等、駅周辺施設整備や鉄道沿線まちづくりに関する課題や効果等を把握し、連続立体交差事業及び交通結節点整備や鉄道沿線まちづくりのあり方等について検討する。</t>
    <phoneticPr fontId="1"/>
  </si>
  <si>
    <t>駐車場需給適正化及び技術指針作成に関する調査検討業務</t>
    <rPh sb="0" eb="3">
      <t>チュウシャジョウ</t>
    </rPh>
    <rPh sb="3" eb="5">
      <t>ジュキュウ</t>
    </rPh>
    <rPh sb="5" eb="8">
      <t>テキセイカ</t>
    </rPh>
    <rPh sb="8" eb="9">
      <t>オヨ</t>
    </rPh>
    <rPh sb="10" eb="12">
      <t>ギジュツ</t>
    </rPh>
    <rPh sb="12" eb="14">
      <t>シシン</t>
    </rPh>
    <rPh sb="14" eb="16">
      <t>サクセイ</t>
    </rPh>
    <rPh sb="17" eb="18">
      <t>カン</t>
    </rPh>
    <rPh sb="20" eb="22">
      <t>チョウサ</t>
    </rPh>
    <rPh sb="22" eb="24">
      <t>ケントウ</t>
    </rPh>
    <rPh sb="24" eb="26">
      <t>ギョウム</t>
    </rPh>
    <phoneticPr fontId="20"/>
  </si>
  <si>
    <t>共同提案体（代）（一財）計量計画研究所</t>
    <rPh sb="0" eb="2">
      <t>キョウドウ</t>
    </rPh>
    <rPh sb="2" eb="4">
      <t>テイアン</t>
    </rPh>
    <rPh sb="4" eb="5">
      <t>タイ</t>
    </rPh>
    <rPh sb="6" eb="7">
      <t>ダイ</t>
    </rPh>
    <rPh sb="9" eb="10">
      <t>イチ</t>
    </rPh>
    <rPh sb="10" eb="11">
      <t>ザイ</t>
    </rPh>
    <phoneticPr fontId="20"/>
  </si>
  <si>
    <t>本業務では、地方公共団体が駐車場マネジメントを推進するために必要となる実践的な調査・分析手法の整理・体系化を図るとともに、附置義務制度の見直し検討に資する考え方や基準設定の方向性をより具体化し、将来的な技術的助言（ガイドライン）の素案策定に向けた基礎資料を作成することを目的とする。</t>
    <phoneticPr fontId="1"/>
  </si>
  <si>
    <t>ウォーカブル施策の深化及び、更なる普及啓発に向けた調査検討業務</t>
    <rPh sb="6" eb="8">
      <t>セサク</t>
    </rPh>
    <rPh sb="9" eb="11">
      <t>シンカ</t>
    </rPh>
    <rPh sb="11" eb="12">
      <t>オヨ</t>
    </rPh>
    <rPh sb="14" eb="15">
      <t>サラ</t>
    </rPh>
    <rPh sb="17" eb="19">
      <t>フキュウ</t>
    </rPh>
    <rPh sb="19" eb="21">
      <t>ケイハツ</t>
    </rPh>
    <rPh sb="22" eb="23">
      <t>ム</t>
    </rPh>
    <rPh sb="25" eb="27">
      <t>チョウサ</t>
    </rPh>
    <rPh sb="27" eb="29">
      <t>ケントウ</t>
    </rPh>
    <rPh sb="29" eb="31">
      <t>ギョウム</t>
    </rPh>
    <phoneticPr fontId="20"/>
  </si>
  <si>
    <t>共同提案体（代）（株）国際開発コンサルタンツ</t>
    <rPh sb="9" eb="10">
      <t>カブ</t>
    </rPh>
    <rPh sb="11" eb="13">
      <t>コクサイ</t>
    </rPh>
    <rPh sb="13" eb="15">
      <t>カイハツ</t>
    </rPh>
    <phoneticPr fontId="20"/>
  </si>
  <si>
    <t>本業務では、都市交通検討会における議論や制度の活用状況・効果分析を整理した上で、ウォーカブル事業の次の展開や、優良事例の横展開に向けた検討を行うとともに、ストリートデザインガイドラインの改訂に向けた調査・検討および改訂案の作成を行う。また、ストリートデザインガイドラインは制度運用の基礎的資料であるものの、自治体担当者や民間事業者における認知度が必ずしも高くないことから、内容を理解しやすく整理した概要版を作成し、ガイドラインの周知および活用促進を図る。</t>
    <phoneticPr fontId="1"/>
  </si>
  <si>
    <t>国内外における多様なモビリティの動向や駐車場の適切な維持管理等に向けた調査検討業務</t>
    <rPh sb="0" eb="3">
      <t>コクナイガイ</t>
    </rPh>
    <rPh sb="7" eb="9">
      <t>タヨウ</t>
    </rPh>
    <rPh sb="16" eb="18">
      <t>ドウコウ</t>
    </rPh>
    <rPh sb="19" eb="22">
      <t>チュウシャジョウ</t>
    </rPh>
    <rPh sb="23" eb="25">
      <t>テキセツ</t>
    </rPh>
    <rPh sb="26" eb="28">
      <t>イジ</t>
    </rPh>
    <rPh sb="28" eb="31">
      <t>カンリトウ</t>
    </rPh>
    <rPh sb="32" eb="33">
      <t>ム</t>
    </rPh>
    <rPh sb="35" eb="37">
      <t>チョウサ</t>
    </rPh>
    <rPh sb="37" eb="39">
      <t>ケントウ</t>
    </rPh>
    <rPh sb="39" eb="41">
      <t>ギョウム</t>
    </rPh>
    <phoneticPr fontId="20"/>
  </si>
  <si>
    <t>共同提案体（代）（株）ドーコン</t>
    <phoneticPr fontId="20"/>
  </si>
  <si>
    <t>本業務では、国内外における自転車等駐車場やシェアサイクル等の動向調査（Velo-cityへの参加も含む）や、全国シェアサイクル会議の開催支援を行い、令和８年度に次期計画が策定予定である自転車活用推進計画の内容を踏まえたシェアサイクルの動向を調査・把握することを目的とする。</t>
    <phoneticPr fontId="1"/>
  </si>
  <si>
    <t>令和８年度　ASEANにおける持続可能な都市開発促進に向けたTODガイドブック等検討業務</t>
    <rPh sb="0" eb="2">
      <t>レイワ</t>
    </rPh>
    <rPh sb="3" eb="5">
      <t>ネンド</t>
    </rPh>
    <rPh sb="15" eb="17">
      <t>ジゾク</t>
    </rPh>
    <rPh sb="17" eb="19">
      <t>カノウ</t>
    </rPh>
    <rPh sb="20" eb="22">
      <t>トシ</t>
    </rPh>
    <rPh sb="22" eb="24">
      <t>カイハツ</t>
    </rPh>
    <rPh sb="24" eb="26">
      <t>ソクシン</t>
    </rPh>
    <rPh sb="27" eb="28">
      <t>ム</t>
    </rPh>
    <rPh sb="39" eb="40">
      <t>トウ</t>
    </rPh>
    <rPh sb="40" eb="42">
      <t>ケントウ</t>
    </rPh>
    <rPh sb="42" eb="44">
      <t>ギョウム</t>
    </rPh>
    <phoneticPr fontId="20"/>
  </si>
  <si>
    <t>我が国が強みを有するTODを通じて、ASEANにおける持続可能な都市開発の促進に向け、TOD実現のために必要な社会経済条件、制度、体制、進め方等について、日本の知見をベースに、ASEAN事務局、ASEAN各国・各都市と調整の上、ガイドブックとしてまとめ（日本を含む各国特有の事情を踏まえたベストプラクティスや留意点を含む）、その成果の国際会議等での場での紹介を通じ、各国ハイレベルでの機運及び理解の醸成を図る。</t>
    <phoneticPr fontId="1"/>
  </si>
  <si>
    <t>都市における自動運転技術と生活を支えるモビリティハブの普及に向けた調査検討業務</t>
    <rPh sb="0" eb="2">
      <t>トシ</t>
    </rPh>
    <rPh sb="6" eb="8">
      <t>ジドウ</t>
    </rPh>
    <rPh sb="8" eb="10">
      <t>ウンテン</t>
    </rPh>
    <rPh sb="10" eb="12">
      <t>ギジュツ</t>
    </rPh>
    <rPh sb="13" eb="15">
      <t>セイカツ</t>
    </rPh>
    <rPh sb="16" eb="17">
      <t>ササ</t>
    </rPh>
    <rPh sb="27" eb="29">
      <t>フキュウ</t>
    </rPh>
    <rPh sb="30" eb="31">
      <t>ム</t>
    </rPh>
    <rPh sb="33" eb="35">
      <t>チョウサ</t>
    </rPh>
    <rPh sb="35" eb="37">
      <t>ケントウ</t>
    </rPh>
    <rPh sb="37" eb="39">
      <t>ギョウム</t>
    </rPh>
    <phoneticPr fontId="20"/>
  </si>
  <si>
    <t>共同提案体（代）（公社）日本交通計画協会</t>
    <rPh sb="6" eb="7">
      <t>ダイ</t>
    </rPh>
    <rPh sb="9" eb="11">
      <t>コウシャ</t>
    </rPh>
    <rPh sb="12" eb="14">
      <t>ニホン</t>
    </rPh>
    <rPh sb="14" eb="16">
      <t>コウツウ</t>
    </rPh>
    <rPh sb="16" eb="18">
      <t>ケイカク</t>
    </rPh>
    <rPh sb="18" eb="20">
      <t>キョウカイ</t>
    </rPh>
    <phoneticPr fontId="20"/>
  </si>
  <si>
    <t>本業務では、望ましい都市像の実現に資する自動運転技術およびモビリティハブの導入に向け、各種計画への反映を見据えた課題整理及び方向性を検討することを目的とする。</t>
    <phoneticPr fontId="1"/>
  </si>
  <si>
    <t>GREEN×EXPO2027開催に向けた来場者輸送に関する検討業務</t>
    <rPh sb="14" eb="16">
      <t>カイサイ</t>
    </rPh>
    <rPh sb="17" eb="18">
      <t>ム</t>
    </rPh>
    <rPh sb="20" eb="23">
      <t>ライジョウシャ</t>
    </rPh>
    <rPh sb="23" eb="25">
      <t>ユソウ</t>
    </rPh>
    <rPh sb="26" eb="27">
      <t>カン</t>
    </rPh>
    <rPh sb="29" eb="31">
      <t>ケントウ</t>
    </rPh>
    <rPh sb="31" eb="33">
      <t>ギョウム</t>
    </rPh>
    <phoneticPr fontId="20"/>
  </si>
  <si>
    <t>中央復建コンサルタンツ（株）東京本社</t>
    <rPh sb="0" eb="2">
      <t>チュウオウ</t>
    </rPh>
    <rPh sb="2" eb="4">
      <t>フクケン</t>
    </rPh>
    <rPh sb="14" eb="16">
      <t>トウキョウ</t>
    </rPh>
    <rPh sb="16" eb="17">
      <t>ホン</t>
    </rPh>
    <rPh sb="17" eb="18">
      <t>シャ</t>
    </rPh>
    <phoneticPr fontId="20"/>
  </si>
  <si>
    <t>本業務では、来場者輸送に関する既存資料及びデータを整理するとともに、令和８年度にGREEN×EXPO 協会により策定予定の「GREEN×EXPO2027 来場者輸送実施計画の作成を支援するため、既存資料やデータの把握・整理、計画案の記載内容等について整理、検証及び提案を行い、併せて、関係者間での共通認識を図るための基礎資料を作成し、来場者の利便性と地域の生活環境の双方に配慮した、バランスの取れた輸送アクセス体系の構築と円滑な来場者輸送に寄与することを目的とする。</t>
    <rPh sb="0" eb="3">
      <t>ホンギョウム</t>
    </rPh>
    <rPh sb="37" eb="39">
      <t>ネンド</t>
    </rPh>
    <phoneticPr fontId="1"/>
  </si>
  <si>
    <t>都市×環境分野における人材育成及び調査分析業務</t>
    <phoneticPr fontId="1"/>
  </si>
  <si>
    <t>（一社）スマートシティ・インスティテュート</t>
    <phoneticPr fontId="1"/>
  </si>
  <si>
    <t>（１）都市における環境政策に関するアンケート調査
都市における環境政策の関係性を把握するため、複数都市を対象としたアンケート調査結果を入手し、必要な整理及び分析を行う。
（２）都市×環境分野の人材育成に資する勉強会の開催
都市×環境分野の人材育成を目的として、（１）のアンケート調査結果を含んだ勉強会を企画・開催し、必要な資料作成、運営及び結果の整理を行う。</t>
    <phoneticPr fontId="1"/>
  </si>
  <si>
    <t>都市緑化等による温室効果ガス吸収源対策の推進等に関する調査</t>
    <rPh sb="0" eb="2">
      <t>トシ</t>
    </rPh>
    <rPh sb="2" eb="4">
      <t>リョッカ</t>
    </rPh>
    <rPh sb="4" eb="5">
      <t>トウ</t>
    </rPh>
    <rPh sb="8" eb="10">
      <t>オンシツ</t>
    </rPh>
    <rPh sb="10" eb="12">
      <t>コウカ</t>
    </rPh>
    <rPh sb="14" eb="17">
      <t>キュウシュウゲン</t>
    </rPh>
    <rPh sb="17" eb="19">
      <t>タイサク</t>
    </rPh>
    <rPh sb="20" eb="22">
      <t>スイシン</t>
    </rPh>
    <rPh sb="22" eb="23">
      <t>トウ</t>
    </rPh>
    <rPh sb="24" eb="25">
      <t>カン</t>
    </rPh>
    <rPh sb="27" eb="29">
      <t>チョウサ</t>
    </rPh>
    <phoneticPr fontId="20"/>
  </si>
  <si>
    <t>本業務では、パリ協定に基づく枠組のもとで条約事務局に提出する、都市緑化等による温室効果ガスの吸収量の算出に係るデータを整理するともに、吸収量算定の精度向上に係る検討を行うことで、都市緑化等による地球温暖化対策への貢献を促進することを目的とする。</t>
  </si>
  <si>
    <t>令和８年度　海外の国際不動産見本市におけるシティセールス手法等の企画検討業務</t>
    <rPh sb="0" eb="2">
      <t>レイワ</t>
    </rPh>
    <rPh sb="3" eb="5">
      <t>ネンド</t>
    </rPh>
    <rPh sb="6" eb="8">
      <t>カイガイ</t>
    </rPh>
    <rPh sb="9" eb="11">
      <t>コクサイ</t>
    </rPh>
    <rPh sb="11" eb="14">
      <t>フドウサン</t>
    </rPh>
    <rPh sb="14" eb="17">
      <t>ミホンイチ</t>
    </rPh>
    <rPh sb="28" eb="30">
      <t>シュホウ</t>
    </rPh>
    <rPh sb="30" eb="31">
      <t>トウ</t>
    </rPh>
    <rPh sb="32" eb="34">
      <t>キカク</t>
    </rPh>
    <rPh sb="34" eb="36">
      <t>ケントウ</t>
    </rPh>
    <rPh sb="36" eb="38">
      <t>ギョウム</t>
    </rPh>
    <phoneticPr fontId="20"/>
  </si>
  <si>
    <t>日本の都市の魅力の海外発信（参加者のニーズに合致した、国内外都市開発案件、技術やノウハウ等のアピール）とネットワーキング（中長期的なビジネスチャンスの育成）を通じて、最新のプロジェクト案件などに関する国際感覚を培うとともに、日本企業が参画する「国内外」の事業を促進する可能性を広げることにより、もって日本の都市の国際競争力強化を図ることを目的として、2027年3月に開催される「MIPIM 2027」（世界最大級の国際不動産見本市）の場において、ブース出展等を通じたシティセールスを企画・検討し、その効果を実証する。</t>
    <rPh sb="0" eb="2">
      <t>ニホン</t>
    </rPh>
    <rPh sb="201" eb="203">
      <t>セカイ</t>
    </rPh>
    <phoneticPr fontId="1"/>
  </si>
  <si>
    <t>都市×環境の分野育成・人材育成に向けた普及啓発業務</t>
    <rPh sb="0" eb="2">
      <t>トシ</t>
    </rPh>
    <rPh sb="3" eb="5">
      <t>カンキョウ</t>
    </rPh>
    <rPh sb="6" eb="8">
      <t>ブンヤ</t>
    </rPh>
    <rPh sb="8" eb="10">
      <t>イクセイ</t>
    </rPh>
    <rPh sb="11" eb="13">
      <t>ジンザイ</t>
    </rPh>
    <rPh sb="13" eb="15">
      <t>イクセイ</t>
    </rPh>
    <rPh sb="16" eb="17">
      <t>ム</t>
    </rPh>
    <rPh sb="19" eb="21">
      <t>フキュウ</t>
    </rPh>
    <rPh sb="21" eb="23">
      <t>ケイハツ</t>
    </rPh>
    <rPh sb="23" eb="25">
      <t>ギョウム</t>
    </rPh>
    <phoneticPr fontId="20"/>
  </si>
  <si>
    <t>（株）博報堂</t>
    <rPh sb="3" eb="6">
      <t>ハクホウドウ</t>
    </rPh>
    <phoneticPr fontId="20"/>
  </si>
  <si>
    <t>本業務では、都市分野と環境分野を融合した政策推進の必要性について普及啓発を行うとともに、分野横断的に施策を推進できる人材育成に取り組む。</t>
    <phoneticPr fontId="1"/>
  </si>
  <si>
    <t>成熟社会における今後の再開発事業のあり方に関する調査検討業務</t>
    <rPh sb="0" eb="2">
      <t>セイジュク</t>
    </rPh>
    <rPh sb="2" eb="4">
      <t>シャカイ</t>
    </rPh>
    <rPh sb="8" eb="10">
      <t>コンゴ</t>
    </rPh>
    <rPh sb="11" eb="14">
      <t>サイカイハツ</t>
    </rPh>
    <rPh sb="14" eb="16">
      <t>ジギョウ</t>
    </rPh>
    <rPh sb="19" eb="20">
      <t>カタ</t>
    </rPh>
    <rPh sb="21" eb="22">
      <t>カン</t>
    </rPh>
    <rPh sb="24" eb="26">
      <t>チョウサ</t>
    </rPh>
    <rPh sb="26" eb="28">
      <t>ケントウ</t>
    </rPh>
    <rPh sb="28" eb="30">
      <t>ギョウム</t>
    </rPh>
    <phoneticPr fontId="20"/>
  </si>
  <si>
    <t>社会情勢等の変化を踏まえた市街地再開発事業の課題について深掘るとともに、これまでに実施された市街地再開発事業や市街地再開発事業以外の手法を活用した取組事例等について調査を行い、成熟社会において求められる再開発事業のあり方について検討する等を行う。</t>
    <phoneticPr fontId="1"/>
  </si>
  <si>
    <t>令和８年度　広域連携まちづくりにおけるEBPMの深化・検証業務</t>
    <rPh sb="0" eb="2">
      <t>レイワ</t>
    </rPh>
    <rPh sb="3" eb="5">
      <t>ネンド</t>
    </rPh>
    <rPh sb="6" eb="8">
      <t>コウイキ</t>
    </rPh>
    <rPh sb="8" eb="10">
      <t>レンケイ</t>
    </rPh>
    <rPh sb="24" eb="26">
      <t>シンカ</t>
    </rPh>
    <rPh sb="27" eb="29">
      <t>ケンショウ</t>
    </rPh>
    <rPh sb="29" eb="31">
      <t>ギョウム</t>
    </rPh>
    <phoneticPr fontId="20"/>
  </si>
  <si>
    <t>「EBPMアクションプラン2025」におけるロジックモデルの更なる深化を行うため、アウトカム指標のデータ収集方法の検証・改善や課題の分析・解決策の検討を行う。加えて、広域的な立地適正化の方針の策定自治体等の現状把握を行うとともに、広域連携まちづくりの推進と裾野拡大に向けた方策を検討する。</t>
    <phoneticPr fontId="1"/>
  </si>
  <si>
    <t>令和８年度　立地適正化計画に係る広域連携等推進検討業務</t>
    <phoneticPr fontId="1"/>
  </si>
  <si>
    <t>ランドブレイン（株）</t>
    <phoneticPr fontId="1"/>
  </si>
  <si>
    <t>立地適正化計画の裾野の拡大や実効性を向上させるために、複数市町村が連携した広域的な立地適正化計画の作成や、地域の稼ぐ力の強化に向けた業務機能をはじめとする様々な機能の集積の促進等、新たな取組が求められている。本業務では、都市計画基本問題小委員会中間とりまとめ「地域に民間投資を呼び込み、個性ある都市空間をつくる「令和の都市(まち)リノベーション」の推進」を踏まえ、モデルケースの調査等を通して、立地適正化計画に係る広域的な連携や業務施設等の誘導等を促すためのデータ収集や方策の検討を行う</t>
    <phoneticPr fontId="1"/>
  </si>
  <si>
    <t>DX技術を用いたグリーンインフラの生物多様性ポテンシャルの類型化と市民参加型コンテンツによる価値化・普及手法の開発</t>
    <phoneticPr fontId="1"/>
  </si>
  <si>
    <t>株式会社バイオーム</t>
    <rPh sb="0" eb="4">
      <t>カブシキガイシャ</t>
    </rPh>
    <phoneticPr fontId="1"/>
  </si>
  <si>
    <t>Biomeの分布データに基づく高解像度な生息ポテンシャルの類型化と、学習ツーリズムによる体験価値の創出を実施し、ユーザーの活動分析を通じて、自然資本の価値を賑わいや不動産価値等の経済的インセンティブへ接続するメカニズムを実証する。</t>
    <phoneticPr fontId="1"/>
  </si>
  <si>
    <t>総合政策局環境政策課自然環境活用係
03-5253-8111
（24336）</t>
    <phoneticPr fontId="1"/>
  </si>
  <si>
    <t>グリーンインフラとしての緑地の持続可能な維持管理に資する理解醸成・合意形成支援システムの社会実装</t>
    <phoneticPr fontId="1"/>
  </si>
  <si>
    <t>鹿島建設株式会社</t>
    <phoneticPr fontId="1"/>
  </si>
  <si>
    <t>①先端技術を用いた緑地の効率的計測・データ解析、②解析データを用いた機能およびリスクの定量評価・可視化、及びこれらのプロセスのパイプライン化、③評価結果を用いた目標像検討や維持管理に関する理解促進・合意形成枠組みの検討を実施する。</t>
    <phoneticPr fontId="1"/>
  </si>
  <si>
    <t>都市緑水冷却効果の政策評価モデル構築事業</t>
    <rPh sb="0" eb="2">
      <t>トシ</t>
    </rPh>
    <rPh sb="2" eb="3">
      <t>リョク</t>
    </rPh>
    <rPh sb="3" eb="4">
      <t>ミズ</t>
    </rPh>
    <rPh sb="4" eb="6">
      <t>レイキャク</t>
    </rPh>
    <rPh sb="6" eb="8">
      <t>コウカ</t>
    </rPh>
    <rPh sb="9" eb="11">
      <t>セイサク</t>
    </rPh>
    <rPh sb="11" eb="13">
      <t>ヒョウカ</t>
    </rPh>
    <rPh sb="16" eb="18">
      <t>コウチク</t>
    </rPh>
    <rPh sb="18" eb="20">
      <t>ジギョウ</t>
    </rPh>
    <phoneticPr fontId="1"/>
  </si>
  <si>
    <t>株式会社ウエスコ</t>
    <rPh sb="0" eb="4">
      <t>カブシキガイシャ</t>
    </rPh>
    <phoneticPr fontId="1"/>
  </si>
  <si>
    <t>PLATEAU3D都市モデルと温熱流体解析を活用し、空き地緑化や水域拡張が都市の温熱環境に与える影響を高解像度で定量化し、その効果を健康・エネルギー・経済便益へ統合評価可能な政策判断モデルとして構築する。</t>
    <phoneticPr fontId="1"/>
  </si>
  <si>
    <t>建設リサイクルの高度化に向けた調査・検討業務</t>
    <phoneticPr fontId="1"/>
  </si>
  <si>
    <t>一般社団法人　先端建設技術センター</t>
    <rPh sb="0" eb="6">
      <t>イッパンシャダンホウジン</t>
    </rPh>
    <rPh sb="7" eb="11">
      <t>センタンケンセツ</t>
    </rPh>
    <rPh sb="11" eb="13">
      <t>ギジュツ</t>
    </rPh>
    <phoneticPr fontId="3"/>
  </si>
  <si>
    <t>本業務は、建設リサイクル推進、建設発生土の有効利用及び適正処理推進に向け、令和6年度建設副産物実態調査のデータ集計・整理・分析、建設リサイクル推進施策検討、建設発生土の有効利用及び適正利用推進施策検討等に関する調査、検討、資料作成等及び建設リサイクル推進施策検討小委員会、建設発生土の有効利用マッチング促進ワーキングの運営補助等を行うものである。</t>
    <phoneticPr fontId="1"/>
  </si>
  <si>
    <t>令和9年3月公表予定</t>
    <rPh sb="0" eb="2">
      <t>レイワ</t>
    </rPh>
    <rPh sb="3" eb="4">
      <t>ネン</t>
    </rPh>
    <rPh sb="5" eb="6">
      <t>ツキ</t>
    </rPh>
    <rPh sb="6" eb="10">
      <t>コウヒョウヨテイ</t>
    </rPh>
    <phoneticPr fontId="1"/>
  </si>
  <si>
    <t>総合政策局公共事業企画調整課
tel：03-5253-8284</t>
    <rPh sb="0" eb="5">
      <t>ソウゴウセイサクキョク</t>
    </rPh>
    <rPh sb="5" eb="14">
      <t>コウキョウジギョウキカクチョウセイカ</t>
    </rPh>
    <phoneticPr fontId="1"/>
  </si>
  <si>
    <t>官民連携事業の推進のための地域ブロックプラットフォーム企画運営支援等業務</t>
  </si>
  <si>
    <t>株式会社YMFG ZONE プラニング</t>
    <rPh sb="0" eb="4">
      <t>カブシキガイシャ</t>
    </rPh>
    <phoneticPr fontId="2"/>
  </si>
  <si>
    <t>地方ブロックプラットフォームの事業計画の企画立案とその開催・運営の支援を行うとともに、地方ブロックプラットフォームに係る課題や官民連携事業の導入促進に係る課題等を整理し、対応方策案の検討を行う。</t>
    <phoneticPr fontId="1"/>
  </si>
  <si>
    <t>令和９年６月公表予定</t>
    <rPh sb="0" eb="2">
      <t>レイワ</t>
    </rPh>
    <rPh sb="3" eb="4">
      <t>ネン</t>
    </rPh>
    <rPh sb="5" eb="6">
      <t>ガツ</t>
    </rPh>
    <rPh sb="6" eb="8">
      <t>コウヒョウ</t>
    </rPh>
    <rPh sb="8" eb="10">
      <t>ヨテイ</t>
    </rPh>
    <phoneticPr fontId="1"/>
  </si>
  <si>
    <t>総合政策局社会資本整備政策課官民連携事業係
tel:03-5253-8111
(24226)</t>
    <rPh sb="0" eb="2">
      <t>ソウゴウ</t>
    </rPh>
    <rPh sb="2" eb="5">
      <t>セイサクキョク</t>
    </rPh>
    <rPh sb="5" eb="9">
      <t>シャカイシホン</t>
    </rPh>
    <rPh sb="9" eb="11">
      <t>セイビ</t>
    </rPh>
    <rPh sb="11" eb="13">
      <t>セイサク</t>
    </rPh>
    <rPh sb="13" eb="14">
      <t>カ</t>
    </rPh>
    <rPh sb="14" eb="16">
      <t>カンミン</t>
    </rPh>
    <rPh sb="16" eb="18">
      <t>レンケイ</t>
    </rPh>
    <rPh sb="18" eb="20">
      <t>ジギョウ</t>
    </rPh>
    <rPh sb="20" eb="21">
      <t>カカリ</t>
    </rPh>
    <phoneticPr fontId="1"/>
  </si>
  <si>
    <t>スモールコンセッションプラットフォーム企画運営支援等業務</t>
  </si>
  <si>
    <t>合同会社デロイトトーマツ</t>
    <rPh sb="0" eb="4">
      <t>ゴウドウガイシャ</t>
    </rPh>
    <phoneticPr fontId="2"/>
  </si>
  <si>
    <t>スモールコンセッションを推進することを目的として、令和６年12月に設立した「スモールコンセッションプラットフォーム」の運営支援を行う。</t>
    <phoneticPr fontId="1"/>
  </si>
  <si>
    <t>総合政策局社会資本整備政策課官民連携政策係
tel:03-5253-8111
(26532)</t>
    <rPh sb="0" eb="2">
      <t>ソウゴウ</t>
    </rPh>
    <rPh sb="2" eb="5">
      <t>セイサクキョク</t>
    </rPh>
    <rPh sb="5" eb="9">
      <t>シャカイシホン</t>
    </rPh>
    <rPh sb="9" eb="11">
      <t>セイビ</t>
    </rPh>
    <rPh sb="11" eb="13">
      <t>セイサク</t>
    </rPh>
    <rPh sb="13" eb="14">
      <t>カ</t>
    </rPh>
    <rPh sb="14" eb="16">
      <t>カンミン</t>
    </rPh>
    <rPh sb="16" eb="18">
      <t>レンケイ</t>
    </rPh>
    <rPh sb="18" eb="20">
      <t>セイサク</t>
    </rPh>
    <rPh sb="20" eb="21">
      <t>カカリ</t>
    </rPh>
    <phoneticPr fontId="1"/>
  </si>
  <si>
    <t>令和８年度　歩行空間における移動支援サービスの普及に向けた環境検討業務</t>
    <phoneticPr fontId="1"/>
  </si>
  <si>
    <t>令和８年度歩行空間における移動支援サービスの普及に向けた環境検討業務パスコ・ユーシーテクノロジ・横須賀リサーチパーク共同提案体</t>
    <phoneticPr fontId="1"/>
  </si>
  <si>
    <t>歩行空間における移動支援サービスの普及に向けて、「人・ロボットの移動円滑化のための歩行空間DX研究会」の運営のほか、各種会議等の運営補助や各種問い合わせ等の対応補助を行う。また、施策の普及に向けた継続的な広報活動を行う。</t>
    <phoneticPr fontId="1"/>
  </si>
  <si>
    <t>令和９年４月公表予定</t>
    <phoneticPr fontId="1"/>
  </si>
  <si>
    <t>総合政策局総務課
（総合交通体系担当）
tel：03-5253-8111
(内線)53115</t>
    <phoneticPr fontId="1"/>
  </si>
  <si>
    <t>社会資本整備・管理効率化推進に向けた調査検討業務</t>
    <phoneticPr fontId="1"/>
  </si>
  <si>
    <t>復建調査設計株式会社</t>
    <rPh sb="2" eb="4">
      <t>チョウサ</t>
    </rPh>
    <rPh sb="6" eb="10">
      <t>カブシキガイシャ</t>
    </rPh>
    <phoneticPr fontId="1"/>
  </si>
  <si>
    <t>インフラのストック効果の分析に関する取組、インフラマネジメントに関する取組調査、インフラの現状の理解促進を通じた集約・再編等によるインフラストックの適正化等の促進を目的とした調査分析を行う。</t>
    <rPh sb="32" eb="33">
      <t>カン</t>
    </rPh>
    <rPh sb="37" eb="39">
      <t>チョウサ</t>
    </rPh>
    <rPh sb="45" eb="47">
      <t>ゲンジョウ</t>
    </rPh>
    <rPh sb="48" eb="50">
      <t>リカイ</t>
    </rPh>
    <rPh sb="50" eb="52">
      <t>ソクシン</t>
    </rPh>
    <rPh sb="53" eb="54">
      <t>ツウ</t>
    </rPh>
    <rPh sb="56" eb="58">
      <t>シュウヤク</t>
    </rPh>
    <rPh sb="59" eb="61">
      <t>サイヘン</t>
    </rPh>
    <rPh sb="61" eb="62">
      <t>トウ</t>
    </rPh>
    <rPh sb="74" eb="77">
      <t>テキセイカ</t>
    </rPh>
    <phoneticPr fontId="1"/>
  </si>
  <si>
    <t>令和９年４月公表予定</t>
    <rPh sb="0" eb="2">
      <t>レイワ</t>
    </rPh>
    <rPh sb="3" eb="4">
      <t>ネン</t>
    </rPh>
    <rPh sb="5" eb="6">
      <t>ガツ</t>
    </rPh>
    <rPh sb="6" eb="8">
      <t>コウヒョウ</t>
    </rPh>
    <rPh sb="8" eb="10">
      <t>ヨテイ</t>
    </rPh>
    <phoneticPr fontId="1"/>
  </si>
  <si>
    <t>総合政策局社会資本整備政策課経済政策係
tel:03-5253-8982</t>
  </si>
  <si>
    <t>民間提案型官民連携モデリング事業に関する運営事務局業務</t>
  </si>
  <si>
    <t>HDモデリング事業協同提案体</t>
    <rPh sb="7" eb="9">
      <t>ジギョウ</t>
    </rPh>
    <rPh sb="9" eb="11">
      <t>キョウドウ</t>
    </rPh>
    <rPh sb="11" eb="13">
      <t>テイアン</t>
    </rPh>
    <rPh sb="13" eb="14">
      <t>タイ</t>
    </rPh>
    <phoneticPr fontId="2"/>
  </si>
  <si>
    <t>民間提案に基づく新たな官民連携手法の構築に向け、「民間提案型官民連携モデリング事業」の運営事務局として、当該事業を総合的に企画・運営し、地方公共団体に展開する上での課題や条件等の検討を行う。</t>
    <phoneticPr fontId="1"/>
  </si>
  <si>
    <t>総合政策局社会資本整備政策課官民連携政策係
tel:03-5253-8111
(24218)</t>
    <rPh sb="0" eb="2">
      <t>ソウゴウ</t>
    </rPh>
    <rPh sb="2" eb="5">
      <t>セイサクキョク</t>
    </rPh>
    <rPh sb="5" eb="9">
      <t>シャカイシホン</t>
    </rPh>
    <rPh sb="9" eb="11">
      <t>セイビ</t>
    </rPh>
    <rPh sb="11" eb="13">
      <t>セイサク</t>
    </rPh>
    <rPh sb="13" eb="14">
      <t>カ</t>
    </rPh>
    <rPh sb="14" eb="16">
      <t>カンミン</t>
    </rPh>
    <rPh sb="16" eb="18">
      <t>レンケイ</t>
    </rPh>
    <rPh sb="18" eb="20">
      <t>セイサク</t>
    </rPh>
    <rPh sb="20" eb="21">
      <t>カカリ</t>
    </rPh>
    <phoneticPr fontId="1"/>
  </si>
  <si>
    <t>令和8年度 総合的な交通体系の評価手法高度化業務</t>
    <phoneticPr fontId="1"/>
  </si>
  <si>
    <t>株式会社ライテック</t>
    <phoneticPr fontId="1"/>
  </si>
  <si>
    <t>過年度収集整備した鉄道、航空、高速バスのデータを用いて、NITAS収蔵データの更新を行うとともに、利用者からの問い合わせに対する回答案の作成や不具合対応等、当該システムの運用支援を行う。</t>
    <rPh sb="3" eb="5">
      <t>シュウシュウ</t>
    </rPh>
    <rPh sb="5" eb="7">
      <t>セイビ</t>
    </rPh>
    <rPh sb="9" eb="11">
      <t>テツドウ</t>
    </rPh>
    <rPh sb="12" eb="14">
      <t>コウクウ</t>
    </rPh>
    <rPh sb="15" eb="17">
      <t>コウソク</t>
    </rPh>
    <rPh sb="24" eb="25">
      <t>モチ</t>
    </rPh>
    <phoneticPr fontId="1"/>
  </si>
  <si>
    <t>総合政策局総務課
(総合交通体系担当)
tel：03-5253-8111
(内線)53114</t>
    <phoneticPr fontId="1"/>
  </si>
  <si>
    <t>令和8年度 地域における総合的な交通体系の整備に係る調査・検討業務</t>
    <rPh sb="0" eb="2">
      <t>レイワ</t>
    </rPh>
    <rPh sb="3" eb="5">
      <t>ネンド</t>
    </rPh>
    <rPh sb="6" eb="8">
      <t>チイキ</t>
    </rPh>
    <rPh sb="12" eb="15">
      <t>ソウゴウテキ</t>
    </rPh>
    <rPh sb="16" eb="18">
      <t>コウツウ</t>
    </rPh>
    <rPh sb="18" eb="20">
      <t>タイケイ</t>
    </rPh>
    <rPh sb="21" eb="23">
      <t>セイビ</t>
    </rPh>
    <rPh sb="24" eb="25">
      <t>カカ</t>
    </rPh>
    <rPh sb="26" eb="28">
      <t>チョウサ</t>
    </rPh>
    <rPh sb="29" eb="31">
      <t>ケントウ</t>
    </rPh>
    <rPh sb="31" eb="33">
      <t>ギョウム</t>
    </rPh>
    <phoneticPr fontId="1"/>
  </si>
  <si>
    <t>日本工営株式会社</t>
    <rPh sb="0" eb="2">
      <t>ニホン</t>
    </rPh>
    <rPh sb="2" eb="4">
      <t>コウエイ</t>
    </rPh>
    <rPh sb="4" eb="6">
      <t>カブシキ</t>
    </rPh>
    <rPh sb="6" eb="8">
      <t>カイシャ</t>
    </rPh>
    <phoneticPr fontId="1"/>
  </si>
  <si>
    <t>地域における「総合的な交通体系の整備」に対応する観点から、地域交通とまちづくりが一体的に取組みを進めていくことを目指すため、多機能・多様化する交通結節点に関し、データを活用した交通結節点の整備やまちづくり二関する計画を考慮した交通結節点の整備等を実施した取組み等について調査・検討する。</t>
    <rPh sb="29" eb="31">
      <t>チイキ</t>
    </rPh>
    <rPh sb="31" eb="33">
      <t>コウツウ</t>
    </rPh>
    <rPh sb="40" eb="43">
      <t>イッタイテキ</t>
    </rPh>
    <rPh sb="44" eb="46">
      <t>トリク</t>
    </rPh>
    <rPh sb="48" eb="49">
      <t>スス</t>
    </rPh>
    <rPh sb="56" eb="58">
      <t>メザ</t>
    </rPh>
    <rPh sb="62" eb="65">
      <t>タキノウ</t>
    </rPh>
    <rPh sb="66" eb="69">
      <t>タヨウカ</t>
    </rPh>
    <rPh sb="71" eb="73">
      <t>コウツウ</t>
    </rPh>
    <rPh sb="73" eb="76">
      <t>ケッセツテン</t>
    </rPh>
    <rPh sb="77" eb="78">
      <t>カン</t>
    </rPh>
    <rPh sb="84" eb="86">
      <t>カツヨウ</t>
    </rPh>
    <rPh sb="88" eb="90">
      <t>コウツウ</t>
    </rPh>
    <rPh sb="90" eb="93">
      <t>ケッセツテン</t>
    </rPh>
    <rPh sb="94" eb="96">
      <t>セイビ</t>
    </rPh>
    <rPh sb="102" eb="103">
      <t>ニ</t>
    </rPh>
    <rPh sb="103" eb="104">
      <t>カン</t>
    </rPh>
    <rPh sb="106" eb="108">
      <t>ケイカク</t>
    </rPh>
    <rPh sb="109" eb="111">
      <t>コウリョ</t>
    </rPh>
    <rPh sb="113" eb="115">
      <t>コウツウ</t>
    </rPh>
    <rPh sb="115" eb="118">
      <t>ケッセツテン</t>
    </rPh>
    <rPh sb="119" eb="121">
      <t>セイビ</t>
    </rPh>
    <rPh sb="121" eb="122">
      <t>トウ</t>
    </rPh>
    <rPh sb="123" eb="125">
      <t>ジッシ</t>
    </rPh>
    <rPh sb="127" eb="129">
      <t>トリクミ</t>
    </rPh>
    <rPh sb="130" eb="131">
      <t>トウ</t>
    </rPh>
    <rPh sb="135" eb="137">
      <t>チョウサ</t>
    </rPh>
    <rPh sb="138" eb="140">
      <t>ケントウ</t>
    </rPh>
    <phoneticPr fontId="1"/>
  </si>
  <si>
    <t>2026年度　海外インフラプロジェクト技術者認定・表彰・育成支援検討業務</t>
  </si>
  <si>
    <t>2026年度 海外インフラプロジェクト技術者認定・表彰・育成支援検討業務 国際建設技術協会・日本ソフト技研共同提案体</t>
  </si>
  <si>
    <t>本業務は、海外インフラプロジェクト技術者認定・表彰制度について、受付・審査等に用いる現行システムの保守・運用・改良をおこなうとともに、審査において基礎的な情報確認をおこなうことと併せ、技術者が世界各国のインフラプロジェクトの現場で活躍できる実践的能力を付与することを目指す研修プログラムを作成することを目的とする。</t>
    <phoneticPr fontId="1"/>
  </si>
  <si>
    <t>総合政策局海外プロジェクト推進課国際協力係
tel:03-5253-8111
(25819）</t>
    <phoneticPr fontId="1"/>
  </si>
  <si>
    <t>2026年度　ウクライナにおける橋梁修繕・更新プロジェクト形成業務</t>
    <rPh sb="18" eb="20">
      <t>シュウゼン</t>
    </rPh>
    <rPh sb="21" eb="23">
      <t>コウシン</t>
    </rPh>
    <phoneticPr fontId="3"/>
  </si>
  <si>
    <t>2026年度 ウクライナにおける橋梁修繕・更新プロジェクト形成業務共同提案体</t>
  </si>
  <si>
    <t>本業務は、老朽化等により物流の支障となっているウクライナ国内の橋梁について、本邦優位技術を活用した修繕又は更新を行うプロジェクトを形成するための基礎的な調査、およびウクライナ政府等との協議を行うものである。</t>
    <phoneticPr fontId="1"/>
  </si>
  <si>
    <t>令和9年2月公表予定</t>
    <rPh sb="0" eb="2">
      <t>レイワ</t>
    </rPh>
    <rPh sb="3" eb="4">
      <t>ネン</t>
    </rPh>
    <rPh sb="5" eb="6">
      <t>ガツ</t>
    </rPh>
    <rPh sb="6" eb="8">
      <t>コウヒョウ</t>
    </rPh>
    <rPh sb="8" eb="10">
      <t>ヨテイ</t>
    </rPh>
    <phoneticPr fontId="1"/>
  </si>
  <si>
    <t>総合政策局海外プロジェクト推進課技術調整係
tel:03-5253-8111
(25815）</t>
    <phoneticPr fontId="1"/>
  </si>
  <si>
    <t>2026年度　トルコ共和国における水資源関連施設に関する案件形成調査検討業務</t>
  </si>
  <si>
    <t>2026年度　トルコ共和国における水資源関連施設に関する案件形成調査検討業務共同提案体</t>
    <rPh sb="4" eb="6">
      <t>ネンド</t>
    </rPh>
    <rPh sb="10" eb="13">
      <t>キョウワコク</t>
    </rPh>
    <rPh sb="17" eb="20">
      <t>ミズシゲン</t>
    </rPh>
    <rPh sb="20" eb="24">
      <t>カンレンシセツ</t>
    </rPh>
    <rPh sb="25" eb="26">
      <t>カン</t>
    </rPh>
    <rPh sb="28" eb="32">
      <t>アンケンケイセイ</t>
    </rPh>
    <rPh sb="32" eb="34">
      <t>チョウサ</t>
    </rPh>
    <rPh sb="34" eb="36">
      <t>ケントウ</t>
    </rPh>
    <rPh sb="36" eb="38">
      <t>ギョウム</t>
    </rPh>
    <rPh sb="38" eb="43">
      <t>キョウドウテイアンタイ</t>
    </rPh>
    <phoneticPr fontId="3"/>
  </si>
  <si>
    <t>本業務は、トルコ共和国国家水利庁が所管するダム等水資源分野の施設が有する課題への対応として、本邦技術を活用したプロジェクト（ODA、PPP等）として可能性がある案件について、過年度の調査結果に対して実現可能性をより高めるための見直しを行うとともに、相手国政府の訪日団に対してダム等再生事業の現場研修を実施し、本邦技術の有効性をインプットすることを目的とする。</t>
    <phoneticPr fontId="1"/>
  </si>
  <si>
    <t>2026年度 アフリカ地域インフラ分野における将来の人材需給・安全衛生・労務・文化等に関する調査業務</t>
    <phoneticPr fontId="1"/>
  </si>
  <si>
    <t>2026年度 アフリカ地域インフラ分野における将来の人材需給・安全衛生・労務・文化等に関する調査業務日本工営・コーエイリサーチ＆コンサルティング共同提案体</t>
    <phoneticPr fontId="1"/>
  </si>
  <si>
    <t>国土交通省は、官民インフラ会議等を通じてアフリカ地域における本邦企業の進出を後押ししてきた。アフリカの成長を持続的に取り込むうえで、我が国インフラ企業の技術・企業文化に精通し、アフリカ諸国との懸け橋となるアフリカ人材を本邦企業内で育成していく「人材の還流」は有効な方策と考えられる。当省としても、2025年のTICAD9において締結したタンザニアとのMoCなどを踏まえ「事業モデルの構築」に向けたアフリカ諸国での需給調査を進めているところである。
本事業においては、アフリカ地域におけるインフラ分野の分野別・技能別の将来の人材需給動向（短期～長期）を調査するとともに、インフラ産業における安全衛生や労務慣行、職場文化、関連法制度の現状について比較評価を行う。これらの分析結果を踏まえ、本邦とアフリカの間で人材還流を進める際の実現可能性や留意点を整理し、優先すべき国や分野を抽出するとともに、想定されるリスクとその基礎的な緩和策についても検討する。また、必要に応じて関係者へのヒアリングや公開資料等の収集・整理を行い、今後の事業モデル構築や協力枠組の検討に資する実務的な示唆を取りまとめる。</t>
    <phoneticPr fontId="1"/>
  </si>
  <si>
    <t>令和９年４月公表予定　　　　　　　　　　</t>
    <rPh sb="8" eb="10">
      <t>ヨテイ</t>
    </rPh>
    <phoneticPr fontId="1"/>
  </si>
  <si>
    <t>総合政策局国際政策課経済連携係
tel:03-5253-8111
(25227）</t>
    <rPh sb="10" eb="14">
      <t>ケイザイレンケイ</t>
    </rPh>
    <phoneticPr fontId="1"/>
  </si>
  <si>
    <t>2026年度 日ASEANスマートシティ・ネットワーク ハイレベル会合運営等業務</t>
    <phoneticPr fontId="1"/>
  </si>
  <si>
    <t>株式会社JTBコミュニケーションデザイン</t>
    <phoneticPr fontId="1"/>
  </si>
  <si>
    <t>平成30年、ASEAN10ヵ国の26都市において民間企業・諸外国との連携を通じたスマートシティのプロジェクトの推進を図るための枠組みとして、ASEANスマートシティ・ネットワーク（以下「ASCN」という）がシンガポールの提唱により設立された。国土交通省はASCNへの協力を推進するため、令和元年10月８～９日に１回目となる日ASCNハイレベル会合（以下「会合」という）を関係府省と連携して開催した。直近では令和７年11月10～11日に第７回会合を開催し、インクルーシビティの実現に向けた協力の更なる推進等の必要性を確認したほか、ASEAN でのスマートシティ実現に向けて継続的に協力を行っていくことを確認したところである。このように過去７回の会合を通じて築かれたスマートシティ分野におけるASCNとの協力関係をより強固なものとするとともに、ビジネスマッチングイベントを通じた本邦企業等の事業機会の拡大を目的として、令和８年度についても、会合を開催することとする。
本業務は、会合の開催準備・運営等を行うものである。ASCNに加盟する各国・各都市の国土政策や都市政策を担当する閣僚・幹部を日本に招聘し、令和８年９月以降に滋賀県・大津市と連携して開催する。なお、会合の開催形式については、実地とオンラインの混合したハイブリッド開催とする。</t>
    <phoneticPr fontId="1"/>
  </si>
  <si>
    <t>総合政策局国際政策課企画係
tel:03-5253-8111
(25216）</t>
    <rPh sb="10" eb="12">
      <t>キカク</t>
    </rPh>
    <phoneticPr fontId="1"/>
  </si>
  <si>
    <t>2026年度　海外インフラ事業における総合評価制度の導入可能性に関する調査業務</t>
    <rPh sb="19" eb="21">
      <t>ソウゴウ</t>
    </rPh>
    <rPh sb="21" eb="23">
      <t>ヒョウカ</t>
    </rPh>
    <rPh sb="23" eb="25">
      <t>セイド</t>
    </rPh>
    <rPh sb="26" eb="28">
      <t>ドウニュウ</t>
    </rPh>
    <rPh sb="28" eb="31">
      <t>カノウセイ</t>
    </rPh>
    <rPh sb="32" eb="33">
      <t>カン</t>
    </rPh>
    <rPh sb="35" eb="37">
      <t>チョウサ</t>
    </rPh>
    <rPh sb="37" eb="39">
      <t>ギョウム</t>
    </rPh>
    <phoneticPr fontId="3"/>
  </si>
  <si>
    <t>一般社団法人　国際建設技術協会</t>
    <rPh sb="0" eb="4">
      <t>イッパンシャダン</t>
    </rPh>
    <rPh sb="4" eb="6">
      <t>ホウジン</t>
    </rPh>
    <rPh sb="7" eb="9">
      <t>コクサイ</t>
    </rPh>
    <rPh sb="9" eb="11">
      <t>ケンセツ</t>
    </rPh>
    <rPh sb="11" eb="15">
      <t>ギジュツキョウカイ</t>
    </rPh>
    <phoneticPr fontId="3"/>
  </si>
  <si>
    <t>海外のインフラプロジェクトにおいて、発注方式はこれまで価格競争方式が一般的であったが、世界銀行（WB)やアジア開発銀行（ADB)においては、多くの事業で総合評価方式が採用されるようになっている。
本業務では、本邦インフラ関連企業のさらなる海外展開の推進に向け、諸外国政府の実情を踏まえたインフラ事業への投融資に係る総合評価方式を導入・展開の可能性を探ることを目的とする。その際、本邦企業の総合評価方式入札に対する参加可能性を調査・検討するため、WB、ADBが実施している総合評価方式を用いた融資案件の具体的な状況について調査するとともに、日本政府が国内で実施する総合評価との比較分析を実施する。
その上で、入札可能性のある企業や関係機関へのヒアリングを踏まえながら本邦企業がそれら事業において参入しやすくなるような対応方策の提案を行うとともに、他機関における総合評価方式の導入を見据え、あるべき評価項目・配点・審査フローなどに係る簡易的なマニュアルを作成し、今後のロードマップを検討する。</t>
    <phoneticPr fontId="1"/>
  </si>
  <si>
    <t>2026年度　諸外国における本邦技術展開に向けた調査・会議実施支援業務</t>
    <rPh sb="24" eb="26">
      <t>チョウサ</t>
    </rPh>
    <phoneticPr fontId="3"/>
  </si>
  <si>
    <t>合同会社デロイトトーマツ</t>
    <rPh sb="0" eb="4">
      <t>ゴウドウカイシャ</t>
    </rPh>
    <phoneticPr fontId="3"/>
  </si>
  <si>
    <t>これまでに国土交通省と相手国と署名した覚書（サウジアラビア王国都市村落住宅省との住宅分野における協力覚書およびシンガポール ジュロン・タウン公社との持続可能な建築分野の発展に向けた覚書）に基づき、インフラ分野（特に「住宅」「水」関連分野）での両国の協業および本邦技術の更なる展開を目指し、各国における課題やニーズおよびこれらに対応可能な本邦技術に関して情報収集やヒアリング等の調査検討を行った上で、二国間会議や実務者勉強会、官民合同イベント等（以下、「会議等」）の実施にあたり必要な支援を行い、その成果を整理する。</t>
    <phoneticPr fontId="1"/>
  </si>
  <si>
    <t>総合政策局海外プロジェクト推進課
プロジェクト推進第二係
tel:03-5253-8111
(25817）</t>
    <phoneticPr fontId="1"/>
  </si>
  <si>
    <t>令和８年度グリーンインフラ官民連携プラットフォーム企画運営業務</t>
    <phoneticPr fontId="1"/>
  </si>
  <si>
    <t>株式会社創建</t>
    <rPh sb="0" eb="4">
      <t>カブシキガイシャ</t>
    </rPh>
    <rPh sb="4" eb="6">
      <t>ソウケン</t>
    </rPh>
    <phoneticPr fontId="1"/>
  </si>
  <si>
    <t>自然が有する多様な機能を活用した社会資本（グリーンインフラ）の社会実装を推進することを目的として、「グリーンインフラ官民連携プラットフォーム」（令和2 年3月設立）の運営を行う。</t>
    <rPh sb="16" eb="20">
      <t>シャカイシホン</t>
    </rPh>
    <rPh sb="86" eb="87">
      <t>オコナ</t>
    </rPh>
    <phoneticPr fontId="1"/>
  </si>
  <si>
    <t>総合政策局環境政策課自然環境活用係
03-5253-8111
（24334）</t>
    <phoneticPr fontId="1"/>
  </si>
  <si>
    <t>2026年度　フィリピン共和国における道路橋PPP等案件形成検討業務</t>
  </si>
  <si>
    <t>2026年度 フィリピン共和国における道路橋PPP等案件形成検討業務大日本ダイヤコンサルタント・西日本高速道路・IHIインフラスクエア共同提案体</t>
  </si>
  <si>
    <t>今後のインフラシステムの海外展開においては、整備後の継続的な関与も含め我が国の強みを活かした案件形成やPPP案件への対応が求められているところ。そこで、本業務では、フィリピンを対象国として、過去に円借款等で建設した道路橋を対象として、対象国の現在の課題、ニーズ、運営維持管理状況等を整理し、本邦企業の優位性を考慮のうえPPP事業や運営維持管理（O＆M）等で課題を抱える事業を選定し、プレF/S調査（事業費算定、採算性及び投資スキームの検討等)を行い、相手国へ提案するための資料作成を行う。</t>
    <phoneticPr fontId="1"/>
  </si>
  <si>
    <t>総合政策局海外プロジェクト推進課
プロジェクト推進第一係tel:03-5253-8111
(25816）</t>
    <phoneticPr fontId="1"/>
  </si>
  <si>
    <t>地域インフラ群再生戦略マネジメントの全国展開に係る調査検討業務</t>
  </si>
  <si>
    <t>パシフィックコンサルタンツ株式会社</t>
  </si>
  <si>
    <t xml:space="preserve">本業務は、複数自治体のインフラや複数分野のインフラを「群」として捉え、効率的・効果的にマネジメントする「地域インフラ群再生戦略マネジメント（群マネ）」の取組を推進することが目的である。
</t>
    <phoneticPr fontId="1"/>
  </si>
  <si>
    <t>令和8年度インフラに関する広報サイト更新・検討改善業務</t>
    <rPh sb="0" eb="2">
      <t>レイワ</t>
    </rPh>
    <rPh sb="3" eb="5">
      <t>ネンド</t>
    </rPh>
    <rPh sb="10" eb="11">
      <t>カン</t>
    </rPh>
    <rPh sb="13" eb="15">
      <t>コウホウ</t>
    </rPh>
    <rPh sb="18" eb="20">
      <t>コウシン</t>
    </rPh>
    <rPh sb="21" eb="25">
      <t>ケントウカイゼン</t>
    </rPh>
    <rPh sb="25" eb="27">
      <t>ギョウム</t>
    </rPh>
    <phoneticPr fontId="3"/>
  </si>
  <si>
    <t>株式会社　産業経済新聞社</t>
    <rPh sb="0" eb="4">
      <t>カブシキガイシャ</t>
    </rPh>
    <rPh sb="5" eb="9">
      <t>サンギョウケイザイ</t>
    </rPh>
    <rPh sb="9" eb="12">
      <t>シンブンシャ</t>
    </rPh>
    <phoneticPr fontId="3"/>
  </si>
  <si>
    <t>本業務は、「インフラみらいマップ」をはじめとする国土交通省の広報サイトについて、最新の事業内容や現在検討中の「地方ブロックにおける社会資本整備重点計画」等の計画を反映した更新を行うとともに、国民にとって分かりやすい「インフラの見える化」を目的として、表現手法の検討・機能改善を行うものである。</t>
    <phoneticPr fontId="1"/>
  </si>
  <si>
    <t>令和9年2月公表予定</t>
    <rPh sb="0" eb="2">
      <t>レイワ</t>
    </rPh>
    <rPh sb="3" eb="4">
      <t>ネン</t>
    </rPh>
    <rPh sb="5" eb="6">
      <t>ツキ</t>
    </rPh>
    <rPh sb="6" eb="10">
      <t>コウヒョウヨテイ</t>
    </rPh>
    <phoneticPr fontId="1"/>
  </si>
  <si>
    <t>令和９年地価調査業務に係るデータ集計、分析等業務</t>
  </si>
  <si>
    <t>（株）インテック</t>
    <rPh sb="0" eb="3">
      <t>カブ</t>
    </rPh>
    <phoneticPr fontId="4"/>
  </si>
  <si>
    <t>　地価公示法の規定に基づき行う1月1日現在の標準地の価格判定について、地価公示鑑定評価員から提出される各種データの集計、分析を行う。
　国土利用計画法施行令９条に基づき、各都道府県が行う毎年7月1日における基準地の調査結果の提供を受けて、各種データの集計・分析を行う。</t>
    <phoneticPr fontId="1"/>
  </si>
  <si>
    <t>・令和９年地価公示については、令和９年３月に公表予定
・令和８年都道府県地価調査については、令和８年９月に公表予定</t>
    <rPh sb="1" eb="3">
      <t>レイワ</t>
    </rPh>
    <rPh sb="4" eb="5">
      <t>ネン</t>
    </rPh>
    <rPh sb="5" eb="9">
      <t>チカコウジ</t>
    </rPh>
    <rPh sb="15" eb="17">
      <t>レイワ</t>
    </rPh>
    <rPh sb="18" eb="19">
      <t>ネン</t>
    </rPh>
    <rPh sb="20" eb="21">
      <t>ガツ</t>
    </rPh>
    <rPh sb="22" eb="24">
      <t>コウヒョウ</t>
    </rPh>
    <rPh sb="24" eb="26">
      <t>ヨテイ</t>
    </rPh>
    <rPh sb="28" eb="30">
      <t>レイワ</t>
    </rPh>
    <rPh sb="31" eb="32">
      <t>ネン</t>
    </rPh>
    <rPh sb="32" eb="40">
      <t>トドウフケンチカチョウサ</t>
    </rPh>
    <rPh sb="46" eb="48">
      <t>レイワ</t>
    </rPh>
    <rPh sb="49" eb="50">
      <t>ネン</t>
    </rPh>
    <rPh sb="51" eb="52">
      <t>ガツ</t>
    </rPh>
    <rPh sb="53" eb="55">
      <t>コウヒョウ</t>
    </rPh>
    <rPh sb="55" eb="57">
      <t>ヨテイ</t>
    </rPh>
    <phoneticPr fontId="1"/>
  </si>
  <si>
    <t>不動産・建設経済局
土地経済課地価公示室
tel：03-5253-8379</t>
    <rPh sb="15" eb="20">
      <t>チカコウジシツ</t>
    </rPh>
    <phoneticPr fontId="1"/>
  </si>
  <si>
    <t>令和８年度建設労働需給調査及び主要建設資材需給・価格動向調査集計業務</t>
  </si>
  <si>
    <t>（株）エスアイ総合研究所</t>
    <rPh sb="1" eb="2">
      <t>カブ</t>
    </rPh>
    <rPh sb="7" eb="9">
      <t>ソウゴウ</t>
    </rPh>
    <rPh sb="9" eb="12">
      <t>ケンキュウジョ</t>
    </rPh>
    <phoneticPr fontId="4"/>
  </si>
  <si>
    <t>月次報告
令和８年４月27日公表
以後、毎月25日公表
※25日が休日の場合、翌営業日に公表
https://www.mlit.go.jp/statistics/details/t-kgyo-2_tk_000012.html</t>
    <rPh sb="0" eb="2">
      <t>ゲツジ</t>
    </rPh>
    <rPh sb="2" eb="4">
      <t>ホウコク</t>
    </rPh>
    <rPh sb="13" eb="14">
      <t>ニチ</t>
    </rPh>
    <rPh sb="17" eb="19">
      <t>イゴ</t>
    </rPh>
    <rPh sb="20" eb="22">
      <t>マイツキ</t>
    </rPh>
    <rPh sb="24" eb="25">
      <t>ニチ</t>
    </rPh>
    <rPh sb="25" eb="27">
      <t>コウヒョウ</t>
    </rPh>
    <rPh sb="31" eb="32">
      <t>ニチ</t>
    </rPh>
    <rPh sb="33" eb="35">
      <t>キュウジツ</t>
    </rPh>
    <rPh sb="36" eb="38">
      <t>バアイ</t>
    </rPh>
    <rPh sb="39" eb="43">
      <t>ヨクエイギョウビ</t>
    </rPh>
    <rPh sb="44" eb="46">
      <t>コウヒョウ</t>
    </rPh>
    <phoneticPr fontId="4"/>
  </si>
  <si>
    <t>○労働需給調査
不動産・建設経済局大臣官房参事官（建設人材・資材）付
TEL:03-5253-8283
○主要建設資材需給・価格動向調査
不動産・建設経済局大臣官房参事官（建設人材・資材）付　資材係
TEL:03-5253-8283</t>
    <rPh sb="17" eb="24">
      <t>ダイジンカンボウサンジカン</t>
    </rPh>
    <rPh sb="25" eb="29">
      <t>ケンセツジンザイ</t>
    </rPh>
    <rPh sb="30" eb="32">
      <t>シザイ</t>
    </rPh>
    <rPh sb="33" eb="34">
      <t>ヅキ</t>
    </rPh>
    <rPh sb="79" eb="86">
      <t>ダイジンカンボウサンジカン</t>
    </rPh>
    <rPh sb="87" eb="91">
      <t>ケンセツジンザイ</t>
    </rPh>
    <rPh sb="92" eb="94">
      <t>シザイ</t>
    </rPh>
    <rPh sb="95" eb="96">
      <t>ヅキ</t>
    </rPh>
    <rPh sb="97" eb="99">
      <t>シザイ</t>
    </rPh>
    <phoneticPr fontId="1"/>
  </si>
  <si>
    <t>令和９年地価調査業務</t>
    <rPh sb="0" eb="2">
      <t>レイワ</t>
    </rPh>
    <rPh sb="3" eb="4">
      <t>ネン</t>
    </rPh>
    <rPh sb="4" eb="6">
      <t>チカ</t>
    </rPh>
    <rPh sb="6" eb="8">
      <t>チョウサ</t>
    </rPh>
    <rPh sb="8" eb="10">
      <t>ギョウム</t>
    </rPh>
    <phoneticPr fontId="4"/>
  </si>
  <si>
    <t>（公社）日本不動産鑑定士協会連合会</t>
    <rPh sb="1" eb="3">
      <t>コウシャ</t>
    </rPh>
    <rPh sb="4" eb="6">
      <t>ニホン</t>
    </rPh>
    <rPh sb="6" eb="9">
      <t>フドウサン</t>
    </rPh>
    <rPh sb="9" eb="12">
      <t>カンテイシ</t>
    </rPh>
    <rPh sb="12" eb="14">
      <t>キョウカイ</t>
    </rPh>
    <rPh sb="14" eb="17">
      <t>レンゴウカイ</t>
    </rPh>
    <phoneticPr fontId="4"/>
  </si>
  <si>
    <t>　地価公示法の規定に基づき行う１月１日現在の標準地の価格判定のため、鑑定評価員、分科会幹事及び代表幹事が作成する各種データ及び資料の取りまとめや鑑定評価手法の適用に係る分析・調整等について、検討を行う。</t>
    <phoneticPr fontId="1"/>
  </si>
  <si>
    <t>・令和９年地価公示については、令和９年３月に公表予定</t>
    <phoneticPr fontId="1"/>
  </si>
  <si>
    <t>建設業への入職促進に向けた進路指導担当教員等向け建設業ＰＲ事業</t>
  </si>
  <si>
    <t>（株）　博報堂</t>
  </si>
  <si>
    <t>入職障壁解消・魅力発信に向けたモデル的取組の実証として、高校の進路指導担当教員が建設業界への生徒の就職について抱いているイメージの詳細、高校生の入職促進に必要な取組に係る示唆について調査・整理・資料作成し、教員向けに、建設業への負のイメージを払拭する周知の実施し、周知の効果的・継続的な実施手法をまとめたPR資料等を作成する。</t>
    <rPh sb="28" eb="30">
      <t>コウコウ</t>
    </rPh>
    <rPh sb="31" eb="33">
      <t>シンロ</t>
    </rPh>
    <rPh sb="33" eb="35">
      <t>シドウ</t>
    </rPh>
    <rPh sb="35" eb="37">
      <t>タントウ</t>
    </rPh>
    <rPh sb="37" eb="39">
      <t>キョウイン</t>
    </rPh>
    <rPh sb="158" eb="160">
      <t>サクセイ</t>
    </rPh>
    <phoneticPr fontId="1"/>
  </si>
  <si>
    <t>不動産・建設経済局建設振興課</t>
    <rPh sb="0" eb="3">
      <t>フドウサン</t>
    </rPh>
    <rPh sb="4" eb="14">
      <t>ケンセツケイザイキョクケンセツシンコウカ</t>
    </rPh>
    <phoneticPr fontId="1"/>
  </si>
  <si>
    <t>令和８年度日本・トルコ建設産業会議開催支援業務</t>
  </si>
  <si>
    <t>（株）オリエンタルコンサルタンツ</t>
    <rPh sb="0" eb="3">
      <t>カブ</t>
    </rPh>
    <phoneticPr fontId="4"/>
  </si>
  <si>
    <t>我が国建設産業の持続的な海外展開と新市場開拓を促進するため、日本企業の進出が比較的少ない地域でネットワークを有するトルコとの連携強化を目的に、第7回日本・トルコ建設産業会議の開催を支援。両国政府・企業間の交流再活性化や覚書再締結を見据え、会議・関連イベントの運営支援、参加企業の募集・調整、関係者との連絡調整、成果整理等を実施。</t>
    <phoneticPr fontId="1"/>
  </si>
  <si>
    <t>令和9年4月に公表予定</t>
    <phoneticPr fontId="1"/>
  </si>
  <si>
    <t>不動産・建設経済局
国際市場課国際協力係
tel:03-5253-8280</t>
    <rPh sb="17" eb="19">
      <t>キョウリョク</t>
    </rPh>
    <phoneticPr fontId="1"/>
  </si>
  <si>
    <t>土地取引情報等の集計及び提供に係る業務</t>
  </si>
  <si>
    <t>（一財）土地情報センター</t>
    <rPh sb="1" eb="3">
      <t>イチザイ</t>
    </rPh>
    <rPh sb="4" eb="6">
      <t>トチ</t>
    </rPh>
    <rPh sb="6" eb="8">
      <t>ジョウホウ</t>
    </rPh>
    <phoneticPr fontId="4"/>
  </si>
  <si>
    <t>土地取引規制制度の円滑かつ的確な運用を行うために、土地取引情報等を全国集計することにより、土地取引の件数及び面積等の動向を把握するための基礎的な情報を得る。</t>
    <phoneticPr fontId="1"/>
  </si>
  <si>
    <t>業務報告書等
令和9年3月納入予定</t>
    <phoneticPr fontId="1"/>
  </si>
  <si>
    <t>不動産・建設経済局土地政策課
Tel03-5253-8376</t>
    <rPh sb="0" eb="3">
      <t>フドウサン</t>
    </rPh>
    <rPh sb="4" eb="6">
      <t>ケンセツ</t>
    </rPh>
    <rPh sb="6" eb="9">
      <t>ケイザイキョク</t>
    </rPh>
    <rPh sb="9" eb="11">
      <t>トチ</t>
    </rPh>
    <rPh sb="11" eb="14">
      <t>セイサクカ</t>
    </rPh>
    <phoneticPr fontId="2"/>
  </si>
  <si>
    <t>建設Ｇメン調査の効率化・重点化に向けた調査検討業務</t>
    <rPh sb="0" eb="2">
      <t>ケンセツ</t>
    </rPh>
    <rPh sb="5" eb="7">
      <t>チョウサ</t>
    </rPh>
    <rPh sb="8" eb="11">
      <t>コウリツカ</t>
    </rPh>
    <rPh sb="12" eb="15">
      <t>ジュウテンカ</t>
    </rPh>
    <rPh sb="16" eb="17">
      <t>ム</t>
    </rPh>
    <rPh sb="19" eb="21">
      <t>チョウサ</t>
    </rPh>
    <rPh sb="21" eb="23">
      <t>ケントウ</t>
    </rPh>
    <rPh sb="23" eb="25">
      <t>ギョウム</t>
    </rPh>
    <phoneticPr fontId="4"/>
  </si>
  <si>
    <t>ＰｗＣコンサルティング（同）</t>
    <rPh sb="12" eb="13">
      <t>ドウ</t>
    </rPh>
    <phoneticPr fontId="4"/>
  </si>
  <si>
    <t>建設Gメン調査において必要な情報や実際に活用している情報及び調査における課題を整理・分析し、これらの違反疑義情報・調査結果を一元的に管理・共有を行うことを想定し、建設Gメン調査の効率的な運用に向けた調査検討を行う。</t>
    <rPh sb="50" eb="54">
      <t>イハンギギ</t>
    </rPh>
    <rPh sb="54" eb="56">
      <t>ジョウホウ</t>
    </rPh>
    <rPh sb="72" eb="73">
      <t>オコナ</t>
    </rPh>
    <rPh sb="77" eb="79">
      <t>ソウテイ</t>
    </rPh>
    <phoneticPr fontId="1"/>
  </si>
  <si>
    <t>各地方整備局等へのヒアリング等を通して、違反疑義情報・調査結果を一元的に管理・共有する手法の検討や有用性の検証、課題の整理を行った。</t>
    <rPh sb="0" eb="1">
      <t>カク</t>
    </rPh>
    <rPh sb="1" eb="6">
      <t>チホウセイビキョク</t>
    </rPh>
    <rPh sb="6" eb="7">
      <t>トウ</t>
    </rPh>
    <rPh sb="14" eb="15">
      <t>トウ</t>
    </rPh>
    <rPh sb="16" eb="17">
      <t>トオ</t>
    </rPh>
    <rPh sb="43" eb="45">
      <t>シュホウ</t>
    </rPh>
    <rPh sb="46" eb="48">
      <t>ケントウ</t>
    </rPh>
    <rPh sb="49" eb="52">
      <t>ユウヨウセイ</t>
    </rPh>
    <rPh sb="53" eb="55">
      <t>ケンショウ</t>
    </rPh>
    <phoneticPr fontId="1"/>
  </si>
  <si>
    <t>不動産・建設経済局 建設業課</t>
    <rPh sb="10" eb="13">
      <t>ケンセツギョウ</t>
    </rPh>
    <rPh sb="13" eb="14">
      <t>カ</t>
    </rPh>
    <phoneticPr fontId="18"/>
  </si>
  <si>
    <t>令和８年度不動産管理業に関する実態把握等に係る調査検討業務</t>
  </si>
  <si>
    <t>（株）ニッセイ基礎研究所</t>
    <rPh sb="0" eb="3">
      <t>カブ</t>
    </rPh>
    <rPh sb="7" eb="9">
      <t>キソ</t>
    </rPh>
    <rPh sb="9" eb="11">
      <t>ケンキュウ</t>
    </rPh>
    <rPh sb="11" eb="12">
      <t>ジョ</t>
    </rPh>
    <phoneticPr fontId="4"/>
  </si>
  <si>
    <t>不動産管理業について、アンケートによる実態把握を通じて現状や課題等について検証を行うとともに管理業務の更なる適正化に向けた方策を検討し、今後の制度見直し等に向けた調査検討を行う。</t>
    <phoneticPr fontId="1"/>
  </si>
  <si>
    <t>令和9年7月公表予定</t>
    <phoneticPr fontId="1"/>
  </si>
  <si>
    <t>不動産・建設経済局
不動産業課
不動産管理業適正化推進室賃貸住宅管理業係
tel:03-5253-8111（25140）</t>
    <phoneticPr fontId="1"/>
  </si>
  <si>
    <t>不動産情報データの利活用環境の整備に関する調査検討業務</t>
  </si>
  <si>
    <t>（株）日建設計総合研究所</t>
    <rPh sb="0" eb="3">
      <t>カブ</t>
    </rPh>
    <rPh sb="3" eb="5">
      <t>ニッケン</t>
    </rPh>
    <rPh sb="5" eb="7">
      <t>セッケイ</t>
    </rPh>
    <rPh sb="7" eb="9">
      <t>ソウゴウ</t>
    </rPh>
    <rPh sb="9" eb="12">
      <t>ケンキュウジョ</t>
    </rPh>
    <phoneticPr fontId="4"/>
  </si>
  <si>
    <t>不動産情報の蓄積・拡大に向け、不動産情報登録にインセンティブを付与する不動産情報データの利活用方策について検討を行う。</t>
    <phoneticPr fontId="1"/>
  </si>
  <si>
    <t>不動産・建設経済局
不動産業課　情報整備係
tel:03-5253-8111
（25126）</t>
    <phoneticPr fontId="1"/>
  </si>
  <si>
    <t>令和８年度建設工事における下請け取引等の実態把握に係る調査検討業務</t>
  </si>
  <si>
    <t>（株）　帝国データバンクビジネスサービス</t>
  </si>
  <si>
    <t>元請負人と下請負人の間及び発注者（施主）と元請負人の間の取引の実態等について調査・分析を行い、建設業法令違反行為を行っている建設業者に対する指導等を通じた取引の適正化に係る環境整備を目的とする。</t>
  </si>
  <si>
    <t>令和９年３月公表予定</t>
    <rPh sb="0" eb="2">
      <t>レイワ</t>
    </rPh>
    <rPh sb="3" eb="4">
      <t>ネン</t>
    </rPh>
    <rPh sb="5" eb="6">
      <t>ガツ</t>
    </rPh>
    <rPh sb="6" eb="10">
      <t>コウヒョウヨテイ</t>
    </rPh>
    <phoneticPr fontId="1"/>
  </si>
  <si>
    <t>令和8年度 持続的に適正な施工を確保するための技術者制度に関する調査検討業務</t>
    <rPh sb="6" eb="9">
      <t>ジゾクテキ</t>
    </rPh>
    <rPh sb="10" eb="12">
      <t>テキセイ</t>
    </rPh>
    <rPh sb="13" eb="15">
      <t>セコウ</t>
    </rPh>
    <rPh sb="16" eb="18">
      <t>カクホ</t>
    </rPh>
    <rPh sb="23" eb="26">
      <t>ギジュツシャ</t>
    </rPh>
    <rPh sb="26" eb="28">
      <t>セイド</t>
    </rPh>
    <rPh sb="29" eb="30">
      <t>カン</t>
    </rPh>
    <rPh sb="32" eb="34">
      <t>チョウサ</t>
    </rPh>
    <rPh sb="34" eb="36">
      <t>ケントウ</t>
    </rPh>
    <rPh sb="36" eb="38">
      <t>ギョウム</t>
    </rPh>
    <phoneticPr fontId="4"/>
  </si>
  <si>
    <t>　本業務では、建設工事の適正な施工確保を持続的に行うために必要と考えられる、建設現場の技術者の確保や技術水準の維持・向上を図るため、人口減少や働き方の変化等社会構造の変化を踏まえ、より合理的で納得感の高い技術者制度への転換や、技術者の価値が高く評価・信頼される制度の検討に資する調査・検討を行う。</t>
    <rPh sb="32" eb="33">
      <t>カンガ</t>
    </rPh>
    <rPh sb="38" eb="40">
      <t>ケンセツ</t>
    </rPh>
    <rPh sb="40" eb="42">
      <t>ゲンバ</t>
    </rPh>
    <rPh sb="43" eb="46">
      <t>ギジュツシャ</t>
    </rPh>
    <rPh sb="71" eb="72">
      <t>ハタラ</t>
    </rPh>
    <rPh sb="73" eb="74">
      <t>カタ</t>
    </rPh>
    <rPh sb="75" eb="77">
      <t>ヘンカ</t>
    </rPh>
    <rPh sb="113" eb="116">
      <t>ギジュツシャ</t>
    </rPh>
    <rPh sb="117" eb="119">
      <t>カチ</t>
    </rPh>
    <rPh sb="120" eb="121">
      <t>タカ</t>
    </rPh>
    <rPh sb="122" eb="124">
      <t>ヒョウカ</t>
    </rPh>
    <rPh sb="125" eb="127">
      <t>シンライ</t>
    </rPh>
    <rPh sb="130" eb="132">
      <t>セイド</t>
    </rPh>
    <rPh sb="133" eb="135">
      <t>ケントウ</t>
    </rPh>
    <rPh sb="136" eb="137">
      <t>シ</t>
    </rPh>
    <phoneticPr fontId="1"/>
  </si>
  <si>
    <t>不動産・建設経済局 建設業課
建設業技術企画室 
03-5253-8380</t>
    <rPh sb="15" eb="18">
      <t>ケンセツギョウ</t>
    </rPh>
    <rPh sb="18" eb="20">
      <t>ギジュツ</t>
    </rPh>
    <rPh sb="20" eb="23">
      <t>キカクシツ</t>
    </rPh>
    <phoneticPr fontId="1"/>
  </si>
  <si>
    <t>建設技能者を大切にする企業の自主宣言制度に係るシンボルマーク等の商標登録業務</t>
  </si>
  <si>
    <t>PwCコンサルティング（同）</t>
  </si>
  <si>
    <t>（１）自主宣言制度に関する業務の実施
　令和７年12月より取組が始まった「建設技能者を大切にする企業の自主宣言制度」の取組を示すシンボルマーク及び愛称について、商標権を取得するために弁理士事務所と連携して必要な手続きを進めること。
（２）　（１）を行い、商標権を取得するために必要なスケジュール・取得するために留意した点、課題を業務報告書で提出すること。特に商標権が取得できない場合には、その原因・理由等分析を行い詳細に記載すること。</t>
    <phoneticPr fontId="1"/>
  </si>
  <si>
    <t>令和８年１２月公表予定</t>
    <rPh sb="0" eb="2">
      <t>レイワ</t>
    </rPh>
    <rPh sb="3" eb="4">
      <t>ネン</t>
    </rPh>
    <rPh sb="6" eb="7">
      <t>ガツ</t>
    </rPh>
    <rPh sb="7" eb="9">
      <t>コウヒョウ</t>
    </rPh>
    <rPh sb="9" eb="11">
      <t>ヨテイ</t>
    </rPh>
    <phoneticPr fontId="1"/>
  </si>
  <si>
    <t>不動産・建設経済局大臣官房参事官（建設人材・資材）付
TEL:03-5253-8283</t>
    <phoneticPr fontId="1"/>
  </si>
  <si>
    <t>建設業への入職促進に向けた建設関係訓練校と連携した工業高校生等・社会人向け建設業体験提供等事業</t>
  </si>
  <si>
    <t>（株）エイジェック</t>
    <phoneticPr fontId="4"/>
  </si>
  <si>
    <t>入職障壁解消・魅力発信に向けたモデル的取組の実証として、高校生・求職社会人等の就業有望層本人に就業有望層本人に対し、建設関係訓練校等と連携し、短～中期の建設業体験プログラム提供する。継続的な実施に向けた方法・必要費用等の検討を行い、本事業で得た知見を整理し、継続的な実施に向けた方法・必要費用等の体験プログラム実施ガイド等を作成する。</t>
    <rPh sb="28" eb="31">
      <t>コウコウセイ</t>
    </rPh>
    <rPh sb="32" eb="34">
      <t>キュウショク</t>
    </rPh>
    <rPh sb="34" eb="37">
      <t>シャカイジン</t>
    </rPh>
    <rPh sb="37" eb="38">
      <t>トウ</t>
    </rPh>
    <rPh sb="39" eb="41">
      <t>シュウギョウ</t>
    </rPh>
    <rPh sb="41" eb="44">
      <t>ユウボウソウ</t>
    </rPh>
    <rPh sb="44" eb="46">
      <t>ホンニン</t>
    </rPh>
    <rPh sb="65" eb="66">
      <t>トウ</t>
    </rPh>
    <rPh sb="113" eb="114">
      <t>オコナ</t>
    </rPh>
    <rPh sb="116" eb="117">
      <t>ホン</t>
    </rPh>
    <rPh sb="117" eb="119">
      <t>ジギョウ</t>
    </rPh>
    <rPh sb="162" eb="164">
      <t>サクセイ</t>
    </rPh>
    <phoneticPr fontId="1"/>
  </si>
  <si>
    <t>令和８年度営業補償調査算定要領の見直し検討業務</t>
  </si>
  <si>
    <t>（一財）公共用地補償機構</t>
  </si>
  <si>
    <t>令和9年４月公表予定</t>
    <phoneticPr fontId="1"/>
  </si>
  <si>
    <t>不動産・建設経済局
土地政策課公共用地室補償基準係
ｔel：03-5253-8270</t>
    <phoneticPr fontId="1"/>
  </si>
  <si>
    <t>建設業への入職促進に向けた中高生・保護者等向けの建設業ＰＲ事業</t>
  </si>
  <si>
    <t>（株）日テレアックスオン</t>
    <rPh sb="3" eb="4">
      <t>ニッ</t>
    </rPh>
    <phoneticPr fontId="4"/>
  </si>
  <si>
    <t>入職障壁解消・魅力発信に向けたモデル的取組の実証として、技能者を特集する短編動画等のコンテンツ制作・発信することで、社会貢献度の高さや具体的な技能者の姿をPRし、負のイメージを払拭する。
対象への訴求効果を分析し、中小事業者等において実施するための取組ガイド等を作成する。</t>
    <rPh sb="131" eb="133">
      <t>サクセイ</t>
    </rPh>
    <phoneticPr fontId="1"/>
  </si>
  <si>
    <t>2026年度入契法及び品確法に基づく実施状況調査支援等業務</t>
  </si>
  <si>
    <t>社会システム（株）</t>
    <rPh sb="0" eb="2">
      <t>シャカイ</t>
    </rPh>
    <rPh sb="6" eb="9">
      <t>カブ</t>
    </rPh>
    <phoneticPr fontId="4"/>
  </si>
  <si>
    <t>本業務は、「公共工事の入札及び契約の適正化の促進に関する法律」第20条等の規定により、国、特殊法人等及び地方公共団体に対して国土交通省、財務省及び総務省の連名で毎年度実施する調査及び「公共工事の品質確保の促進に関する法律」第23 条の規定により、公共工事の発注者に対して国土交通省が毎年度実施する調査について、調査票の改修、調査票の回収・集計及び調査結果の公表資料作成等を支援することを目的としている。</t>
    <phoneticPr fontId="1"/>
  </si>
  <si>
    <t>不動産・建設経済局　建設業課
入札制度企画指導室　企画係
03-5253-8278</t>
    <phoneticPr fontId="1"/>
  </si>
  <si>
    <t>令和８年度不動産価格指数の算出関連業務</t>
  </si>
  <si>
    <t>（一財）日本不動産研究所</t>
    <rPh sb="1" eb="3">
      <t>イチザイ</t>
    </rPh>
    <rPh sb="4" eb="6">
      <t>ニホン</t>
    </rPh>
    <rPh sb="6" eb="9">
      <t>フドウサン</t>
    </rPh>
    <rPh sb="9" eb="12">
      <t>ケンキュウジョ</t>
    </rPh>
    <phoneticPr fontId="4"/>
  </si>
  <si>
    <t>　不動産価格指数の作成に必要なアンケート情報のパンチングを行い、パンチングしたアンケート情報と国土交通省から貸与するデータからプログラムを用いて不動産価格指数の算出を行う。</t>
    <phoneticPr fontId="1"/>
  </si>
  <si>
    <t>R9年4月公表予定</t>
    <rPh sb="2" eb="3">
      <t>ネン</t>
    </rPh>
    <rPh sb="4" eb="5">
      <t>ガツ</t>
    </rPh>
    <rPh sb="5" eb="7">
      <t>コウヒョウ</t>
    </rPh>
    <rPh sb="7" eb="9">
      <t>ヨテイ</t>
    </rPh>
    <phoneticPr fontId="1"/>
  </si>
  <si>
    <t>不動産・建設経済局不動産市場整備課
Tel：03-5253-8375</t>
    <phoneticPr fontId="1"/>
  </si>
  <si>
    <t>令和８年度連携協議会運営支援等業務</t>
    <phoneticPr fontId="1"/>
  </si>
  <si>
    <t>（株）日本能率協会総合研究所</t>
    <rPh sb="1" eb="2">
      <t>カブ</t>
    </rPh>
    <rPh sb="3" eb="5">
      <t>ニホン</t>
    </rPh>
    <rPh sb="5" eb="7">
      <t>ノウリツ</t>
    </rPh>
    <rPh sb="7" eb="9">
      <t>キョウカイ</t>
    </rPh>
    <rPh sb="9" eb="11">
      <t>ソウゴウ</t>
    </rPh>
    <rPh sb="11" eb="14">
      <t>ケンキュウジョ</t>
    </rPh>
    <phoneticPr fontId="2"/>
  </si>
  <si>
    <t>土地政策推進連携協議会において開催する講習会及び講演会について、各地方整備局等が行う日程調整、会場確保等の運営支援を行うものである。</t>
    <phoneticPr fontId="1"/>
  </si>
  <si>
    <t>不動産・建設経済局
土地政策課公共用地室
支援係
03-5253-8111</t>
    <rPh sb="0" eb="3">
      <t>フドウサン</t>
    </rPh>
    <rPh sb="4" eb="6">
      <t>ケンセツ</t>
    </rPh>
    <rPh sb="6" eb="9">
      <t>ケイザイキョク</t>
    </rPh>
    <rPh sb="10" eb="12">
      <t>トチ</t>
    </rPh>
    <rPh sb="12" eb="15">
      <t>セイサクカ</t>
    </rPh>
    <rPh sb="15" eb="17">
      <t>コウキョウ</t>
    </rPh>
    <rPh sb="17" eb="19">
      <t>ヨウチ</t>
    </rPh>
    <rPh sb="19" eb="20">
      <t>シツ</t>
    </rPh>
    <rPh sb="21" eb="23">
      <t>シエン</t>
    </rPh>
    <rPh sb="23" eb="24">
      <t>カカリ</t>
    </rPh>
    <phoneticPr fontId="1"/>
  </si>
  <si>
    <t>地域価値を共創する不動産業アワード運営業務</t>
  </si>
  <si>
    <t>不動産業・不動産管理業における共創の取組を促進するため、令和4 年度に創設した表彰制度を引き続き令和８年度においても実施するとともに、令和6 年度に立ち上げた地域価値共創プラットフォームによる共創に取り組む関係者同士の交流機会の創出等によって先行事例の認知度向上及び地域価値共創モデルの横展開の推進を行う。</t>
    <phoneticPr fontId="1"/>
  </si>
  <si>
    <t>【地域価値共創プラットフォーム】
令和９年３月公表予定
【地域価値共創プラットフォーム】
令和８年９月公表予定</t>
    <phoneticPr fontId="1"/>
  </si>
  <si>
    <t>不動産・建設経済局
不動産業課　流通市場活性化係
tel：03-5253-8111（25119）</t>
    <phoneticPr fontId="1"/>
  </si>
  <si>
    <t>令和８年度バングラデシュＰＰＰプラットフォーム会合等運営支援業務</t>
  </si>
  <si>
    <t>Nomura Research Institute Consulting and Solutions India Pvt. Ltd</t>
  </si>
  <si>
    <t>第8回プラットフォーム会合およびワーキングレベル会合（2回程度）の開催に向けて、日本側及びバングラデシュ側の関係者との調整、当該会合の準備・運営、日バングラデシュPPP協議会の運営等を実施。新政権（令和8年2月総選挙後に発足）下において新たに整備された法制度や変更された法制度、インフラ関連プロジェクトの計画等を調査。</t>
    <rPh sb="28" eb="31">
      <t>カイテイド</t>
    </rPh>
    <rPh sb="95" eb="96">
      <t>シン</t>
    </rPh>
    <rPh sb="113" eb="114">
      <t>シタ</t>
    </rPh>
    <phoneticPr fontId="1"/>
  </si>
  <si>
    <t>令和８年度土地取引情報座標付与検討業務</t>
  </si>
  <si>
    <t>（株）ゼンリン</t>
    <rPh sb="1" eb="2">
      <t>カブ</t>
    </rPh>
    <phoneticPr fontId="4"/>
  </si>
  <si>
    <t>不動産価格指数（住宅・商業用不動産）の速報性を保ちつつ精度を向上させるため、取引された不動産について指数の算出に必要な情報を補完する手法を検討するとともに、毎月位置情報を補完し、国土交通省に提供を行う。</t>
    <phoneticPr fontId="1"/>
  </si>
  <si>
    <t>令和８年度建設特定技能所属機関に対する国委託監査業務</t>
  </si>
  <si>
    <t>（一財）国際建設技能振興機構</t>
    <rPh sb="1" eb="2">
      <t>イチ</t>
    </rPh>
    <rPh sb="2" eb="3">
      <t>ザイ</t>
    </rPh>
    <rPh sb="4" eb="6">
      <t>コクサイ</t>
    </rPh>
    <rPh sb="6" eb="8">
      <t>ケンセツ</t>
    </rPh>
    <rPh sb="8" eb="10">
      <t>ギノウ</t>
    </rPh>
    <rPh sb="10" eb="12">
      <t>シンコウ</t>
    </rPh>
    <rPh sb="12" eb="14">
      <t>キコウ</t>
    </rPh>
    <phoneticPr fontId="4"/>
  </si>
  <si>
    <t>一定の専門性・技能を有し、即戦力となる外国人材の就労を目的とした在留資格「特定技能」の建設分野外国人を、円滑かつ適正に受入れるため、対象となる特定技能所属機関に対する国委託監査を実施する。</t>
    <phoneticPr fontId="1"/>
  </si>
  <si>
    <t>不動産・建設経済局
国際市場課 
tel：03-5253-8121</t>
    <phoneticPr fontId="1"/>
  </si>
  <si>
    <t>令和８年度効率的手法導入推進基本調査（栃木県茂木町）に関する業務</t>
  </si>
  <si>
    <t>（株）かんこう</t>
    <rPh sb="0" eb="3">
      <t>カブ</t>
    </rPh>
    <phoneticPr fontId="4"/>
  </si>
  <si>
    <t>本業務は、市区町村等が実施する地籍調査に資するため、国土調査法に基づく「効率的手法導入推進基本調査」において、航空レーザ測量を用いて、将来の地籍調査で活用できる主要な土地境界の基礎的資料を整備し、技術的課題への対応方法等の成果を取りまとめる。</t>
  </si>
  <si>
    <t>不動産・建設経済局
地理空間情報課地籍整備室
計画第二係
tel：03-5253-8383</t>
    <phoneticPr fontId="1"/>
  </si>
  <si>
    <t>建設産業の担い手確保に向けた女性・若者等の入職・定着の促進支援業務</t>
  </si>
  <si>
    <t>快適な現場環境整備に向けた工夫事例の収集、建設産業の魅力・働きがいの効果的な発信・広報の検討及び実施、「建設産業における女性活躍・定着促進に向けた実行計画」に基づく建設産業女性定着支援ネットワークの活動の全国展開・取組充実に向けた支援を実施。</t>
    <rPh sb="118" eb="120">
      <t>ジッシ</t>
    </rPh>
    <phoneticPr fontId="1"/>
  </si>
  <si>
    <t>改正建設業法施行に伴う必要経費に関する調査等業務</t>
  </si>
  <si>
    <t>令和７年１２月に全面施行となった改正建設業法に基づく、労務費、法定福利費等の必要経費を内訳明示した見積書の提出状況等に関する調査を行い、調査結果等を踏まえて課題を整理し、講ずべき施策等の調査・検討等を行う。</t>
    <rPh sb="27" eb="30">
      <t>ロウムヒ</t>
    </rPh>
    <phoneticPr fontId="1"/>
  </si>
  <si>
    <t>令和９年６月公表予定</t>
    <phoneticPr fontId="1"/>
  </si>
  <si>
    <t>不動産・建設経済局建設振興課　普及推進係
TEL:03-5253-8281</t>
    <phoneticPr fontId="1"/>
  </si>
  <si>
    <t>令和８年度外国人建設技能者の適正かつ円滑な受入れに関する施策推進業務</t>
  </si>
  <si>
    <t>外国人建設技能者の適正かつ円滑な受入れを目的に、以下の業務を実施する。①成就労制度の施行を見据えた協議会等の運営支援　②外国人建設技能者に関する実態調査等 ③2026年度「外国人材とつくる建設未来賞」運営等　④実施体制の整備</t>
    <phoneticPr fontId="1"/>
  </si>
  <si>
    <t>不動産・建設経済局
国際市場課 外国人材係
tel：03-5253-8121</t>
    <rPh sb="16" eb="18">
      <t>ガイコク</t>
    </rPh>
    <rPh sb="18" eb="20">
      <t>ジンザイ</t>
    </rPh>
    <rPh sb="20" eb="21">
      <t>カカリ</t>
    </rPh>
    <phoneticPr fontId="1"/>
  </si>
  <si>
    <t>令和８年度主要都市における高度利用地の地価分析調査業務</t>
  </si>
  <si>
    <t>（一財）日本不動産研究所</t>
    <rPh sb="1" eb="2">
      <t>イチ</t>
    </rPh>
    <rPh sb="2" eb="3">
      <t>ザイ</t>
    </rPh>
    <rPh sb="4" eb="12">
      <t>ニホンフドウサンケンキュウジョ</t>
    </rPh>
    <phoneticPr fontId="4"/>
  </si>
  <si>
    <t>地価動向を先行的に表しやすい主要都市における高度利用地について、四半期毎の詳細な市場分析及び土地価格の変動率の調査を行う。</t>
    <phoneticPr fontId="1"/>
  </si>
  <si>
    <t>https://www.mlit.go.jp/totikensangyo/totikensangyo_tk4_000050.html</t>
    <phoneticPr fontId="1"/>
  </si>
  <si>
    <t>不動産・建設経済局
土地経済課企画係
tel：03-5253-8377</t>
  </si>
  <si>
    <t>物件調査等におけるGIS 等デジタル技術活用に向けた調査検討業務</t>
  </si>
  <si>
    <t>アットホーム（株）</t>
    <rPh sb="6" eb="9">
      <t>カブ</t>
    </rPh>
    <phoneticPr fontId="4"/>
  </si>
  <si>
    <t>物件調査等におけるGIS等デジタル技術活用に向けた検討を行うため、宅建業者が全国都市計画決定GISを用いて把握した都市計画情報と、宅建業者が物件調査や重要事項説明の際に従来の手法で把握した都市計画情報との差異の有無を確認し、差異がある場合はその原因を把握する。</t>
    <phoneticPr fontId="1"/>
  </si>
  <si>
    <t>令和９年４月公表予定</t>
  </si>
  <si>
    <t>アジア航測（株）</t>
    <rPh sb="3" eb="5">
      <t>コウソク</t>
    </rPh>
    <rPh sb="5" eb="8">
      <t>カブ</t>
    </rPh>
    <phoneticPr fontId="4"/>
  </si>
  <si>
    <t>令和８年度地籍調査地方支援等業務</t>
  </si>
  <si>
    <t>（公社）全国国土調査協会</t>
    <rPh sb="1" eb="3">
      <t>コウシャ</t>
    </rPh>
    <rPh sb="4" eb="6">
      <t>ゼンコク</t>
    </rPh>
    <rPh sb="6" eb="8">
      <t>コクド</t>
    </rPh>
    <rPh sb="8" eb="10">
      <t>チョウサ</t>
    </rPh>
    <rPh sb="10" eb="12">
      <t>キョウカイ</t>
    </rPh>
    <phoneticPr fontId="4"/>
  </si>
  <si>
    <t>市区町村等が直面する地籍調査上の課題等を克服して、円滑に調査を進めるため、豊富な知識を有する有識者（地籍アドバイザー）の派遣やメール・電話等の相談窓口によるきめ細かな指導・助言を行う。また、液状化による側方流動によって生じた土地の境界と現況のズレに関して、適切に土地の境界確定ができるよう、被災自治体における課題等を踏まえ、アドバイザー派遣の充実・強化等の支援を行う。さらに、新制度・新手法の普及を含め、市区町村等への助言を効果的に行えるようアドバイザー育成のための研修や、都道府県、自治体職員を対象とした地籍調査の実務に関する研修等を行う。</t>
  </si>
  <si>
    <t>地籍アドバイザーの派遣や相談窓口の運営などを通じて、円滑な地籍調査の推進を支援した結果及び都道府県、市町村への研修結果を取りまとめた報告書</t>
  </si>
  <si>
    <t>不動産・建設経済局
地理空間情報課地籍整備室
調査係
tel：03-5253-8383</t>
    <rPh sb="23" eb="25">
      <t>チョウサ</t>
    </rPh>
    <phoneticPr fontId="1"/>
  </si>
  <si>
    <t>2026年度地方公共団体における入札契約制度の改善にむけたハンズオン支援業務</t>
  </si>
  <si>
    <t>山下ＰＭＣ・日本ＰＭコンサルタンツ共同企業体
※代表（株）山下ＰＭＣ</t>
    <rPh sb="0" eb="1">
      <t>ヤマ</t>
    </rPh>
    <rPh sb="24" eb="26">
      <t>ダイヒョウ</t>
    </rPh>
    <rPh sb="26" eb="29">
      <t>カブ</t>
    </rPh>
    <rPh sb="29" eb="31">
      <t>ヤマシタ</t>
    </rPh>
    <phoneticPr fontId="4"/>
  </si>
  <si>
    <t>本業務は、石川県における管内市町が、発注者体制や地域の実情等に応じて入札契約制度の改善を推進できるよう、課題の整理や新たに導入あるいは改善すべき入札契約制度において必要となる検討の支援を行うことにより、対象団体の入札契約の適正化を推進することを目的とするものである。
また、本業務では、令和６年能登半島地震に関して復旧・復興工事が進められる中で一部の発注工事について不調・不落が生じていることから、入札契約制度の適正化を推進する対象団体は、能登地域の６市町とし、特に施工業者の未決定案件が多い輪島市・珠洲市の営繕工事をモデルとして支援し、適宜取組内容を他市町でも活用可能な形式にて整理し展開することを目的とする。</t>
    <rPh sb="0" eb="3">
      <t>ホンギョウム</t>
    </rPh>
    <phoneticPr fontId="1"/>
  </si>
  <si>
    <t>令和９年３月公表予定</t>
    <rPh sb="0" eb="2">
      <t>レイワ</t>
    </rPh>
    <rPh sb="3" eb="4">
      <t>ネン</t>
    </rPh>
    <rPh sb="5" eb="6">
      <t>ガツ</t>
    </rPh>
    <rPh sb="6" eb="8">
      <t>コウヒョウ</t>
    </rPh>
    <rPh sb="8" eb="10">
      <t>ヨテイ</t>
    </rPh>
    <phoneticPr fontId="1"/>
  </si>
  <si>
    <t>令和８年度地下利用に関する情報の収集等業務</t>
    <rPh sb="0" eb="1">
      <t>レイ</t>
    </rPh>
    <rPh sb="1" eb="2">
      <t>カズ</t>
    </rPh>
    <rPh sb="3" eb="4">
      <t>ネン</t>
    </rPh>
    <rPh sb="4" eb="5">
      <t>ド</t>
    </rPh>
    <rPh sb="5" eb="7">
      <t>チカ</t>
    </rPh>
    <rPh sb="7" eb="9">
      <t>リヨウ</t>
    </rPh>
    <rPh sb="10" eb="11">
      <t>カン</t>
    </rPh>
    <rPh sb="13" eb="15">
      <t>ジョウホウ</t>
    </rPh>
    <rPh sb="16" eb="18">
      <t>シュウシュウ</t>
    </rPh>
    <rPh sb="18" eb="19">
      <t>トウ</t>
    </rPh>
    <rPh sb="19" eb="21">
      <t>ギョウム</t>
    </rPh>
    <phoneticPr fontId="4"/>
  </si>
  <si>
    <t>（株）パスコ　中央事業部</t>
    <rPh sb="0" eb="3">
      <t>カブ</t>
    </rPh>
    <rPh sb="7" eb="9">
      <t>チュウオウ</t>
    </rPh>
    <rPh sb="9" eb="11">
      <t>ジギョウ</t>
    </rPh>
    <rPh sb="11" eb="12">
      <t>ブ</t>
    </rPh>
    <phoneticPr fontId="4"/>
  </si>
  <si>
    <t xml:space="preserve">	5013201004656</t>
    <phoneticPr fontId="1"/>
  </si>
  <si>
    <t>大深度地下の公共的使用を検討している事業者の利便性を向上させることを目的とし、大深度地下情報システムの整備・更新を行う。</t>
    <rPh sb="57" eb="58">
      <t>オコナ</t>
    </rPh>
    <phoneticPr fontId="1"/>
  </si>
  <si>
    <t>不動産・建設経済局総務課土地収用管理室整備係
tel: 03-5253-8399</t>
    <rPh sb="0" eb="3">
      <t>フドウサン</t>
    </rPh>
    <rPh sb="4" eb="19">
      <t>ケンセツケイザイキョクソウムカトチシュウヨウカンリシツ</t>
    </rPh>
    <rPh sb="19" eb="21">
      <t>セイビ</t>
    </rPh>
    <rPh sb="21" eb="22">
      <t>ガカリ</t>
    </rPh>
    <phoneticPr fontId="1"/>
  </si>
  <si>
    <t>労務費に関する基準に基づく実効性確保策のフォローアップ及び基準値の作成に係る調査検討等業務</t>
    <rPh sb="36" eb="37">
      <t>カカ</t>
    </rPh>
    <rPh sb="38" eb="40">
      <t>チョウサ</t>
    </rPh>
    <rPh sb="40" eb="42">
      <t>ケントウ</t>
    </rPh>
    <rPh sb="42" eb="43">
      <t>トウ</t>
    </rPh>
    <rPh sb="43" eb="45">
      <t>ギョウム</t>
    </rPh>
    <phoneticPr fontId="4"/>
  </si>
  <si>
    <t>（一財）　経済調査会</t>
  </si>
  <si>
    <t>「労務費に関する基準」の実効性確保に向けて、フォローアップ調査を実施する。また、労務費の基準値について、必要に応じて追加・更新する。</t>
    <rPh sb="1" eb="4">
      <t>ロウムヒ</t>
    </rPh>
    <rPh sb="5" eb="6">
      <t>カン</t>
    </rPh>
    <rPh sb="8" eb="10">
      <t>キジュン</t>
    </rPh>
    <rPh sb="12" eb="15">
      <t>ジッコウセイ</t>
    </rPh>
    <rPh sb="15" eb="17">
      <t>カクホ</t>
    </rPh>
    <rPh sb="18" eb="19">
      <t>ム</t>
    </rPh>
    <rPh sb="29" eb="31">
      <t>チョウサ</t>
    </rPh>
    <rPh sb="32" eb="34">
      <t>ジッシ</t>
    </rPh>
    <rPh sb="40" eb="43">
      <t>ロウムヒ</t>
    </rPh>
    <rPh sb="44" eb="47">
      <t>キジュンチ</t>
    </rPh>
    <rPh sb="52" eb="54">
      <t>ヒツヨウ</t>
    </rPh>
    <rPh sb="55" eb="56">
      <t>オウ</t>
    </rPh>
    <rPh sb="58" eb="60">
      <t>ツイカ</t>
    </rPh>
    <rPh sb="61" eb="63">
      <t>コウシン</t>
    </rPh>
    <phoneticPr fontId="1"/>
  </si>
  <si>
    <t>不動産･建設経済局　大臣官房参事官（建設人材・資材）付　労務係
TEL　03-5253-8283</t>
    <phoneticPr fontId="1"/>
  </si>
  <si>
    <t>土地取引に係る届出事務等のＤＸ化検討業務</t>
  </si>
  <si>
    <t>（株）三菱総合研究所</t>
  </si>
  <si>
    <t>国土利用計画法に基づく土地取引に係る届出事務について、土地所有等情報を集約したデータベース化及び電子申請や関連業務に対応できる仕組みやその仕様、仕組みの構築にあたっての条件等の整理を行う。 
併せて、国土利用計画法に基づく土地取引に係る届出と関連を有する土地利用基本計画の意見聴取システム及び計画図のWEB公開機能を有する土地利用調整総合支援ネットワーク（LUCKY）について、上記仕組みとの連携や一体的な仕組みとする場合などについて検討を行い、条件等を整理する。</t>
    <phoneticPr fontId="1"/>
  </si>
  <si>
    <t>令和８年度中堅・中小建設企業の海外進出支援業務</t>
  </si>
  <si>
    <t>（株）オリエンタルコンサルタンツ</t>
    <rPh sb="1" eb="2">
      <t>カブ</t>
    </rPh>
    <phoneticPr fontId="4"/>
  </si>
  <si>
    <t>中堅・中小建設企業の海外進出を促進するため、海外への事業展開に必要となる情報収集や事業の具体化に向けた支援等を行うことを目的とする。具体的には、①中小企業診断士等のアドバイザーが個社の事業計画策定を支援する「海外事業計画策定支援」の実施、②海外進出を検討中の中堅・中小建設企業に向けた「海外進出セミナー」の開催、③海
外市場を現地で実際に確認する「海外訪問団」を実施、④実務の知見を有する専門家による「専門家セミナー」の開催、⑤海外大学の研究者等と中堅中小建設企業の連携を目指す「海外大学連携技術紹介セミナー」の開催、⑥海外工事現場や日常生活おける安全対策や緊急対
応について保険会社や外務省が紹介する「安全対策セミナー」の開催、⑦中堅・中小建設企業海外展開促進協議会（ＪＡＳＭＯＣ）の総会等の開催及びＪＡＳＭＯＣのホームページ運営を行う。</t>
    <phoneticPr fontId="1"/>
  </si>
  <si>
    <t>不動産・建設経済局
国際市場課 国際調整係
tel：03-5253-8280</t>
    <rPh sb="16" eb="18">
      <t>コクサイ</t>
    </rPh>
    <rPh sb="18" eb="20">
      <t>チョウセイ</t>
    </rPh>
    <rPh sb="20" eb="21">
      <t>ガカリ</t>
    </rPh>
    <phoneticPr fontId="23"/>
  </si>
  <si>
    <t>不動産におけるESG投資の更なる拡大に向けた調査検討業務</t>
    <phoneticPr fontId="1"/>
  </si>
  <si>
    <t>ＣＳＲデザイン環境投資顧問（株）</t>
  </si>
  <si>
    <t>社会的インパクト不動産の評価に係る共通指標の整備に向けた検討を進めるため、実務者を中心とする勉強会を開催し、共通指標素案の取りまとめを行う。</t>
  </si>
  <si>
    <t>『社会的インパクト不動産』実装に向けた実務者勉強会を踏まえてとりまとめた共通指標素案を中心とした報告書等を来年３月に提出予定。</t>
  </si>
  <si>
    <t>不動産・建設経済局不動産市場整備課
Tel：03-5253-8289</t>
  </si>
  <si>
    <t>令和8年度 三次元人流データ利活用促進に係るユースケース整備及び手引き改訂業務</t>
  </si>
  <si>
    <t>MetCom（株）</t>
    <phoneticPr fontId="4"/>
  </si>
  <si>
    <t>本業務は、令和6年度・令和7年度に取り組んできた三次元人流データに係る実証業務の成果を踏まえつつ、三次元人流データが継続的に、かつ様々な分野で活用されるために、よりわかりやすい標準的なユースケースの整備を行う。
また、令和4年に作成し、公開している「地域課題解決のための人流データ利活用の手引き」について、最新の技術動向（AI活用、三次元人流データの利活用、人流シミュレーション等）を踏まえて改訂し、普及促進につながるイベントを実施する。</t>
  </si>
  <si>
    <t>業務報告書及び改訂した「人流データ利活用の手引き」
令和9年3月公表予定</t>
  </si>
  <si>
    <t>不動産・建設経済局
地理空間情報課
tel：03-5253-8353</t>
    <phoneticPr fontId="1"/>
  </si>
  <si>
    <t>建設業への入職促進に向けた建設業団体等向け取組ガイド作成等事業</t>
  </si>
  <si>
    <t>地域建設業団体等に向けた活用可能な知見整理として、現状の業界の取組の課題分析し、業界内外の好事例調査（新卒/既卒）や求職社会人・退職自衛官の確保に向けた取組手法をまとめる。
学校への出前講座・インターン等受入れ可企業のリスト化、教育委員会との連携方法を調査する。以上の調査結果をまとめた取組ガイド等を作成する。</t>
    <rPh sb="126" eb="128">
      <t>チョウサ</t>
    </rPh>
    <rPh sb="131" eb="133">
      <t>イジョウ</t>
    </rPh>
    <rPh sb="150" eb="152">
      <t>サクセイ</t>
    </rPh>
    <phoneticPr fontId="1"/>
  </si>
  <si>
    <t>入札契約改善推進事業に関する進捗状況整理等支援業務</t>
  </si>
  <si>
    <t>明豊ファシリティワークス（株）</t>
  </si>
  <si>
    <t>国土交通省では地方公共団体を対象として、「公共工事の品質確保の促進に関する法律」に基づく多様な入札契約方式の導入・活用を促進するため、事業の実施にあたり地方公共団体が抱える課題に対して、専門家を派遣することにより適切な入札契約方式選択等に関する支援である、入札契約改善推進事業を行っている。
本業務では、過年度作成した入札契約改善推進事業事例集の作成（更新）及び地方公共団体が入札契約方式の選定にあたって本事業にて支援を受けた後、調査計画・設計・発注段階と事業が進捗する中で地方公共団体がどのように入札契約方式を選定したかに関して、検討経緯・決定プロセス・関係者・選定時の留意点などをヒアリング等を通じて意見集約・分析し取りまとめることで、地方公共団体の多様な入札契約方式の導入・活用のさらなる促進を図ることを目的とするものである。</t>
    <phoneticPr fontId="1"/>
  </si>
  <si>
    <t>令和８年度地理空間情報の連携環境の構築に向けたプロトタイプ検討調査</t>
  </si>
  <si>
    <t>（株）ＮＴＴデータ</t>
    <phoneticPr fontId="4"/>
  </si>
  <si>
    <t>本業務は、産学官の多様な主体による地理空間情報の連携・活用を容易にする環境の構築に向け、過年度に作成したアーキテクチャ及びMCPサーバのサンプルコード等を踏まえ、複数の地理空間情報を連携するプロトタイプツールを作成・公開し、技術的な検証及び利用者へのヒアリングを行う。
また、ヒアリング結果をプロトタイプツールに反映するとともに、今後の連携環境の実装に必要な要件、技術的課題及び運用上の課題を整理する。</t>
    <phoneticPr fontId="1"/>
  </si>
  <si>
    <t>不動産・建設経済局
地理空間情報課
土地・不動産情報係
tel：03-5253-8353</t>
    <rPh sb="18" eb="20">
      <t>トチ</t>
    </rPh>
    <rPh sb="21" eb="24">
      <t>フドウサン</t>
    </rPh>
    <rPh sb="24" eb="26">
      <t>ジョウホウ</t>
    </rPh>
    <rPh sb="26" eb="27">
      <t>カカリ</t>
    </rPh>
    <phoneticPr fontId="1"/>
  </si>
  <si>
    <t>不動産登記情報等を活用したマンション取引の調査・分析業務</t>
  </si>
  <si>
    <t>（一財）土地情報センター</t>
  </si>
  <si>
    <t>近年のマンションの取引実態を把握するため、三大都市圏及び地方四市の新築マンションにおける短期売買（購入後１年以内の売買）の状況、国外に住所がある者による取得の状況について調査を行う。</t>
  </si>
  <si>
    <t>調査結果を国土交通省HPに掲載予定。</t>
  </si>
  <si>
    <t>不動産・建設経済局不動産市場整備課
Tel：03-5253-8375</t>
  </si>
  <si>
    <t xml:space="preserve">令和８年度 国土数値情報の整備方針に係る調査検討業務 </t>
  </si>
  <si>
    <t>エム・アール・アイリサーチアソシエイツ（株）</t>
    <rPh sb="19" eb="22">
      <t>カブ</t>
    </rPh>
    <phoneticPr fontId="4"/>
  </si>
  <si>
    <t>本業務は、国土数値情報の整備・更新を計画的かつ合理的に推進するための整備方針を検討することを目的として実施するものであり、近年のデジタル化や利活用ニーズの高度化・多様化を踏まえて国土数値情報の役割や利用実態を再整理するとともに、過去の整備・更新実績や費用の分析を行う。また、整備・更新の優先順位を判断するための評価軸を整理・検討し、その結果を踏まえて更新頻度や整備スケジュールの方針を策定する。さらに、国土数値情報全体を俯瞰した中長期的なロードマップを作成し、透明性と予見性の高い運用基盤の確立と持続的な利活用の促進を目指す。</t>
  </si>
  <si>
    <t>業務報告書</t>
  </si>
  <si>
    <t>不動産・建設経済局
地理空間情報課
GIS係
tel：03-5253-8353</t>
    <rPh sb="21" eb="22">
      <t>カカリ</t>
    </rPh>
    <phoneticPr fontId="1"/>
  </si>
  <si>
    <t>賃貸住宅管理業登録等電子申請システムの改修業務およびマイナンバーを用いるシステムとの連携に係る調査・検討業務</t>
  </si>
  <si>
    <t>（株）ＴＳＰ</t>
    <rPh sb="1" eb="2">
      <t>カブ</t>
    </rPh>
    <phoneticPr fontId="4"/>
  </si>
  <si>
    <t>賃貸住宅管理業登録等電子申請システムについて、申請者が登録免許税等をオンライン納付出来る仕組みを構築し、また、同システムとマイナンバーを使用するシステムとの連携の可能性について調査を行なう。</t>
    <phoneticPr fontId="1"/>
  </si>
  <si>
    <t>令和9年4月改修後のシステムをリリース予定</t>
    <phoneticPr fontId="1"/>
  </si>
  <si>
    <t>令和８年度　土地分類基本調査（土地履歴調査）業務（山口・下関地区）</t>
  </si>
  <si>
    <t>国土地図（株）</t>
    <rPh sb="0" eb="2">
      <t>コクド</t>
    </rPh>
    <rPh sb="2" eb="4">
      <t>チズ</t>
    </rPh>
    <rPh sb="4" eb="7">
      <t>カブ</t>
    </rPh>
    <phoneticPr fontId="4"/>
  </si>
  <si>
    <t>国土調査法に基づき山口・下関地区において土地分類基本調査（土地履歴調査）を行い、その成果を図面や説明書等にとりまとめるものである。</t>
  </si>
  <si>
    <t>令和8年度建設業界における外国人技術者採用支援業務</t>
  </si>
  <si>
    <t>外国人技術者をこれから採用しようとする中堅・中小建設企業のために、オンラインを含めた国内外での就職合同説明会を開催し、外国人技術者の採用支援を行う</t>
    <phoneticPr fontId="1"/>
  </si>
  <si>
    <t>令和８年度土地分類基本調査（土地履歴調査）業務（福島・郡山・いわき地区）</t>
    <phoneticPr fontId="1"/>
  </si>
  <si>
    <t>昇寿チャート（株）</t>
  </si>
  <si>
    <t>国土調査法に基づき福島・郡山・いわき地区において土地分類基本調査（土地履歴調査）を行い、その成果を図面や説明書等にとりまとめるものである。</t>
  </si>
  <si>
    <t>令和８年度不動産投資市場の多様化及び拡大並びに不動産特定共同事業におけるマネロン等対応情勢の整備に関する調査検討･普及促進業務</t>
    <phoneticPr fontId="1"/>
  </si>
  <si>
    <t>有限責任監査法人トーマツ</t>
    <rPh sb="0" eb="2">
      <t>ユウゲン</t>
    </rPh>
    <rPh sb="2" eb="4">
      <t>セキニン</t>
    </rPh>
    <rPh sb="4" eb="6">
      <t>カンサ</t>
    </rPh>
    <rPh sb="6" eb="8">
      <t>ホウジン</t>
    </rPh>
    <phoneticPr fontId="4"/>
  </si>
  <si>
    <t>開発物件に係る不動産投資市場の環境整備や、不動産特定共同事業者を対象としたマネロン等対策態勢の構築に係る業務を実施する。</t>
  </si>
  <si>
    <t>開発物件を投資対象とする場合の制度・運用上の課題を中心とした報告書等を来年３月に提出予定。</t>
  </si>
  <si>
    <t>令和７年度都市部特定地籍整備推進モデル事業業務（京都府舞鶴市）</t>
  </si>
  <si>
    <t>（株）パスコ　中央事業部</t>
  </si>
  <si>
    <t>本業務は、進捗の遅れている都市部の地籍整備推進に資するため、街区境界調査を既存の官民境界確認資料（道路境界確定図等）を用いて行うための技術的課題への対応方法等の成果をとりまとめる。</t>
    <phoneticPr fontId="1"/>
  </si>
  <si>
    <t>令和９年２月公表予定</t>
  </si>
  <si>
    <t>令和８年度「ＪＡＰＡＮコンストラクション国際賞」に係る運営及び広報PR支援業務</t>
  </si>
  <si>
    <t>（株）one</t>
    <rPh sb="1" eb="2">
      <t>カブ</t>
    </rPh>
    <phoneticPr fontId="4"/>
  </si>
  <si>
    <t>令和７年度に募集した第９回「ＪＡＰＡＮコンストラクション国際賞」の表彰式等の準備・運営業務及び令和８年度に募集予定の第10回「ＪＡＰＡＮコンストラクション国際賞」の事務局運営を行うとともに、本表彰・受賞案件の広報PR強化のため、HPやSNS等を活用した国内外への情報発信プラットフォームの企画検討・整備支援を実施する。</t>
    <phoneticPr fontId="1"/>
  </si>
  <si>
    <t>令和9年4月に公表予定</t>
  </si>
  <si>
    <t>令和８年度建設資材労働力需要実態調査業務【建築部門】</t>
    <phoneticPr fontId="1"/>
  </si>
  <si>
    <t>（株）ＣＣＮグループ</t>
  </si>
  <si>
    <t>建設事業の円滑な実施を目的とし、建設資材や労働力の使用量(原単位)を把握する調査を実施。</t>
  </si>
  <si>
    <t>令和9年5月公表予定</t>
    <phoneticPr fontId="1"/>
  </si>
  <si>
    <t>不動産・建設経済局大臣官房参事官（建設人材・資材）付　資材係　
TEL:03-5253-8283</t>
    <rPh sb="9" eb="16">
      <t>ダイジンカンボウサンジカン</t>
    </rPh>
    <rPh sb="17" eb="21">
      <t>ケンセツジンザイ</t>
    </rPh>
    <rPh sb="22" eb="24">
      <t>シザイ</t>
    </rPh>
    <rPh sb="25" eb="26">
      <t>ヅキ</t>
    </rPh>
    <rPh sb="27" eb="29">
      <t>シザイ</t>
    </rPh>
    <rPh sb="29" eb="30">
      <t>ガカリ</t>
    </rPh>
    <phoneticPr fontId="2"/>
  </si>
  <si>
    <t>２０２６年度静岡県及び岡山県倉敷市における入札契約改善推進事業に係る発注者支援業務</t>
    <rPh sb="39" eb="41">
      <t>ギョウム</t>
    </rPh>
    <phoneticPr fontId="4"/>
  </si>
  <si>
    <t>（株）　建設技術研究所</t>
  </si>
  <si>
    <t>本業務は、令和８年度入札契約改善推進事業の対象となる静岡県及び岡山県倉敷市が、発注者体制や地域の実情等に応じて入札契約制度等の改善を推進できるよう、課題の整理、新たに導入あるいは改善すべき入札契約制度等において必要となる検討の支援等を行うことにより、静岡県及び岡山県倉敷市の入札契約の適正化を推進し、その知見と成果を全国に展開することを目的とするものである。</t>
    <rPh sb="26" eb="29">
      <t>シズオカケン</t>
    </rPh>
    <rPh sb="29" eb="30">
      <t>オヨ</t>
    </rPh>
    <rPh sb="31" eb="34">
      <t>オカヤマケン</t>
    </rPh>
    <rPh sb="34" eb="37">
      <t>クラシキシ</t>
    </rPh>
    <rPh sb="125" eb="128">
      <t>シズオカケン</t>
    </rPh>
    <rPh sb="128" eb="129">
      <t>オヨ</t>
    </rPh>
    <rPh sb="130" eb="133">
      <t>オカヤマケン</t>
    </rPh>
    <rPh sb="133" eb="136">
      <t>クラシキシ</t>
    </rPh>
    <phoneticPr fontId="1"/>
  </si>
  <si>
    <t>令和８年度新興国等行政官に向けた不動産・建設産業政策プログラムの実施支援業務</t>
    <phoneticPr fontId="1"/>
  </si>
  <si>
    <t>(株)URリンケージ</t>
    <rPh sb="0" eb="3">
      <t>カブ</t>
    </rPh>
    <phoneticPr fontId="1"/>
  </si>
  <si>
    <t>我が国企業のビジネス環境改善に向け3年目プログラムとして、より効果的な令和8年度のプログラム内容及び運営方法を検討・実施するとともに、プログラム実施後の効果分析方法及び招聘国行政官との人的ネットワークの維持管理・運営方法を検討・実施する。</t>
    <phoneticPr fontId="1"/>
  </si>
  <si>
    <t>令和８年度　道路施設における許可申請手続の効率化に関する検討業務</t>
    <phoneticPr fontId="1"/>
  </si>
  <si>
    <t>デロイトトーマツ（同）</t>
    <rPh sb="9" eb="10">
      <t>オナ</t>
    </rPh>
    <phoneticPr fontId="1"/>
  </si>
  <si>
    <t>道路法第48 条の32 に規定される、特定車両停留施設に車両を停留する際に必要となる道路管理者への許可申請手続において活用するオンライン申請システムの運用・保守、オンライン申請システムと特定車両停留施設運営の連携に資する機能の開発およびオンライン申請・審査に関する詳細な業務フローの検討を行う。</t>
    <phoneticPr fontId="1"/>
  </si>
  <si>
    <t>令和９年５月公表予定</t>
    <phoneticPr fontId="1"/>
  </si>
  <si>
    <t>道路局企画課評価室官民連携係
tel：03-5253-8593</t>
    <rPh sb="0" eb="3">
      <t>ドウロキョク</t>
    </rPh>
    <rPh sb="3" eb="6">
      <t>キカクカ</t>
    </rPh>
    <rPh sb="6" eb="9">
      <t>ヒョウカシツ</t>
    </rPh>
    <rPh sb="9" eb="13">
      <t>カンミンレンケイ</t>
    </rPh>
    <rPh sb="13" eb="14">
      <t>カカリ</t>
    </rPh>
    <phoneticPr fontId="1"/>
  </si>
  <si>
    <t>令和８年度　道路メンテナンス年報等の作成に関するデータ整理・検討業務</t>
    <phoneticPr fontId="1"/>
  </si>
  <si>
    <t>令和８年度　道路メンテナンス年報等の作成に関するデータ整理・検討業務　日本みち研究所・橋梁調査会共同提案体</t>
    <rPh sb="35" eb="37">
      <t>ニホン</t>
    </rPh>
    <rPh sb="39" eb="42">
      <t>ケンキュウショ</t>
    </rPh>
    <rPh sb="43" eb="45">
      <t>キョウリョウ</t>
    </rPh>
    <rPh sb="45" eb="48">
      <t>チョウサカイ</t>
    </rPh>
    <rPh sb="48" eb="50">
      <t>キョウドウ</t>
    </rPh>
    <rPh sb="50" eb="52">
      <t>テイアン</t>
    </rPh>
    <rPh sb="52" eb="53">
      <t>タイ</t>
    </rPh>
    <phoneticPr fontId="1"/>
  </si>
  <si>
    <t>道路メンテナンス年報作成のため、全国道路施設点検データベース（以降「点検DB」）等を用いて、全国約80万施設の法定点検対象施設及び全国約300万施設の法定点検対象外施設を対象に、点検結果等のデータ調製、その他各種調査の補助及びデータ整理を行うとともに、次年度調査に向けた課題の整理、改善策の検討及び調査資料の準備を行う。</t>
    <phoneticPr fontId="1"/>
  </si>
  <si>
    <t>道路局国道・技術課道路メンテナンス企画室橋梁係
tel：03-5253-8494</t>
    <rPh sb="0" eb="3">
      <t>ドウロキョク</t>
    </rPh>
    <rPh sb="3" eb="5">
      <t>コクドウ</t>
    </rPh>
    <rPh sb="6" eb="8">
      <t>ギジュツ</t>
    </rPh>
    <rPh sb="8" eb="9">
      <t>カ</t>
    </rPh>
    <rPh sb="9" eb="11">
      <t>ドウロ</t>
    </rPh>
    <rPh sb="17" eb="20">
      <t>キカクシツ</t>
    </rPh>
    <rPh sb="20" eb="22">
      <t>キョウリョウ</t>
    </rPh>
    <rPh sb="22" eb="23">
      <t>カカリ</t>
    </rPh>
    <phoneticPr fontId="1"/>
  </si>
  <si>
    <t>令和８年度　新技術の導入促進に関する検討業務</t>
    <rPh sb="0" eb="2">
      <t>レイワ</t>
    </rPh>
    <rPh sb="3" eb="5">
      <t>ネンド</t>
    </rPh>
    <rPh sb="6" eb="9">
      <t>シンギジュツ</t>
    </rPh>
    <rPh sb="10" eb="14">
      <t>ドウニュウソクシン</t>
    </rPh>
    <rPh sb="15" eb="16">
      <t>カン</t>
    </rPh>
    <rPh sb="18" eb="22">
      <t>ケントウギョウム</t>
    </rPh>
    <phoneticPr fontId="1"/>
  </si>
  <si>
    <t>令和８年度　新技術の導入促進に関する検討業務橋梁調査会・日本建設機械施工協会共同提案体</t>
    <rPh sb="22" eb="27">
      <t>キョウリョウチョウサカイ</t>
    </rPh>
    <rPh sb="28" eb="32">
      <t>ニホンケンセツ</t>
    </rPh>
    <rPh sb="32" eb="34">
      <t>キカイ</t>
    </rPh>
    <rPh sb="34" eb="36">
      <t>シコウ</t>
    </rPh>
    <rPh sb="36" eb="38">
      <t>キョウカイ</t>
    </rPh>
    <rPh sb="38" eb="43">
      <t>キョウドウテイアンタイ</t>
    </rPh>
    <phoneticPr fontId="1"/>
  </si>
  <si>
    <t>道路技術政策の取り組み事例や、我が国の道路分野における点検支援技術等の活用状況およびその効果を整理する。また、新技術の導入が加速するよう、道路行政の技術開発ニーズ（以下、「ニーズ」という。）の更新や点検支援技術性能カタログ（以下、「カタログ」という。）の改良及びカタログ検索システムの改良の方向性を検討を行う。</t>
    <rPh sb="152" eb="153">
      <t>オコナ</t>
    </rPh>
    <phoneticPr fontId="1"/>
  </si>
  <si>
    <t>道路局国道・技術課技術企画G
tel：03-5253-8492</t>
  </si>
  <si>
    <t>令和８年度　ETC2.0システム等の道路交通情報の活用に関する調査検討業務</t>
    <rPh sb="0" eb="2">
      <t>レイワ</t>
    </rPh>
    <rPh sb="3" eb="5">
      <t>ネンド</t>
    </rPh>
    <rPh sb="16" eb="17">
      <t>トウ</t>
    </rPh>
    <rPh sb="18" eb="24">
      <t>ドウロコウツウジョウホウ</t>
    </rPh>
    <rPh sb="25" eb="27">
      <t>カツヨウ</t>
    </rPh>
    <rPh sb="28" eb="29">
      <t>カン</t>
    </rPh>
    <rPh sb="31" eb="37">
      <t>チョウサケントウギョウム</t>
    </rPh>
    <phoneticPr fontId="1"/>
  </si>
  <si>
    <t>（株）長大　東京支社</t>
    <rPh sb="0" eb="3">
      <t>カブ</t>
    </rPh>
    <rPh sb="3" eb="5">
      <t>チョウダイ</t>
    </rPh>
    <rPh sb="6" eb="10">
      <t>トウキョウシシャ</t>
    </rPh>
    <phoneticPr fontId="1"/>
  </si>
  <si>
    <t>ETC2.0をはじめとする道路交通情報の実態や現状を整理するとともに、収集するプローブデータの更なる活用推進に向けた方策の検討及び課題の整理等を行う。</t>
    <phoneticPr fontId="1"/>
  </si>
  <si>
    <t>道路局道路交通管理課ITS推進室道路交通情報係
tel：03-5253-8484</t>
    <rPh sb="0" eb="3">
      <t>ドウロキョク</t>
    </rPh>
    <rPh sb="3" eb="10">
      <t>ドウロコウツウカンリカ</t>
    </rPh>
    <rPh sb="13" eb="16">
      <t>スイシンシツ</t>
    </rPh>
    <rPh sb="16" eb="22">
      <t>ドウロコウツウジョウホウ</t>
    </rPh>
    <phoneticPr fontId="1"/>
  </si>
  <si>
    <t>令和８年度　高速道路における自動運転車等へのインフラ支援等に係る調査検討業務</t>
    <rPh sb="0" eb="2">
      <t>レイワ</t>
    </rPh>
    <rPh sb="3" eb="4">
      <t>ネン</t>
    </rPh>
    <rPh sb="4" eb="5">
      <t>ド</t>
    </rPh>
    <rPh sb="6" eb="10">
      <t>コウソクドウロ</t>
    </rPh>
    <rPh sb="14" eb="16">
      <t>ジドウ</t>
    </rPh>
    <rPh sb="16" eb="18">
      <t>ウンテン</t>
    </rPh>
    <rPh sb="18" eb="19">
      <t>シャ</t>
    </rPh>
    <rPh sb="19" eb="20">
      <t>ナド</t>
    </rPh>
    <rPh sb="26" eb="29">
      <t>シエントウ</t>
    </rPh>
    <rPh sb="30" eb="31">
      <t>カカ</t>
    </rPh>
    <rPh sb="32" eb="38">
      <t>チョウサケントウギョウム</t>
    </rPh>
    <phoneticPr fontId="1"/>
  </si>
  <si>
    <t>パシフィックコンサルタンツ・みずほリサーチ＆テクノロジーズ・道路新産業開発機構共同提案体</t>
    <rPh sb="30" eb="39">
      <t>ドウロシンサンギョウカイハツキコウ</t>
    </rPh>
    <rPh sb="39" eb="44">
      <t>キョウドウテイアンタイ</t>
    </rPh>
    <phoneticPr fontId="1"/>
  </si>
  <si>
    <t>高速道路における自動運転等の拡大に向け、合流支援や先読み情報提供等の道路インフラからの支援について、別途実施予定の自動運転車等に関する実証実験の調査検討を実施するとともに、道路構造・交通環境等を考慮した上でとりまとめを行う。</t>
    <phoneticPr fontId="1"/>
  </si>
  <si>
    <t>道路局道路交通管理課ITS推進室技術第二係
tel：03-5253-8484</t>
    <rPh sb="0" eb="3">
      <t>ドウロキョク</t>
    </rPh>
    <rPh sb="3" eb="10">
      <t>ドウロコウツウカンリカ</t>
    </rPh>
    <rPh sb="13" eb="16">
      <t>スイシンシツ</t>
    </rPh>
    <rPh sb="16" eb="18">
      <t>ギジュツ</t>
    </rPh>
    <rPh sb="18" eb="20">
      <t>ダイニ</t>
    </rPh>
    <rPh sb="20" eb="21">
      <t>ガカリ</t>
    </rPh>
    <phoneticPr fontId="1"/>
  </si>
  <si>
    <t>令和８年度　直轄駐車場維持管理・運営に係る民間事業者選定支援等業務</t>
    <phoneticPr fontId="1"/>
  </si>
  <si>
    <t>パシフィックコンサルタンツ（株）首都圏本社</t>
    <phoneticPr fontId="1"/>
  </si>
  <si>
    <t>全国１４箇所の直轄駐車場の維持管理・運営に関し、民間資金等の活用による公共施設等の整備等の促進に関する法律（以下「ＰＦＩ法」という）に基づく手法を用いた事業（以下「ＰＦＩ事業等」という）について、ＰＦＩ法に基づく実施方針・要求水準書案の修正、募集要項資料作成、事業者選定、契約締結までに必要となる各種検討を行い、本施設のＰＦＩ事業等を担う民間事業者等の募集・選定プロセスの的確な推進を支援する。</t>
    <phoneticPr fontId="1"/>
  </si>
  <si>
    <t>道路局環境安全・防災課道路交通安全対策室連携調整係
tel：03-5253-8907</t>
    <rPh sb="0" eb="7">
      <t>ドウロキョクカンキョウアンゼン</t>
    </rPh>
    <rPh sb="8" eb="11">
      <t>ボウサイカ</t>
    </rPh>
    <rPh sb="11" eb="20">
      <t>ドウロコウツウアンゼンタイサクシツ</t>
    </rPh>
    <rPh sb="20" eb="25">
      <t>レンケイチョウセイカカリ</t>
    </rPh>
    <phoneticPr fontId="1"/>
  </si>
  <si>
    <t>令和８年度　自動車起終点調査の実査に関する集計・分析業務</t>
    <rPh sb="21" eb="23">
      <t>シュウケイ</t>
    </rPh>
    <rPh sb="24" eb="26">
      <t>ブンセキ</t>
    </rPh>
    <phoneticPr fontId="1"/>
  </si>
  <si>
    <t>（一財）計量計画研究所</t>
    <rPh sb="1" eb="2">
      <t>イチ</t>
    </rPh>
    <rPh sb="2" eb="3">
      <t>ザイ</t>
    </rPh>
    <rPh sb="4" eb="6">
      <t>ケイリョウ</t>
    </rPh>
    <rPh sb="6" eb="8">
      <t>ケイカク</t>
    </rPh>
    <rPh sb="8" eb="11">
      <t>ケンキュウジョ</t>
    </rPh>
    <phoneticPr fontId="1"/>
  </si>
  <si>
    <t>令和7年度に実施した自動車起終点調査（OD調査）について、全国の調査結果データを作成するとともに、これらの集計・分析を行う。</t>
    <phoneticPr fontId="1"/>
  </si>
  <si>
    <t>令和８年度　社会情勢の変化に対応した高速道路料金の徴収のあり方等に関する調査・検討業務</t>
    <rPh sb="0" eb="2">
      <t>レイワ</t>
    </rPh>
    <rPh sb="3" eb="5">
      <t>ネンド</t>
    </rPh>
    <rPh sb="6" eb="10">
      <t>シャカイジョウセイ</t>
    </rPh>
    <rPh sb="11" eb="13">
      <t>ヘンカ</t>
    </rPh>
    <rPh sb="14" eb="16">
      <t>タイオウ</t>
    </rPh>
    <rPh sb="18" eb="24">
      <t>コウソクドウロリョウキン</t>
    </rPh>
    <rPh sb="25" eb="27">
      <t>チョウシュウ</t>
    </rPh>
    <rPh sb="30" eb="31">
      <t>カタ</t>
    </rPh>
    <rPh sb="31" eb="32">
      <t>トウ</t>
    </rPh>
    <rPh sb="33" eb="34">
      <t>カン</t>
    </rPh>
    <rPh sb="36" eb="38">
      <t>チョウサ</t>
    </rPh>
    <rPh sb="39" eb="43">
      <t>ケントウギョウム</t>
    </rPh>
    <phoneticPr fontId="1"/>
  </si>
  <si>
    <t>令和８年度　社会情勢の変化に対応した高速道路料金の徴収のあり方等に関する調査・検討業務　計量計画研究所・地域未来研究所共同提案体</t>
    <rPh sb="44" eb="51">
      <t>ケイリョウケイカクケンキュウジョ</t>
    </rPh>
    <rPh sb="52" eb="61">
      <t>チイキミライケンキュウショキョウドウ</t>
    </rPh>
    <rPh sb="61" eb="64">
      <t>テイアンタイ</t>
    </rPh>
    <phoneticPr fontId="1"/>
  </si>
  <si>
    <t>デジタル技術の進展や高速道路の利用状況の変化といった社会情勢の変化に対応した料金徴収のあり方や、観光需要の分散・平準化や多様な利用者ニーズに対応するための効果的な料金施策の導入や円滑な実施に必要な取組について検討を行う。</t>
    <phoneticPr fontId="1"/>
  </si>
  <si>
    <t>道路局高速道路課審査係
tel：03-5253-8499</t>
    <rPh sb="0" eb="8">
      <t>ドウロキョクコウソクドウロカ</t>
    </rPh>
    <rPh sb="8" eb="11">
      <t>シンサカカリ</t>
    </rPh>
    <phoneticPr fontId="1"/>
  </si>
  <si>
    <t>令和８年度　北米における道路関連政策等の動向に関する調査業務</t>
    <rPh sb="0" eb="2">
      <t>レイワ</t>
    </rPh>
    <rPh sb="3" eb="5">
      <t>ネンド</t>
    </rPh>
    <rPh sb="6" eb="8">
      <t>ホクベイ</t>
    </rPh>
    <rPh sb="12" eb="14">
      <t>ドウロ</t>
    </rPh>
    <rPh sb="14" eb="16">
      <t>カンレン</t>
    </rPh>
    <rPh sb="16" eb="18">
      <t>セイサク</t>
    </rPh>
    <rPh sb="18" eb="19">
      <t>トウ</t>
    </rPh>
    <rPh sb="20" eb="22">
      <t>ドウコウ</t>
    </rPh>
    <rPh sb="23" eb="24">
      <t>カン</t>
    </rPh>
    <rPh sb="26" eb="30">
      <t>チョウサギョウム</t>
    </rPh>
    <phoneticPr fontId="1"/>
  </si>
  <si>
    <t>令和８年度　北米における道路関連政策等の動向に関する調査業務　公共計画研究所インターナショナルアクセスコーポレーション共同提案体</t>
    <rPh sb="31" eb="38">
      <t>コウキョウケイカクケンキュウジョ</t>
    </rPh>
    <rPh sb="59" eb="61">
      <t>キョウドウ</t>
    </rPh>
    <rPh sb="61" eb="64">
      <t>テイアンタイ</t>
    </rPh>
    <phoneticPr fontId="1"/>
  </si>
  <si>
    <t>米国及びカナダの道路関連政策等の最新動向について調査を行い、我が国の施策・技術に資する内容を取りまとめる。</t>
    <phoneticPr fontId="1"/>
  </si>
  <si>
    <t>道路局企画課国際室国際調査二係
tel：03-5253-8906</t>
    <rPh sb="0" eb="9">
      <t>ドウロキョクキカクカコクサイシツ</t>
    </rPh>
    <rPh sb="9" eb="13">
      <t>コクサイチョウサ</t>
    </rPh>
    <rPh sb="13" eb="15">
      <t>ニカカリ</t>
    </rPh>
    <phoneticPr fontId="1"/>
  </si>
  <si>
    <t>令和８年度　欧州諸国等における道路関連政策等の動向に関する調査業務</t>
    <rPh sb="0" eb="2">
      <t>レイワ</t>
    </rPh>
    <rPh sb="3" eb="5">
      <t>ネンド</t>
    </rPh>
    <rPh sb="6" eb="11">
      <t>オウシュウショコクトウ</t>
    </rPh>
    <rPh sb="15" eb="17">
      <t>ドウロ</t>
    </rPh>
    <rPh sb="17" eb="19">
      <t>カンレン</t>
    </rPh>
    <rPh sb="19" eb="21">
      <t>セイサク</t>
    </rPh>
    <rPh sb="21" eb="22">
      <t>トウ</t>
    </rPh>
    <rPh sb="23" eb="25">
      <t>ドウコウ</t>
    </rPh>
    <rPh sb="26" eb="27">
      <t>カン</t>
    </rPh>
    <rPh sb="29" eb="33">
      <t>チョウサギョウム</t>
    </rPh>
    <phoneticPr fontId="1"/>
  </si>
  <si>
    <t>（株）公共計画研究所</t>
    <rPh sb="0" eb="3">
      <t>カブ</t>
    </rPh>
    <rPh sb="3" eb="5">
      <t>コウキョウ</t>
    </rPh>
    <rPh sb="5" eb="7">
      <t>ケイカク</t>
    </rPh>
    <rPh sb="7" eb="10">
      <t>ケンキュウジョ</t>
    </rPh>
    <phoneticPr fontId="1"/>
  </si>
  <si>
    <t>欧州諸国（欧州委員会を含む）及び豪州の道路関連政策等の最新動向について調査を行い、我が国の施策・技術に資する内容を取りまとめる。</t>
    <phoneticPr fontId="1"/>
  </si>
  <si>
    <t>令和８年度　中国及び韓国等における道路関連政策等の動向に関する調査業務</t>
    <rPh sb="0" eb="2">
      <t>レイワ</t>
    </rPh>
    <rPh sb="3" eb="5">
      <t>ネンド</t>
    </rPh>
    <rPh sb="6" eb="8">
      <t>チュウゴク</t>
    </rPh>
    <rPh sb="8" eb="9">
      <t>オヨ</t>
    </rPh>
    <rPh sb="10" eb="12">
      <t>カンコク</t>
    </rPh>
    <rPh sb="12" eb="13">
      <t>トウ</t>
    </rPh>
    <rPh sb="17" eb="19">
      <t>ドウロ</t>
    </rPh>
    <rPh sb="19" eb="21">
      <t>カンレン</t>
    </rPh>
    <rPh sb="21" eb="23">
      <t>セイサク</t>
    </rPh>
    <rPh sb="23" eb="24">
      <t>トウ</t>
    </rPh>
    <rPh sb="25" eb="27">
      <t>ドウコウ</t>
    </rPh>
    <rPh sb="28" eb="29">
      <t>カン</t>
    </rPh>
    <rPh sb="31" eb="35">
      <t>チョウサギョウム</t>
    </rPh>
    <phoneticPr fontId="1"/>
  </si>
  <si>
    <t>中国及び韓国を中心としたアジア諸国の道路関連政策等の最新動向について調査を行い、我が国の施策・技術に資する内容を取りまとめる。</t>
    <phoneticPr fontId="1"/>
  </si>
  <si>
    <t>令和８年度　道路関係国際機関等の動向に関する調査業務</t>
    <rPh sb="0" eb="2">
      <t>レイワ</t>
    </rPh>
    <rPh sb="3" eb="5">
      <t>ネンド</t>
    </rPh>
    <rPh sb="6" eb="10">
      <t>ドウロカンケイ</t>
    </rPh>
    <rPh sb="10" eb="15">
      <t>コクサイキカントウ</t>
    </rPh>
    <rPh sb="16" eb="18">
      <t>ドウコウ</t>
    </rPh>
    <rPh sb="19" eb="20">
      <t>カン</t>
    </rPh>
    <rPh sb="22" eb="24">
      <t>チョウサ</t>
    </rPh>
    <rPh sb="24" eb="26">
      <t>ギョウム</t>
    </rPh>
    <phoneticPr fontId="1"/>
  </si>
  <si>
    <t>道路関係国際機関等の動向を踏まえ、我が国の施策に資する情報を収集するとともに、我が国の参画支援を行う。</t>
    <phoneticPr fontId="1"/>
  </si>
  <si>
    <t>令和８年度　道路事業の評価における多様な効果の検討業務</t>
    <phoneticPr fontId="1"/>
  </si>
  <si>
    <t>復建調査設計（株）</t>
    <phoneticPr fontId="1"/>
  </si>
  <si>
    <t>道路事業の事業評価において、多様な効果の計測手法の検討及び多様な効果を踏まえた総合評価のあり方の検討を行う。</t>
    <phoneticPr fontId="1"/>
  </si>
  <si>
    <t>令和８年度　道路事業の時間信頼性向上便益に関する検討等業務</t>
    <phoneticPr fontId="1"/>
  </si>
  <si>
    <t>令和８年度　道路事業の時間信頼性向上便益に関する検討等業務　計量計画研究所・社会システム共同提案体</t>
    <rPh sb="30" eb="32">
      <t>ケイリョウ</t>
    </rPh>
    <rPh sb="32" eb="34">
      <t>ケイカク</t>
    </rPh>
    <rPh sb="34" eb="37">
      <t>ケンキュウショ</t>
    </rPh>
    <rPh sb="38" eb="40">
      <t>シャカイ</t>
    </rPh>
    <rPh sb="44" eb="46">
      <t>キョウドウ</t>
    </rPh>
    <rPh sb="46" eb="48">
      <t>テイアン</t>
    </rPh>
    <rPh sb="48" eb="49">
      <t>タイ</t>
    </rPh>
    <phoneticPr fontId="1"/>
  </si>
  <si>
    <t>道路事業の総合的な評価に向けて、費用便益分析に関して、時間信頼性向上便益の実務適用に向けた検討及び原単位の更新等の検討を行う。</t>
    <phoneticPr fontId="1"/>
  </si>
  <si>
    <t>令和８年度　新たな道路交通調査体系および交通量推計体系の構築に向けた検討業務</t>
    <phoneticPr fontId="1"/>
  </si>
  <si>
    <t>新たな道路交通調査体系および交通量推計体系の構築に向けて、将来交通量推計のあり方の検討や新たなOD調査、現況OD表作成手法の検討、レンタカー・カーシェア等の新たな交通利用形態に関する調査体系を検討する。</t>
    <phoneticPr fontId="1"/>
  </si>
  <si>
    <t>令和８年度　高速道路における逆走・誤進入の効果的な対策に関する検討業務</t>
    <rPh sb="0" eb="2">
      <t>レイワ</t>
    </rPh>
    <rPh sb="3" eb="5">
      <t>ネンド</t>
    </rPh>
    <rPh sb="6" eb="10">
      <t>コウソクドウロ</t>
    </rPh>
    <rPh sb="14" eb="16">
      <t>ギャクソウ</t>
    </rPh>
    <rPh sb="17" eb="20">
      <t>ゴシンニュウ</t>
    </rPh>
    <rPh sb="21" eb="24">
      <t>コウカテキ</t>
    </rPh>
    <rPh sb="25" eb="27">
      <t>タイサク</t>
    </rPh>
    <rPh sb="28" eb="29">
      <t>カン</t>
    </rPh>
    <rPh sb="31" eb="35">
      <t>ケントウギョウム</t>
    </rPh>
    <phoneticPr fontId="1"/>
  </si>
  <si>
    <t>株式会社オリエンタルコンサルタンツ</t>
    <rPh sb="0" eb="4">
      <t>カブシキガイシャ</t>
    </rPh>
    <phoneticPr fontId="1"/>
  </si>
  <si>
    <t>重大事故につながる可能性が高い高速道路での逆走等に対して、効果的な防止対策を検討することを目的とする。</t>
    <phoneticPr fontId="1"/>
  </si>
  <si>
    <t>道路局参事官（有料道路管理・活用）高速道路安全推進係
tel：03-5253-8491</t>
    <rPh sb="17" eb="19">
      <t>コウソク</t>
    </rPh>
    <rPh sb="19" eb="21">
      <t>ドウロ</t>
    </rPh>
    <rPh sb="21" eb="23">
      <t>アンゼン</t>
    </rPh>
    <rPh sb="23" eb="25">
      <t>スイシン</t>
    </rPh>
    <phoneticPr fontId="1"/>
  </si>
  <si>
    <t>令和８年度　ASEAN諸国における舗装維持管理技術の導入に向けた調査検討業務</t>
    <phoneticPr fontId="1"/>
  </si>
  <si>
    <t>令和８年度　ASEAN諸国における舗装維持管理技術の導入に向けた調査検討業務　国際建設技術協会・八千代エンジニヤリング共同提案体</t>
    <rPh sb="0" eb="2">
      <t>レイワ</t>
    </rPh>
    <rPh sb="3" eb="5">
      <t>ネンド</t>
    </rPh>
    <rPh sb="11" eb="13">
      <t>ショコク</t>
    </rPh>
    <rPh sb="17" eb="19">
      <t>ホソウ</t>
    </rPh>
    <rPh sb="19" eb="21">
      <t>イジ</t>
    </rPh>
    <rPh sb="21" eb="23">
      <t>カンリ</t>
    </rPh>
    <rPh sb="23" eb="25">
      <t>ギジュツ</t>
    </rPh>
    <rPh sb="26" eb="28">
      <t>ドウニュウ</t>
    </rPh>
    <rPh sb="29" eb="30">
      <t>ム</t>
    </rPh>
    <rPh sb="32" eb="34">
      <t>チョウサ</t>
    </rPh>
    <rPh sb="34" eb="36">
      <t>ケントウ</t>
    </rPh>
    <rPh sb="36" eb="38">
      <t>ギョウム</t>
    </rPh>
    <rPh sb="39" eb="41">
      <t>コクサイ</t>
    </rPh>
    <rPh sb="41" eb="43">
      <t>ケンセツ</t>
    </rPh>
    <rPh sb="43" eb="45">
      <t>ギジュツ</t>
    </rPh>
    <rPh sb="45" eb="47">
      <t>キョウカイ</t>
    </rPh>
    <rPh sb="48" eb="51">
      <t>ヤチヨ</t>
    </rPh>
    <rPh sb="59" eb="64">
      <t>キョウドウテイアンタイ</t>
    </rPh>
    <phoneticPr fontId="1"/>
  </si>
  <si>
    <t>ASEAN諸国と共同して道路舗装維持管理について検討を行うとともに、専門家会合の開催支援等を行う。</t>
    <phoneticPr fontId="1"/>
  </si>
  <si>
    <t>道路局企画課国際室国際調査一係
tel：03-5253-8906</t>
    <rPh sb="0" eb="3">
      <t>ドウロキョク</t>
    </rPh>
    <rPh sb="3" eb="6">
      <t>キカクカ</t>
    </rPh>
    <rPh sb="6" eb="9">
      <t>コクサイシツ</t>
    </rPh>
    <rPh sb="9" eb="13">
      <t>コクサイチョウサ</t>
    </rPh>
    <rPh sb="13" eb="14">
      <t>イチ</t>
    </rPh>
    <rPh sb="14" eb="15">
      <t>カカリ</t>
    </rPh>
    <phoneticPr fontId="1"/>
  </si>
  <si>
    <t>令和８年度　官民連携による道路インフラ関連技術の海外展開支援業務</t>
    <phoneticPr fontId="1"/>
  </si>
  <si>
    <t>令和８年度　官民連携による道路インフラ関連技術の海外展開支援業務　国際建設技術協会・八千代エンジニヤリング共同提案体</t>
    <rPh sb="0" eb="2">
      <t>レイワ</t>
    </rPh>
    <rPh sb="3" eb="5">
      <t>ネンド</t>
    </rPh>
    <rPh sb="6" eb="8">
      <t>カンミン</t>
    </rPh>
    <rPh sb="8" eb="10">
      <t>レンケイ</t>
    </rPh>
    <rPh sb="13" eb="15">
      <t>ドウロ</t>
    </rPh>
    <rPh sb="19" eb="21">
      <t>カンレン</t>
    </rPh>
    <rPh sb="21" eb="23">
      <t>ギジュツ</t>
    </rPh>
    <rPh sb="24" eb="26">
      <t>カイガイ</t>
    </rPh>
    <rPh sb="26" eb="28">
      <t>テンカイ</t>
    </rPh>
    <rPh sb="28" eb="30">
      <t>シエン</t>
    </rPh>
    <rPh sb="30" eb="32">
      <t>ギョウム</t>
    </rPh>
    <rPh sb="33" eb="35">
      <t>コクサイ</t>
    </rPh>
    <rPh sb="35" eb="37">
      <t>ケンセツ</t>
    </rPh>
    <rPh sb="37" eb="39">
      <t>ギジュツ</t>
    </rPh>
    <rPh sb="39" eb="41">
      <t>キョウカイ</t>
    </rPh>
    <rPh sb="42" eb="45">
      <t>ヤチヨ</t>
    </rPh>
    <rPh sb="53" eb="58">
      <t>キョウドウテイアンタイ</t>
    </rPh>
    <phoneticPr fontId="1"/>
  </si>
  <si>
    <t>本邦企業の受注実績を分析するとともに、二国間会議・セミナーの内容検討及び開催支援を行う。</t>
    <phoneticPr fontId="1"/>
  </si>
  <si>
    <t>令和８年度　道路交通における将来需要予測に関する検討業務</t>
    <phoneticPr fontId="1"/>
  </si>
  <si>
    <t>社会システム株式会社</t>
    <rPh sb="6" eb="10">
      <t>カブシキガイシャ</t>
    </rPh>
    <phoneticPr fontId="1"/>
  </si>
  <si>
    <t>道路の将来交通需要予測における将来OD表の傾向分析や精度向上に関する検討を行う。</t>
    <phoneticPr fontId="1"/>
  </si>
  <si>
    <t>令和８年度　様々なデータを活用した道路交通分析に関する検討業務</t>
    <phoneticPr fontId="1"/>
  </si>
  <si>
    <t>道路交通関係データを用いた道路交通関係指標の集計分析および様々なデータの比較分析により道路の利用実態の分析手法について検討する。</t>
    <phoneticPr fontId="1"/>
  </si>
  <si>
    <t>令和８年度　大都市圏の新たな高速道路料金に関する調査等業務</t>
    <rPh sb="0" eb="2">
      <t>レイワ</t>
    </rPh>
    <rPh sb="3" eb="5">
      <t>ネンド</t>
    </rPh>
    <rPh sb="6" eb="10">
      <t>ダイトシケン</t>
    </rPh>
    <rPh sb="11" eb="12">
      <t>アラ</t>
    </rPh>
    <rPh sb="14" eb="20">
      <t>コウソクドウロリョウキン</t>
    </rPh>
    <rPh sb="21" eb="22">
      <t>カン</t>
    </rPh>
    <rPh sb="24" eb="29">
      <t>チョウサトウギョウム</t>
    </rPh>
    <phoneticPr fontId="1"/>
  </si>
  <si>
    <t>令和８年度　大都市圏の新たな高速道路料金に関する調査等業務　計量計画研究所・地域未来研究所共同提案体</t>
    <rPh sb="0" eb="2">
      <t>レイワ</t>
    </rPh>
    <rPh sb="3" eb="5">
      <t>ネンド</t>
    </rPh>
    <rPh sb="6" eb="10">
      <t>ダイトシケン</t>
    </rPh>
    <rPh sb="11" eb="12">
      <t>アラ</t>
    </rPh>
    <rPh sb="14" eb="16">
      <t>コウソク</t>
    </rPh>
    <rPh sb="16" eb="18">
      <t>ドウロ</t>
    </rPh>
    <rPh sb="18" eb="20">
      <t>リョウキン</t>
    </rPh>
    <rPh sb="21" eb="22">
      <t>カン</t>
    </rPh>
    <rPh sb="24" eb="26">
      <t>チョウサ</t>
    </rPh>
    <rPh sb="26" eb="27">
      <t>トウ</t>
    </rPh>
    <rPh sb="27" eb="29">
      <t>ギョウム</t>
    </rPh>
    <rPh sb="30" eb="32">
      <t>ケイリョウ</t>
    </rPh>
    <rPh sb="32" eb="34">
      <t>ケイカク</t>
    </rPh>
    <rPh sb="34" eb="37">
      <t>ケンキュウショ</t>
    </rPh>
    <rPh sb="38" eb="40">
      <t>チイキ</t>
    </rPh>
    <rPh sb="40" eb="42">
      <t>ミライ</t>
    </rPh>
    <rPh sb="42" eb="45">
      <t>ケンキュウショ</t>
    </rPh>
    <rPh sb="45" eb="47">
      <t>キョウドウ</t>
    </rPh>
    <rPh sb="47" eb="49">
      <t>テイアン</t>
    </rPh>
    <rPh sb="49" eb="50">
      <t>カラダ</t>
    </rPh>
    <phoneticPr fontId="1"/>
  </si>
  <si>
    <t>大都市圏の高速道路を賢く使うための料金体系について検討する。</t>
    <phoneticPr fontId="1"/>
  </si>
  <si>
    <t>道路局高速道路課都市高速係
tel：03-5253-8490</t>
    <rPh sb="0" eb="8">
      <t>ドウロキョクコウソクドウロカ</t>
    </rPh>
    <rPh sb="8" eb="12">
      <t>トシコウソク</t>
    </rPh>
    <phoneticPr fontId="1"/>
  </si>
  <si>
    <t>令和８年度　高速道路に関する交通関連データ整理・交通状況解析業務</t>
    <phoneticPr fontId="1"/>
  </si>
  <si>
    <t>高速道路や並行する一般道路のETC2.0の経路情報やトラフィックカウンター等の各種調査データから、交通量や旅行速度等の交通関連データを整理し、交通状況を集計した上で、ビッグデータを効率的・効果的に分析する手法の検討を行う。</t>
    <phoneticPr fontId="1"/>
  </si>
  <si>
    <t>道路局高速道路課事業企画係
tel：03-5253-8490</t>
    <rPh sb="0" eb="3">
      <t>ドウロキョク</t>
    </rPh>
    <rPh sb="3" eb="8">
      <t>コウソクドウロカ</t>
    </rPh>
    <rPh sb="8" eb="13">
      <t>ジギョウキカクカカリ</t>
    </rPh>
    <phoneticPr fontId="1"/>
  </si>
  <si>
    <t>令和８年度　海外道路プロジェクトに関する調査検討業務</t>
    <rPh sb="0" eb="2">
      <t>レイワ</t>
    </rPh>
    <rPh sb="3" eb="5">
      <t>ネンド</t>
    </rPh>
    <rPh sb="6" eb="10">
      <t>カイガイドウロ</t>
    </rPh>
    <rPh sb="17" eb="18">
      <t>カン</t>
    </rPh>
    <rPh sb="20" eb="26">
      <t>チョウサケントウギョウム</t>
    </rPh>
    <phoneticPr fontId="1"/>
  </si>
  <si>
    <t>デロイト　トーマツ・国際建設技術協会「令和８年度　海外道路プロジェクトに関する調査検討業務」共同提案体</t>
    <rPh sb="10" eb="16">
      <t>コクサイケンセツギジュツ</t>
    </rPh>
    <rPh sb="16" eb="18">
      <t>キョウカイ</t>
    </rPh>
    <rPh sb="46" eb="51">
      <t>キョウドウテイアンタイ</t>
    </rPh>
    <phoneticPr fontId="1"/>
  </si>
  <si>
    <t>海外道路分野の報道情報、主要道路プロジェクトに関する情報の調査・整理等を実施する。</t>
    <phoneticPr fontId="1"/>
  </si>
  <si>
    <t>令和８年度　生活道路等における特性型の交通安全対策検討業務</t>
    <phoneticPr fontId="1"/>
  </si>
  <si>
    <t>生活道路等における更なる安全性向上を目指し、ゾーン３０プラス等の面的対策に加え、中高生の自転車通学中事故対策、高齢者の横断中事故等の事故特性に応じた交通安全対策を推進するにあたり、交通事故発生状況、先進事例、対策効果を整理し、交通安全対策の展開方策等の検討を行う。</t>
    <phoneticPr fontId="1"/>
  </si>
  <si>
    <t>道路局環境安全・防災課道路交通安全対策室連携調整係
tel：03-5253-8907</t>
    <rPh sb="20" eb="22">
      <t>レンケイ</t>
    </rPh>
    <rPh sb="22" eb="24">
      <t>チョウセイ</t>
    </rPh>
    <rPh sb="24" eb="25">
      <t>カカリ</t>
    </rPh>
    <phoneticPr fontId="1"/>
  </si>
  <si>
    <t>令和８年度　道路維持管理の効率化に関する検討業務</t>
    <phoneticPr fontId="1"/>
  </si>
  <si>
    <t>（一財）国土技術研究センター</t>
    <phoneticPr fontId="1"/>
  </si>
  <si>
    <t>道路維持管理の効率化・高度化を図るため、維持管理に関わる各種データの分析を行うとともに、地下にある道路排水施設等の維持管理基準（案）での規定化など、維持管理基準（案）の見直しの必要性等について検討を行う。</t>
    <phoneticPr fontId="1"/>
  </si>
  <si>
    <t>道路局国道・技術課道路メンテナンス企画室道路管理係
tel：03-5253-8494</t>
    <rPh sb="0" eb="5">
      <t>ドウロキョクコクドウ</t>
    </rPh>
    <rPh sb="6" eb="9">
      <t>ギジュツカ</t>
    </rPh>
    <rPh sb="9" eb="11">
      <t>ドウロ</t>
    </rPh>
    <rPh sb="17" eb="20">
      <t>キカクシツ</t>
    </rPh>
    <rPh sb="20" eb="22">
      <t>ドウロ</t>
    </rPh>
    <rPh sb="22" eb="24">
      <t>カンリ</t>
    </rPh>
    <rPh sb="24" eb="25">
      <t>ガカリ</t>
    </rPh>
    <phoneticPr fontId="1"/>
  </si>
  <si>
    <t>令和８年度　踏切道の対策推進に関するデータベース構築及び踏切対策に関するデータ分析・検討業務</t>
    <phoneticPr fontId="1"/>
  </si>
  <si>
    <t>パシフィックコンサルタンツ・日本みち研究所共同提案体</t>
    <rPh sb="14" eb="16">
      <t>ニホン</t>
    </rPh>
    <rPh sb="18" eb="26">
      <t>ケンキュウショキョウドウテイアンタイ</t>
    </rPh>
    <phoneticPr fontId="1"/>
  </si>
  <si>
    <t>踏切道実態調査等の調査結果や各種踏切関連データを一元化し、構築した踏切データベースシステムの改良や保守メンテを行うとともに、踏切に関するデータの一般公開化を行い、道路利用者が自ら情報の検索を行い、安心・安全・円滑な交通に利用されることを目的とする。</t>
    <phoneticPr fontId="1"/>
  </si>
  <si>
    <t>道路局参事官（道路交通連携）交通係
tel:03-5253-8437</t>
    <rPh sb="14" eb="16">
      <t>コウツウ</t>
    </rPh>
    <phoneticPr fontId="1"/>
  </si>
  <si>
    <t>令和８年度　軌道等整備推進に関する調査・分析・検討業務</t>
    <rPh sb="11" eb="13">
      <t>スイシン</t>
    </rPh>
    <phoneticPr fontId="1"/>
  </si>
  <si>
    <t>令和８年度軌道等整備推進に関する調査・分析・検討業務日本交通計画協会・パシフィックコンサルタンツ共同提案体</t>
    <rPh sb="10" eb="12">
      <t>スイシン</t>
    </rPh>
    <rPh sb="26" eb="34">
      <t>ニホンコウツウケイカクキョウカイ</t>
    </rPh>
    <rPh sb="48" eb="53">
      <t>キョウドウテイアンタイ</t>
    </rPh>
    <phoneticPr fontId="1"/>
  </si>
  <si>
    <t>軌道経営者が軌道法に基づき実施する各種申請への審査時に生じる課題について、解決策を検討するとともに、近年、相談が増加している新たな形態の交通システムの軌道法適用における考え方や課題整理を行う。</t>
    <phoneticPr fontId="1"/>
  </si>
  <si>
    <t>令和８年度　道路構造物のメンテナンスに関する地方支援および維持管理検討業務</t>
    <rPh sb="6" eb="11">
      <t>ドウロコウゾウブツ</t>
    </rPh>
    <rPh sb="19" eb="20">
      <t>カン</t>
    </rPh>
    <rPh sb="22" eb="26">
      <t>チホウシエン</t>
    </rPh>
    <rPh sb="29" eb="33">
      <t>イジカンリ</t>
    </rPh>
    <rPh sb="33" eb="37">
      <t>ケントウギョウム</t>
    </rPh>
    <phoneticPr fontId="1"/>
  </si>
  <si>
    <t>地方自治体支援を目的に道路分野における集約・撤去や地域インフラ群再生戦略マネジメントに関する分析調査を実施するとともに、インフラメンテナンスサイクルの実効性向上に向けた事例の調査を行う。</t>
    <phoneticPr fontId="1"/>
  </si>
  <si>
    <t>道路局国道・技術課道路メンテナンス企画室メンテナンス企画係
tel：03-5253-8494</t>
    <rPh sb="0" eb="5">
      <t>ドウロキョクコクドウ</t>
    </rPh>
    <rPh sb="6" eb="9">
      <t>ギジュツカ</t>
    </rPh>
    <rPh sb="9" eb="11">
      <t>ドウロ</t>
    </rPh>
    <rPh sb="17" eb="20">
      <t>キカクシツ</t>
    </rPh>
    <rPh sb="26" eb="28">
      <t>キカク</t>
    </rPh>
    <rPh sb="28" eb="29">
      <t>ガカリ</t>
    </rPh>
    <phoneticPr fontId="1"/>
  </si>
  <si>
    <t>令和８年度　舗装メンテナンスサイクルの確立に向けた方策検討業務</t>
    <phoneticPr fontId="1"/>
  </si>
  <si>
    <t>舗装点検要領に基づく点検結果について整理・分析し、舗装メンテナンスサイクルの確立に必要な方策について検討するものである。また、道路メンテナンス年報作成のためのデータ整理や次世代舗装マネジメントの実施状況や効果の検証、舗装点検の標準化に向けた検討などを行う。</t>
    <phoneticPr fontId="1"/>
  </si>
  <si>
    <t>道路局国道・技術課道路メンテナンス企画室維持修繕係
tel：03-5253-8494</t>
    <rPh sb="0" eb="5">
      <t>ドウロキョクコクドウ</t>
    </rPh>
    <rPh sb="6" eb="9">
      <t>ギジュツカ</t>
    </rPh>
    <rPh sb="9" eb="11">
      <t>ドウロ</t>
    </rPh>
    <rPh sb="17" eb="20">
      <t>キカクシツ</t>
    </rPh>
    <rPh sb="20" eb="25">
      <t>イジシュウゼンカカリ</t>
    </rPh>
    <phoneticPr fontId="1"/>
  </si>
  <si>
    <t>令和８年度　幹線道路交通安全施策の高度化および道路附属物の老朽化対策検討業務</t>
    <phoneticPr fontId="1"/>
  </si>
  <si>
    <t>幹線道路を中心とした交通安全対策の実施状況等の整理・分析を行うとともに、交通事故減少便益に関する評価手法の改定検討、小規模附属物の老朽化対策について課題整理と対応方策の検討を行う。</t>
    <phoneticPr fontId="1"/>
  </si>
  <si>
    <t>道路局環境安全・防災課道路交通安全対策室交通安全係
tel：03-5253-8907</t>
    <rPh sb="0" eb="3">
      <t>ドウロキョク</t>
    </rPh>
    <rPh sb="3" eb="7">
      <t>カンキョウアンゼン</t>
    </rPh>
    <rPh sb="8" eb="11">
      <t>ボウサイカ</t>
    </rPh>
    <rPh sb="11" eb="20">
      <t>ドウロコウツウアンゼンタイサクシツ</t>
    </rPh>
    <rPh sb="20" eb="24">
      <t>コウツウアンゼン</t>
    </rPh>
    <rPh sb="24" eb="25">
      <t>ガカリ</t>
    </rPh>
    <phoneticPr fontId="1"/>
  </si>
  <si>
    <t>令和８年度　高速道路料金に関する効果分析業務</t>
    <phoneticPr fontId="1"/>
  </si>
  <si>
    <t>令和８年度　高速道路料金に関する効果分析業務　計量計画研究所・社会システム・三菱UFJリサーチ＆コンサルティング共同提案体</t>
    <rPh sb="0" eb="2">
      <t>レイワ</t>
    </rPh>
    <rPh sb="3" eb="5">
      <t>ネンド</t>
    </rPh>
    <rPh sb="6" eb="10">
      <t>コウソクドウロ</t>
    </rPh>
    <rPh sb="10" eb="12">
      <t>リョウキン</t>
    </rPh>
    <rPh sb="13" eb="14">
      <t>カン</t>
    </rPh>
    <rPh sb="16" eb="18">
      <t>コウカ</t>
    </rPh>
    <rPh sb="18" eb="20">
      <t>ブンセキ</t>
    </rPh>
    <rPh sb="20" eb="22">
      <t>ギョウム</t>
    </rPh>
    <rPh sb="23" eb="25">
      <t>ケイリョウ</t>
    </rPh>
    <rPh sb="25" eb="27">
      <t>ケイカク</t>
    </rPh>
    <rPh sb="27" eb="30">
      <t>ケンキュウジョ</t>
    </rPh>
    <rPh sb="31" eb="33">
      <t>シャカイ</t>
    </rPh>
    <rPh sb="38" eb="40">
      <t>ミツビシ</t>
    </rPh>
    <rPh sb="56" eb="61">
      <t>キョウドウテイアンタイ</t>
    </rPh>
    <phoneticPr fontId="1"/>
  </si>
  <si>
    <t>令和８年度　新たな道路占用関連システムの普及に向けた調査検討業務</t>
    <phoneticPr fontId="1"/>
  </si>
  <si>
    <t>NTTインフラネット・NTTデータ共同提案体</t>
    <rPh sb="17" eb="22">
      <t>キョウドウテイアンタイ</t>
    </rPh>
    <phoneticPr fontId="1"/>
  </si>
  <si>
    <t>道路管理者及び公益事業者の道路占用許可申請業務の効率化等を目的に、令和８年度から運用を開始している新たな道路占用関連システム（以下「本システム」という。）の運用開始後の本システムの利用に関する効果の検証を行う。</t>
    <phoneticPr fontId="1"/>
  </si>
  <si>
    <t>道路局路政課道路利用調整室高度利用係
tel：03-5253-8481</t>
    <rPh sb="0" eb="3">
      <t>ドウロキョク</t>
    </rPh>
    <rPh sb="3" eb="6">
      <t>ロセイカ</t>
    </rPh>
    <rPh sb="6" eb="13">
      <t>ドウロリヨウチョウセイシツ</t>
    </rPh>
    <rPh sb="13" eb="15">
      <t>コウド</t>
    </rPh>
    <rPh sb="15" eb="17">
      <t>リヨウ</t>
    </rPh>
    <rPh sb="17" eb="18">
      <t>ガカリ</t>
    </rPh>
    <phoneticPr fontId="1"/>
  </si>
  <si>
    <t>令和８年度　道路占用物件に関する点検計画・結果等システムの導入に向けた調査検討業務</t>
    <phoneticPr fontId="1"/>
  </si>
  <si>
    <t>NTTインフラネット・国際航業共同提案体</t>
    <rPh sb="11" eb="15">
      <t>コクサイコウギョウ</t>
    </rPh>
    <phoneticPr fontId="1"/>
  </si>
  <si>
    <t>道路管理者及び公益事業者が連携して占用物件の点検計画・結果の共有を図るため、占用事業者毎の点検計画・結果の管理方法を把握し、これらの最適な共有のためのシステム構成等を検討し、実証実験を通じた検証を行うとともに、自治体及び公益事業者が検討したシステムを導入するために必要となる運用のルール等を定めた指針等の作成、自治体及び公益事業者への導入促進に向けた説明会等の運営補助等を実施する。</t>
    <phoneticPr fontId="1"/>
  </si>
  <si>
    <t>令和８年度　道路占用制度のあり方に関する調査検討業務</t>
    <phoneticPr fontId="1"/>
  </si>
  <si>
    <t>NTTインフラネット・三菱総合研究所共同提案体</t>
    <rPh sb="18" eb="23">
      <t>キョウドウテイアンタイ</t>
    </rPh>
    <phoneticPr fontId="1"/>
  </si>
  <si>
    <t>下水道等に起因する大規模な道路陥没事故を踏まえた対策検討委員会における第３次提言及び社会資本整備審議会 道路分科会 基本政策部会における議論等（以下「提言等」という。）を踏まえ、会議の運営補助及び①占用許可審査における維持管理内容の把握に関する運用等の調査・検討②占用工事完了後の竣工図面等の提出に関する運用の調査・検討③道路管理者と道路占用者が連携する取組に関する運用の調査・検討④道路占用者の負担のあり方の調査・検討等を行う。</t>
    <phoneticPr fontId="1"/>
  </si>
  <si>
    <t>道路局路政課道路利用調整室利用調整係
tel：03-5253-8481</t>
    <rPh sb="0" eb="3">
      <t>ドウロキョク</t>
    </rPh>
    <rPh sb="3" eb="6">
      <t>ロセイカ</t>
    </rPh>
    <rPh sb="6" eb="13">
      <t>ドウロリヨウチョウセイシツ</t>
    </rPh>
    <rPh sb="13" eb="18">
      <t>リヨウチョウセイカカリ</t>
    </rPh>
    <phoneticPr fontId="1"/>
  </si>
  <si>
    <t>令和８年度　大型車両の通行実態データを活用した通行基準等検討業務</t>
    <phoneticPr fontId="1"/>
  </si>
  <si>
    <t>令和８年度　大型車両の通行実態データを活用した通行基準等検討業務　計量計画研究所・ライテック共同提案体</t>
    <rPh sb="33" eb="37">
      <t>ケイリョウケイカク</t>
    </rPh>
    <rPh sb="37" eb="40">
      <t>ケンキュウショ</t>
    </rPh>
    <rPh sb="46" eb="51">
      <t>キョウドウテイアンタイ</t>
    </rPh>
    <phoneticPr fontId="1"/>
  </si>
  <si>
    <t>近年多様化する大型車両の通行について、ETC2.0等を活用した通行実態の分析を行い、物流の効率化やドライバー不足の解消等の実現のための基準緩和等における調査検討及び大型車両の通行適正化に向けた効率的かつ効果的な違反取締等を実施するための調査検討を行う。</t>
    <phoneticPr fontId="1"/>
  </si>
  <si>
    <t>道路局道路交通管理課車両通行対策室企画一係
tel：03-5253-8483</t>
    <rPh sb="0" eb="3">
      <t>ドウロキョク</t>
    </rPh>
    <rPh sb="3" eb="10">
      <t>ドウロコウツウカンリカ</t>
    </rPh>
    <rPh sb="10" eb="16">
      <t>シャリョウツウコウタイサク</t>
    </rPh>
    <rPh sb="16" eb="17">
      <t>シツ</t>
    </rPh>
    <rPh sb="17" eb="19">
      <t>キカク</t>
    </rPh>
    <rPh sb="19" eb="20">
      <t>イチ</t>
    </rPh>
    <rPh sb="20" eb="21">
      <t>カカリ</t>
    </rPh>
    <phoneticPr fontId="1"/>
  </si>
  <si>
    <t>令和８年度　すべての人にわかりやすい道案内の実現に向けた道路標識のあり方に関する調査検討業務</t>
    <phoneticPr fontId="1"/>
  </si>
  <si>
    <t>今後の道路標識のあり方に関する検討及び標識令や道路標識設置基準の改正に関する調査検討を行う。</t>
    <phoneticPr fontId="1"/>
  </si>
  <si>
    <t>道路局企画課構造一係
03-5253-8485</t>
    <rPh sb="0" eb="6">
      <t>ドウロキョクキカクカ</t>
    </rPh>
    <rPh sb="6" eb="8">
      <t>コウゾウ</t>
    </rPh>
    <rPh sb="8" eb="10">
      <t>イチカカリ</t>
    </rPh>
    <phoneticPr fontId="1"/>
  </si>
  <si>
    <t>令和８年度　海外の道路課金を用いた交通施策及び大型車等の貨物車交通施策に関する調査業務</t>
    <phoneticPr fontId="1"/>
  </si>
  <si>
    <t>諸外国における道路課金施策に関する計画の経緯や導入後の効果等の情報収集ならびに整理を行い、我が国における導入に向けた方策や課題、効果等を整理する。</t>
    <phoneticPr fontId="1"/>
  </si>
  <si>
    <t>令和８年度　「道の駅」第３ステージ推進方策等検討業務</t>
    <phoneticPr fontId="1"/>
  </si>
  <si>
    <t>令和８年度　「道の駅」第３ステージ推進方策等検討業務日本みち研究所・オリエンタルコンサルタンツ・全国道の駅連絡会共同提案体</t>
    <rPh sb="26" eb="28">
      <t>ニホン</t>
    </rPh>
    <rPh sb="30" eb="33">
      <t>ケンキュウショ</t>
    </rPh>
    <rPh sb="48" eb="50">
      <t>ゼンコク</t>
    </rPh>
    <rPh sb="50" eb="51">
      <t>ミチ</t>
    </rPh>
    <rPh sb="52" eb="53">
      <t>エキ</t>
    </rPh>
    <rPh sb="53" eb="55">
      <t>レンラク</t>
    </rPh>
    <rPh sb="55" eb="56">
      <t>カイ</t>
    </rPh>
    <rPh sb="56" eb="58">
      <t>キョウドウ</t>
    </rPh>
    <rPh sb="58" eb="60">
      <t>テイアン</t>
    </rPh>
    <rPh sb="60" eb="61">
      <t>タイ</t>
    </rPh>
    <phoneticPr fontId="1"/>
  </si>
  <si>
    <t>道の駅」第３ステージ推進に向けた施策検討（道路休憩施設としての検証、防災機能向上に資する情報の更新・整理）、「道の駅」第３ステージ推進委員会の運営補助、及び「道の駅」に関する基礎的情報の管理・更新を行う。</t>
    <phoneticPr fontId="1"/>
  </si>
  <si>
    <t>令和８年度　「道の駅」のデータ活用等に関する調査検討業務</t>
    <phoneticPr fontId="1"/>
  </si>
  <si>
    <t>令和８年度　「道の駅」のデータ活用等に関する調査検討業務　セントラルコンサルタント・全国道の駅連絡会共同提案体</t>
    <rPh sb="42" eb="45">
      <t>ゼンコクミチ</t>
    </rPh>
    <rPh sb="46" eb="50">
      <t>エキレンラクカイ</t>
    </rPh>
    <rPh sb="50" eb="55">
      <t>キョウドウテイアンタイ</t>
    </rPh>
    <phoneticPr fontId="1"/>
  </si>
  <si>
    <t>「道の駅」データベースの改良・更新、データ更新・公開手法の具体化、公開環境構築を行う。</t>
    <phoneticPr fontId="1"/>
  </si>
  <si>
    <t>令和８年度　「道の駅」を中心とした地域活性化方策検討業務</t>
    <phoneticPr fontId="1"/>
  </si>
  <si>
    <t>株式会社電通・一般社団法人全国道の駅連絡会　共同提案体</t>
    <rPh sb="0" eb="4">
      <t>カブシキガイシャ</t>
    </rPh>
    <rPh sb="4" eb="6">
      <t>デンツウ</t>
    </rPh>
    <rPh sb="7" eb="13">
      <t>イッパンシャダンホウジン</t>
    </rPh>
    <rPh sb="13" eb="16">
      <t>ゼンコクミチ</t>
    </rPh>
    <rPh sb="17" eb="18">
      <t>エキ</t>
    </rPh>
    <rPh sb="18" eb="21">
      <t>レンラクカイ</t>
    </rPh>
    <rPh sb="22" eb="27">
      <t>キョウドウテイアンタイ</t>
    </rPh>
    <phoneticPr fontId="1"/>
  </si>
  <si>
    <t>「道の駅」第３ステージの「まちぐるみ」で戦略的な取組として進める「道の駅」応援パッケージの実施、および取組効果測定モデルの構築を実施する。</t>
    <phoneticPr fontId="1"/>
  </si>
  <si>
    <t>令和８年度　道路施設のデータ活用方策検討業務</t>
    <phoneticPr fontId="1"/>
  </si>
  <si>
    <t>日本工営（株）　東京支店</t>
    <rPh sb="0" eb="2">
      <t>ニホン</t>
    </rPh>
    <rPh sb="2" eb="4">
      <t>コウエイ</t>
    </rPh>
    <rPh sb="4" eb="7">
      <t>カブ</t>
    </rPh>
    <rPh sb="8" eb="10">
      <t>トウキョウ</t>
    </rPh>
    <rPh sb="10" eb="12">
      <t>シテン</t>
    </rPh>
    <phoneticPr fontId="1"/>
  </si>
  <si>
    <t>道路事業におけるBIM/CIMの作成・活用に係る検討を行うとともに、建設プロセス（調査・設計・施工・事業監理・維持管理）における各種データの連携や、３次元データ活用などのDXによる各種プロセスの効率化・高度化のために検討する。</t>
    <phoneticPr fontId="1"/>
  </si>
  <si>
    <t>令和８年度　道路におけるオーバーツーリズム対策に関する調査検討業務</t>
    <phoneticPr fontId="1"/>
  </si>
  <si>
    <t>オーバーツーリズムに代表される観光渋滞に対して、各地で実施されている、もしくは実施されてきた取組の取りまとめを実施するとともに、新たな対策手法の実施に伴う伴走支援、さらなる対策手法等について検討を行う。</t>
    <phoneticPr fontId="1"/>
  </si>
  <si>
    <t>道路局企画課評価室アカウンタビリティ係
tel：03-5253-8593</t>
    <rPh sb="0" eb="3">
      <t>ドウロキョク</t>
    </rPh>
    <rPh sb="3" eb="6">
      <t>キカクカ</t>
    </rPh>
    <rPh sb="6" eb="9">
      <t>ヒョウカシツ</t>
    </rPh>
    <phoneticPr fontId="1"/>
  </si>
  <si>
    <t>令和８年度　道路景観のデザイン及び多様な主体による地域活性化と持続可能な取組に関する調査検討業務</t>
    <phoneticPr fontId="1"/>
  </si>
  <si>
    <t>令和８年度　道路景観のデザイン及び多様な主体による地域活性化と持続可能な取組に関する調査検討業務日本みち研究所・建設技術研究所共同提案体</t>
    <rPh sb="48" eb="50">
      <t>ニホン</t>
    </rPh>
    <rPh sb="52" eb="55">
      <t>ケンキュウジョ</t>
    </rPh>
    <rPh sb="56" eb="63">
      <t>ケンセツギジュツケンキュウジョ</t>
    </rPh>
    <rPh sb="63" eb="68">
      <t>キョウドウテイアンタイ</t>
    </rPh>
    <phoneticPr fontId="1"/>
  </si>
  <si>
    <t>地域にふさわしい道路景観の実現の事例や景観に配慮した取組の推進等に関する調査検討を行うとともに、日本風景街道や道路協力団体等の多様な主体との連携による良好な景観形成や地域活性化に関する調査検討を行う。</t>
    <phoneticPr fontId="1"/>
  </si>
  <si>
    <t>道路局環境安全・防災課環境調査係
tel：03-5253-8495</t>
    <rPh sb="0" eb="7">
      <t>ドウロキョクカンキョウアンゼン</t>
    </rPh>
    <rPh sb="8" eb="11">
      <t>ボウサイカ</t>
    </rPh>
    <rPh sb="11" eb="13">
      <t>カンキョウ</t>
    </rPh>
    <rPh sb="13" eb="15">
      <t>チョウサ</t>
    </rPh>
    <rPh sb="15" eb="16">
      <t>カカリ</t>
    </rPh>
    <phoneticPr fontId="1"/>
  </si>
  <si>
    <t>令和８年度　歩行者利便増進道路制度等に関する調査検討業務</t>
    <phoneticPr fontId="1"/>
  </si>
  <si>
    <t>令和８年度　歩行者利便増進道路制度等に関する調査検討業務日本みち研究所・セントラルコンサルタント共同提案体</t>
    <rPh sb="48" eb="50">
      <t>キョウドウ</t>
    </rPh>
    <phoneticPr fontId="1"/>
  </si>
  <si>
    <t>歩行者利便増進道路（ほこみち）制度とウォーカブル政策によるまちづくりを一体的に進めるため、制度運用の実態や先進事例の調査・分析を行うとともに、手続きや支援制度の普及促進方策について検討し、ほこみち制度のさらなる活用及び人中心の道路空間（歩車共存道路）の実現に向けた検討を行う。</t>
    <phoneticPr fontId="1"/>
  </si>
  <si>
    <t>道路局環境安全・防災課環境対策係
tel：03-5253-8495</t>
    <rPh sb="0" eb="7">
      <t>ドウロキョクカンキョウアンゼン</t>
    </rPh>
    <rPh sb="8" eb="11">
      <t>ボウサイカ</t>
    </rPh>
    <rPh sb="11" eb="15">
      <t>カンキョウタイサク</t>
    </rPh>
    <rPh sb="15" eb="16">
      <t>カカリ</t>
    </rPh>
    <phoneticPr fontId="1"/>
  </si>
  <si>
    <t>令和８年度　自転車ネットワークの計画・整備に関する検討業務</t>
    <phoneticPr fontId="1"/>
  </si>
  <si>
    <t>自転車活用推進計画に基づき、自転車の活用の推進を図るため、自転車ネットワークの計画や整備に関する検討等を行う。</t>
    <phoneticPr fontId="1"/>
  </si>
  <si>
    <t>道路局参事官（自転車活用推進）技術係
tel:03-5253-8497</t>
    <rPh sb="0" eb="3">
      <t>ドウロキョク</t>
    </rPh>
    <rPh sb="3" eb="6">
      <t>サンジカン</t>
    </rPh>
    <rPh sb="7" eb="10">
      <t>ジテンシャ</t>
    </rPh>
    <rPh sb="10" eb="14">
      <t>カツヨウスイシン</t>
    </rPh>
    <rPh sb="15" eb="17">
      <t>ギジュツ</t>
    </rPh>
    <rPh sb="17" eb="18">
      <t>カカリ</t>
    </rPh>
    <phoneticPr fontId="9"/>
  </si>
  <si>
    <t>令和８年度　ETC2.0プローブデータの改善に向けた調査検討業務</t>
    <phoneticPr fontId="1"/>
  </si>
  <si>
    <t>令和８年度　ETC2.0プローブデータの改善に向けた調査検討業務　道路新産業開発機構・長大共同提案体</t>
    <rPh sb="33" eb="42">
      <t>ドウロシンサンギョウカイハツキコウ</t>
    </rPh>
    <rPh sb="43" eb="47">
      <t>チョウダイキョウドウ</t>
    </rPh>
    <rPh sb="47" eb="50">
      <t>テイアンタイ</t>
    </rPh>
    <phoneticPr fontId="1"/>
  </si>
  <si>
    <t>次世代ITS検討会の議論を踏まえ、ETC2.0にて収集されるプローブデータの特性について、現在の社会的ニーズや活用のユースケース等を踏まえて、ETC2.0プローブデータに関する仕様や規定の改善に向けた調査検討を行う。</t>
    <phoneticPr fontId="1"/>
  </si>
  <si>
    <t>道路局道路交通管理課ITS推進室自動走行システム係
tel：03-5253-8484</t>
    <rPh sb="0" eb="3">
      <t>ドウロキョク</t>
    </rPh>
    <rPh sb="3" eb="10">
      <t>ドウロコウツウカンリカ</t>
    </rPh>
    <rPh sb="13" eb="16">
      <t>スイシンシツ</t>
    </rPh>
    <phoneticPr fontId="1"/>
  </si>
  <si>
    <t>令和８年度　道路緑化に関する調査検討業務</t>
    <phoneticPr fontId="1"/>
  </si>
  <si>
    <t>令和８年度　道路緑化に関する調査検討業務　建設技術研究所・日本みち研究所共同提案体</t>
    <rPh sb="21" eb="28">
      <t>ケンセツギジュツケンキュウジョ</t>
    </rPh>
    <rPh sb="29" eb="31">
      <t>ニホン</t>
    </rPh>
    <rPh sb="33" eb="36">
      <t>ケンキュウジョ</t>
    </rPh>
    <rPh sb="36" eb="41">
      <t>キョウドウテイアンタイ</t>
    </rPh>
    <phoneticPr fontId="1"/>
  </si>
  <si>
    <t>近年発生している倒木事故を踏まえ、街路樹の適切な点検体制の在り方について早急な検討が求められているなか、令和７年度に作成予定の街路樹点検の実施促進のためのガイドラインの展開方策の検討及び、点検・診断の新技術の現場実装に向けた調査・検討、道路脱炭素化に資する道路緑化の検討等を行う。</t>
    <phoneticPr fontId="1"/>
  </si>
  <si>
    <t>令和８年度　サイクルツーリズムの推進に関する検討業務</t>
    <phoneticPr fontId="1"/>
  </si>
  <si>
    <t>（株）ドーコン　東京支店</t>
    <rPh sb="1" eb="2">
      <t>カブ</t>
    </rPh>
    <rPh sb="8" eb="12">
      <t>トウキョウシテン</t>
    </rPh>
    <phoneticPr fontId="1"/>
  </si>
  <si>
    <t>自転車活用推進計画に基づくサイクルツーリズムの推進のため、サイクルルートに関する利用環境等の調査・検討を行う。</t>
    <phoneticPr fontId="1"/>
  </si>
  <si>
    <t>令和８年度　バスタプロジェクトの推進方策に関する検討業務</t>
    <phoneticPr fontId="1"/>
  </si>
  <si>
    <t>令和８年度　バスタプロジェクトの推進方策に関する検討業務　道路新産業開発機構・セントラルコンサルタント共同提案体</t>
    <rPh sb="29" eb="38">
      <t>ドウロシンサンギョウカイハツキコウ</t>
    </rPh>
    <rPh sb="51" eb="56">
      <t>キョウドウテイアンタイ</t>
    </rPh>
    <phoneticPr fontId="1"/>
  </si>
  <si>
    <t>バスタプロジェクト（集約型公共交通ターミナル）の円滑な推進に向けて、特定車両停留施設の停留許可手続き及び現場運用の課題検討、立体道路制度の課題整理および会議運営補助を行う。</t>
    <phoneticPr fontId="1"/>
  </si>
  <si>
    <t>道路局企画課評価室官民連携係
tel：03-5253-8593</t>
    <rPh sb="0" eb="6">
      <t>ドウロキョクキカクカ</t>
    </rPh>
    <rPh sb="6" eb="9">
      <t>ヒョウカシツ</t>
    </rPh>
    <rPh sb="9" eb="14">
      <t>カンミンレンケイカカリ</t>
    </rPh>
    <phoneticPr fontId="1"/>
  </si>
  <si>
    <t>令和８年度　道路に関する新たな取組の現地実証実験（社会実験）に関する調査検討業務</t>
    <phoneticPr fontId="1"/>
  </si>
  <si>
    <t>先進的な道路施策の取組み（社会実験）について調査・検討を行い、他地域への普及及び道路施策へのフィードバックのための方策について検討を行う。</t>
    <phoneticPr fontId="1"/>
  </si>
  <si>
    <t>令和８年度　AI利活用による道路分野の社会課題解決に向けた施策検討業務</t>
    <phoneticPr fontId="1"/>
  </si>
  <si>
    <t>AI利活用による道路分野の社会課題解決に向けた施策検討を行うとともに、道路のサービス水準についての検討、渋滞対策実施状況を整理し、道路管理者の対策検討にあたっての参考資料としてとりまとめることを目的とする。</t>
    <phoneticPr fontId="1"/>
  </si>
  <si>
    <t>令和８年度　高規格道路ネットワークの効果検討等業務</t>
    <phoneticPr fontId="1"/>
  </si>
  <si>
    <t>新広域道路交通計画で定められた高規格道路において、ネットワーク整備による効果分析・課題整理を行い、高規格道路の整備効果を適切に評価する指標の検討を行う。</t>
    <phoneticPr fontId="1"/>
  </si>
  <si>
    <t>令和８年度　冬期道路交通確保に関する検討業務</t>
    <phoneticPr fontId="1"/>
  </si>
  <si>
    <t>令和８年度の降雪状況や立ち往生発生状況を整理するとともに、近年の頻発する短期間の集中的な大雪に対応するための、今後の冬期道路交通確保対策について検討する。</t>
    <phoneticPr fontId="1"/>
  </si>
  <si>
    <t>道路局環境安全・防災課道路防災対策室安全企画係
tel：03-5253-8489</t>
    <rPh sb="0" eb="3">
      <t>ドウロキョク</t>
    </rPh>
    <rPh sb="3" eb="7">
      <t>カンキョウアンゼン</t>
    </rPh>
    <rPh sb="8" eb="11">
      <t>ボウサイカ</t>
    </rPh>
    <rPh sb="11" eb="13">
      <t>ドウロ</t>
    </rPh>
    <rPh sb="13" eb="15">
      <t>ボウサイ</t>
    </rPh>
    <rPh sb="15" eb="18">
      <t>タイサクシツ</t>
    </rPh>
    <rPh sb="18" eb="20">
      <t>アンゼン</t>
    </rPh>
    <rPh sb="20" eb="22">
      <t>キカク</t>
    </rPh>
    <rPh sb="22" eb="23">
      <t>ガカリ</t>
    </rPh>
    <phoneticPr fontId="1"/>
  </si>
  <si>
    <t>令和８年度　大型車の通行円滑化・道路分野における物流の効率化等に向けた調査検討業務</t>
    <phoneticPr fontId="1"/>
  </si>
  <si>
    <t>国際海上コンテナ車（40ft背高）をはじめとする大型貨物車の通行の円滑化、ダブル連結トラックの導入促進に向けた整理、中継輸送等に資する物流拠点の整備に向けた検討、物流施設周辺の道路情報の電子化等、物流の円滑化・効率化に資する施策の調査・検討を行う。</t>
    <phoneticPr fontId="1"/>
  </si>
  <si>
    <t>令和８年度　2050年カーボンニュートラルの実現に向けた道路施策に関する調査検討業務</t>
    <phoneticPr fontId="1"/>
  </si>
  <si>
    <t>パシフィックコンサルタンツ・公共計画研究所・日本みち研究所共同提案体</t>
    <rPh sb="14" eb="21">
      <t>コウキョウケイカクケンキュウジョ</t>
    </rPh>
    <rPh sb="22" eb="24">
      <t>ニホン</t>
    </rPh>
    <rPh sb="26" eb="29">
      <t>ケンキュウジョ</t>
    </rPh>
    <rPh sb="29" eb="34">
      <t>キョウドウテイアンタイ</t>
    </rPh>
    <phoneticPr fontId="1"/>
  </si>
  <si>
    <t>道路における2050年カーボンニュートラルの実現に貢献するため、道路で実施する具体的な方針・計画の検討やカーボンニュートラルに資する技術動向などをとりまとめることを目的とする。</t>
  </si>
  <si>
    <t>道路局環境安全・防災課計画係
tel：03-5253-8495</t>
    <rPh sb="0" eb="3">
      <t>ドウロキョク</t>
    </rPh>
    <rPh sb="3" eb="7">
      <t>カンキョウアンゼン</t>
    </rPh>
    <rPh sb="8" eb="11">
      <t>ボウサイカ</t>
    </rPh>
    <rPh sb="11" eb="14">
      <t>ケイカクカカリ</t>
    </rPh>
    <phoneticPr fontId="1"/>
  </si>
  <si>
    <t>令和８年度　無電柱化の推進方策検討業務</t>
    <phoneticPr fontId="1"/>
  </si>
  <si>
    <t>パシフィックコンサルタンツ・日本みち研究所共同提案体</t>
    <phoneticPr fontId="1"/>
  </si>
  <si>
    <t>無電柱化推進計画に基づく各施策について、取組や進捗状況を把握・管理するとともに、無電柱化に関する多様なニーズを踏まえ、無電柱化推進計画における施策に関する検討及び作成を行う。</t>
    <phoneticPr fontId="1"/>
  </si>
  <si>
    <t>道路局環境安全・防災課環境分析係
tel：03-5253-8495</t>
    <rPh sb="0" eb="3">
      <t>ドウロキョク</t>
    </rPh>
    <rPh sb="3" eb="7">
      <t>カンキョウアンゼン</t>
    </rPh>
    <rPh sb="8" eb="11">
      <t>ボウサイカ</t>
    </rPh>
    <rPh sb="11" eb="13">
      <t>カンキョウ</t>
    </rPh>
    <rPh sb="13" eb="15">
      <t>ブンセキ</t>
    </rPh>
    <rPh sb="15" eb="16">
      <t>カカリ</t>
    </rPh>
    <phoneticPr fontId="1"/>
  </si>
  <si>
    <t>令和８年度　高速道路等のインフラに関する国内外事業等の実態調査・検討業務</t>
    <phoneticPr fontId="1"/>
  </si>
  <si>
    <t>高速道路等のインフラにおける国内外の事例調査等を行い、データや行政等における課題等を整理・分析し、必要な方策の検討を行う。</t>
    <phoneticPr fontId="1"/>
  </si>
  <si>
    <t>道路局高速道路課官民連携推進係
tel：03-5253-8499</t>
    <rPh sb="0" eb="3">
      <t>ドウロキョク</t>
    </rPh>
    <rPh sb="3" eb="8">
      <t>コウソクドウロカ</t>
    </rPh>
    <rPh sb="8" eb="15">
      <t>カンミンレンケイスイシンカカリ</t>
    </rPh>
    <phoneticPr fontId="1"/>
  </si>
  <si>
    <t>令和８年度　新たな道路政策の実現に向けた技術研究開発の調査・分析等業務</t>
    <phoneticPr fontId="1"/>
  </si>
  <si>
    <t>（一財）日本総合研究所</t>
    <rPh sb="1" eb="3">
      <t>イチザイ</t>
    </rPh>
    <rPh sb="4" eb="11">
      <t>ニホンソウゴウケンキュウジョ</t>
    </rPh>
    <phoneticPr fontId="1"/>
  </si>
  <si>
    <t>道路政策の質の向上に資する技術研究開発について、研究開発に必要な事務手続きを実施するとともに、「道路行政の技術開発ニーズ」に係る行政ニーズの整理や技術研究開発の最新動向等を分析し、新道路技術会議において支援する研究開発を選定するための基礎資料作成を行う。</t>
    <phoneticPr fontId="1"/>
  </si>
  <si>
    <t>令和８年度　今後の大規模災害等に備えた道路管理に関する検討業務</t>
    <phoneticPr fontId="1"/>
  </si>
  <si>
    <t>中央復建コンサルタンツ（株）東京本社</t>
    <rPh sb="0" eb="2">
      <t>チュウオウ</t>
    </rPh>
    <rPh sb="2" eb="4">
      <t>フッケン</t>
    </rPh>
    <rPh sb="11" eb="14">
      <t>カブ</t>
    </rPh>
    <rPh sb="14" eb="18">
      <t>トウキョウホンシャ</t>
    </rPh>
    <phoneticPr fontId="1"/>
  </si>
  <si>
    <t>近年の豪雨や地震等による道路災害の発生特性を分析し、防災・減災対策の強化方策について検討を行うとともに、発災直後の迅速な状況把握及び対応判断を支援する道路防災ＤＸの高度化について検討を行う。</t>
    <phoneticPr fontId="1"/>
  </si>
  <si>
    <t>道路局環境安全・防災課道路防災対策室道路防災調整係
tel：03-5253-8489</t>
    <rPh sb="0" eb="3">
      <t>ドウロキョク</t>
    </rPh>
    <rPh sb="3" eb="7">
      <t>カンキョウアンゼン</t>
    </rPh>
    <rPh sb="8" eb="11">
      <t>ボウサイカ</t>
    </rPh>
    <rPh sb="11" eb="18">
      <t>ドウロボウサイタイサクシツ</t>
    </rPh>
    <rPh sb="18" eb="25">
      <t>ドウロボウサイチョウセイカカリ</t>
    </rPh>
    <phoneticPr fontId="1"/>
  </si>
  <si>
    <t>令和８年度　道路政策ビジョン及び道路の脱炭素化に向けた道路構造に関する調査検討業務</t>
    <phoneticPr fontId="1"/>
  </si>
  <si>
    <t>道路政策ビジョン「2040年、道路の景色が変わる」や道路分野の脱炭素化の実現に向け、道路構造令や道路構造基準の改正・改定のための調査検討を行う。</t>
    <phoneticPr fontId="1"/>
  </si>
  <si>
    <t>令和８年度　道路の移動等円滑化等に関係する道路技術基準の改訂に向けた調査検討業務</t>
    <phoneticPr fontId="1"/>
  </si>
  <si>
    <t>すべての人が安全で安心して利用できる道路空間の実現に向け、道路の移動等円滑化やユニバーサルデザインに関係する道路技術基準の課題の整理・検討、改定に関する調査検討を行う。</t>
    <phoneticPr fontId="1"/>
  </si>
  <si>
    <t>令和８年度　道路データプラットフォームを中心とした道路システムのDX関係施策の全体方針に関する検討業務</t>
    <phoneticPr fontId="1"/>
  </si>
  <si>
    <t>令和８年度　道路データプラットフォームを中心とした道路システムのDX関係施策の全体方針に関する検討業務　計量計画研究所・地域未来研究所・NTTデータ共同提案体</t>
    <rPh sb="52" eb="59">
      <t>ケイリョウケイカクケンキュウジョ</t>
    </rPh>
    <rPh sb="60" eb="67">
      <t>チイキミライケンキュウショ</t>
    </rPh>
    <rPh sb="74" eb="79">
      <t>キョウドウテイアンタイ</t>
    </rPh>
    <phoneticPr fontId="1"/>
  </si>
  <si>
    <t>国土交通省道路局が掲げる道路システムのDX（デジタルトランスフォーメーション）の取組を確実に推進するため、その全体方針の整理を行うとともに、その一環で構築し道路局が運用している道路データプラットフォームの多方面でのさらなる活用に向けて必要な検討を実施する。</t>
    <phoneticPr fontId="1"/>
  </si>
  <si>
    <t>令和８年度　自動物流道路における民間企業の参画促進方策検討業務</t>
    <phoneticPr fontId="1"/>
  </si>
  <si>
    <t>（株）博報堂</t>
    <rPh sb="1" eb="2">
      <t>カブ</t>
    </rPh>
    <rPh sb="3" eb="6">
      <t>ハクホウドウ</t>
    </rPh>
    <phoneticPr fontId="1"/>
  </si>
  <si>
    <t>自動物流道路に関する広報を戦略的に行い、自動物流道路の認知度向上を図る。</t>
    <phoneticPr fontId="1"/>
  </si>
  <si>
    <t>令和８年度　新たなモビリティ及びモビリティハブに着目した道路空間の環境整備促進の方策に関する検討業務</t>
    <phoneticPr fontId="1"/>
  </si>
  <si>
    <t>歩道を通行することも考慮した低速モビリティなどの新たなモビリティについての事例調査に加え、モビリティハブ（交通拠点）を道路施策として整備するにあたっての効果や、面的に整備していくにあたっての具体的ニーズや課題について整理、検討する。</t>
    <phoneticPr fontId="1"/>
  </si>
  <si>
    <t>令和８年度　道路分野での官民連携プロジェクトに関する検討業務</t>
    <phoneticPr fontId="1"/>
  </si>
  <si>
    <t>物流分野での担い手不足や効率的なインフラ整備・運営等の道路分野での多様な政策ニーズに対応した官民連携施策の検討・実施に資するため、国内のインフラの官民連携施策（PFI、コンセッション等）の課題やスキーム等を調査し、それらを基に道路分野の官民連携の標準スキーム等の検討する。</t>
    <phoneticPr fontId="1"/>
  </si>
  <si>
    <t>令和８年度　無電柱化の事業期間短縮及び占用制限導入等に関する検討業務</t>
    <phoneticPr fontId="1"/>
  </si>
  <si>
    <t>令和８年度　無電柱化の事業期間短縮及び占用制限導入等に関する検討業務　日本みち研究所・建設技術研究所共同提案体</t>
    <rPh sb="35" eb="37">
      <t>ニホン</t>
    </rPh>
    <rPh sb="39" eb="42">
      <t>ケンキュウジョ</t>
    </rPh>
    <rPh sb="43" eb="50">
      <t>ケンセツギジュツケンキュウショ</t>
    </rPh>
    <rPh sb="50" eb="55">
      <t>キョウドウテイアンタイ</t>
    </rPh>
    <phoneticPr fontId="1"/>
  </si>
  <si>
    <t>無電柱化の推進に向けて、事業期間短縮手法の普及に関する好事例の整理及び方策検討、電柱の占用静電導入路線に関する検討、地上機器の活用方策検討を行う。</t>
    <phoneticPr fontId="1"/>
  </si>
  <si>
    <t>道路局環境安全・防災課生活空間係
tel：03-5253-8495</t>
    <rPh sb="0" eb="7">
      <t>ドウロキョクカンキョウアンゼン</t>
    </rPh>
    <rPh sb="8" eb="11">
      <t>ボウサイカ</t>
    </rPh>
    <rPh sb="11" eb="15">
      <t>セイカツクウカン</t>
    </rPh>
    <rPh sb="15" eb="16">
      <t>カカリ</t>
    </rPh>
    <phoneticPr fontId="1"/>
  </si>
  <si>
    <t>令和８年度　道路政策と経済動向の関連性に関する調査・検討業務</t>
    <phoneticPr fontId="1"/>
  </si>
  <si>
    <t>道路政策は経済動向と密接に関連し、相互に影響していると考えられるが、その関連性を明らかにするために、近年の国内外の道路政策の影響・経済効果について調査・検討を行う。</t>
    <phoneticPr fontId="1"/>
  </si>
  <si>
    <t>令和８年度　DRMデータベース等を活用した大型車の通行に関するデータベースの高度化手法検討業務</t>
    <phoneticPr fontId="1"/>
  </si>
  <si>
    <t>（一財）日本デジタル道路地図協会</t>
    <rPh sb="1" eb="3">
      <t>イチザイ</t>
    </rPh>
    <rPh sb="4" eb="6">
      <t>ニホン</t>
    </rPh>
    <rPh sb="10" eb="16">
      <t>ドウロチズキョウカイ</t>
    </rPh>
    <phoneticPr fontId="1"/>
  </si>
  <si>
    <t>特殊車両通行確認制度の利用拡大等による通行手続き迅速化を図るため、特殊車両通行手続きで用いる基盤地図であるデジタル道路地図（以下「DRM」という。）を一般DRM化するための検討を行うとともに、道路施設点検データベース、道路台帳、DRMデータベース等の既存データベースを基に、AI活用等による道路情報便覧収録や交差点の折進判定の高度化・効率化手法を検討する。</t>
    <phoneticPr fontId="1"/>
  </si>
  <si>
    <t>道路局道路交通管理課車両通行対策室技術一係
tel：03-5253-8483</t>
    <rPh sb="0" eb="3">
      <t>ドウロキョク</t>
    </rPh>
    <rPh sb="3" eb="10">
      <t>ドウロコウツウカンリカ</t>
    </rPh>
    <rPh sb="10" eb="16">
      <t>シャリョウツウコウタイサク</t>
    </rPh>
    <rPh sb="16" eb="17">
      <t>シツ</t>
    </rPh>
    <rPh sb="17" eb="19">
      <t>ギジュツ</t>
    </rPh>
    <rPh sb="19" eb="20">
      <t>イチ</t>
    </rPh>
    <rPh sb="20" eb="21">
      <t>カカリ</t>
    </rPh>
    <phoneticPr fontId="1"/>
  </si>
  <si>
    <t>令和８年度　大型車両の通行適正化及び制度普及促進方策に関する調査検討業務</t>
    <phoneticPr fontId="1"/>
  </si>
  <si>
    <t>令和８年度　大型車両の通行適正化及び制度普及促進方策に関する調査検討業務　道路新産業開発機構・建設技術研究所共同提案体</t>
    <rPh sb="37" eb="46">
      <t>ドウロシンサンギョウカイハツキコウ</t>
    </rPh>
    <rPh sb="47" eb="54">
      <t>ケンセツギジュツケンキュウショ</t>
    </rPh>
    <rPh sb="54" eb="59">
      <t>キョウドウテイアンタイ</t>
    </rPh>
    <phoneticPr fontId="1"/>
  </si>
  <si>
    <t>道路局道路交通管理課車両通行対策室企画二係
tel：03-5253-8483</t>
    <rPh sb="0" eb="3">
      <t>ドウロキョク</t>
    </rPh>
    <rPh sb="3" eb="10">
      <t>ドウロコウツウカンリカ</t>
    </rPh>
    <rPh sb="10" eb="16">
      <t>シャリョウツウコウタイサク</t>
    </rPh>
    <rPh sb="16" eb="17">
      <t>シツ</t>
    </rPh>
    <rPh sb="17" eb="19">
      <t>キカク</t>
    </rPh>
    <rPh sb="19" eb="21">
      <t>ニカカリ</t>
    </rPh>
    <phoneticPr fontId="1"/>
  </si>
  <si>
    <t>令和８年度　ユニバーサルデザインの視点を踏まえた道路交通安全対策に関する調査検討業務</t>
    <phoneticPr fontId="1"/>
  </si>
  <si>
    <t>道路におけるユニバーサルデザインの視点を踏まえた安全・安心な道路空間の整備推進に向けた検討や交通安全対策の状況整理・効果検証等を行う。</t>
    <phoneticPr fontId="1"/>
  </si>
  <si>
    <t>令和８年度　自動運転車等に係る交通事故分析及び道路構造からの再発防止策検討業務</t>
    <rPh sb="0" eb="2">
      <t>レイワ</t>
    </rPh>
    <rPh sb="3" eb="5">
      <t>ネンド</t>
    </rPh>
    <phoneticPr fontId="1"/>
  </si>
  <si>
    <t>（公財）交通事故総合分析センター</t>
    <rPh sb="1" eb="3">
      <t>コウザイ</t>
    </rPh>
    <rPh sb="4" eb="10">
      <t>コウツウジコソウゴウ</t>
    </rPh>
    <rPh sb="10" eb="12">
      <t>ブンセキ</t>
    </rPh>
    <phoneticPr fontId="1"/>
  </si>
  <si>
    <t>関係省庁、自動運転車等に係る事業者と連携し、自動運転車等に係る交通事故等に関するデータや情報の収集・分析を行う。また、レベル４自動運転等の実現にあたり道路構造や道路交通環境が自動運転車等に及ぼす影響や事故発生リスクについて整理する。これらの結果から事故防止策の検討を行う。</t>
    <phoneticPr fontId="1"/>
  </si>
  <si>
    <t>道路局道路交通管理課ITS推進室企画調整係
tel：03-5253-8484</t>
    <rPh sb="0" eb="10">
      <t>ドウロキョクドウロコウツウカンリカ</t>
    </rPh>
    <rPh sb="13" eb="15">
      <t>スイシン</t>
    </rPh>
    <rPh sb="15" eb="16">
      <t>シツ</t>
    </rPh>
    <rPh sb="16" eb="18">
      <t>キカク</t>
    </rPh>
    <rPh sb="18" eb="20">
      <t>チョウセイ</t>
    </rPh>
    <rPh sb="20" eb="21">
      <t>ガカリ</t>
    </rPh>
    <phoneticPr fontId="1"/>
  </si>
  <si>
    <t>令和８年度　ＥＴＣ２．０の経路情報を活用した一時退出実験の施策検討業務</t>
    <phoneticPr fontId="1"/>
  </si>
  <si>
    <t>令和８年度　ＥＴＣ２．０の経路情報を活用した一時退出実験の施策検討業務　道路新産業開発機構・建設技術研究所共同提案体</t>
    <rPh sb="36" eb="41">
      <t>ドウロシンサンギョウ</t>
    </rPh>
    <rPh sb="41" eb="45">
      <t>カイハツキコウ</t>
    </rPh>
    <rPh sb="46" eb="53">
      <t>ケンセツギジュツケンキュウショ</t>
    </rPh>
    <rPh sb="53" eb="58">
      <t>キョウドウテイアンタイ</t>
    </rPh>
    <phoneticPr fontId="1"/>
  </si>
  <si>
    <t>道の駅を対象とするＥＴＣ２．０の経路情報を活用した高速道路からの一時退出社会実験について、今後の運用に向け、現在までの実験効果の把握と今後の展開の検討を行う。</t>
    <phoneticPr fontId="1"/>
  </si>
  <si>
    <t>道路局高速道路課特定更新等工事係
tel:03-5253-8490</t>
    <rPh sb="0" eb="3">
      <t>ドウロキョク</t>
    </rPh>
    <rPh sb="3" eb="5">
      <t>コウソク</t>
    </rPh>
    <rPh sb="5" eb="7">
      <t>ドウロ</t>
    </rPh>
    <rPh sb="7" eb="8">
      <t>カ</t>
    </rPh>
    <rPh sb="8" eb="10">
      <t>トクテイ</t>
    </rPh>
    <rPh sb="10" eb="12">
      <t>コウシン</t>
    </rPh>
    <rPh sb="12" eb="13">
      <t>トウ</t>
    </rPh>
    <rPh sb="13" eb="15">
      <t>コウジ</t>
    </rPh>
    <rPh sb="15" eb="16">
      <t>カカリ</t>
    </rPh>
    <phoneticPr fontId="25"/>
  </si>
  <si>
    <t>令和８年度　高速道路の機能強化検討業務</t>
    <phoneticPr fontId="1"/>
  </si>
  <si>
    <t>高速道路の機能強化検討として、高速道路の４車線化や区画柵設置等による暫定２車線区間の対策、スマートＩＣ の整備、休憩施設の機能高度化に関する検討を行うことを目的とする。</t>
  </si>
  <si>
    <t>道路局高速道路課官民連携事業調整係
tel:03-5253-8490</t>
    <rPh sb="0" eb="3">
      <t>ドウロキョク</t>
    </rPh>
    <rPh sb="3" eb="8">
      <t>コウソクドウロカ</t>
    </rPh>
    <rPh sb="8" eb="10">
      <t>カンミン</t>
    </rPh>
    <rPh sb="10" eb="12">
      <t>レンケイ</t>
    </rPh>
    <rPh sb="12" eb="14">
      <t>ジギョウ</t>
    </rPh>
    <rPh sb="14" eb="16">
      <t>チョウセイ</t>
    </rPh>
    <rPh sb="16" eb="17">
      <t>ガカリ</t>
    </rPh>
    <phoneticPr fontId="9"/>
  </si>
  <si>
    <t>令和８年度　道路における持続可能な環境施策に関する調査検討業務</t>
    <phoneticPr fontId="1"/>
  </si>
  <si>
    <t>政府目標である、2030年におけるネイチャーポジティブの実現に向け、必要となる道路施策の検討を行うとともに、道路において今後世界的な風潮として進めるべき環境施策について検討を行う。</t>
    <phoneticPr fontId="1"/>
  </si>
  <si>
    <t>令和８年度中国圏広域地方計画推進検討業務</t>
  </si>
  <si>
    <t>（株）福山コンサルタント</t>
    <rPh sb="0" eb="3">
      <t>カブ</t>
    </rPh>
    <rPh sb="3" eb="5">
      <t>フクヤマ</t>
    </rPh>
    <phoneticPr fontId="1"/>
  </si>
  <si>
    <t>本業務は、経済、社会、文化等に関する施策の総合的見地からの国土利用、整備及び保全を推進するため、新たな中国圏広域地方計画の推進に向けた検討を行うもの。</t>
    <rPh sb="0" eb="1">
      <t>ホン</t>
    </rPh>
    <rPh sb="1" eb="3">
      <t>ギョウム</t>
    </rPh>
    <rPh sb="5" eb="7">
      <t>ケイザイ</t>
    </rPh>
    <rPh sb="8" eb="10">
      <t>シャカイ</t>
    </rPh>
    <rPh sb="11" eb="13">
      <t>ブンカ</t>
    </rPh>
    <rPh sb="13" eb="14">
      <t>トウ</t>
    </rPh>
    <rPh sb="15" eb="16">
      <t>カン</t>
    </rPh>
    <rPh sb="18" eb="20">
      <t>セサク</t>
    </rPh>
    <rPh sb="21" eb="24">
      <t>ソウゴウテキ</t>
    </rPh>
    <rPh sb="24" eb="26">
      <t>ケンチ</t>
    </rPh>
    <rPh sb="29" eb="33">
      <t>コクドリヨウ</t>
    </rPh>
    <rPh sb="34" eb="36">
      <t>セイビ</t>
    </rPh>
    <rPh sb="36" eb="37">
      <t>オヨ</t>
    </rPh>
    <rPh sb="38" eb="40">
      <t>ホゼン</t>
    </rPh>
    <rPh sb="41" eb="43">
      <t>スイシン</t>
    </rPh>
    <rPh sb="48" eb="49">
      <t>アラ</t>
    </rPh>
    <rPh sb="51" eb="54">
      <t>チュウゴクケン</t>
    </rPh>
    <rPh sb="54" eb="60">
      <t>コウイキチホウケイカク</t>
    </rPh>
    <rPh sb="61" eb="63">
      <t>スイシン</t>
    </rPh>
    <rPh sb="64" eb="65">
      <t>ム</t>
    </rPh>
    <rPh sb="67" eb="69">
      <t>ケントウ</t>
    </rPh>
    <rPh sb="70" eb="71">
      <t>オコナ</t>
    </rPh>
    <phoneticPr fontId="2"/>
  </si>
  <si>
    <t>令和8年12月公表予定</t>
    <rPh sb="0" eb="2">
      <t>レイワ</t>
    </rPh>
    <rPh sb="3" eb="4">
      <t>ネン</t>
    </rPh>
    <rPh sb="6" eb="7">
      <t>ガツ</t>
    </rPh>
    <rPh sb="7" eb="9">
      <t>コウヒョウ</t>
    </rPh>
    <rPh sb="9" eb="11">
      <t>ヨテイ</t>
    </rPh>
    <phoneticPr fontId="1"/>
  </si>
  <si>
    <t>中国地方整備局企画部
広域計画課計画調整係
tel:082-221-9231</t>
    <rPh sb="0" eb="7">
      <t>チュウゴクチホウセイビキョク</t>
    </rPh>
    <rPh sb="7" eb="10">
      <t>キカクブ</t>
    </rPh>
    <rPh sb="11" eb="16">
      <t>コウイキケイカクカ</t>
    </rPh>
    <rPh sb="16" eb="20">
      <t>ケイカクチョウセイ</t>
    </rPh>
    <rPh sb="20" eb="21">
      <t>カカリ</t>
    </rPh>
    <phoneticPr fontId="1"/>
  </si>
  <si>
    <t>令和８年度中国管内交通需要検討業務</t>
  </si>
  <si>
    <t>令和７年度全国道路･街路交通情勢調査の中国地方における調査結果のとりまとめを目的として、実施要綱に基づき各道路管理者が実施した調査結果データの集計･整理等を行う。</t>
    <rPh sb="74" eb="76">
      <t>セイリ</t>
    </rPh>
    <phoneticPr fontId="1"/>
  </si>
  <si>
    <t>令和9年2月公開予定</t>
    <rPh sb="0" eb="2">
      <t>レイワ</t>
    </rPh>
    <rPh sb="3" eb="4">
      <t>ネン</t>
    </rPh>
    <rPh sb="5" eb="6">
      <t>ガツ</t>
    </rPh>
    <rPh sb="6" eb="10">
      <t>コウカイヨテイ</t>
    </rPh>
    <phoneticPr fontId="1"/>
  </si>
  <si>
    <t>中国地方整備局
道路部道路計画課
調査第2係
tel:082-221-9231</t>
    <rPh sb="0" eb="2">
      <t>チュウゴク</t>
    </rPh>
    <rPh sb="2" eb="4">
      <t>チホウ</t>
    </rPh>
    <rPh sb="4" eb="6">
      <t>セイビ</t>
    </rPh>
    <rPh sb="6" eb="7">
      <t>キョク</t>
    </rPh>
    <rPh sb="8" eb="10">
      <t>ドウロ</t>
    </rPh>
    <rPh sb="10" eb="11">
      <t>ブ</t>
    </rPh>
    <rPh sb="11" eb="13">
      <t>ドウロ</t>
    </rPh>
    <rPh sb="13" eb="15">
      <t>ケイカク</t>
    </rPh>
    <rPh sb="15" eb="16">
      <t>カ</t>
    </rPh>
    <rPh sb="17" eb="19">
      <t>チョウサ</t>
    </rPh>
    <rPh sb="19" eb="20">
      <t>ダイ</t>
    </rPh>
    <rPh sb="21" eb="22">
      <t>ガカリ</t>
    </rPh>
    <phoneticPr fontId="1"/>
  </si>
  <si>
    <t>令和８年度中国地方整備局経路情報中央処理装置設置</t>
  </si>
  <si>
    <t>沖電気工業（株）</t>
    <rPh sb="0" eb="3">
      <t>オキデンキ</t>
    </rPh>
    <rPh sb="3" eb="5">
      <t>コウギョウ</t>
    </rPh>
    <rPh sb="5" eb="8">
      <t>カブ</t>
    </rPh>
    <phoneticPr fontId="1"/>
  </si>
  <si>
    <t>中国地方整備局管内で運用する5.8G-VICSシステム（C2 サーバー）及びプローブ転送装置の機器更新を行う。</t>
    <rPh sb="0" eb="2">
      <t>チュウゴク</t>
    </rPh>
    <rPh sb="2" eb="4">
      <t>チホウ</t>
    </rPh>
    <rPh sb="4" eb="6">
      <t>セイビ</t>
    </rPh>
    <rPh sb="6" eb="7">
      <t>キョク</t>
    </rPh>
    <rPh sb="7" eb="9">
      <t>カンナイ</t>
    </rPh>
    <rPh sb="10" eb="12">
      <t>ウンヨウ</t>
    </rPh>
    <rPh sb="36" eb="37">
      <t>オヨ</t>
    </rPh>
    <rPh sb="42" eb="44">
      <t>テンソウ</t>
    </rPh>
    <rPh sb="44" eb="46">
      <t>ソウチ</t>
    </rPh>
    <rPh sb="47" eb="49">
      <t>キキ</t>
    </rPh>
    <rPh sb="49" eb="51">
      <t>コウシン</t>
    </rPh>
    <rPh sb="52" eb="53">
      <t>オコナ</t>
    </rPh>
    <phoneticPr fontId="1"/>
  </si>
  <si>
    <t>令和9年3月公表予定</t>
    <phoneticPr fontId="1"/>
  </si>
  <si>
    <t>中国地方整備局
企画部情報通信技術課
情報システム係
tel:082-221-9231</t>
    <rPh sb="8" eb="11">
      <t>キカクブ</t>
    </rPh>
    <rPh sb="11" eb="13">
      <t>ジョウホウ</t>
    </rPh>
    <rPh sb="13" eb="15">
      <t>ツウシン</t>
    </rPh>
    <rPh sb="15" eb="17">
      <t>ギジュツ</t>
    </rPh>
    <rPh sb="17" eb="18">
      <t>カ</t>
    </rPh>
    <rPh sb="19" eb="21">
      <t>ジョウホウ</t>
    </rPh>
    <rPh sb="25" eb="26">
      <t>カカリ</t>
    </rPh>
    <phoneticPr fontId="1"/>
  </si>
  <si>
    <t>令和８年度広島湾再生行動計画検討業務</t>
    <rPh sb="0" eb="2">
      <t>レイワ</t>
    </rPh>
    <rPh sb="3" eb="5">
      <t>ネンド</t>
    </rPh>
    <rPh sb="5" eb="7">
      <t>ヒロシマ</t>
    </rPh>
    <rPh sb="7" eb="8">
      <t>ワン</t>
    </rPh>
    <rPh sb="8" eb="10">
      <t>サイセイ</t>
    </rPh>
    <rPh sb="10" eb="14">
      <t>コウドウケイカク</t>
    </rPh>
    <rPh sb="14" eb="16">
      <t>ケントウ</t>
    </rPh>
    <rPh sb="16" eb="18">
      <t>ギョウム</t>
    </rPh>
    <phoneticPr fontId="4"/>
  </si>
  <si>
    <t>復建調査設計（株）</t>
    <rPh sb="0" eb="6">
      <t>フッケンチョウサセッケイ</t>
    </rPh>
    <rPh sb="7" eb="8">
      <t>カブ</t>
    </rPh>
    <phoneticPr fontId="4"/>
  </si>
  <si>
    <t>本業務は、広島湾の良好な環境の保全・再生を目指し、広島湾再生行動計画を推進するため広島湾再生行動計画（第二期）の最終評価の検討を行うとともに、次期広島湾再生行動計画の検討を行う。</t>
  </si>
  <si>
    <t>令和9年2月公表予定</t>
    <phoneticPr fontId="1"/>
  </si>
  <si>
    <t>中国地方整備局企画部
広域計画課企画第2係
tel:082-221-9231</t>
    <rPh sb="0" eb="7">
      <t>チュウゴクチホウセイビキョク</t>
    </rPh>
    <rPh sb="7" eb="10">
      <t>キカクブ</t>
    </rPh>
    <rPh sb="11" eb="16">
      <t>コウイキケイカクカ</t>
    </rPh>
    <rPh sb="16" eb="18">
      <t>キカク</t>
    </rPh>
    <rPh sb="18" eb="19">
      <t>ダイ</t>
    </rPh>
    <rPh sb="20" eb="21">
      <t>カカリ</t>
    </rPh>
    <phoneticPr fontId="1"/>
  </si>
  <si>
    <t>令和８年度　流域河道網における水・土砂動態に着目した動的平衡生息場評価モデルの開発</t>
  </si>
  <si>
    <t>国立大学法人山口大学</t>
  </si>
  <si>
    <t>流域の河川網における水・土砂動態に着目した動的平衡生息場の評価法を開発し、さらには外力変化に伴う将来的な魚類や底生動物の生息場の変化を予測可能なモデルを構築する。</t>
    <phoneticPr fontId="1"/>
  </si>
  <si>
    <t>中国地方整備局河川部
河川環境課調整係
tel:082-221-9231</t>
    <rPh sb="0" eb="2">
      <t>チュウゴク</t>
    </rPh>
    <rPh sb="2" eb="4">
      <t>チホウ</t>
    </rPh>
    <rPh sb="4" eb="6">
      <t>セイビ</t>
    </rPh>
    <rPh sb="6" eb="7">
      <t>キョク</t>
    </rPh>
    <rPh sb="7" eb="9">
      <t>カセン</t>
    </rPh>
    <rPh sb="9" eb="10">
      <t>ブ</t>
    </rPh>
    <rPh sb="11" eb="13">
      <t>カセン</t>
    </rPh>
    <rPh sb="13" eb="15">
      <t>カンキョウ</t>
    </rPh>
    <rPh sb="15" eb="16">
      <t>カ</t>
    </rPh>
    <rPh sb="16" eb="18">
      <t>チョウセイ</t>
    </rPh>
    <rPh sb="18" eb="19">
      <t>カカリカチョウセイカカリ</t>
    </rPh>
    <phoneticPr fontId="1"/>
  </si>
  <si>
    <t>令和８年度特殊車両許可制度実務セミナーに関する説明等補助業務</t>
  </si>
  <si>
    <t>（株）建設技術研究所</t>
    <rPh sb="0" eb="3">
      <t>カブ</t>
    </rPh>
    <rPh sb="3" eb="5">
      <t>ケンセツ</t>
    </rPh>
    <rPh sb="5" eb="7">
      <t>ギジュツ</t>
    </rPh>
    <rPh sb="7" eb="10">
      <t>ケンキュウショ</t>
    </rPh>
    <phoneticPr fontId="1"/>
  </si>
  <si>
    <t>発注者が実施する特殊車両許可制度実務者セミナーにおいて、説明資料の作成及びセミナーの運営補助を行う。</t>
    <rPh sb="0" eb="3">
      <t>ハッチュウシャ</t>
    </rPh>
    <rPh sb="4" eb="6">
      <t>ジッシ</t>
    </rPh>
    <rPh sb="8" eb="10">
      <t>トクシュ</t>
    </rPh>
    <rPh sb="10" eb="12">
      <t>シャリョウ</t>
    </rPh>
    <rPh sb="12" eb="14">
      <t>キョカ</t>
    </rPh>
    <rPh sb="14" eb="16">
      <t>セイド</t>
    </rPh>
    <rPh sb="16" eb="19">
      <t>ジツムシャ</t>
    </rPh>
    <rPh sb="28" eb="32">
      <t>セツメイシリョウ</t>
    </rPh>
    <rPh sb="33" eb="35">
      <t>サクセイ</t>
    </rPh>
    <rPh sb="35" eb="36">
      <t>オヨ</t>
    </rPh>
    <rPh sb="42" eb="46">
      <t>ウンエイホジョ</t>
    </rPh>
    <rPh sb="47" eb="48">
      <t>オコナ</t>
    </rPh>
    <phoneticPr fontId="1"/>
  </si>
  <si>
    <t>令和8年度特殊車両許可制度実務セミナーにおける説明資料</t>
    <rPh sb="0" eb="2">
      <t>レイワ</t>
    </rPh>
    <rPh sb="3" eb="5">
      <t>ネンド</t>
    </rPh>
    <rPh sb="5" eb="7">
      <t>トクシュ</t>
    </rPh>
    <rPh sb="7" eb="9">
      <t>シャリョウ</t>
    </rPh>
    <rPh sb="9" eb="11">
      <t>キョカ</t>
    </rPh>
    <rPh sb="11" eb="13">
      <t>セイド</t>
    </rPh>
    <rPh sb="13" eb="15">
      <t>ジツム</t>
    </rPh>
    <rPh sb="23" eb="27">
      <t>セツメイシリョウ</t>
    </rPh>
    <phoneticPr fontId="1"/>
  </si>
  <si>
    <t>中国地方整備局
道路部交通対策課
特殊車両係
tel:082-221-9231</t>
    <rPh sb="8" eb="10">
      <t>ドウロ</t>
    </rPh>
    <rPh sb="10" eb="11">
      <t>ブ</t>
    </rPh>
    <rPh sb="11" eb="16">
      <t>コウツウタイサクカ</t>
    </rPh>
    <rPh sb="17" eb="19">
      <t>トクシュ</t>
    </rPh>
    <rPh sb="19" eb="21">
      <t>シャリョウ</t>
    </rPh>
    <rPh sb="21" eb="22">
      <t>カカリ</t>
    </rPh>
    <phoneticPr fontId="1"/>
  </si>
  <si>
    <t>令和８年度中国地方における都市課題の解決に資する事例の調査・情報提供資料のとりまとめ</t>
    <phoneticPr fontId="1"/>
  </si>
  <si>
    <t>復建調査設計（株）</t>
    <rPh sb="0" eb="6">
      <t>フッケンチョウサセッケイ</t>
    </rPh>
    <rPh sb="6" eb="9">
      <t>カブ</t>
    </rPh>
    <phoneticPr fontId="1"/>
  </si>
  <si>
    <t>地方都市が抱える様々な都市課題について、地方公共団体における課題解決の糸口となる好事例の調査を実施し、その結果を管内の地方公共団体に対して情報提供を行うことを目的とする。</t>
  </si>
  <si>
    <t>令和8年12月に好事例集を作成予定</t>
    <rPh sb="0" eb="2">
      <t>レイワ</t>
    </rPh>
    <rPh sb="3" eb="4">
      <t>ネン</t>
    </rPh>
    <rPh sb="6" eb="7">
      <t>ガツ</t>
    </rPh>
    <rPh sb="8" eb="11">
      <t>コウジレイ</t>
    </rPh>
    <rPh sb="11" eb="12">
      <t>シュウ</t>
    </rPh>
    <rPh sb="13" eb="15">
      <t>サクセイ</t>
    </rPh>
    <rPh sb="15" eb="17">
      <t>ヨテイ</t>
    </rPh>
    <phoneticPr fontId="1"/>
  </si>
  <si>
    <t>中国地方整備局建政部都市・住宅整備課
tel:082-221-9231</t>
    <phoneticPr fontId="1"/>
  </si>
  <si>
    <t>令和８年度周防灘他流総計画基本方針検討業務</t>
  </si>
  <si>
    <t>日本工営（株）</t>
    <phoneticPr fontId="1"/>
  </si>
  <si>
    <t>本業務は、周防灘および広島湾の水質環境基準を達成するために必要な下水道の整備を最も効果的に実施するために策定する「周防灘に係る流域別下水道整備総合計画に関する基本方針」および「広島湾に係る流域別下水道整備総合計画に関する基本方針」の基礎資料を作成する。</t>
  </si>
  <si>
    <t>令和8年度　効果的・効率的な土砂災害対策推進のためのシステム構築検討業務</t>
    <rPh sb="0" eb="2">
      <t>レイワ</t>
    </rPh>
    <rPh sb="3" eb="5">
      <t>ネンド</t>
    </rPh>
    <rPh sb="6" eb="9">
      <t>コウカテキ</t>
    </rPh>
    <rPh sb="10" eb="13">
      <t>コウリツテキ</t>
    </rPh>
    <rPh sb="14" eb="16">
      <t>ドシャ</t>
    </rPh>
    <rPh sb="16" eb="18">
      <t>サイガイ</t>
    </rPh>
    <rPh sb="18" eb="20">
      <t>タイサク</t>
    </rPh>
    <rPh sb="20" eb="22">
      <t>スイシン</t>
    </rPh>
    <rPh sb="30" eb="32">
      <t>コウチク</t>
    </rPh>
    <rPh sb="32" eb="34">
      <t>ケントウ</t>
    </rPh>
    <rPh sb="34" eb="36">
      <t>ギョウム</t>
    </rPh>
    <phoneticPr fontId="1"/>
  </si>
  <si>
    <t>令和8年度効果的・効率的な土砂災害対策推進のためのシステム構築検討業務アジア航測・砂防フロンティア整備推進機構設計共同体</t>
    <rPh sb="0" eb="2">
      <t>レイワ</t>
    </rPh>
    <rPh sb="3" eb="5">
      <t>ネンド</t>
    </rPh>
    <rPh sb="5" eb="8">
      <t>コウカテキ</t>
    </rPh>
    <rPh sb="9" eb="12">
      <t>コウリツテキ</t>
    </rPh>
    <rPh sb="38" eb="40">
      <t>コウソク</t>
    </rPh>
    <rPh sb="41" eb="43">
      <t>サボウ</t>
    </rPh>
    <rPh sb="49" eb="51">
      <t>セイビ</t>
    </rPh>
    <rPh sb="51" eb="53">
      <t>スイシン</t>
    </rPh>
    <rPh sb="53" eb="55">
      <t>キコウ</t>
    </rPh>
    <rPh sb="55" eb="57">
      <t>セッケイ</t>
    </rPh>
    <rPh sb="57" eb="60">
      <t>キョウドウタイ</t>
    </rPh>
    <phoneticPr fontId="1"/>
  </si>
  <si>
    <t>効果的・効率的な土砂災害対策推進のためのシステム構築検討業務を行う。</t>
    <rPh sb="0" eb="3">
      <t>コウカテキ</t>
    </rPh>
    <rPh sb="4" eb="7">
      <t>コウリツテキ</t>
    </rPh>
    <rPh sb="8" eb="10">
      <t>ドシャ</t>
    </rPh>
    <rPh sb="10" eb="12">
      <t>サイガイ</t>
    </rPh>
    <rPh sb="12" eb="14">
      <t>タイサク</t>
    </rPh>
    <rPh sb="14" eb="16">
      <t>スイシン</t>
    </rPh>
    <rPh sb="24" eb="26">
      <t>コウチク</t>
    </rPh>
    <rPh sb="26" eb="28">
      <t>ケントウ</t>
    </rPh>
    <rPh sb="28" eb="30">
      <t>ギョウム</t>
    </rPh>
    <rPh sb="31" eb="32">
      <t>オコナ</t>
    </rPh>
    <phoneticPr fontId="1"/>
  </si>
  <si>
    <t>土砂災害対策を効果的・効率的に進めるための調査検討に関する報告書。</t>
    <rPh sb="0" eb="2">
      <t>ドシャ</t>
    </rPh>
    <rPh sb="2" eb="4">
      <t>サイガイ</t>
    </rPh>
    <rPh sb="4" eb="6">
      <t>タイサク</t>
    </rPh>
    <rPh sb="7" eb="10">
      <t>コウカテキ</t>
    </rPh>
    <rPh sb="11" eb="14">
      <t>コウリツテキ</t>
    </rPh>
    <rPh sb="15" eb="16">
      <t>スス</t>
    </rPh>
    <rPh sb="21" eb="23">
      <t>チョウサ</t>
    </rPh>
    <rPh sb="23" eb="25">
      <t>ケントウ</t>
    </rPh>
    <rPh sb="26" eb="27">
      <t>カン</t>
    </rPh>
    <rPh sb="29" eb="32">
      <t>ホウコクショ</t>
    </rPh>
    <phoneticPr fontId="1"/>
  </si>
  <si>
    <t>九州地方整備局河川部河川計画課総合土砂災害対策係
tel：092-476-3523</t>
    <rPh sb="0" eb="2">
      <t>キュウシュウ</t>
    </rPh>
    <rPh sb="2" eb="4">
      <t>チホウ</t>
    </rPh>
    <rPh sb="4" eb="7">
      <t>セイビキョク</t>
    </rPh>
    <rPh sb="7" eb="10">
      <t>カセンブ</t>
    </rPh>
    <rPh sb="10" eb="12">
      <t>カセン</t>
    </rPh>
    <rPh sb="12" eb="15">
      <t>ケイカクカ</t>
    </rPh>
    <rPh sb="15" eb="17">
      <t>ソウゴウ</t>
    </rPh>
    <rPh sb="17" eb="19">
      <t>ドシャ</t>
    </rPh>
    <rPh sb="19" eb="21">
      <t>サイガイ</t>
    </rPh>
    <rPh sb="21" eb="23">
      <t>タイサク</t>
    </rPh>
    <rPh sb="23" eb="24">
      <t>カカリ</t>
    </rPh>
    <phoneticPr fontId="1"/>
  </si>
  <si>
    <t>建設資材の低炭素化・脱炭素化技術の導入促進に関する調査検討業務</t>
    <rPh sb="0" eb="2">
      <t>ケンセツ</t>
    </rPh>
    <rPh sb="2" eb="4">
      <t>シザイ</t>
    </rPh>
    <rPh sb="5" eb="9">
      <t>テイタンソカ</t>
    </rPh>
    <rPh sb="10" eb="14">
      <t>ダツタンソカ</t>
    </rPh>
    <rPh sb="14" eb="16">
      <t>ギジュツ</t>
    </rPh>
    <rPh sb="17" eb="19">
      <t>ドウニュウ</t>
    </rPh>
    <rPh sb="19" eb="21">
      <t>ソクシン</t>
    </rPh>
    <rPh sb="22" eb="23">
      <t>カン</t>
    </rPh>
    <rPh sb="25" eb="29">
      <t>チョウサケントウ</t>
    </rPh>
    <rPh sb="29" eb="31">
      <t>ギョウム</t>
    </rPh>
    <phoneticPr fontId="27"/>
  </si>
  <si>
    <t>（一財）国土技術研究センター</t>
    <rPh sb="1" eb="3">
      <t>イチザイ</t>
    </rPh>
    <rPh sb="4" eb="8">
      <t>コクドギジュツ</t>
    </rPh>
    <rPh sb="8" eb="10">
      <t>ケンキュウ</t>
    </rPh>
    <phoneticPr fontId="27"/>
  </si>
  <si>
    <t>本業務は、建設現場における脱炭素化のために、主要材料であるコンクリート等の建設資材の低炭素化・脱炭素化に向けた技術の調査、導入に向けた検討等を行うものである。</t>
    <phoneticPr fontId="1"/>
  </si>
  <si>
    <t>令和9年6月公表予定</t>
    <rPh sb="0" eb="2">
      <t>レイワ</t>
    </rPh>
    <rPh sb="3" eb="4">
      <t>ネン</t>
    </rPh>
    <rPh sb="5" eb="6">
      <t>ガツ</t>
    </rPh>
    <rPh sb="6" eb="8">
      <t>コウヒョウ</t>
    </rPh>
    <rPh sb="8" eb="10">
      <t>ヨテイ</t>
    </rPh>
    <phoneticPr fontId="5"/>
  </si>
  <si>
    <t>大臣官房技術調査課
tel:03-5253-</t>
    <rPh sb="0" eb="2">
      <t>ダイジン</t>
    </rPh>
    <rPh sb="2" eb="4">
      <t>カンボウ</t>
    </rPh>
    <rPh sb="4" eb="6">
      <t>ギジュツ</t>
    </rPh>
    <rPh sb="6" eb="9">
      <t>チョウサカ</t>
    </rPh>
    <phoneticPr fontId="5"/>
  </si>
  <si>
    <t>令和８年度交通機関共通の将来交通需要推計手法検討等業務</t>
  </si>
  <si>
    <t>令和８年度　交通機関共通の将来交通需要推計手法検討等業務計量計画研究所・三菱総合研究所共同提案体</t>
  </si>
  <si>
    <t>本業務は、事業評価の前提となっている将来交通需要推計について信頼性、透明性を確保するため、近年の社会情勢の変化を踏まえつつ、今後の将来交通需要推計の方向性等に向けた検討を行うものである。</t>
    <phoneticPr fontId="1"/>
  </si>
  <si>
    <t>令和８年度 公共工事における発注関係事務の改善に関する方策検討業務</t>
  </si>
  <si>
    <t>（一財）国土技術研究センター</t>
  </si>
  <si>
    <t>公共工事における発注関係事務の改善に向け、企業や技術者の適正な評価のあり方等に関する検討、公共工事の発注関係事務の現状分析、適切な工期設定及び積算基準に関する検討等を行うことを目的とする。</t>
    <phoneticPr fontId="1"/>
  </si>
  <si>
    <t>令和８年度 公共工事における環境物品等の調達に関する資料作成業</t>
  </si>
  <si>
    <t>（一財）先端建設技術センター</t>
  </si>
  <si>
    <t>本業務は、土木分野の提案品目※に関する整理及び評価結果一覧表の作成、調達実績に関する集計作業を行うとともに、特定調達品目の更なる拡大に向けた方策を検討等するものである。</t>
    <phoneticPr fontId="1"/>
  </si>
  <si>
    <t>令和８年度　国土交通分野における技術開発政策に関する調査検討業務</t>
  </si>
  <si>
    <t>本業務は、国土交通省技術基本計画に基づき、関係する分野における各種技術開発政策等に関する調査を行うほか、技術研究開発に関する委員会の運営等の支援やスタートアップの技術情報の整理等を行うことを目的とする。</t>
    <phoneticPr fontId="1"/>
  </si>
  <si>
    <t>令和８年度　監督支援システムを活用した監督・検査に関わる作業の省力化・高度化に関する検討業務</t>
  </si>
  <si>
    <t>令和８年度　監督支援システムを活用した監督・検査に関わる作業の省力化・高度化に関する検討業務　日本建設情報総合センター・パシフィックコンサルタンツ共同提案体</t>
  </si>
  <si>
    <t>監督支援システムの実現すべき機能についての具体的な検討や、検討体制の運営支援を行う。また、監督・検査業務と密接に関係する遠隔臨場及び情報共有システムについても、さらなる効率化に向けて実施状況を調査し、その結果を踏まえて関連要領等の改定を行うこととする。</t>
    <phoneticPr fontId="1"/>
  </si>
  <si>
    <t>令和８年度　コンクリート工の省力化・効率化に係る検討業務</t>
  </si>
  <si>
    <t>本業務では、コンクリート工における、プレキャスト工法をはじめとする現場施工の効率化に資する技術の活用・普及を図るため、必要となる各種規定のあり方等について検討する。また、別事業毎の個別最適から、事業全体における最適化に向け、規格の標準化のあり方について検討を行うことを目的としている。</t>
    <phoneticPr fontId="1"/>
  </si>
  <si>
    <t>令和８年度　国土交通省職員におけるデジタル人材育成業務</t>
  </si>
  <si>
    <t>（株）D4cアカデミー</t>
    <rPh sb="1" eb="2">
      <t>カブ</t>
    </rPh>
    <phoneticPr fontId="27"/>
  </si>
  <si>
    <t>インフラ分野におけるDXのさらなる展開など、国土交通政策の立案や実務にデジタル技術を取り入れるとともに、業務上で実践的に活用できるようにするため、昨今の技術動向等も踏まえ、国土交通省若手職員を対象とした、デジタル人材育成プログラムを検討・実施する。</t>
    <phoneticPr fontId="1"/>
  </si>
  <si>
    <t>令和８年度　プロジェクトCDE等に関する検討業務</t>
  </si>
  <si>
    <t>令和８年度 プロジェクトCDE 等に関する検討業務　国土技術研究センター・日本建設情報総合センター共同提案体</t>
  </si>
  <si>
    <t>本業務は、事業監理の効率化・高度化に向けて、直轄土木事業の発注者が使用するプロジェクトCDEおよび事業監理アプリの機能要件、非機能要件、ならびにデータ連携要件等を検討することを目的とする。</t>
    <phoneticPr fontId="1"/>
  </si>
  <si>
    <t>令和８年度　技術者資格登録に関する検討業務</t>
  </si>
  <si>
    <t>本業務は、公共工事に関する調査・設計等の品質確保を目的として、「公共工事に関する調査及び設計等の品質確保に資する技術者資格登録規程（平成26年国土交通省告示第1108号）以下「技術者資格登録規程」という」に基づく申請書類の審査の支援を行うとともに、技術者資格制度等の評価・活用に関する検討を行うものである。</t>
    <phoneticPr fontId="1"/>
  </si>
  <si>
    <t>令和８年度　新技術活用促進に関する調査検討業務</t>
  </si>
  <si>
    <t>本業務は、新技術活用スキームの運用支援及び運用状況に関する情報収集・整理を行うとともに、運用時の課題等について改善策を検討するほか、関連会議の運営支援を行う。</t>
    <phoneticPr fontId="1"/>
  </si>
  <si>
    <t>令和８年度　設計段階における新技術比較検討の調査・分析業務</t>
  </si>
  <si>
    <t>本業務は、国土交通省の直轄工事で実施されている設計業務等から、新技術の比較検討結果の抽出・整理を実施し、過年度に作成されたデータベースの更新・改良を行う業務である。また、とりまとめたデータベースから新技術の比較検討における課題を整理し、今後の対応案をとりまとめる。最終的に、過年度業務にて作成された『設計段階における新技術・新工法検討の手引き』及び、新技術活用促進施策案の修正・更新を行う。</t>
    <phoneticPr fontId="1"/>
  </si>
  <si>
    <t>令和８年度　ＡＩ等デジタル技術を活用した河川機械設備の維持管理高度化に関する検討業務</t>
  </si>
  <si>
    <t>株式会社三菱総合研究所</t>
  </si>
  <si>
    <t>随意契約（企画競争）</t>
  </si>
  <si>
    <t>　</t>
  </si>
  <si>
    <t>ＡＩモニタリングシステムを活用した維持管理支援の実現や普及促進を加速化させることを目的として、必要な検討、制度設計及びインフラ施設管理ＡＩ協議会に関する運営補助等を行う。</t>
  </si>
  <si>
    <t>令和9年３月公表予定</t>
  </si>
  <si>
    <t>大臣官房
技術調査課施工企画室
機械設備係
tel:03-5253-8111
(22423)</t>
  </si>
  <si>
    <t>令和８年度　揚排水ポンプ設備の総合信頼性等技術活用に向けた技術基準に関する検討業務</t>
  </si>
  <si>
    <t>一般社団法人河川ポンプ施設技術協会</t>
  </si>
  <si>
    <t>現行の揚排水ポンプ設備技術基準における課題や見直すべき事項を抽出し、技術基準の改定を行う。</t>
  </si>
  <si>
    <t>令和８年度　排水機場ポンプ設備の異常検知及び寿命予測ＡＩに関する検討業務</t>
  </si>
  <si>
    <t>三菱総合研究所・河川ポンプ施設技術協会共同提案体</t>
  </si>
  <si>
    <t>ＡＩモニタリングシステムを活用した維持管理の高度化・効率化を目的として、研究開発事業者の公募を行い、ＡＩモニタリングシステムの検討及びＡＩモデルの調達を行うものである。</t>
  </si>
  <si>
    <t>令和８年度　有用な新技術における基準類整備に関する検討業務</t>
    <rPh sb="0" eb="2">
      <t>レイワ</t>
    </rPh>
    <rPh sb="3" eb="5">
      <t>ネンド</t>
    </rPh>
    <rPh sb="6" eb="8">
      <t>ユウヨウ</t>
    </rPh>
    <rPh sb="9" eb="12">
      <t>シンギジュツ</t>
    </rPh>
    <rPh sb="16" eb="18">
      <t>キジュン</t>
    </rPh>
    <rPh sb="18" eb="19">
      <t>ルイ</t>
    </rPh>
    <rPh sb="19" eb="21">
      <t>セイビ</t>
    </rPh>
    <rPh sb="22" eb="23">
      <t>カン</t>
    </rPh>
    <rPh sb="25" eb="27">
      <t>ケントウ</t>
    </rPh>
    <rPh sb="27" eb="29">
      <t>ギョウム</t>
    </rPh>
    <phoneticPr fontId="1"/>
  </si>
  <si>
    <t>一般財団法人　経済調査会</t>
    <rPh sb="0" eb="2">
      <t>イッパン</t>
    </rPh>
    <rPh sb="2" eb="4">
      <t>ザイダン</t>
    </rPh>
    <rPh sb="4" eb="6">
      <t>ホウジン</t>
    </rPh>
    <rPh sb="7" eb="9">
      <t>ケイザイ</t>
    </rPh>
    <rPh sb="9" eb="12">
      <t>チョウサカイ</t>
    </rPh>
    <phoneticPr fontId="1"/>
  </si>
  <si>
    <t>本業務は、新技術の活用促進を諮ることを目的とし、有用な新技術についての積算基準類（積算基準・特記仕様書記載例・施工管理基準）の整備を行うものである。</t>
    <rPh sb="0" eb="1">
      <t>ホン</t>
    </rPh>
    <rPh sb="1" eb="3">
      <t>ギョウム</t>
    </rPh>
    <rPh sb="5" eb="8">
      <t>シンギジュツ</t>
    </rPh>
    <rPh sb="9" eb="11">
      <t>カツヨウ</t>
    </rPh>
    <rPh sb="11" eb="13">
      <t>ソクシン</t>
    </rPh>
    <rPh sb="14" eb="15">
      <t>ハカ</t>
    </rPh>
    <rPh sb="19" eb="21">
      <t>モクテキ</t>
    </rPh>
    <rPh sb="24" eb="26">
      <t>ユウヨウ</t>
    </rPh>
    <rPh sb="27" eb="30">
      <t>シンギジュツ</t>
    </rPh>
    <rPh sb="35" eb="37">
      <t>セキサン</t>
    </rPh>
    <rPh sb="37" eb="39">
      <t>キジュン</t>
    </rPh>
    <rPh sb="39" eb="40">
      <t>ルイ</t>
    </rPh>
    <rPh sb="41" eb="43">
      <t>セキサン</t>
    </rPh>
    <rPh sb="43" eb="45">
      <t>キジュン</t>
    </rPh>
    <rPh sb="46" eb="48">
      <t>トッキ</t>
    </rPh>
    <rPh sb="48" eb="51">
      <t>シヨウショ</t>
    </rPh>
    <rPh sb="51" eb="54">
      <t>キサイレイ</t>
    </rPh>
    <rPh sb="55" eb="57">
      <t>セコウ</t>
    </rPh>
    <rPh sb="57" eb="59">
      <t>カンリ</t>
    </rPh>
    <rPh sb="59" eb="61">
      <t>キジュン</t>
    </rPh>
    <rPh sb="63" eb="65">
      <t>セイビ</t>
    </rPh>
    <rPh sb="66" eb="67">
      <t>オコナ</t>
    </rPh>
    <phoneticPr fontId="1"/>
  </si>
  <si>
    <t>大臣官房
技術調査課施工企画室
安全技術係
tel：03-5253-8111
（22426）</t>
    <rPh sb="0" eb="2">
      <t>ダイジン</t>
    </rPh>
    <rPh sb="2" eb="4">
      <t>カンボウ</t>
    </rPh>
    <rPh sb="5" eb="7">
      <t>ギジュツ</t>
    </rPh>
    <rPh sb="7" eb="10">
      <t>チョウサカ</t>
    </rPh>
    <rPh sb="10" eb="12">
      <t>セコウ</t>
    </rPh>
    <rPh sb="12" eb="15">
      <t>キカクシツ</t>
    </rPh>
    <rPh sb="16" eb="18">
      <t>アンゼン</t>
    </rPh>
    <rPh sb="18" eb="20">
      <t>ギジュツ</t>
    </rPh>
    <rPh sb="20" eb="21">
      <t>カカリ</t>
    </rPh>
    <phoneticPr fontId="1"/>
  </si>
  <si>
    <t>現場施工実態動向調査・解析手法に関する検討業務</t>
    <rPh sb="0" eb="2">
      <t>ゲンバ</t>
    </rPh>
    <rPh sb="2" eb="4">
      <t>セコウ</t>
    </rPh>
    <rPh sb="4" eb="6">
      <t>ジッタイ</t>
    </rPh>
    <rPh sb="6" eb="8">
      <t>ドウコウ</t>
    </rPh>
    <rPh sb="8" eb="10">
      <t>チョウサ</t>
    </rPh>
    <rPh sb="11" eb="13">
      <t>カイセキ</t>
    </rPh>
    <rPh sb="13" eb="15">
      <t>シュホウ</t>
    </rPh>
    <rPh sb="16" eb="17">
      <t>カン</t>
    </rPh>
    <rPh sb="19" eb="21">
      <t>ケントウ</t>
    </rPh>
    <rPh sb="21" eb="23">
      <t>ギョウム</t>
    </rPh>
    <phoneticPr fontId="1"/>
  </si>
  <si>
    <t>本業務は、現場実態の施工歩掛等への迅速な反映を目的として、施工形態動向調査や施工合理化調査の調査解析作業の効率化に向けた現状の分析課題整理を行い、課題を解決するデジタルデータを活用した新たな調査解析手法を検討するものである。</t>
    <rPh sb="0" eb="1">
      <t>ホン</t>
    </rPh>
    <rPh sb="1" eb="3">
      <t>ギョウム</t>
    </rPh>
    <rPh sb="5" eb="7">
      <t>ゲンバ</t>
    </rPh>
    <rPh sb="7" eb="9">
      <t>ジッタイ</t>
    </rPh>
    <rPh sb="10" eb="12">
      <t>セコウ</t>
    </rPh>
    <rPh sb="12" eb="14">
      <t>ブガカリ</t>
    </rPh>
    <rPh sb="14" eb="15">
      <t>トウ</t>
    </rPh>
    <rPh sb="17" eb="19">
      <t>ジンソク</t>
    </rPh>
    <rPh sb="20" eb="22">
      <t>ハンエイ</t>
    </rPh>
    <rPh sb="23" eb="25">
      <t>モクテキ</t>
    </rPh>
    <rPh sb="29" eb="31">
      <t>セコウ</t>
    </rPh>
    <rPh sb="31" eb="33">
      <t>ケイタイ</t>
    </rPh>
    <rPh sb="33" eb="35">
      <t>ドウコウ</t>
    </rPh>
    <rPh sb="35" eb="37">
      <t>チョウサ</t>
    </rPh>
    <rPh sb="38" eb="40">
      <t>セコウ</t>
    </rPh>
    <rPh sb="40" eb="43">
      <t>ゴウリカ</t>
    </rPh>
    <rPh sb="43" eb="45">
      <t>チョウサ</t>
    </rPh>
    <rPh sb="46" eb="48">
      <t>チョウサ</t>
    </rPh>
    <rPh sb="48" eb="50">
      <t>カイセキ</t>
    </rPh>
    <rPh sb="50" eb="52">
      <t>サギョウ</t>
    </rPh>
    <rPh sb="53" eb="56">
      <t>コウリツカ</t>
    </rPh>
    <rPh sb="57" eb="58">
      <t>ム</t>
    </rPh>
    <rPh sb="60" eb="62">
      <t>ゲンジョウ</t>
    </rPh>
    <rPh sb="63" eb="65">
      <t>ブンセキ</t>
    </rPh>
    <rPh sb="65" eb="67">
      <t>カダイ</t>
    </rPh>
    <rPh sb="67" eb="69">
      <t>セイリ</t>
    </rPh>
    <rPh sb="70" eb="71">
      <t>オコナ</t>
    </rPh>
    <rPh sb="73" eb="75">
      <t>カダイ</t>
    </rPh>
    <rPh sb="76" eb="78">
      <t>カイケツ</t>
    </rPh>
    <rPh sb="88" eb="90">
      <t>カツヨウ</t>
    </rPh>
    <rPh sb="92" eb="93">
      <t>アラ</t>
    </rPh>
    <rPh sb="95" eb="97">
      <t>チョウサ</t>
    </rPh>
    <rPh sb="97" eb="99">
      <t>カイセキ</t>
    </rPh>
    <rPh sb="99" eb="101">
      <t>シュホウ</t>
    </rPh>
    <rPh sb="102" eb="104">
      <t>ケントウ</t>
    </rPh>
    <phoneticPr fontId="1"/>
  </si>
  <si>
    <t>中小建設業者へのＩＣＴ施工の普及促進に関する検討業務</t>
  </si>
  <si>
    <t>一般社団法人日本建設機械施工協会</t>
  </si>
  <si>
    <t>中小建設業者におけるＩＣＴ施工の普及促進に向けて、ＩＣＴ施工に関する指導や助言ができる地域における人材を育成するための取組及び更なるＩＣＴ施工の普及に向けた取組についての方策の検討を実施するものである。</t>
    <phoneticPr fontId="1"/>
  </si>
  <si>
    <t>大臣官房
技術調査課施工企画室
施工調整係
tel:03-5253-8111
(22439)</t>
    <phoneticPr fontId="1"/>
  </si>
  <si>
    <t>令和８年度　施工データを活用した建設現場の最適化検討業務</t>
  </si>
  <si>
    <t>建設現場における建設機械の位置情報や稼働状況、施工履歴など様々な情報（施工データ）を集約し活用することにより、工事全体の最適化を図ることを目的に、実工事を通じた活用効果のとりまとめ及び施工データの活用実態調査を行うものである。</t>
    <phoneticPr fontId="1"/>
  </si>
  <si>
    <t>令和８年度　宇宙無人建設革新技術開発の推進に向けた検討業務</t>
  </si>
  <si>
    <t>一般財団法人先端建設技術センター</t>
  </si>
  <si>
    <t>本業務は、国土交通省と文部科学省で実施している「宇宙無人建設革新技術開発」（１２テーマ）について、研究開発推進および技術開発成果の評価に資することを目的として、テーマ間の連携や共通課題等の検討及び成果の現場実証支援等を行うものである。</t>
  </si>
  <si>
    <t>令和９年６月公表予定</t>
  </si>
  <si>
    <t>大臣官房
技術調査課施工企画室
技術企画係
tel:03-5253-8111
(22433)</t>
  </si>
  <si>
    <t>河川機械設備データ調査検討業務</t>
    <rPh sb="0" eb="2">
      <t>カセン</t>
    </rPh>
    <rPh sb="2" eb="4">
      <t>キカイ</t>
    </rPh>
    <rPh sb="4" eb="6">
      <t>セツビ</t>
    </rPh>
    <rPh sb="9" eb="11">
      <t>チョウサ</t>
    </rPh>
    <rPh sb="11" eb="13">
      <t>ケントウ</t>
    </rPh>
    <rPh sb="13" eb="15">
      <t>ギョウム</t>
    </rPh>
    <phoneticPr fontId="1"/>
  </si>
  <si>
    <t>本業務は、河川ポンプ設備の革新的技術導入のため、大量生産品などの汎用品を用いた革新的技術導入に向けた調査及び検討を行うものである。</t>
  </si>
  <si>
    <t>月面の3次元地質地盤図を作成するための測量・地盤調査法</t>
  </si>
  <si>
    <t>立命館・芝浦工業大学・東京大学・横浜国立大学・港湾空港技術研究所・基礎地盤コンサルタンツ株式会社・ソイルアンドロックエンジニアリング株式会社共同体</t>
  </si>
  <si>
    <t>随意契約（公募）</t>
  </si>
  <si>
    <t>月面地盤は未解明な点が多く，多くの不確実性（地質・地盤リスク）が残されている。月探査・基地建設には、月面の地形・地盤調査、地質・地盤リスクアセスメント／マネジメントが必須。本研究開発では、月面の測量・地形図作成と地質・地盤調査を同時に行い、３次元地質地盤図を作成するための無人調査システムの開発を行う。</t>
  </si>
  <si>
    <t>回転切削圧入の施工データを利用した、月面建設の合理的な設計施工プロセスの提案と評価</t>
  </si>
  <si>
    <t>株式会社技研製作所</t>
  </si>
  <si>
    <t>本研究開発では、施工データを利用して設計施工を合理化する技術の確立と月面適用性の確保を目的とし、月面想定地盤での実大実験や模擬砂を用いた模型実験等を行う。</t>
  </si>
  <si>
    <t>建設環境に適応する自律遠隔施工技術の開発－次世代施工システムの宇宙適用</t>
  </si>
  <si>
    <t>鹿島・ＪＡＸＡ・芝浦工大共同体</t>
  </si>
  <si>
    <t>月面で自律遠隔施工を実現するためには事前の模擬試験やｼﾐｭﾚｰｼｮﾝが不可欠。重力、土質条件の他、地上と月面では環境の差異が大きい。このため、効率的な開発には月面仮想環境下での自律遠隔施工を模擬した試験による課題検討～実証検証が重要。月面で自律遠隔施工を実現するためには多くの開発成果の相互利用が必要となるため、各成果を反映させるためのﾌﾟﾗｯﾄﾌｫｰﾑの構築が望まれる。本研究開発では、まず地上模擬試験を実施し、それを仮想空間上で再現可能なｼﾐｭﾚｰｼｮﾝ・ﾌﾟﾗｯﾄﾌｫｰﾑを開発する。さらにﾌﾟﾗｯﾄﾌｫｰﾑを月面施工検討用に拡張することで、月面の大規模施工ｼﾐｭﾚｰｼｮﾝを実現する。本成果を地上の自律自動化施工ｼｽﾃﾑに活用する。</t>
  </si>
  <si>
    <t>月面インフレータブル居住モジュールの地上実証モデル構築</t>
  </si>
  <si>
    <t>清水建設株式会社・太陽工業株式会社・学校法人東京理科大学共同体</t>
  </si>
  <si>
    <t>月面へ持っていけるモノの重量や寸法はロケットに搭載可能な範囲に限定されるため、畳んで運び現地で展開し大きな空間を作れれば、一度の輸送でより多くのモジュールを輸送でき、輸送コスト削減に繋がる。本技術開発では、膜構造を利用し、畳んで運べて現地で展開できる月面インフレータブル（膨張型）居住モジュールの地上実証モデル構築に向けた研究開発を行う。</t>
  </si>
  <si>
    <t>デジタルツイン技術を活用した、月面環境に適応する建設機械実現のための研究開発</t>
  </si>
  <si>
    <t>株式会社小松製作所　開発本部先端・基盤技術センタ</t>
  </si>
  <si>
    <t>月面では現物へのアプローチが困難なため、現場環境や実機を精度良くサイバー空間に再現する「デジタルツイン技術」が非常に重要となる。本研究開発では、2021年度のF/Sにて検証したシミュレータに対して、月面建設機械や無人自律施工技術の開発に必要な機能の追加と精度の向上を実施するとともに、本シミュレータを活用して、月面建設機械の具体的な検討を実施する。また、本研究開発で得られた知見を地上の建機や施工の高度化に活用する。</t>
  </si>
  <si>
    <t>自律施工のための環境認識基盤システムの開発及び自律施工の実証</t>
  </si>
  <si>
    <t>清水建設株式会社・ボッシュエンジニアリング株式会社共同体</t>
  </si>
  <si>
    <t>月面での建設活動においては、通信遅延により地球からの信号は数秒単位の遅れが生じる。このような環境下で安全に作業を実行するためには、地球側での判断を極力少なくした自律施工が必要となる。本技術開発では、人工知能により建機側の判断範囲を広げ、自律分散型に近い施工を可能とするシステムを構築し実証する。また、月のような特殊な環境における認識システムを構築する手法の確立に向けた研究開発を行う。</t>
  </si>
  <si>
    <t>索道技術を利用した災害対応運搬技術の開発</t>
  </si>
  <si>
    <t>索道技術を利用した災害対応運搬技術の開発共同体</t>
  </si>
  <si>
    <t>重要な課題である月面におけるクレータ内部や洞窟内への物資投入や採掘資源の運搬は、運搬路のリスクを軽減し、作業環境対応に優れた自動化技術が必要となる。本研究開発では、安定した物資運搬である索道技術を災害対応に活用することで、月面での洞窟内への物資投入や月面永久影と日照域との連続運搬システムの開発に向けた技術研究開発を行う。</t>
  </si>
  <si>
    <t>月資源を用いた拠点基地建設材料の製造と施工方法の技術開発</t>
  </si>
  <si>
    <t>大林・名工大・レーザー総研共同体</t>
  </si>
  <si>
    <t xml:space="preserve">月探査活動の拠点基地建設のための建設材料を、地球からロケットで運搬するためには莫大な費用を要する。そこで、本研究開発では、月レゴリス（ソイル）を原料に、太陽光発電等をエネルギー源とし、マイクロ波やレーザー等で加熱して、焼成物を現地で製造し、これを建設材料に利用する技術の研究開発を実施する。 </t>
  </si>
  <si>
    <t>月面における展開構造物の要件定義及び無人設営検討の技術開発</t>
  </si>
  <si>
    <t>大林・JAXA・サカセ共同体</t>
  </si>
  <si>
    <t>初期段階の月面基地建設では、資材輸送量の削減と現地建設作業の省力化が望ましい。本研究開発では、実現可能性の確認できた各種の自動展開構造技術の中から、無人・有人の各探査フェーズにおける需要をもとに、要求性能や設置方法を明確にしつつ、最も効果的な対象構造を選択して自動展開・無人設営の研究開発を実施する。</t>
  </si>
  <si>
    <t>月の極域および縦孔での滞在開始用ベースキャンプの最少形態と展開着床機構の開発</t>
  </si>
  <si>
    <t>東大九大竹中JAXA共同活動</t>
  </si>
  <si>
    <t>本研究開発では、月の「縦孔」に滞在を開始し拠点となる「ベースキャンプ」を「最少」の構築物で素早く設営する「展開着床機構」を開発する。長期滞在や研究機器のための「自動建設」を援護する拠点ともなる。小型モックアップの「月面投入展開試験」も構想する。</t>
  </si>
  <si>
    <t>令和８年度　建設施工等におけるDXを活用した人間拡張技術導入に関する検討業務</t>
    <rPh sb="10" eb="11">
      <t>トウ</t>
    </rPh>
    <phoneticPr fontId="1"/>
  </si>
  <si>
    <t>本業務は、災害支援者及び建設技能者等への作業支援のため、視覚拡張技術等の人間拡張技術の現場導
入に向けて調査検討、並びに国土交通省が設置する有識者ワーキンググループの運営補助等を行うものであ
る。</t>
  </si>
  <si>
    <t>月面適応のためのSLAM自動運転技術の開発</t>
  </si>
  <si>
    <t>大成建設株式会社・パナソニックアドバンストテクノロジー株式会社共同体</t>
  </si>
  <si>
    <t>無人建設を目的として建設機械を制御するためには、正確に機械の位置情報を得る必要がある。本研究開発では、測位衛星システムがない月面環境で位置情報を取得するため、環境情報を活用するLiDAR-SLAM技術と人工的な特徴点を活用するランドマークSLAM技術を統合し（ハイブリッドSLAM） 、月面のような特殊な環境に適応可能な自動運転技術の構築に向けた研究を行う。</t>
  </si>
  <si>
    <t>トータル月面建設システムのモデル構築</t>
  </si>
  <si>
    <t>有人宇宙システム株式会社</t>
  </si>
  <si>
    <t>本研究開発では，月の南極域において，実際の資源採掘場所，着陸候補地を想定し，地形の勾配・日照環境を考慮した上で，インフラ機器設置場所，資源採掘・運搬プロセスを検討し，月面建設システム全体を俯瞰したモデル構築を行う。</t>
  </si>
  <si>
    <t>令和８年度　宇宙を目指す建設革新会議等支援業務</t>
  </si>
  <si>
    <t>本業務は、国土交通省が設置した「宇宙を目指す建設革新会議」等の円滑な運営に資することを目的として、会議等の運営支援や事務局業務を行うものである。</t>
  </si>
  <si>
    <t>建設機械施工管理検定試験の効率化検討業務</t>
    <rPh sb="0" eb="4">
      <t>ケンセツキカイ</t>
    </rPh>
    <rPh sb="4" eb="6">
      <t>セコウ</t>
    </rPh>
    <rPh sb="6" eb="8">
      <t>カンリ</t>
    </rPh>
    <rPh sb="8" eb="10">
      <t>ケンテイ</t>
    </rPh>
    <rPh sb="10" eb="12">
      <t>シケン</t>
    </rPh>
    <rPh sb="13" eb="16">
      <t>コウリツカ</t>
    </rPh>
    <rPh sb="16" eb="20">
      <t>ケントウギョウム</t>
    </rPh>
    <phoneticPr fontId="1"/>
  </si>
  <si>
    <t>建設機械施工管理技術検定業務　共同印刷・日本建設機械施工協会共同提案隊</t>
    <rPh sb="0" eb="4">
      <t>ケンセツキカイ</t>
    </rPh>
    <rPh sb="4" eb="6">
      <t>セコウ</t>
    </rPh>
    <rPh sb="6" eb="8">
      <t>カンリ</t>
    </rPh>
    <rPh sb="8" eb="10">
      <t>ギジュツ</t>
    </rPh>
    <rPh sb="10" eb="14">
      <t>ケンテイギョウム</t>
    </rPh>
    <rPh sb="15" eb="17">
      <t>キョウドウ</t>
    </rPh>
    <rPh sb="17" eb="19">
      <t>インサツ</t>
    </rPh>
    <rPh sb="20" eb="22">
      <t>ニホン</t>
    </rPh>
    <rPh sb="22" eb="26">
      <t>ケンセツキカイ</t>
    </rPh>
    <rPh sb="26" eb="30">
      <t>セコウキョウカイ</t>
    </rPh>
    <rPh sb="30" eb="32">
      <t>キョウドウ</t>
    </rPh>
    <rPh sb="32" eb="35">
      <t>テイアンタイ</t>
    </rPh>
    <phoneticPr fontId="1"/>
  </si>
  <si>
    <t>本業務は、建設機械施工管理技術検定における試験事務の合理化と行政サービスの向上を目的に、受検申込みシステムの構築等を行うものである。</t>
    <phoneticPr fontId="1"/>
  </si>
  <si>
    <t>大臣官房
技術調査課施工企画室
計画係
tel:03-5253-8111
(22405)</t>
    <rPh sb="16" eb="18">
      <t>ケイカク</t>
    </rPh>
    <rPh sb="18" eb="19">
      <t>カカリ</t>
    </rPh>
    <phoneticPr fontId="1"/>
  </si>
  <si>
    <t>建設機械のDX・GXに係る国際標準化に向けた調査・検討</t>
    <rPh sb="0" eb="4">
      <t>ケンセツキカイ</t>
    </rPh>
    <rPh sb="11" eb="12">
      <t>カカ</t>
    </rPh>
    <rPh sb="13" eb="15">
      <t>コクサイ</t>
    </rPh>
    <rPh sb="15" eb="18">
      <t>ヒョウジュンカ</t>
    </rPh>
    <rPh sb="19" eb="20">
      <t>ム</t>
    </rPh>
    <rPh sb="22" eb="24">
      <t>チョウサ</t>
    </rPh>
    <rPh sb="25" eb="27">
      <t>ケントウ</t>
    </rPh>
    <phoneticPr fontId="1"/>
  </si>
  <si>
    <t>一般社団法人日本建設機械施工協会</t>
    <rPh sb="0" eb="2">
      <t>イッパン</t>
    </rPh>
    <rPh sb="2" eb="4">
      <t>シャダン</t>
    </rPh>
    <rPh sb="4" eb="6">
      <t>ホウジン</t>
    </rPh>
    <rPh sb="6" eb="8">
      <t>ニホン</t>
    </rPh>
    <rPh sb="8" eb="10">
      <t>ケンセツ</t>
    </rPh>
    <rPh sb="10" eb="12">
      <t>キカイ</t>
    </rPh>
    <rPh sb="12" eb="14">
      <t>セコウ</t>
    </rPh>
    <rPh sb="14" eb="16">
      <t>キョウカイ</t>
    </rPh>
    <phoneticPr fontId="1"/>
  </si>
  <si>
    <t>本業務は、建設機械に係る国際標準のうち、特に、デジタルトランスフォーメーション（以下、「ＤＸ」という。）やグリーントランスフォーメーション（以下、「ＧＸ」という。）について、他国の政府機関、企業等の戦略・動向について調査・分析を行い、専門的・技術的な見地から、日本国政府の各種施策との整合性、相違点などを確認し、もって日本企業等が開発した建設機械のＤＸ・ＧＸに係る技術の普及に資する国際標準戦略策定を補助することを目的とする。</t>
    <phoneticPr fontId="1"/>
  </si>
  <si>
    <t>建設機械施工における省人化技術の活用促進に向けた調査・検討業務</t>
  </si>
  <si>
    <t>一般社団法人 日本建設機械施工協会</t>
  </si>
  <si>
    <t>本業務は、建設現場の担い手不足や生産性向上への対応において期待されている建設機械施工の省人化技術について、普及促進に向けた実施工現場等における調査・検証及び試行の補助を行う。</t>
  </si>
  <si>
    <t>大臣官房
技術調査課施工企画室
施工企画係
tel:03-5253-8111
(22435)</t>
  </si>
  <si>
    <t>土木用機械における省人化効果把握および技術の調査・検討業務</t>
  </si>
  <si>
    <t>本業務は、土木工事現場における省人化効果が期待できる、自動施工をはじめとする技術の早期社会実装を目的として、各技術の実現場導入時における定量的な省人化効果および国内外の事例について調査・検討を行う。</t>
  </si>
  <si>
    <t>令和８年度 自動施工技術等の導入に関する調査業務</t>
  </si>
  <si>
    <t>令和８年度 自動施工技術等の導入に関する調査業務 日本建設機械施工協会・先端建設技術センター共同提案体</t>
  </si>
  <si>
    <t>本業務は、建設現場の担い手不足への対応において期待されている建設機械施工の自動化技術等の早期社会実装を目指して、技術基準類の検討に必要となる基礎的な情報の収集および技術基準類の作成補助を実施する。</t>
  </si>
  <si>
    <t>令和８年度 建設機械施工における通信環境に関する調査・検討業務</t>
  </si>
  <si>
    <t>株式会社 建設技術研究所</t>
  </si>
  <si>
    <t>本業務は、建設機械施工における安定した通信環境の構築を目指し、機能要件の検討に必要となる基礎的な情報の収集および機能要件の作成補助を実施する。</t>
  </si>
  <si>
    <t>令和８年度 建設機械施工の自動化に係る人材育成に関する調査検討業務</t>
  </si>
  <si>
    <t>本業務は、建設機械施工における自動化・遠隔化技術の早期社会実装に資する自動施工コーディネーター育成を目的として、自動施工における施工実績・人材・機械・システム等の調査検討業務を行う。</t>
  </si>
  <si>
    <t>令和８年度 建設機械の自動施工最適化に関わる調査検討業務</t>
  </si>
  <si>
    <t>一般社団法人 日本建設機械施工協会</t>
    <phoneticPr fontId="1"/>
  </si>
  <si>
    <t>随意契約（企画競争）</t>
    <phoneticPr fontId="1"/>
  </si>
  <si>
    <t>本業務は、建設機械施工における自動化・遠隔化技術の早期社会実装に資する自動施工導入シミュレータおよび自動施工データベース構築を目的として、自動施工における施工実績・人材・機械・システム等の調査検討業務を行う。</t>
  </si>
  <si>
    <t>大臣官房
技術調査課施工企画室
施工企画係
tel:03-5253-8111
(22435)</t>
    <phoneticPr fontId="1"/>
  </si>
  <si>
    <t>令和８年度　建設現場における環境対策に係る調査・検討業務</t>
    <phoneticPr fontId="1"/>
  </si>
  <si>
    <t>直轄事業における環境対策の推進を目的として、直轄事業における建設機械に係る環境対策の実態の調査・検討業務を行うものである。</t>
    <phoneticPr fontId="1"/>
  </si>
  <si>
    <t>大臣官房
技術調査課施工企画室
環境技術係
tel:03-5253-8111
(22425)</t>
    <rPh sb="16" eb="20">
      <t>カンキョ</t>
    </rPh>
    <rPh sb="20" eb="21">
      <t>カカリ</t>
    </rPh>
    <phoneticPr fontId="1"/>
  </si>
  <si>
    <t>令和８年度　建設機械の脱炭素化に係る調査・検討業務</t>
    <phoneticPr fontId="1"/>
  </si>
  <si>
    <t>建設施工における脱炭素化を目指し、地球温暖化対策に資する技術や建設施工における脱炭素技術の調査および実現場での効果的な活用のための整理検討を行うものである。</t>
    <phoneticPr fontId="1"/>
  </si>
  <si>
    <t>大臣官房
技術調査課施工企画室
環境技術係
tel:03-5253-8111
(22425)</t>
    <phoneticPr fontId="1"/>
  </si>
  <si>
    <t>令和８年度　電気通信施設共通基盤機能検討業務</t>
    <phoneticPr fontId="1"/>
  </si>
  <si>
    <t>（一社）建設電気技術協会</t>
    <phoneticPr fontId="1"/>
  </si>
  <si>
    <t>電気通信施設共通基盤DBの機能強化の検討、試験環境の構築及び点検DBとの連携機能強化の検討を行うものである。</t>
    <rPh sb="0" eb="2">
      <t>デンキ</t>
    </rPh>
    <rPh sb="2" eb="4">
      <t>ツウシン</t>
    </rPh>
    <rPh sb="4" eb="6">
      <t>シセツ</t>
    </rPh>
    <rPh sb="28" eb="29">
      <t>オヨ</t>
    </rPh>
    <rPh sb="46" eb="47">
      <t>オコナ</t>
    </rPh>
    <phoneticPr fontId="1"/>
  </si>
  <si>
    <t>令和9年3月31日公表予定</t>
    <phoneticPr fontId="1"/>
  </si>
  <si>
    <t>大臣官房技術調査課電気通信室基準係
tel：03-5253-8111
(22376)</t>
    <rPh sb="14" eb="16">
      <t>キジュン</t>
    </rPh>
    <phoneticPr fontId="1"/>
  </si>
  <si>
    <t>令和７年度　次期統合通信網整備計画検討業務</t>
    <rPh sb="0" eb="2">
      <t>レイワ</t>
    </rPh>
    <rPh sb="3" eb="5">
      <t>ネンド</t>
    </rPh>
    <rPh sb="6" eb="8">
      <t>ジキ</t>
    </rPh>
    <rPh sb="8" eb="10">
      <t>トウゴウ</t>
    </rPh>
    <rPh sb="10" eb="13">
      <t>ツウシンモウ</t>
    </rPh>
    <rPh sb="13" eb="15">
      <t>セイビ</t>
    </rPh>
    <rPh sb="15" eb="17">
      <t>ケイカク</t>
    </rPh>
    <rPh sb="17" eb="19">
      <t>ケントウ</t>
    </rPh>
    <rPh sb="19" eb="21">
      <t>ギョウム</t>
    </rPh>
    <phoneticPr fontId="1"/>
  </si>
  <si>
    <t>一般社団法人　建設電気技術協会</t>
    <rPh sb="0" eb="2">
      <t>イッパン</t>
    </rPh>
    <rPh sb="2" eb="4">
      <t>シャダン</t>
    </rPh>
    <rPh sb="4" eb="6">
      <t>ホウジン</t>
    </rPh>
    <rPh sb="7" eb="9">
      <t>ケンセツ</t>
    </rPh>
    <rPh sb="9" eb="11">
      <t>デンキ</t>
    </rPh>
    <rPh sb="11" eb="13">
      <t>ギジュツ</t>
    </rPh>
    <rPh sb="13" eb="15">
      <t>キョウカイ</t>
    </rPh>
    <phoneticPr fontId="1"/>
  </si>
  <si>
    <t>本業務は、統合通信網のインターネット接続及び統合通信網の複数のネットワークの統廃合による効率化を図った整備計画検討を行うものである。</t>
  </si>
  <si>
    <t>令和9年3月31日公表予定</t>
    <rPh sb="0" eb="2">
      <t>レイワ</t>
    </rPh>
    <rPh sb="3" eb="4">
      <t>ネン</t>
    </rPh>
    <rPh sb="5" eb="6">
      <t>ガツ</t>
    </rPh>
    <rPh sb="8" eb="9">
      <t>ニチ</t>
    </rPh>
    <rPh sb="9" eb="11">
      <t>コウヒョウ</t>
    </rPh>
    <rPh sb="11" eb="13">
      <t>ヨテイ</t>
    </rPh>
    <phoneticPr fontId="1"/>
  </si>
  <si>
    <t>大臣官房
技術調査課電気通信室
電気通信第二係
tel:03-5253-8111
(22366)</t>
  </si>
  <si>
    <t>インフラＤＸネットワークセキュリティ検討</t>
  </si>
  <si>
    <t>日本工営（株）東京支店</t>
    <rPh sb="0" eb="4">
      <t>ニホンコウエイ</t>
    </rPh>
    <rPh sb="7" eb="11">
      <t>トウキョウシテン</t>
    </rPh>
    <phoneticPr fontId="3"/>
  </si>
  <si>
    <t>随意契約（企画競争）</t>
    <rPh sb="0" eb="2">
      <t>ズイイ</t>
    </rPh>
    <rPh sb="2" eb="4">
      <t>ケイヤク</t>
    </rPh>
    <rPh sb="5" eb="7">
      <t>キカク</t>
    </rPh>
    <rPh sb="7" eb="9">
      <t>キョウソウ</t>
    </rPh>
    <phoneticPr fontId="3"/>
  </si>
  <si>
    <t>国土交通省のＤＸの通信基盤であるインフラＤＸネットワーク及び河川・道路管理の通信基盤である防災系ネットワーク（以下、「インフラＤＸ・防災系ネットワーク）という。）とＧＳＳ（ガバメントソリューションサービス）の接続に向けたネットワーク構成等の検討ならびに機器仕様の作成のほか、情報セキュリティに関する各種検討を行うものである。</t>
  </si>
  <si>
    <t>令和9年3月26日公表予定</t>
    <rPh sb="0" eb="2">
      <t>レイワ</t>
    </rPh>
    <rPh sb="3" eb="4">
      <t>ネン</t>
    </rPh>
    <rPh sb="5" eb="6">
      <t>ガツ</t>
    </rPh>
    <rPh sb="8" eb="9">
      <t>ニチ</t>
    </rPh>
    <rPh sb="9" eb="13">
      <t>コウヒョウヨテイ</t>
    </rPh>
    <phoneticPr fontId="3"/>
  </si>
  <si>
    <t>大臣官房技術調査課電気通信室情報システム係
tel：03-5253-8111
(22368)</t>
    <rPh sb="0" eb="2">
      <t>ダイジン</t>
    </rPh>
    <rPh sb="2" eb="4">
      <t>カンボウ</t>
    </rPh>
    <rPh sb="4" eb="6">
      <t>ギジュツ</t>
    </rPh>
    <rPh sb="6" eb="8">
      <t>チョウサ</t>
    </rPh>
    <rPh sb="8" eb="9">
      <t>カ</t>
    </rPh>
    <rPh sb="9" eb="11">
      <t>デンキ</t>
    </rPh>
    <rPh sb="11" eb="13">
      <t>ツウシン</t>
    </rPh>
    <rPh sb="13" eb="14">
      <t>シツ</t>
    </rPh>
    <rPh sb="14" eb="16">
      <t>ジョウホウ</t>
    </rPh>
    <rPh sb="20" eb="21">
      <t>カカリ</t>
    </rPh>
    <phoneticPr fontId="3"/>
  </si>
  <si>
    <t>生成AI利活用検討業務</t>
  </si>
  <si>
    <t>（一社）建設電気技術協会</t>
    <rPh sb="1" eb="3">
      <t>イッシャ</t>
    </rPh>
    <rPh sb="4" eb="8">
      <t>ケンセツデンキ</t>
    </rPh>
    <rPh sb="8" eb="12">
      <t>ギジュツキョウカイ</t>
    </rPh>
    <phoneticPr fontId="3"/>
  </si>
  <si>
    <t>国土交通省の自営情報通信ネットワークにおいて、様々な監視制御情報を集約し、さらに生成ＡＩを活用することで、効率的かつ効果的に運用管理を行える統合管理基盤の構築に向けた検討を行うものである。</t>
  </si>
  <si>
    <t>電気通信施設におけるリモートメンテナンスガイドライン検討業務</t>
  </si>
  <si>
    <t>無線中継所におけるリモートメンテナンスの本格導入に向けた運用条件や対応範囲を整理し、ガイドラインを策定するものである。</t>
  </si>
  <si>
    <t>令和8年度電気通信施設の省人化技術導入促進検討業務</t>
    <phoneticPr fontId="1"/>
  </si>
  <si>
    <t>急増する電気通信施設の維持管理及びアセットマネジメントに資する省人化技術について、技術導入を促進するための評価手法、評価可視化手法について検討を行うものである。</t>
    <phoneticPr fontId="1"/>
  </si>
  <si>
    <t>令和9年2月26日公表予定</t>
    <rPh sb="0" eb="2">
      <t>レイワ</t>
    </rPh>
    <rPh sb="3" eb="4">
      <t>ネン</t>
    </rPh>
    <rPh sb="5" eb="6">
      <t>ガツ</t>
    </rPh>
    <rPh sb="8" eb="9">
      <t>ニチ</t>
    </rPh>
    <rPh sb="9" eb="11">
      <t>コウヒョウ</t>
    </rPh>
    <rPh sb="11" eb="13">
      <t>ヨテイ</t>
    </rPh>
    <phoneticPr fontId="1"/>
  </si>
  <si>
    <t>大臣官房技術調査課電気通信室調査係
tel：03-5253-8111
(22365)</t>
    <rPh sb="14" eb="16">
      <t>チョウサ</t>
    </rPh>
    <phoneticPr fontId="1"/>
  </si>
  <si>
    <t>国土交通省におけるデータ連携基盤の構築に関する調査・検討業務</t>
  </si>
  <si>
    <t>パシフィックコンサルタンツ株式会社</t>
    <rPh sb="13" eb="17">
      <t>カブシキガイシャ</t>
    </rPh>
    <phoneticPr fontId="1"/>
  </si>
  <si>
    <t>国土交通省が保有するデータと民間等のデータについて、横断的な活用の実現に資するデータ連携基盤となるデータプラットフォームを整備するため、調査・検討・進捗管理等を行う。</t>
    <phoneticPr fontId="1"/>
  </si>
  <si>
    <t>大臣官房
技術調査課
建設情報高度化係
tel:03-5253-8111
(22326)</t>
    <phoneticPr fontId="1"/>
  </si>
  <si>
    <t>令和８年度　交通機関共通の将来交通需要推計手法検討等業務</t>
  </si>
  <si>
    <t>令和８年度　交通機関共通の将来交通需要推計手法検討等業務　計量計画研究所・三菱総合研究所共同提案体</t>
    <phoneticPr fontId="1"/>
  </si>
  <si>
    <t>事業評価の前提となっている将来交通需要推計について信頼性、透明性を確保するため、近年の社会情勢の変化を踏まえつつ、今後の将来交通需要推計の方向性等に向けた検討を行う。</t>
  </si>
  <si>
    <t>マルチモーダルAIによるインフラ施設の地物分類検証等業務</t>
  </si>
  <si>
    <t>マルチモーダルAIによるインフラ施設の地物分類検証等業務　日本デジタル道路地図協会・パスコ共同提案体</t>
  </si>
  <si>
    <t>インフラ施設に関する点群・画像データ等の活用を推進するため、マルチモーダルAIによる地物分類について調査・検討及び検証を行う。</t>
    <phoneticPr fontId="1"/>
  </si>
  <si>
    <t>大臣官房
技術調査課
建設システム係
tel:03-5253-8111
(22338)</t>
  </si>
  <si>
    <t>令和７年度　BIM/CIMオブジェクトライブラリ整備支援業務</t>
  </si>
  <si>
    <t>NiXJAPAN株式会社</t>
    <phoneticPr fontId="1"/>
  </si>
  <si>
    <t>標準的な土木構造物の３次元モデルを作成・公開するBIM/CIMオブジェクトライブラリ（仮称）を構築し、設計者・施工者の省力化、標準化された３次元モデルの流通、３次元モデルの工事契約図書化の推進を目的として、３次元モデルの作成及びライブラリの構築を行う。</t>
    <phoneticPr fontId="1"/>
  </si>
  <si>
    <t>令和８年度　BIM/CIMによるデータ活用・共有に関する調査検討業務</t>
  </si>
  <si>
    <t>日本建設情報総合センター・建設技術研究協会共同提案体</t>
  </si>
  <si>
    <t>土木事業において3次元データを活用・共有することにより、計画・調査、設計から施工、維持管理までの建設生産・管理システムにおける生産性向上を目指し、BIM/CIM（Building/Construction Information Modeling, Management）の更なる推進のために国内事例の収集・分析、海外動向の調査等を踏まえ基準要領等の改訂に関する調査検討を行う。</t>
    <phoneticPr fontId="1"/>
  </si>
  <si>
    <t>令和８年度　インフラDXの各種課題に関する調査・広報業務</t>
  </si>
  <si>
    <t>建設現場の生産性向上のために取り組んできたi-Construction を推進するとともに、これまでのi-Construction の取組みを踏まえてインフラ分野のDX としてもさらに取り組みを拡大していくため、情報収集・整理、推進に向けた戦略検討および広報等を行う。</t>
    <phoneticPr fontId="1"/>
  </si>
  <si>
    <t>インフラ分野における業務プロセス全体の高度化・効率化に資するAI技術の検証その１業務</t>
  </si>
  <si>
    <t>東京大学・三菱総合研究所共同提案体</t>
  </si>
  <si>
    <t>インフラ分野における業務プロセス全体の高度化・効率化を図るため、AI技術の活用に関する調査・検討及び検証を行う。</t>
    <phoneticPr fontId="1"/>
  </si>
  <si>
    <t>インフラ分野における業務プロセス全体の高度化・効率化に資するAI技術の検証その２業務</t>
  </si>
  <si>
    <t>合同会社デロイトトーマツ</t>
  </si>
  <si>
    <t>令和８年度公共建築工事標準仕様書等基礎調査資料作成業務</t>
    <rPh sb="0" eb="2">
      <t>レイワ</t>
    </rPh>
    <rPh sb="3" eb="5">
      <t>ネンド</t>
    </rPh>
    <rPh sb="5" eb="7">
      <t>コウキョウ</t>
    </rPh>
    <rPh sb="7" eb="9">
      <t>ケンチク</t>
    </rPh>
    <rPh sb="9" eb="11">
      <t>コウジ</t>
    </rPh>
    <rPh sb="11" eb="13">
      <t>ヒョウジュン</t>
    </rPh>
    <rPh sb="13" eb="16">
      <t>シヨウショ</t>
    </rPh>
    <rPh sb="16" eb="17">
      <t>トウ</t>
    </rPh>
    <rPh sb="17" eb="19">
      <t>キソ</t>
    </rPh>
    <rPh sb="19" eb="21">
      <t>チョウサ</t>
    </rPh>
    <rPh sb="21" eb="23">
      <t>シリョウ</t>
    </rPh>
    <rPh sb="23" eb="25">
      <t>サクセイ</t>
    </rPh>
    <rPh sb="25" eb="27">
      <t>ギョウム</t>
    </rPh>
    <phoneticPr fontId="1"/>
  </si>
  <si>
    <t>令和８年度公共建築工事標準仕様書等基礎調査資料作成業務公共建築協会・建築保全センター設計共同体</t>
    <phoneticPr fontId="1"/>
  </si>
  <si>
    <t>本業務は、公共建築工事標準仕様書等について、材料・工法などの施工実態等を踏まえ、各省庁等及び関係団体等から提出された改定意見の整理や資料収集、関係法令や公的規格等の新規制定・改定内容の調査等を行い、改定のための基礎資料を取りまとめる業務である。</t>
    <rPh sb="0" eb="1">
      <t>ホン</t>
    </rPh>
    <rPh sb="1" eb="3">
      <t>ギョウム</t>
    </rPh>
    <rPh sb="5" eb="7">
      <t>コウキョウ</t>
    </rPh>
    <rPh sb="7" eb="9">
      <t>ケンチク</t>
    </rPh>
    <rPh sb="9" eb="11">
      <t>コウジ</t>
    </rPh>
    <rPh sb="11" eb="13">
      <t>ヒョウジュン</t>
    </rPh>
    <rPh sb="13" eb="16">
      <t>シヨウショ</t>
    </rPh>
    <rPh sb="16" eb="17">
      <t>トウ</t>
    </rPh>
    <rPh sb="22" eb="24">
      <t>ザイリョウ</t>
    </rPh>
    <rPh sb="25" eb="27">
      <t>コウホウ</t>
    </rPh>
    <rPh sb="30" eb="32">
      <t>セコウ</t>
    </rPh>
    <rPh sb="32" eb="34">
      <t>ジッタイ</t>
    </rPh>
    <rPh sb="34" eb="35">
      <t>トウ</t>
    </rPh>
    <rPh sb="36" eb="37">
      <t>フ</t>
    </rPh>
    <rPh sb="40" eb="43">
      <t>カクショウチョウ</t>
    </rPh>
    <rPh sb="43" eb="44">
      <t>トウ</t>
    </rPh>
    <rPh sb="44" eb="45">
      <t>オヨ</t>
    </rPh>
    <rPh sb="46" eb="48">
      <t>カンケイ</t>
    </rPh>
    <rPh sb="48" eb="50">
      <t>ダンタイ</t>
    </rPh>
    <rPh sb="50" eb="51">
      <t>トウ</t>
    </rPh>
    <rPh sb="53" eb="55">
      <t>テイシュツ</t>
    </rPh>
    <rPh sb="58" eb="60">
      <t>カイテイ</t>
    </rPh>
    <rPh sb="60" eb="62">
      <t>イケン</t>
    </rPh>
    <rPh sb="63" eb="65">
      <t>セイリ</t>
    </rPh>
    <rPh sb="66" eb="68">
      <t>シリョウ</t>
    </rPh>
    <rPh sb="68" eb="70">
      <t>シュウシュウ</t>
    </rPh>
    <rPh sb="71" eb="73">
      <t>カンケイ</t>
    </rPh>
    <rPh sb="73" eb="75">
      <t>ホウレイ</t>
    </rPh>
    <rPh sb="76" eb="78">
      <t>コウテキ</t>
    </rPh>
    <rPh sb="78" eb="80">
      <t>キカク</t>
    </rPh>
    <rPh sb="80" eb="81">
      <t>トウ</t>
    </rPh>
    <rPh sb="82" eb="84">
      <t>シンキ</t>
    </rPh>
    <rPh sb="84" eb="86">
      <t>セイテイ</t>
    </rPh>
    <rPh sb="87" eb="89">
      <t>カイテイ</t>
    </rPh>
    <rPh sb="89" eb="91">
      <t>ナイヨウ</t>
    </rPh>
    <rPh sb="92" eb="94">
      <t>チョウサ</t>
    </rPh>
    <rPh sb="94" eb="95">
      <t>トウ</t>
    </rPh>
    <rPh sb="96" eb="97">
      <t>オコナ</t>
    </rPh>
    <rPh sb="99" eb="101">
      <t>カイテイ</t>
    </rPh>
    <rPh sb="105" eb="107">
      <t>キソ</t>
    </rPh>
    <rPh sb="107" eb="109">
      <t>シリョウ</t>
    </rPh>
    <rPh sb="110" eb="111">
      <t>ト</t>
    </rPh>
    <rPh sb="116" eb="118">
      <t>ギョウム</t>
    </rPh>
    <phoneticPr fontId="1"/>
  </si>
  <si>
    <t>令和10年10月公表予定</t>
    <rPh sb="0" eb="2">
      <t>レイワ</t>
    </rPh>
    <rPh sb="4" eb="5">
      <t>ネン</t>
    </rPh>
    <rPh sb="7" eb="8">
      <t>ガツ</t>
    </rPh>
    <rPh sb="8" eb="10">
      <t>コウヒョウ</t>
    </rPh>
    <rPh sb="10" eb="12">
      <t>ヨテイ</t>
    </rPh>
    <phoneticPr fontId="1"/>
  </si>
  <si>
    <t>官庁営繕部整備課建築技術調整室
tel：03-5253-8111
（内線　23-464）</t>
    <rPh sb="0" eb="2">
      <t>カンチョウ</t>
    </rPh>
    <rPh sb="2" eb="5">
      <t>エイゼンブ</t>
    </rPh>
    <rPh sb="5" eb="8">
      <t>セイビカ</t>
    </rPh>
    <rPh sb="8" eb="10">
      <t>ケンチク</t>
    </rPh>
    <rPh sb="10" eb="12">
      <t>ギジュツ</t>
    </rPh>
    <rPh sb="12" eb="15">
      <t>チョウセイシツ</t>
    </rPh>
    <rPh sb="34" eb="36">
      <t>ナイセン</t>
    </rPh>
    <phoneticPr fontId="1"/>
  </si>
  <si>
    <t>令和８年度建築保全業務労務費等調査業務</t>
    <rPh sb="0" eb="2">
      <t>レイワ</t>
    </rPh>
    <rPh sb="3" eb="5">
      <t>ネンド</t>
    </rPh>
    <rPh sb="5" eb="7">
      <t>ケンチク</t>
    </rPh>
    <rPh sb="7" eb="9">
      <t>ホゼン</t>
    </rPh>
    <rPh sb="9" eb="11">
      <t>ギョウム</t>
    </rPh>
    <rPh sb="11" eb="14">
      <t>ロウムヒ</t>
    </rPh>
    <rPh sb="14" eb="15">
      <t>トウ</t>
    </rPh>
    <rPh sb="15" eb="17">
      <t>チョウサ</t>
    </rPh>
    <rPh sb="17" eb="19">
      <t>ギョウム</t>
    </rPh>
    <phoneticPr fontId="1"/>
  </si>
  <si>
    <t>（一財）経済調査会</t>
    <rPh sb="1" eb="2">
      <t>イチ</t>
    </rPh>
    <rPh sb="2" eb="3">
      <t>ザイ</t>
    </rPh>
    <rPh sb="4" eb="6">
      <t>ケイザイ</t>
    </rPh>
    <rPh sb="6" eb="9">
      <t>チョウサカイ</t>
    </rPh>
    <phoneticPr fontId="1"/>
  </si>
  <si>
    <t>本業務は、官庁施設の建築保全業務に係る費用を積算するための参考単価である建築保全業務労務単価の作成のため、保全業務従事者の賃金、労働時間等に係る実態調査及び基礎資料作成を行う業務である。</t>
    <rPh sb="0" eb="1">
      <t>ホン</t>
    </rPh>
    <rPh sb="1" eb="3">
      <t>ギョウム</t>
    </rPh>
    <rPh sb="5" eb="7">
      <t>カンチョウ</t>
    </rPh>
    <rPh sb="7" eb="9">
      <t>シセツ</t>
    </rPh>
    <rPh sb="10" eb="12">
      <t>ケンチク</t>
    </rPh>
    <rPh sb="12" eb="14">
      <t>ホゼン</t>
    </rPh>
    <rPh sb="14" eb="16">
      <t>ギョウム</t>
    </rPh>
    <rPh sb="17" eb="18">
      <t>カカ</t>
    </rPh>
    <rPh sb="19" eb="21">
      <t>ヒヨウ</t>
    </rPh>
    <rPh sb="22" eb="24">
      <t>セキサン</t>
    </rPh>
    <rPh sb="29" eb="31">
      <t>サンコウ</t>
    </rPh>
    <rPh sb="31" eb="33">
      <t>タンカ</t>
    </rPh>
    <rPh sb="36" eb="38">
      <t>ケンチク</t>
    </rPh>
    <rPh sb="38" eb="40">
      <t>ホゼン</t>
    </rPh>
    <rPh sb="40" eb="42">
      <t>ギョウム</t>
    </rPh>
    <rPh sb="42" eb="44">
      <t>ロウム</t>
    </rPh>
    <rPh sb="44" eb="46">
      <t>タンカ</t>
    </rPh>
    <rPh sb="47" eb="49">
      <t>サクセイ</t>
    </rPh>
    <rPh sb="53" eb="55">
      <t>ホゼン</t>
    </rPh>
    <rPh sb="55" eb="57">
      <t>ギョウム</t>
    </rPh>
    <rPh sb="57" eb="60">
      <t>ジュウジシャ</t>
    </rPh>
    <rPh sb="61" eb="63">
      <t>チンギン</t>
    </rPh>
    <rPh sb="64" eb="66">
      <t>ロウドウ</t>
    </rPh>
    <rPh sb="66" eb="68">
      <t>ジカン</t>
    </rPh>
    <rPh sb="68" eb="69">
      <t>トウ</t>
    </rPh>
    <rPh sb="70" eb="71">
      <t>カカ</t>
    </rPh>
    <rPh sb="72" eb="74">
      <t>ジッタイ</t>
    </rPh>
    <rPh sb="74" eb="76">
      <t>チョウサ</t>
    </rPh>
    <rPh sb="76" eb="77">
      <t>オヨ</t>
    </rPh>
    <rPh sb="78" eb="80">
      <t>キソ</t>
    </rPh>
    <rPh sb="80" eb="82">
      <t>シリョウ</t>
    </rPh>
    <rPh sb="82" eb="84">
      <t>サクセイ</t>
    </rPh>
    <rPh sb="85" eb="86">
      <t>オコナ</t>
    </rPh>
    <rPh sb="87" eb="89">
      <t>ギョウム</t>
    </rPh>
    <phoneticPr fontId="1"/>
  </si>
  <si>
    <t>官庁営繕部計画課保全指導室
tel：03-5253-8111
（内線　23-318）</t>
    <rPh sb="0" eb="2">
      <t>カンチョウ</t>
    </rPh>
    <rPh sb="2" eb="5">
      <t>エイゼンブ</t>
    </rPh>
    <rPh sb="5" eb="8">
      <t>ケイカクカ</t>
    </rPh>
    <rPh sb="8" eb="10">
      <t>ホゼン</t>
    </rPh>
    <rPh sb="10" eb="13">
      <t>シドウシツ</t>
    </rPh>
    <rPh sb="32" eb="34">
      <t>ナイセン</t>
    </rPh>
    <phoneticPr fontId="1"/>
  </si>
  <si>
    <t>北海道における事前復興まちづくり検討業務</t>
    <rPh sb="0" eb="3">
      <t>ホッカイドウ</t>
    </rPh>
    <rPh sb="7" eb="9">
      <t>ジゼン</t>
    </rPh>
    <rPh sb="9" eb="11">
      <t>フッコウ</t>
    </rPh>
    <rPh sb="16" eb="20">
      <t>ケントウギョウム</t>
    </rPh>
    <phoneticPr fontId="1"/>
  </si>
  <si>
    <t>（株）ドーコン</t>
    <rPh sb="1" eb="2">
      <t>カブ</t>
    </rPh>
    <phoneticPr fontId="1"/>
  </si>
  <si>
    <t>積雪寒冷地という特性を踏まえながら、北海道で想定されている地震や津波被害などの大規模自然災害により、大きな被害が想定される地域において、早期の復興まちづくりを可能とするため、平時からの備えとして、事前復興まちづくりに向けた取組を推進するための資料を作成しとりまとめるものである。</t>
    <rPh sb="34" eb="36">
      <t>ヒガイ</t>
    </rPh>
    <rPh sb="68" eb="70">
      <t>ソウキ</t>
    </rPh>
    <phoneticPr fontId="1"/>
  </si>
  <si>
    <t>令和８年12月作成予定</t>
    <rPh sb="7" eb="9">
      <t>サクセイ</t>
    </rPh>
    <rPh sb="9" eb="11">
      <t>ヨテイ</t>
    </rPh>
    <phoneticPr fontId="1"/>
  </si>
  <si>
    <t>北海道開発局事業振興部都市住宅課計画・景観係
tel:011-709-2311
（内5879）</t>
    <phoneticPr fontId="1"/>
  </si>
  <si>
    <t>北海道港湾における災害対応能力検討業務</t>
    <rPh sb="0" eb="3">
      <t>ホッカイドウ</t>
    </rPh>
    <rPh sb="3" eb="5">
      <t>コウワン</t>
    </rPh>
    <rPh sb="9" eb="11">
      <t>サイガイ</t>
    </rPh>
    <rPh sb="11" eb="13">
      <t>タイオウ</t>
    </rPh>
    <rPh sb="13" eb="15">
      <t>ノウリョク</t>
    </rPh>
    <rPh sb="15" eb="17">
      <t>ケントウ</t>
    </rPh>
    <rPh sb="17" eb="19">
      <t>ギョウム</t>
    </rPh>
    <phoneticPr fontId="1"/>
  </si>
  <si>
    <t>北海道港湾における災害対応能力検討業務 寒地センター・クマシロ設計共同体</t>
    <rPh sb="20" eb="22">
      <t>カンチ</t>
    </rPh>
    <rPh sb="31" eb="33">
      <t>セッケイ</t>
    </rPh>
    <rPh sb="33" eb="36">
      <t>キョウドウタイ</t>
    </rPh>
    <phoneticPr fontId="1"/>
  </si>
  <si>
    <t>大規模災害に対する対応能力向上に関してとりまとめた報告書を作成した。
令和9年3月
北海道開発局HPにて公表予定</t>
  </si>
  <si>
    <t>北海道開発局港湾空港部空港・防災課
TEL：011-709-2311（内線5636）</t>
    <rPh sb="0" eb="6">
      <t>ホッカイドウカイハツキョク</t>
    </rPh>
    <rPh sb="6" eb="11">
      <t>コウワンクウコウブ</t>
    </rPh>
    <rPh sb="11" eb="13">
      <t>クウコウ</t>
    </rPh>
    <rPh sb="14" eb="17">
      <t>ボウサイカ</t>
    </rPh>
    <rPh sb="35" eb="37">
      <t>ナイセン</t>
    </rPh>
    <phoneticPr fontId="1"/>
  </si>
  <si>
    <t>総合防災訓練運営外業務</t>
    <rPh sb="0" eb="2">
      <t>ソウゴウ</t>
    </rPh>
    <rPh sb="2" eb="4">
      <t>ボウサイ</t>
    </rPh>
    <rPh sb="4" eb="6">
      <t>クンレン</t>
    </rPh>
    <rPh sb="6" eb="8">
      <t>ウンエイ</t>
    </rPh>
    <rPh sb="8" eb="9">
      <t>ガイ</t>
    </rPh>
    <rPh sb="9" eb="11">
      <t>ギョウム</t>
    </rPh>
    <phoneticPr fontId="1"/>
  </si>
  <si>
    <t>日本データーサービス（株）</t>
    <rPh sb="10" eb="13">
      <t>カブ</t>
    </rPh>
    <phoneticPr fontId="1"/>
  </si>
  <si>
    <t>総合防災訓練を通じて、北海道開発局における効率的・効果的な復旧・復興に資する災害対応を検討することを目的とし、総合防災訓練、危機管理演習の運営補助を実施し、北海道開発局の災害対応能力の強化を図るものとする。</t>
  </si>
  <si>
    <t>令和９年３月作成予定</t>
    <rPh sb="6" eb="8">
      <t>サクセイ</t>
    </rPh>
    <rPh sb="8" eb="10">
      <t>ヨテイ</t>
    </rPh>
    <phoneticPr fontId="1"/>
  </si>
  <si>
    <t>北海道開発局事業振興部防災課
tel：011-709-2311
（内線5657）</t>
    <rPh sb="0" eb="3">
      <t>ホッカイドウ</t>
    </rPh>
    <rPh sb="3" eb="6">
      <t>カイハツキョク</t>
    </rPh>
    <rPh sb="6" eb="11">
      <t>ジギョウシンコウブ</t>
    </rPh>
    <rPh sb="11" eb="14">
      <t>ボウサイカ</t>
    </rPh>
    <rPh sb="33" eb="35">
      <t>ナイセン</t>
    </rPh>
    <phoneticPr fontId="4"/>
  </si>
  <si>
    <t>地域防災力向上に関する検討業務</t>
  </si>
  <si>
    <t>（一社）北海道開発技術センタ－</t>
    <rPh sb="1" eb="2">
      <t>イチ</t>
    </rPh>
    <rPh sb="2" eb="3">
      <t>シャ</t>
    </rPh>
    <phoneticPr fontId="4"/>
  </si>
  <si>
    <t>随意契約（公募）</t>
    <rPh sb="0" eb="2">
      <t>ズイイ</t>
    </rPh>
    <rPh sb="2" eb="4">
      <t>ケイヤク</t>
    </rPh>
    <rPh sb="5" eb="7">
      <t>コウボ</t>
    </rPh>
    <phoneticPr fontId="4"/>
  </si>
  <si>
    <t>災害に強くしなやかな国土の構築に向け、近年の防災に関する諸課題を踏まえた地域防災力の向上や強化に資する防災ソフト対策の検討を行い、防災関係機関等の災害対応力のより一層の向上や連携強化のためのシンポジウム､会議等を行うものである。</t>
  </si>
  <si>
    <t>北海道開発局事業振興部防災課
tel：011-709-2311
（内線5902）</t>
    <rPh sb="0" eb="3">
      <t>ホッカイドウ</t>
    </rPh>
    <rPh sb="3" eb="6">
      <t>カイハツキョク</t>
    </rPh>
    <rPh sb="6" eb="11">
      <t>ジギョウシンコウブ</t>
    </rPh>
    <rPh sb="11" eb="14">
      <t>ボウサイカ</t>
    </rPh>
    <rPh sb="33" eb="35">
      <t>ナイセン</t>
    </rPh>
    <phoneticPr fontId="4"/>
  </si>
  <si>
    <t>東北管内交通量基礎データ分析業務</t>
    <phoneticPr fontId="1"/>
  </si>
  <si>
    <t>（株）建設技術研究所　東北支社</t>
    <phoneticPr fontId="1"/>
  </si>
  <si>
    <t>交通量常時観測データ及び旅行速度データを用いて、東北地方整備局
管内の交通分析を行う。また、令和7年度全国道路・街路交通情勢調査結果の確認・整理を行うものである。</t>
    <rPh sb="46" eb="48">
      <t>レイワ</t>
    </rPh>
    <rPh sb="49" eb="51">
      <t>ネンド</t>
    </rPh>
    <rPh sb="64" eb="66">
      <t>ケッカ</t>
    </rPh>
    <rPh sb="67" eb="69">
      <t>カクニン</t>
    </rPh>
    <rPh sb="70" eb="72">
      <t>セイリ</t>
    </rPh>
    <rPh sb="73" eb="74">
      <t>オコナ</t>
    </rPh>
    <phoneticPr fontId="1"/>
  </si>
  <si>
    <t>令和９年２月公表予定</t>
    <rPh sb="0" eb="2">
      <t>レイワ</t>
    </rPh>
    <rPh sb="3" eb="4">
      <t>ネン</t>
    </rPh>
    <rPh sb="5" eb="6">
      <t>ガツ</t>
    </rPh>
    <rPh sb="6" eb="8">
      <t>コウヒョウ</t>
    </rPh>
    <rPh sb="8" eb="10">
      <t>ヨテイ</t>
    </rPh>
    <phoneticPr fontId="1"/>
  </si>
  <si>
    <t>東北地方整備局　道路部　道路計画第二課　調査係
tel：022-225-2171</t>
    <phoneticPr fontId="1"/>
  </si>
  <si>
    <t>自動運転社会実装先行的事業化地域事業の実証実験</t>
    <phoneticPr fontId="1"/>
  </si>
  <si>
    <t>仙台市長</t>
    <phoneticPr fontId="1"/>
  </si>
  <si>
    <t>レベル4自動運転サービスの社会実装・事業化を早期に実現することを目的とし、先行的に事業化を実現する取組を行う仙台市において実証実験を行うもの。</t>
    <rPh sb="63" eb="65">
      <t>ジッケン</t>
    </rPh>
    <phoneticPr fontId="1"/>
  </si>
  <si>
    <t>レーダ雨量計合成システム管理・評価</t>
    <rPh sb="3" eb="6">
      <t>ウリョウケイ</t>
    </rPh>
    <rPh sb="6" eb="8">
      <t>ゴウセイ</t>
    </rPh>
    <rPh sb="12" eb="14">
      <t>カンリ</t>
    </rPh>
    <rPh sb="15" eb="17">
      <t>ヒョウカ</t>
    </rPh>
    <phoneticPr fontId="1"/>
  </si>
  <si>
    <t>一般財団法人河川情報センター</t>
    <phoneticPr fontId="1"/>
  </si>
  <si>
    <t>国土交通省が所管するレーダ雨量計の全国合成システムの運用管理記録及びレーダ雨量データの収集、保存を行うとともに、レーダ雨量データは精度評価を行い、全国合成システムにおける調査・改善が必要な事項を検討するものである。</t>
    <phoneticPr fontId="1"/>
  </si>
  <si>
    <t>東北地方整備局　河川部　水災害予報センター　流域調査係
tel：022-225-2171</t>
    <rPh sb="0" eb="2">
      <t>トウホク</t>
    </rPh>
    <rPh sb="2" eb="4">
      <t>チホウ</t>
    </rPh>
    <rPh sb="4" eb="6">
      <t>セイビ</t>
    </rPh>
    <rPh sb="6" eb="7">
      <t>キョク</t>
    </rPh>
    <rPh sb="8" eb="11">
      <t>カセンブ</t>
    </rPh>
    <rPh sb="12" eb="13">
      <t>ミズ</t>
    </rPh>
    <rPh sb="13" eb="15">
      <t>サイガイ</t>
    </rPh>
    <rPh sb="15" eb="17">
      <t>ヨホウ</t>
    </rPh>
    <rPh sb="22" eb="24">
      <t>リュウイキ</t>
    </rPh>
    <rPh sb="24" eb="26">
      <t>チョウサ</t>
    </rPh>
    <rPh sb="26" eb="27">
      <t>ガカリ</t>
    </rPh>
    <phoneticPr fontId="1"/>
  </si>
  <si>
    <t>連記業務</t>
    <rPh sb="0" eb="2">
      <t>レンキ</t>
    </rPh>
    <rPh sb="2" eb="4">
      <t>ギョウム</t>
    </rPh>
    <phoneticPr fontId="1"/>
  </si>
  <si>
    <t>防災計画検討業務</t>
    <rPh sb="0" eb="2">
      <t>ボウサイ</t>
    </rPh>
    <rPh sb="2" eb="4">
      <t>ケイカク</t>
    </rPh>
    <rPh sb="4" eb="6">
      <t>ケントウ</t>
    </rPh>
    <rPh sb="6" eb="8">
      <t>ギョウム</t>
    </rPh>
    <phoneticPr fontId="1"/>
  </si>
  <si>
    <t>パシフィックコンサルタンツ（株）</t>
    <rPh sb="13" eb="16">
      <t>カブ</t>
    </rPh>
    <phoneticPr fontId="1"/>
  </si>
  <si>
    <t>令和8年3月に改正した「日本海溝・千島海溝周辺海溝型地震におけるTEC-FORCE活動計画（受援計画）（災害初動対応マニュアル）」の行動計画について、地域防災計画等の他機関の行動計画を把握し、迅速な進出が出来るよう検討を行うものである。</t>
    <rPh sb="0" eb="2">
      <t>レイワ</t>
    </rPh>
    <rPh sb="3" eb="4">
      <t>ネン</t>
    </rPh>
    <rPh sb="5" eb="6">
      <t>ガツ</t>
    </rPh>
    <rPh sb="7" eb="9">
      <t>カイセイ</t>
    </rPh>
    <rPh sb="12" eb="14">
      <t>ニホン</t>
    </rPh>
    <rPh sb="14" eb="16">
      <t>カイコウ</t>
    </rPh>
    <rPh sb="17" eb="19">
      <t>チシマ</t>
    </rPh>
    <rPh sb="19" eb="21">
      <t>カイコウ</t>
    </rPh>
    <rPh sb="21" eb="23">
      <t>シュウヘン</t>
    </rPh>
    <rPh sb="23" eb="25">
      <t>カイコウ</t>
    </rPh>
    <rPh sb="25" eb="26">
      <t>ガタ</t>
    </rPh>
    <rPh sb="26" eb="28">
      <t>ジシン</t>
    </rPh>
    <rPh sb="41" eb="43">
      <t>カツドウ</t>
    </rPh>
    <rPh sb="43" eb="45">
      <t>ケイカク</t>
    </rPh>
    <rPh sb="46" eb="48">
      <t>ジュエン</t>
    </rPh>
    <rPh sb="48" eb="50">
      <t>ケイカク</t>
    </rPh>
    <rPh sb="52" eb="54">
      <t>サイガイ</t>
    </rPh>
    <rPh sb="54" eb="56">
      <t>ショドウ</t>
    </rPh>
    <rPh sb="56" eb="58">
      <t>タイオウ</t>
    </rPh>
    <rPh sb="66" eb="68">
      <t>コウドウ</t>
    </rPh>
    <rPh sb="68" eb="70">
      <t>ケイカク</t>
    </rPh>
    <rPh sb="75" eb="77">
      <t>チイキ</t>
    </rPh>
    <rPh sb="77" eb="79">
      <t>ボウサイ</t>
    </rPh>
    <rPh sb="79" eb="81">
      <t>ケイカク</t>
    </rPh>
    <rPh sb="81" eb="82">
      <t>トウ</t>
    </rPh>
    <rPh sb="83" eb="86">
      <t>タキカン</t>
    </rPh>
    <rPh sb="87" eb="89">
      <t>コウドウ</t>
    </rPh>
    <rPh sb="89" eb="91">
      <t>ケイカク</t>
    </rPh>
    <rPh sb="92" eb="94">
      <t>ハアク</t>
    </rPh>
    <rPh sb="96" eb="98">
      <t>ジンソク</t>
    </rPh>
    <rPh sb="99" eb="101">
      <t>シンシュツ</t>
    </rPh>
    <rPh sb="102" eb="104">
      <t>デキ</t>
    </rPh>
    <rPh sb="107" eb="109">
      <t>ケントウ</t>
    </rPh>
    <rPh sb="110" eb="111">
      <t>オコナ</t>
    </rPh>
    <phoneticPr fontId="1"/>
  </si>
  <si>
    <t>東北地方整備局　防災グループ　災害対策マネジメント室　調整係
tel:022-225-2171</t>
    <rPh sb="0" eb="7">
      <t>トウホクチホウセイビキョク</t>
    </rPh>
    <rPh sb="8" eb="10">
      <t>ボウサイ</t>
    </rPh>
    <rPh sb="15" eb="19">
      <t>サイガイタイサク</t>
    </rPh>
    <rPh sb="25" eb="26">
      <t>シツ</t>
    </rPh>
    <rPh sb="27" eb="30">
      <t>チョウセイガカリ</t>
    </rPh>
    <phoneticPr fontId="1"/>
  </si>
  <si>
    <t>Ｒ８首都圏広域地方計画推進手法等検討業務</t>
    <phoneticPr fontId="1"/>
  </si>
  <si>
    <t>Ｒ８首都圏広域地方計画推進手法等検討業務 計量計画研究所・福山コンサルタント設計共同体　</t>
    <phoneticPr fontId="1"/>
  </si>
  <si>
    <t>次期首都圏広域地方計画案の策定に向け、計画案を作成するとともに、策定された首都圏広域地方計画の円滑な推進を図るため、計画のフォローアップ手法について検討を行い、フォローアップ結果のとりまとめ等を行うものである。</t>
    <phoneticPr fontId="1"/>
  </si>
  <si>
    <t>令和８年１２月に報告書を作成予定。</t>
    <rPh sb="14" eb="16">
      <t>ヨテイ</t>
    </rPh>
    <phoneticPr fontId="1"/>
  </si>
  <si>
    <t>関東地方整備局
首都圏広域地方計画推進室
tel:048-600-1945</t>
    <rPh sb="8" eb="11">
      <t>シュトケン</t>
    </rPh>
    <rPh sb="11" eb="13">
      <t>コウイキ</t>
    </rPh>
    <rPh sb="13" eb="15">
      <t>チホウ</t>
    </rPh>
    <rPh sb="15" eb="17">
      <t>ケイカク</t>
    </rPh>
    <rPh sb="17" eb="19">
      <t>スイシン</t>
    </rPh>
    <rPh sb="19" eb="20">
      <t>シツ</t>
    </rPh>
    <phoneticPr fontId="1"/>
  </si>
  <si>
    <t>Ｒ８東京都市圏パーソントリップ調査企画等検討業務</t>
    <rPh sb="2" eb="4">
      <t>トウキョウ</t>
    </rPh>
    <rPh sb="4" eb="7">
      <t>トシケン</t>
    </rPh>
    <rPh sb="15" eb="17">
      <t>チョウサ</t>
    </rPh>
    <rPh sb="17" eb="19">
      <t>キカク</t>
    </rPh>
    <rPh sb="19" eb="20">
      <t>トウ</t>
    </rPh>
    <rPh sb="20" eb="22">
      <t>ケントウ</t>
    </rPh>
    <rPh sb="22" eb="24">
      <t>ギョウム</t>
    </rPh>
    <phoneticPr fontId="1"/>
  </si>
  <si>
    <t>一般財団法人計量計画研究所</t>
    <rPh sb="0" eb="6">
      <t>イッパンザイダンホウジン</t>
    </rPh>
    <rPh sb="6" eb="8">
      <t>ケイリョウ</t>
    </rPh>
    <rPh sb="8" eb="10">
      <t>ケイカク</t>
    </rPh>
    <rPh sb="10" eb="13">
      <t>ケンキュウショ</t>
    </rPh>
    <phoneticPr fontId="1"/>
  </si>
  <si>
    <t>東京都市圏における総合的な都市交通計画の推進に資することを目的とした第７回東京都市圏パーソントリップ調査の実施に向け、企画の検討や事前調査の実施方針等の検討を行う。</t>
    <phoneticPr fontId="1"/>
  </si>
  <si>
    <t>令和９年３月に報告書を作成予定。</t>
    <rPh sb="13" eb="15">
      <t>ヨテイ</t>
    </rPh>
    <phoneticPr fontId="1"/>
  </si>
  <si>
    <t>関東地方整備局
企画部広域計画課
幹線道路調査係
tel:048-600-1330</t>
    <rPh sb="17" eb="21">
      <t>カンセンドウロ</t>
    </rPh>
    <rPh sb="21" eb="23">
      <t>チョウサ</t>
    </rPh>
    <rPh sb="23" eb="24">
      <t>カカリ</t>
    </rPh>
    <phoneticPr fontId="1"/>
  </si>
  <si>
    <t>Ｒ７関東地方整備局管内液状化リスクマップ作成検討業務</t>
    <phoneticPr fontId="1"/>
  </si>
  <si>
    <t>応用地質（株）</t>
    <rPh sb="0" eb="2">
      <t>オウヨウ</t>
    </rPh>
    <rPh sb="2" eb="4">
      <t>チシツ</t>
    </rPh>
    <rPh sb="4" eb="7">
      <t>カブ</t>
    </rPh>
    <phoneticPr fontId="1"/>
  </si>
  <si>
    <t>液状化に対するリスクコミュニケーションを円滑・効果的に進めるためのツールとなる「液状化リスクマップ（液状化危険度統合マップ）」の作成を目的とする。</t>
    <phoneticPr fontId="1"/>
  </si>
  <si>
    <t>関東地方整備局
企画部広域計画課
地方計画第一係
tel:048-600-1330</t>
    <rPh sb="17" eb="21">
      <t>チホウケイカク</t>
    </rPh>
    <rPh sb="21" eb="22">
      <t>ダイ</t>
    </rPh>
    <rPh sb="22" eb="23">
      <t>イチ</t>
    </rPh>
    <rPh sb="23" eb="24">
      <t>カカリ</t>
    </rPh>
    <phoneticPr fontId="1"/>
  </si>
  <si>
    <t>Ｒ８道路沿道環境における健康影響等に関する調査検討業務</t>
    <phoneticPr fontId="1"/>
  </si>
  <si>
    <t>一般財団法人日本みち研究所</t>
    <rPh sb="0" eb="2">
      <t>イッパン</t>
    </rPh>
    <rPh sb="2" eb="4">
      <t>ザイダン</t>
    </rPh>
    <rPh sb="4" eb="6">
      <t>ホウジン</t>
    </rPh>
    <rPh sb="6" eb="8">
      <t>ニホン</t>
    </rPh>
    <rPh sb="10" eb="13">
      <t>ケンキュウジョ</t>
    </rPh>
    <phoneticPr fontId="1"/>
  </si>
  <si>
    <t>道路環境改善を目的に、自動車排出ガスによる大気汚染と健康影響との関係について、国内外の近年の疫学的知見、海外における道路沿道環境調査の動向、判例等を収集・整理・分析し、対象路線の環境データとの関係を整理して、今後の道路施策に活用するものである。</t>
    <phoneticPr fontId="1"/>
  </si>
  <si>
    <t>令和９年３月報告書作成予定</t>
    <rPh sb="0" eb="2">
      <t>レイワ</t>
    </rPh>
    <rPh sb="3" eb="4">
      <t>ネン</t>
    </rPh>
    <rPh sb="5" eb="6">
      <t>ガツ</t>
    </rPh>
    <rPh sb="6" eb="9">
      <t>ホウコクショ</t>
    </rPh>
    <rPh sb="9" eb="11">
      <t>サクセイ</t>
    </rPh>
    <rPh sb="11" eb="13">
      <t>ヨテイ</t>
    </rPh>
    <phoneticPr fontId="1"/>
  </si>
  <si>
    <t>関東地方整備局道路部路政課行政第四係
tel：048-600-1340</t>
    <rPh sb="10" eb="13">
      <t>ロセイカ</t>
    </rPh>
    <rPh sb="13" eb="15">
      <t>ギョウセイ</t>
    </rPh>
    <rPh sb="15" eb="16">
      <t>ダイ</t>
    </rPh>
    <rPh sb="16" eb="17">
      <t>シ</t>
    </rPh>
    <phoneticPr fontId="1"/>
  </si>
  <si>
    <t>災害時利用を想定した任意区間における所要時間等情報提供システムの要件検討業務</t>
  </si>
  <si>
    <t>社会システム（株）</t>
  </si>
  <si>
    <t>本業務は、災害時の交通マネジメントを検討する上で必要となる任意区間の所要時間等の情報等を生成・表示する情報提供システムの構築に向け、災害時交通マネジメントに使用するデータ・情報の整理、情報提供システムの要件整理を行う。</t>
    <phoneticPr fontId="1"/>
  </si>
  <si>
    <t>令和9年1月公表予定</t>
    <rPh sb="0" eb="2">
      <t>レイワ</t>
    </rPh>
    <rPh sb="3" eb="4">
      <t>ネン</t>
    </rPh>
    <rPh sb="5" eb="6">
      <t>ガツ</t>
    </rPh>
    <rPh sb="6" eb="8">
      <t>コウヒョウ</t>
    </rPh>
    <rPh sb="8" eb="10">
      <t>ヨテイ</t>
    </rPh>
    <phoneticPr fontId="1"/>
  </si>
  <si>
    <t>国土技術政策総合研究所道路交通研究部道路研究室
tel:029-864-4472</t>
  </si>
  <si>
    <t>下水道の地震対応におけるデータ交換標準の整備及び利活用のための調査業務</t>
  </si>
  <si>
    <t>国際航業（株）</t>
  </si>
  <si>
    <t>本業務は、地震対応時に「下水道管路の復旧において他団体と円滑に授受できることが要求されるデータ」の相互運用性を向上させるため、「地震対応における下水道管路データ交換標準仕様書（素案）」について、関係機関への意見照会結果を整理し、データ交換標準仕様に反映するとともに、データ交換標準仕様を有効に活用していくための利活用マニュアル（案）を作成する</t>
  </si>
  <si>
    <t>国土技術政策総合研究所上下水道研究部下水道研究室
tel:029-864-3343</t>
  </si>
  <si>
    <t>道路のリスク評価に使用する地形データ等の効率的な収集方法に関する整理業務</t>
  </si>
  <si>
    <t>道路ネットワーク全体の耐災害性能評価する道路リスクアセスメント要領（案）に基づく道路リスクアセスメントの実施に必要となる構造物諸元及び地形の形状を数値標高モデル（以下、「DEM」という。）等の既存データを使用して収集する手法を構築することを目的とし、DEM等の既存データを使用した構造物諸元及び地形形状の計測の試行、点群データ等の自動処理技術の文献調査を行う。</t>
    <phoneticPr fontId="1"/>
  </si>
  <si>
    <t>令和9年3月公表予定</t>
    <rPh sb="0" eb="2">
      <t>レイワ</t>
    </rPh>
    <rPh sb="3" eb="4">
      <t>ネン</t>
    </rPh>
    <rPh sb="5" eb="10">
      <t>ガツコウヒョウヨテイ</t>
    </rPh>
    <phoneticPr fontId="1"/>
  </si>
  <si>
    <t>国土技術政策総合研究所道路構造物研究部道路地震防災研究室_x000D_
tel:029-864-3245</t>
  </si>
  <si>
    <t>令和８年度デジタルダムデータベースシステム構築等業務</t>
  </si>
  <si>
    <t>八千代エンジニヤリング（株）</t>
  </si>
  <si>
    <t>R9.4月公表予定</t>
    <rPh sb="4" eb="5">
      <t>ガツ</t>
    </rPh>
    <rPh sb="5" eb="7">
      <t>コウヒョウ</t>
    </rPh>
    <rPh sb="7" eb="9">
      <t>ヨテイ</t>
    </rPh>
    <phoneticPr fontId="1"/>
  </si>
  <si>
    <t>国土技術政策総合研究所河川研究部大規模河川構造物研究室
tel : 029-864-2587</t>
  </si>
  <si>
    <t>道路橋のアセットマネジメントの実施に必要な技術的要件等に関する整理業務</t>
  </si>
  <si>
    <t>道路橋のアセットマネジメントを適切に実施するための維持管理業務の実施方法をとりまとめることを目的とし、道路橋のアセットマネジメントに必要な技術的専門性の整理を行うとともに、それらの結果を踏まえて、維持管理業務フローとフローの各段階を実施するための技術的要件等の整理を行うものである。</t>
    <phoneticPr fontId="1"/>
  </si>
  <si>
    <t>令和８年度　一般道路の排水性舗装における自動車交通騒音パワーレベル調査業務</t>
  </si>
  <si>
    <t>（株）オリエンタルコンサルタンツ</t>
  </si>
  <si>
    <t>本業務は、一般道路の排水性舗装箇所を対象に、「パワーレベルの測定・整理」及び「パワーレベル式の作成手順の整理」等を行うものである。</t>
    <phoneticPr fontId="1"/>
  </si>
  <si>
    <t>国土技術政策総合研究所
道路交通研究部
道路環境研究室
tel : 029-864-2606</t>
  </si>
  <si>
    <t>歴史まちづくりにおける課題を踏まえた取組推進の方策に関する調査検討業務</t>
  </si>
  <si>
    <t>（株）プランニングネットワーク</t>
    <phoneticPr fontId="1"/>
  </si>
  <si>
    <t xml:space="preserve">本業務は、比較的規模の小さい自治体に着目し、歴史まちづくりの取組推進の状況と課題を整理するとともに、既存の取組事例を参考にした推進方策の検討とその導入可能性の調査を試行的に行うものである。 </t>
  </si>
  <si>
    <t>国土技術政策総合研究所社会資本マネジメント研究センター緑化生態研究室_x000D_
tel：029-864-2742</t>
  </si>
  <si>
    <t>下水汚泥肥料利用の拡大におけるＧＨＧ排出の変化量試算業務</t>
  </si>
  <si>
    <t>（株）建設技術研究所</t>
  </si>
  <si>
    <t>肥料利用を拡大する場合における温室効果ガス排出量の変化を定量化することを目的として、肥料利用の目標である肥料利用率30％が達成可能な汚泥有効利用シナリオにおいて、肥料化への転換前後の温室効果ガス排出の変化量を試算するものである。</t>
  </si>
  <si>
    <t>国土技術政策総合研究所上下水道研究部下水処理研究室
tel:029-864-3933</t>
  </si>
  <si>
    <t>用途規制の柔軟な運用に向けた海外事例及び国内施設用途に関する情報収集等業務</t>
  </si>
  <si>
    <t>本業務は、海外先進都市における用途規制及びその運用に関する情報収集を行うとともに、国内における既存の規制値の妥当性の検証を含めた特例許可判断のフレームワーク構築に向けた資料収集及び調査設計を行うものである。</t>
    <phoneticPr fontId="1"/>
  </si>
  <si>
    <t>令和9年３月公表予定</t>
    <rPh sb="0" eb="2">
      <t>レイワ</t>
    </rPh>
    <rPh sb="3" eb="4">
      <t>ネン</t>
    </rPh>
    <rPh sb="5" eb="6">
      <t>ガツ</t>
    </rPh>
    <rPh sb="6" eb="10">
      <t>コウヒョウヨテイ</t>
    </rPh>
    <phoneticPr fontId="1"/>
  </si>
  <si>
    <t>国土技術政策総合研究所
都市研究部都市計画研究室
tel : 029-864-4089</t>
  </si>
  <si>
    <t>令和８年度上下水道革新的技術の評価のための情報収集・整理業務</t>
  </si>
  <si>
    <t>（公財）日本下水道新技術機構</t>
    <phoneticPr fontId="1"/>
  </si>
  <si>
    <t>令和８年度に行う革新的技術の実規模実証研究及びＦＳ調査に関して、革新的技術の評価を適切に行うための基礎資料として、比較対象となる既存技術の情報の収集・整理や簡易算定式の作成のほか、有識者等への意見聴取を行うものである。</t>
    <phoneticPr fontId="1"/>
  </si>
  <si>
    <t>マンション特性を踏まえた長期修繕計画及び修繕履歴記録方法に関する調査・整理業務</t>
  </si>
  <si>
    <t>（株）市浦ハウジング＆プランニング</t>
  </si>
  <si>
    <t>マンションの特性に応じた長期修繕計画及び修繕履歴記録方法の具体例を作成することを目的として、実態調査・整理を行う。</t>
    <rPh sb="46" eb="50">
      <t>ジッタイチョウサ</t>
    </rPh>
    <rPh sb="51" eb="53">
      <t>セイリ</t>
    </rPh>
    <rPh sb="54" eb="55">
      <t>オコナ</t>
    </rPh>
    <phoneticPr fontId="1"/>
  </si>
  <si>
    <t>国土技術政策総合研究所住宅研究部住宅ストック高度化研究室
tel : 029-864-3943</t>
  </si>
  <si>
    <t>ＩＴＳの国際標準化に関する動向調査業務</t>
  </si>
  <si>
    <t>（一財）道路新産業開発機構</t>
    <phoneticPr fontId="1"/>
  </si>
  <si>
    <t>本業務は、「ITS関連の国際標準化動向の調査」、「ITS関連の技術動向の調査」、「委員会等の運営支援」などを行うものである。</t>
    <phoneticPr fontId="1"/>
  </si>
  <si>
    <t>国土技術政策総合研究所道路交通研究部高度道路交通ｼｽﾃﾑ研究室
tel:029-864-4496</t>
  </si>
  <si>
    <t>令和８年度河道基盤情報化アプリケーション設計・構築業務</t>
  </si>
  <si>
    <t>日本工営（株）</t>
  </si>
  <si>
    <t>河道や堤防の基礎データや被災情報等を管理・活用する「河道基盤情報化アプリケーション」の整備のうち、データ登録や抽出機能、作図・表示機能等の個別機能の開発を主な対象として設計、構築を行う。</t>
    <phoneticPr fontId="1"/>
  </si>
  <si>
    <t>国土技術政策総合研究所河川研究部河川研究室
tel : 029-864-2758</t>
  </si>
  <si>
    <t>無電柱化における排水側溝を活用した側溝配線の手法整理業務</t>
  </si>
  <si>
    <t>無電柱化における排水側溝を活用した側溝配線の手法整理業務建設環境研究所・日本みち研究所設計共同体</t>
  </si>
  <si>
    <t>本業務は、「モデル地区の検討状況の整理」、「側溝配線の手法の整理」及び「関係者会議の運営支援」等を行うものである。</t>
    <phoneticPr fontId="1"/>
  </si>
  <si>
    <t>フィジカルＡＩを活用したインフラ整備等に関する調査検討業務</t>
  </si>
  <si>
    <t>「建設現場のリクワイヤメントとなる建設現場におけるフィジカルAI の開発目標の明確化」と「技術開発のためのデータ収集・データ提供等も行うフィジカルAI開発環境の実装」を目的に、フィジカルAI 開発における協調領域の設定、フィジカルAI の開発に供するデータ収集計画の作成、フィジカルAI 開発環境の概略設計を実施する。</t>
    <phoneticPr fontId="1"/>
  </si>
  <si>
    <t>国土技術政策総合研究所社会資本マネジメント研究センター社会資本施工高度化研究室_x000D_
tel：029-864-7490</t>
  </si>
  <si>
    <t>ソフト対策を考慮した密集市街地の防災性能評価手法及び評価マニュアル（案）の改良業務</t>
  </si>
  <si>
    <t>（株）地域計画連合</t>
    <phoneticPr fontId="1"/>
  </si>
  <si>
    <t>本業務は、地域防災力を考慮した密集市街地の防災性能評価手法の素案の改良、想定平均焼失率及び地区内閉塞度の算定支援ツールの改良、多様な市街地・条件でのソフト対策及びハード対策の防災・減災効果に係るケーススタディ、評価マニュアル（案）の改良、学識経験者等への意見聴取等を行うものである。</t>
    <phoneticPr fontId="1"/>
  </si>
  <si>
    <t>令和８年度　遊砂地の施設効果評価手法に関する検討業務</t>
  </si>
  <si>
    <t>遊砂地の施設効果評価手法について検討するため、河床変動計算を用いた試行検討を通じて、各種条件に応じた施設効果評価を行うための手法や留意事項について検討を行う</t>
    <phoneticPr fontId="1"/>
  </si>
  <si>
    <t>国土技術政策総合研究所土砂災害研究部砂防研究室_x000D_
tel:029-864-4372</t>
  </si>
  <si>
    <t>令和８年度堤防越水実験等検討業務</t>
  </si>
  <si>
    <t>粘り強い河川堤防に生じる変状や細部構造の違いによる越水に対する性能の違いを確認することを目的に、大型（堤防高2.5m程度）の堤防模型を使った越水実験等を行うものである。</t>
    <rPh sb="0" eb="1">
      <t>ネバ</t>
    </rPh>
    <rPh sb="2" eb="3">
      <t>ヅヨ</t>
    </rPh>
    <rPh sb="4" eb="6">
      <t>カセン</t>
    </rPh>
    <rPh sb="6" eb="8">
      <t>テイボウ</t>
    </rPh>
    <rPh sb="9" eb="10">
      <t>ショウ</t>
    </rPh>
    <rPh sb="12" eb="14">
      <t>ヘンジョウ</t>
    </rPh>
    <rPh sb="58" eb="60">
      <t>テイド</t>
    </rPh>
    <phoneticPr fontId="1"/>
  </si>
  <si>
    <t>ＥＴＣ２．０プローブデータのオープン化に向けた調査検討業務</t>
  </si>
  <si>
    <t>本業務は、地方公共団体によるETC2.0プローブデータの利活用を図るため、「調査協力者の選定に係る資料案の作成」、「ETC2.0プローブデータ説明書（案）の作成」、「ETC2.0プローブデータの利用実態調査」、「検討会の運営支援」などを行うものである。</t>
    <phoneticPr fontId="1"/>
  </si>
  <si>
    <t>河道の二極化に関する移動床水理模型実験その３業務</t>
  </si>
  <si>
    <t>次年度に実施予定の二極化対策に関する効果検証実験における着目点を把握するために、土砂供給量の増減や洪水履歴が二極化進行に及ぼす影響の観察を目的とした移動床水理模型実験を行うものである。</t>
    <phoneticPr fontId="1"/>
  </si>
  <si>
    <t>令和８年度　土石流・土砂流の被害範囲推定に関する検討業務</t>
  </si>
  <si>
    <t>国土防災技術（株）</t>
    <phoneticPr fontId="1"/>
  </si>
  <si>
    <t>過去の土石流災害事例を対象とし、計算条件などを変えた土石流の氾濫計算を複数ケース実施し、その計算結果から避難行動を検討するための相対的に危険度の高い範囲の評価方法を検討する。</t>
    <phoneticPr fontId="1"/>
  </si>
  <si>
    <t>下水道分野の新技術に関する情報収集及び整理業務</t>
    <phoneticPr fontId="1"/>
  </si>
  <si>
    <t>本業務は、下水道技術ビジョンのフォローアップとして、技術開発・導入推進方策に関する検討等の取組をより一層推進するための情報収集・整理を行うとともに、下水道技術ビジョンに位置づけられた技術分野において開発・実装が進む新技術について、地方公共団体への導入及び全国的な普及展開に資する先行的な導入事例又は導入検討事例に関する情報を収集・整理する。</t>
  </si>
  <si>
    <t>令和８年度物流の経済効果に関する調査業務</t>
  </si>
  <si>
    <t>（一財）計量計画研究所</t>
    <phoneticPr fontId="1"/>
  </si>
  <si>
    <t>自動物流道路や道路整備の経済効果を推計することを目的に、「自動物流道路での輸送による経済効果の推計」、「アクセシビリティ指標案の作成･評価」を行う。</t>
    <rPh sb="24" eb="26">
      <t>モクテキ</t>
    </rPh>
    <phoneticPr fontId="1"/>
  </si>
  <si>
    <t>国土技術政策総合研究所
社会資本マネジメント研究センター建設経済・環境研究室
tel : 029-864-7460</t>
  </si>
  <si>
    <t>３次元モデルを用いた点検支援技術の適用性に関する整理分析業務</t>
  </si>
  <si>
    <t>いであ（株）</t>
    <phoneticPr fontId="1"/>
  </si>
  <si>
    <t>本業務は、ライフサイクルコストの評価のために道路橋の現状態を記録できるとされる点検支援技術について、現場での適用結果に関するアンケート調査や点検支援技術の適用に関する仮想空間でのシミュレーションを行うものである。</t>
    <rPh sb="0" eb="3">
      <t>ホンギョウム</t>
    </rPh>
    <phoneticPr fontId="1"/>
  </si>
  <si>
    <t>国土技術政策総合研究所道路構造物研究部橋梁研究室
tel:029-864-4919</t>
  </si>
  <si>
    <t>ＧＩＳ指標による潜在的危険性を有する密集市街地の抽出業務</t>
  </si>
  <si>
    <t>（株）エイト日本技術開発</t>
  </si>
  <si>
    <t>本業務は、全国一律に入手可能な地理情報等とＧＩＳを用いて、潜在的な危険性を有する密集市街地の抽出を行うものである。</t>
    <phoneticPr fontId="1"/>
  </si>
  <si>
    <t>データ駆動型ロードキル対策の検討方法整理業務</t>
  </si>
  <si>
    <t>本業務は、「沖縄地区のロードキル対策の現状整理」、「ロードキル対策の効果検証」及び「ガイドブック骨子（案）作成」等を行うものである。</t>
    <phoneticPr fontId="1"/>
  </si>
  <si>
    <t>橋梁下部構造の設計等の合理化に向けた地質・地盤情報の評価に関する整理業務</t>
  </si>
  <si>
    <t>本業務は、地質・地盤情報の充実が橋の性能に及ぼす影響を分析するため、橋梁下部構造の設計等における地質・地盤情報等の評価の過程等を整理するものである。</t>
    <phoneticPr fontId="1"/>
  </si>
  <si>
    <t>令和9年6月公表予定</t>
    <rPh sb="0" eb="2">
      <t>レイワ</t>
    </rPh>
    <rPh sb="3" eb="4">
      <t>ネン</t>
    </rPh>
    <rPh sb="5" eb="6">
      <t>ガツ</t>
    </rPh>
    <rPh sb="6" eb="10">
      <t>コウヒョウヨテイ</t>
    </rPh>
    <phoneticPr fontId="1"/>
  </si>
  <si>
    <t>国土技術政策総合研究所道路構造物研究部構造･基礎研究室
tel:029-864-7189</t>
  </si>
  <si>
    <t>大型カルバート基礎の安定に関する設計法の合理化検討業務</t>
  </si>
  <si>
    <t>本業務は、大型カルバート基礎の安定に関する設計法の合理化に向け、地盤特性のばらつきに起因する沈下を統計的に評価するものである。</t>
    <phoneticPr fontId="1"/>
  </si>
  <si>
    <t>外ケーブルを有するプレストレストコンクリート箱桁橋の立体挙動に関する数値解析業務</t>
  </si>
  <si>
    <t>本業務は、外ケーブルを有するプレストレストコンクリート箱桁橋を対象に、主桁構造が立体的な形状を保持できることを評価するための方法の検討に必要な数値解析を行う。</t>
    <phoneticPr fontId="1"/>
  </si>
  <si>
    <t>直轄工事における多様な入札契約方式に関する整理等業務</t>
  </si>
  <si>
    <t>本業務は、総合評価落札方式及び技術提案・交渉方式の運用改善に向け、工事技術的難易度に関する整理、総合評価落札方式における各種試行の効果等に関する整理、直轄工事の入札契約の実施状況に関する整理、技術提案・交渉方式の実施状況・効果に関する整理を行うものである。</t>
  </si>
  <si>
    <t>令和9年3月公表予定</t>
  </si>
  <si>
    <t>国土技術政策総合研究所社会資本マネジメント研究センター社会資本マネジメント研究室
tel：029-864-4239</t>
    <phoneticPr fontId="1"/>
  </si>
  <si>
    <t>令和８年度ダムにおける地震時を想定した遠隔技術支援手法の検討業務</t>
  </si>
  <si>
    <t>令和８年度ダムにおける地震時を想定した遠隔技術支援手法の検討業務ダム技術センター・日本工営設計共同体</t>
  </si>
  <si>
    <t>ダムに関するデジタル情報をダム事業の各段階及び将来的なダム再生検討時等に効果的に活用するために、デジタルダムデータベースシステムの機能の追加構築及び維持管理に関するデジタル情報の更新等を行う。</t>
    <phoneticPr fontId="1"/>
  </si>
  <si>
    <t>利用できる情報量の違いが既設橋の性能の推定に与える影響分析業務</t>
  </si>
  <si>
    <t>本業務は、既設の道路橋の性能を推定するにあたり、図面の有無などの情報量の違いが推定の不確実性に与える程度を把握するものである。</t>
    <phoneticPr fontId="1"/>
  </si>
  <si>
    <t>機械学習による土石流振動判定に関する調査業務</t>
  </si>
  <si>
    <t>機械学習により土石流の発生を検知する技術構築の拡大を検討するため，現地にて土石流発生時の振動観測を実施すると共に，観測されたデータの分析を行い、得られた知見について活用マニュアルとして取りまとめる。</t>
    <phoneticPr fontId="1"/>
  </si>
  <si>
    <t>データ項目等の違いが道路橋群の維持管理の計画に与える影響に関する試算業務</t>
  </si>
  <si>
    <t>本業務は、道路橋の維持管理を計画するにあたり考慮できるデータ項目等の違いが、道路橋群の補修、補強、架替の計画に与える影響に関する試算等を行うものである。</t>
    <phoneticPr fontId="1"/>
  </si>
  <si>
    <t>地域間連携等を踏まえた公営住宅供給目標量の設定に関するケーススタディ業務</t>
  </si>
  <si>
    <t>市区町村における住宅確保要配慮者世帯数の推計、都道府県における地域間連携等を踏まえた公営住宅供給目標量の設定に関するケーススタディを行う。また、これを通して得られた改良点の整理を行う。</t>
    <phoneticPr fontId="1"/>
  </si>
  <si>
    <t>令和９年２月公表予定</t>
    <phoneticPr fontId="1"/>
  </si>
  <si>
    <t>国土技術政策総合研究所
住宅研究部住宅計画研究室
tel : 029-864-4062</t>
  </si>
  <si>
    <t>令和８年度電気通信施設におけるリモート監視・診断技術に関する調査検討業務</t>
  </si>
  <si>
    <t>本業務は、無線中継所を除く既存の電気通信施設における点検の現状分析、点検業者に対するヒアリング、リモート監視・診断技術の民間活用事例調査及びリモート監視・診断に関する運用上の課題整理の調査、検討を行うものである。</t>
    <phoneticPr fontId="1"/>
  </si>
  <si>
    <t>国土技術政策総合研究所
社会資本マネジメント研究センター社会資本情報基盤研究室
tel:029-864-4916</t>
    <phoneticPr fontId="1"/>
  </si>
  <si>
    <t>土木分野におけるライフサイクルカーボンの把握手法等に関する検討業務</t>
  </si>
  <si>
    <t>土木分野におけるライフサイクルカーボンの把握手法等に関する検討業務日本工営・先端建設技術センター設計共同体</t>
  </si>
  <si>
    <t>１)土木分野の｢計画設計段階｣｢供用段階｣｢計画設計時LCC｣のGHG算定マニュアル(原案)の作成､２)情報連携実証調査補助･効果分析､等を行う。</t>
    <phoneticPr fontId="1"/>
  </si>
  <si>
    <t>土木分野におけるＧＨＧ算定マニュアル等の保守運営改定検討業務</t>
  </si>
  <si>
    <t>土木分野におけるＧＨＧ算定マニュアル等の保守運営改定検討業務国土技術研究センター・日本工営設計共同体</t>
  </si>
  <si>
    <t>土木分野におけるＧＨＧ算定マニュアルや算定ツール等を、レギュレーションの改定や使用状況に合わせて改定案を作成する。</t>
    <rPh sb="52" eb="54">
      <t>サクセイ</t>
    </rPh>
    <phoneticPr fontId="1"/>
  </si>
  <si>
    <t>一般交通量調査の調査結果整理・分析に関する業務</t>
  </si>
  <si>
    <t>一般交通量調査の調査結果整理・分析に関する業務社会システム・システム科学研究所設計共同体</t>
  </si>
  <si>
    <t>本業務は、令和７年度に実施した一般交通量調査について、調査結果の集計・公表用資料案の作成及び分析、これらの調査結果のとりまとめ支援を行うとともに、次期一般交通量調査に向けた情報整理を行う。</t>
    <phoneticPr fontId="1"/>
  </si>
  <si>
    <t>Ｒ８事故対策データベースシステム機能改良業務</t>
  </si>
  <si>
    <t>本業務は、事故対策DBシステムの機能改良、データ登録・修正・更新及び活用検討、システム運用環境の整備と運用・保守等を行うものである。</t>
    <rPh sb="0" eb="1">
      <t>ホン</t>
    </rPh>
    <rPh sb="1" eb="3">
      <t>ギョウム</t>
    </rPh>
    <phoneticPr fontId="1"/>
  </si>
  <si>
    <t>国土技術政策総合研究所道路交通研究部道路交通安全研究室
tel:029-864-4539</t>
  </si>
  <si>
    <t>令和８年度道路交通調査プラットフォーム改修等業務</t>
  </si>
  <si>
    <t>（株）長大　つくば支店</t>
  </si>
  <si>
    <t>本業務は、道路交通調査プラットフォームのデータ登録・出力機能の改修等を行うとともに、道路交通調査プラットフォームの運用を行う。</t>
    <phoneticPr fontId="1"/>
  </si>
  <si>
    <t>令和８年度河川砂防技術研究開発制度に関する運営支援・資料作成業務</t>
  </si>
  <si>
    <t>河川砂防技術研究開発制度（以下、本制度）を運営する事務局の公募事務を補助するとともに、公募案件の審査及び成果の評価等を行う「河川技術評価委員会」の開催の補助を行うものである。</t>
    <phoneticPr fontId="1"/>
  </si>
  <si>
    <t>令和９年４月公表予定</t>
    <rPh sb="0" eb="2">
      <t>レイワ</t>
    </rPh>
    <rPh sb="3" eb="4">
      <t>ネン</t>
    </rPh>
    <rPh sb="5" eb="6">
      <t>ガツ</t>
    </rPh>
    <rPh sb="6" eb="10">
      <t>コウヒョウヨテイ</t>
    </rPh>
    <phoneticPr fontId="1"/>
  </si>
  <si>
    <t>電動車等の特性を考慮した自動車走行時のCO2排出量の推計手法の作成業務</t>
    <rPh sb="0" eb="2">
      <t>デンドウ</t>
    </rPh>
    <rPh sb="2" eb="3">
      <t>シャ</t>
    </rPh>
    <rPh sb="3" eb="4">
      <t>トウ</t>
    </rPh>
    <rPh sb="5" eb="7">
      <t>トクセイ</t>
    </rPh>
    <rPh sb="8" eb="10">
      <t>コウリョ</t>
    </rPh>
    <rPh sb="12" eb="15">
      <t>ジドウシャ</t>
    </rPh>
    <rPh sb="15" eb="17">
      <t>ソウコウ</t>
    </rPh>
    <rPh sb="17" eb="18">
      <t>ジ</t>
    </rPh>
    <rPh sb="22" eb="24">
      <t>ハイシュツ</t>
    </rPh>
    <rPh sb="24" eb="25">
      <t>リョウ</t>
    </rPh>
    <rPh sb="26" eb="28">
      <t>スイケイ</t>
    </rPh>
    <rPh sb="28" eb="30">
      <t>シュホウ</t>
    </rPh>
    <rPh sb="31" eb="33">
      <t>サクセイ</t>
    </rPh>
    <rPh sb="33" eb="35">
      <t>ギョウム</t>
    </rPh>
    <phoneticPr fontId="1"/>
  </si>
  <si>
    <t>本業務は、「２車種別の二酸化炭素排出係数の算定手順の更新と算定」、「走行調査による道路構造別の燃費・電費特性の把握・整理」等を行うものである。</t>
    <phoneticPr fontId="1"/>
  </si>
  <si>
    <t>公共用水域への影響評価のための下水放流水・排水・自然水等の水質分析業務</t>
  </si>
  <si>
    <t>クリタ分析センター株式会社</t>
    <phoneticPr fontId="1"/>
  </si>
  <si>
    <t>本業務は、公共用水域の水の在り方検討に必要な情報収集のため、下水放流水・排水・自然水等に含まれる「有機物」、「栄養塩」、「金属」について水質分析を実施する。</t>
    <rPh sb="1" eb="3">
      <t>ギョウム</t>
    </rPh>
    <rPh sb="5" eb="8">
      <t>コウキョウヨウ</t>
    </rPh>
    <rPh sb="8" eb="10">
      <t>スイイキ</t>
    </rPh>
    <rPh sb="11" eb="12">
      <t>ミズ</t>
    </rPh>
    <rPh sb="13" eb="14">
      <t>ア</t>
    </rPh>
    <rPh sb="15" eb="16">
      <t>カタ</t>
    </rPh>
    <rPh sb="16" eb="18">
      <t>ケントウ</t>
    </rPh>
    <rPh sb="19" eb="21">
      <t>ヒツヨウ</t>
    </rPh>
    <rPh sb="22" eb="24">
      <t>ジョウホウ</t>
    </rPh>
    <rPh sb="24" eb="26">
      <t>シュウシュウ</t>
    </rPh>
    <rPh sb="30" eb="32">
      <t>ゲスイ</t>
    </rPh>
    <rPh sb="68" eb="70">
      <t>スイシツ</t>
    </rPh>
    <rPh sb="70" eb="72">
      <t>ブンセキ</t>
    </rPh>
    <rPh sb="73" eb="75">
      <t>ジッシ</t>
    </rPh>
    <phoneticPr fontId="1"/>
  </si>
  <si>
    <t>省ＣＯ２に資するＲＣ造新技術の性能の評価法の開発に向けた情報収集・整理業務</t>
  </si>
  <si>
    <t>（一社）建築研究振興協会</t>
    <phoneticPr fontId="1"/>
  </si>
  <si>
    <t>従来のRC造規準や設計式が適用できないRC部材を対象に、評価において特に重要となる評価指標や、性能評価のための試験における試験パラメータおよび試験結果に対する見解に必要となる物性情報を収集し整理を行う</t>
  </si>
  <si>
    <t>国土技術政策総合研究所建築研究部材料･部材基準研究室
tel:029-864-4278</t>
  </si>
  <si>
    <t>令和8年度新技術等を用いた既成市街地の効果的な地震防災・減災技術の開発に係る委員会等の運営業務</t>
  </si>
  <si>
    <t>(株）地域計画連合</t>
  </si>
  <si>
    <t>水処理実験装置機器配置検討業務</t>
  </si>
  <si>
    <t>（株）明電舎</t>
    <phoneticPr fontId="1"/>
  </si>
  <si>
    <t>国総研内実験施設の改修に向けて水処理実験装置設置のため、当該装置の機器配置について検討を行うものである.</t>
    <phoneticPr fontId="1"/>
  </si>
  <si>
    <t>国土技術政策総合研究所上下水道研究部下水処理研究室
tel:029-864-3933</t>
    <phoneticPr fontId="1"/>
  </si>
  <si>
    <t>既存住宅状況調査技術者による効率的な建物調査方法に関する実証実験業務</t>
    <phoneticPr fontId="1"/>
  </si>
  <si>
    <t>（株）One Technology Japan</t>
    <phoneticPr fontId="1"/>
  </si>
  <si>
    <t>2棟の建物に対して、通常の既存住宅状況調査に加えて、デジタル機器を活用した調査、ドローンおよび4足歩行ロボットを使用した遠隔臨場調査、およびドローン等により取得した画像による調査に関する実証実験を行う。</t>
  </si>
  <si>
    <t>国土技術政策総合研究所建築研究部
tel:029-864-4278</t>
    <rPh sb="11" eb="16">
      <t>ケンチクケンキュウブ</t>
    </rPh>
    <phoneticPr fontId="1"/>
  </si>
  <si>
    <t>令和8年度都市機能継続のための戦略的水害対策技術に関する技術開発検討委員会の運営業務</t>
    <phoneticPr fontId="1"/>
  </si>
  <si>
    <t>昭和設計（株）</t>
    <phoneticPr fontId="1"/>
  </si>
  <si>
    <t>本業務は総合技術開発プロジェクト「都市機能継続のための戦略的水害対策技術の開発」の実施に当たり、都市における水害対策技術の整理及び定量化の検討・助言を学識経験者等から得るために技術開発検討委員会を設置し、円滑な運営及び記録の作成を行うものである。</t>
    <rPh sb="4" eb="6">
      <t>ソウゴウ</t>
    </rPh>
    <rPh sb="115" eb="116">
      <t>オコナ</t>
    </rPh>
    <phoneticPr fontId="1"/>
  </si>
  <si>
    <t>委員会議事録及び会議資料一式
（公表予定なし）</t>
    <rPh sb="6" eb="7">
      <t>オヨ</t>
    </rPh>
    <rPh sb="16" eb="18">
      <t>コウヒョウ</t>
    </rPh>
    <rPh sb="18" eb="20">
      <t>ヨテイ</t>
    </rPh>
    <phoneticPr fontId="1"/>
  </si>
  <si>
    <t>国土技術政策総合研究所都市研究部都市防災研究室
tel:029-864-3947</t>
  </si>
  <si>
    <t>下水試料の有機物及び一酸化二窒素に関する分析業務</t>
  </si>
  <si>
    <t>新日本環境調査（株）</t>
    <phoneticPr fontId="1"/>
  </si>
  <si>
    <t>下水処理により排出される温室効果ガスに関する調査のため、下水試料中の有機物および下水処理から排出されるガス中の一酸化二窒素の濃度を分析するものである。</t>
    <phoneticPr fontId="1"/>
  </si>
  <si>
    <t>統計データのデジタル化および分析業務</t>
    <phoneticPr fontId="1"/>
  </si>
  <si>
    <t>有限会社ヘルスケアー下妻</t>
    <phoneticPr fontId="1"/>
  </si>
  <si>
    <t>スプリンクラー設備の定期点検票からスプリンクラーの構成要素別に故障個所を抜き出してデジタルデータとし、さらに得られたデータを統計分析して、スプリンクラーの故障率を推定する</t>
  </si>
  <si>
    <t>紙ベースで記録されたスプリンクラー設備の点検データ（約500棟分）をEXCELデータ化した。さらに、統計分析によりスプリンクラー設備の故障率を推定した。</t>
    <rPh sb="0" eb="1">
      <t>カミ</t>
    </rPh>
    <rPh sb="5" eb="7">
      <t>キロク</t>
    </rPh>
    <rPh sb="17" eb="19">
      <t>セツビ</t>
    </rPh>
    <rPh sb="20" eb="22">
      <t>テンケン</t>
    </rPh>
    <rPh sb="26" eb="27">
      <t>ヤク</t>
    </rPh>
    <rPh sb="30" eb="31">
      <t>トウ</t>
    </rPh>
    <rPh sb="31" eb="32">
      <t>ブン</t>
    </rPh>
    <rPh sb="42" eb="43">
      <t>カ</t>
    </rPh>
    <rPh sb="50" eb="54">
      <t>トウケイブンセキ</t>
    </rPh>
    <rPh sb="64" eb="66">
      <t>セツビ</t>
    </rPh>
    <rPh sb="67" eb="70">
      <t>コショウリツ</t>
    </rPh>
    <rPh sb="71" eb="73">
      <t>スイテイ</t>
    </rPh>
    <phoneticPr fontId="1"/>
  </si>
  <si>
    <t>火災避難ＶＲシミュレータの開発業務</t>
  </si>
  <si>
    <t>有限会社ヘルスケアー下妻</t>
  </si>
  <si>
    <t>VR（バーチャルリアリティ）を用いた仮想空間内で火災避難および避難安全性を高める要素技術の効果を模擬体験することを目的として、「火災避難VRシミュレータ」を開発するためのものである。</t>
    <rPh sb="57" eb="59">
      <t>モクテキ</t>
    </rPh>
    <phoneticPr fontId="1"/>
  </si>
  <si>
    <t>粘着性を有する土の侵食機構に関する水理実験等検討業務</t>
    <rPh sb="0" eb="2">
      <t>ネンチャク</t>
    </rPh>
    <rPh sb="2" eb="3">
      <t>セイ</t>
    </rPh>
    <rPh sb="4" eb="5">
      <t>ユウ</t>
    </rPh>
    <rPh sb="7" eb="8">
      <t>ツチ</t>
    </rPh>
    <rPh sb="9" eb="11">
      <t>シンショク</t>
    </rPh>
    <rPh sb="11" eb="13">
      <t>キコウ</t>
    </rPh>
    <rPh sb="14" eb="15">
      <t>カン</t>
    </rPh>
    <rPh sb="17" eb="19">
      <t>スイリ</t>
    </rPh>
    <rPh sb="19" eb="22">
      <t>ジッケントウ</t>
    </rPh>
    <rPh sb="22" eb="24">
      <t>ケントウ</t>
    </rPh>
    <rPh sb="24" eb="26">
      <t>ギョウム</t>
    </rPh>
    <phoneticPr fontId="1"/>
  </si>
  <si>
    <t>粘り強い河川堤防の構造や評価方法の高度化に必要な粘着性を有する
土の侵食機構を調べるための水理実験等を行うものである。</t>
    <phoneticPr fontId="1"/>
  </si>
  <si>
    <t>令和９年２月公表予定</t>
    <rPh sb="0" eb="2">
      <t>レイワ</t>
    </rPh>
    <rPh sb="3" eb="4">
      <t>ネン</t>
    </rPh>
    <rPh sb="5" eb="6">
      <t>ガツ</t>
    </rPh>
    <rPh sb="6" eb="10">
      <t>コウヒョウヨテイ</t>
    </rPh>
    <phoneticPr fontId="1"/>
  </si>
  <si>
    <t>洪水中の土砂・流木堆積過程で生じる氾濫流況変化特性の把握のための実験及び検討業務</t>
    <phoneticPr fontId="1"/>
  </si>
  <si>
    <t>河道への土砂・流木の堆積過程における、洪水中の氾濫流況の変化特性を把握することを目的として、固定床かつ定常流の模型実験を行い、結果を整理する。</t>
    <phoneticPr fontId="1"/>
  </si>
  <si>
    <t>国土技術政策総合研究所河川研究部水害研究室
tel：029-864-4966</t>
  </si>
  <si>
    <t>流域デジタルテストベッドを活用した河川水位予測システムの改良業務</t>
    <phoneticPr fontId="1"/>
  </si>
  <si>
    <t>本業務は、洪水予測精度評価事例等の整理、予測水位の信頼性評価処理の作成、水害リスクラインに係るデータ同化手法の改良を通じて、洪水予測精度評価機能の改良、並びに洪水予測システム群出力データベースの改良を行うものである。</t>
    <phoneticPr fontId="1"/>
  </si>
  <si>
    <t>国土技術政策総合研究所河川研究部水循環研究室
tel : 029-864-2739</t>
    <phoneticPr fontId="1"/>
  </si>
  <si>
    <t>周辺の土地利用を踏まえた衛星画像による水域判別検討業務</t>
    <phoneticPr fontId="1"/>
  </si>
  <si>
    <t xml:space="preserve">周辺の土地利用を踏まえた衛星画像による水域判別検討業務パシフィックコンサルタンツ＆リモート・センシング技術センター設計共同体 </t>
    <phoneticPr fontId="1"/>
  </si>
  <si>
    <t>本業務は、SAR衛星画像による河川水位推定の精度向上のため、周辺の土地利用を踏まえた衛星画像による水域判別を行うとともに、推定水位の精度と推定条件等の整理と技術資料の更新、水位推定支援ツールの改良を行う。併せて、光学衛星観測による洪水痕跡把握における条件・課題整理を行うものである。</t>
    <phoneticPr fontId="1"/>
  </si>
  <si>
    <t>流域総合水管理に向けたデータ分析手法の検討業務</t>
    <phoneticPr fontId="1"/>
  </si>
  <si>
    <t>本業務は、ダム貯水池内を対象に、地形、貯水位、植生状況の関係性を効率的に把握することに対する空間IDの有効性を検証するとともに、対象を流域総合水管理に拡張するために必要なデータ分析の事例収集・ニーズ把握、並びに、降雨特性・流出特性・氾濫特性・流域特性の関係性を効率的に把握するためのデータ分析手法を検討するものである。</t>
    <phoneticPr fontId="1"/>
  </si>
  <si>
    <t>一般道での路車協調システムの効果分析等業務</t>
    <rPh sb="0" eb="3">
      <t>イッパンドウ</t>
    </rPh>
    <rPh sb="5" eb="9">
      <t>ロシャキョウチョウ</t>
    </rPh>
    <rPh sb="14" eb="21">
      <t>コウカブンセキトウギョウム</t>
    </rPh>
    <phoneticPr fontId="1"/>
  </si>
  <si>
    <t>（株）長大　つくば支店</t>
    <phoneticPr fontId="1"/>
  </si>
  <si>
    <t>本業務は、一般道での路車協調システムの実証実験（以下「実証実験」という。）について、
「実証実験結果の集計・分析」、「一般道での路車協調システムに関する技術資料（案）の作
成」、「関係者会議の運営支援」などを行うものである。</t>
    <phoneticPr fontId="1"/>
  </si>
  <si>
    <t>国土技術政策総合研究所道路交通研究部高度道路交通ｼｽﾃﾑ研究室
tel:029-864-4496</t>
    <phoneticPr fontId="1"/>
  </si>
  <si>
    <t>常時観測OD交通量の推定・活用方法に関する業務</t>
    <rPh sb="0" eb="2">
      <t>ジョウジ</t>
    </rPh>
    <rPh sb="2" eb="4">
      <t>カンソク</t>
    </rPh>
    <rPh sb="6" eb="9">
      <t>コウツウリョウ</t>
    </rPh>
    <rPh sb="10" eb="12">
      <t>スイテイ</t>
    </rPh>
    <rPh sb="13" eb="15">
      <t>カツヨウ</t>
    </rPh>
    <rPh sb="15" eb="17">
      <t>ホウホウ</t>
    </rPh>
    <rPh sb="18" eb="19">
      <t>カン</t>
    </rPh>
    <rPh sb="21" eb="23">
      <t>ギョウム</t>
    </rPh>
    <phoneticPr fontId="1"/>
  </si>
  <si>
    <t>（一社）システム科学研究所</t>
  </si>
  <si>
    <t>本業務は、日単位のOD交通量の推定と結果整理、時間単位のOD交通量の推定と結果整理、OD交通量の推定手法とその結果を活用する方策案等の整理を行う。</t>
    <phoneticPr fontId="1"/>
  </si>
  <si>
    <t>常時観測交通量データ等を用いた高速道路の渋滞等損失時間の算定業務</t>
    <rPh sb="0" eb="2">
      <t>ジョウジ</t>
    </rPh>
    <rPh sb="2" eb="4">
      <t>カンソク</t>
    </rPh>
    <rPh sb="4" eb="7">
      <t>コウツウリョウ</t>
    </rPh>
    <rPh sb="10" eb="11">
      <t>トウ</t>
    </rPh>
    <rPh sb="12" eb="13">
      <t>モチ</t>
    </rPh>
    <rPh sb="15" eb="17">
      <t>コウソク</t>
    </rPh>
    <rPh sb="17" eb="19">
      <t>ドウロ</t>
    </rPh>
    <rPh sb="20" eb="22">
      <t>ジュウタイ</t>
    </rPh>
    <rPh sb="22" eb="23">
      <t>トウ</t>
    </rPh>
    <rPh sb="23" eb="25">
      <t>ソンシツ</t>
    </rPh>
    <rPh sb="25" eb="27">
      <t>ジカン</t>
    </rPh>
    <rPh sb="28" eb="30">
      <t>サンテイ</t>
    </rPh>
    <rPh sb="30" eb="32">
      <t>ギョウム</t>
    </rPh>
    <phoneticPr fontId="1"/>
  </si>
  <si>
    <t>本業務は、全国幹線道路のうち高速道路の渋滞損失時間の算定を行う。</t>
    <rPh sb="5" eb="7">
      <t>ゼンコク</t>
    </rPh>
    <rPh sb="7" eb="9">
      <t>カンセン</t>
    </rPh>
    <rPh sb="9" eb="11">
      <t>ドウロ</t>
    </rPh>
    <rPh sb="14" eb="16">
      <t>コウソク</t>
    </rPh>
    <rPh sb="16" eb="18">
      <t>ドウロ</t>
    </rPh>
    <rPh sb="19" eb="21">
      <t>ジュウタイ</t>
    </rPh>
    <rPh sb="21" eb="23">
      <t>ソンシツ</t>
    </rPh>
    <rPh sb="23" eb="25">
      <t>ジカン</t>
    </rPh>
    <rPh sb="26" eb="28">
      <t>サンテイ</t>
    </rPh>
    <phoneticPr fontId="1"/>
  </si>
  <si>
    <t>全国幹線道路のうち高速道路の渋滞損失時間の算定を行い、その結果をとりまとめた。</t>
    <rPh sb="0" eb="2">
      <t>ゼンコク</t>
    </rPh>
    <rPh sb="2" eb="4">
      <t>カンセン</t>
    </rPh>
    <rPh sb="4" eb="6">
      <t>ドウロ</t>
    </rPh>
    <rPh sb="9" eb="11">
      <t>コウソク</t>
    </rPh>
    <rPh sb="11" eb="13">
      <t>ドウロ</t>
    </rPh>
    <rPh sb="14" eb="16">
      <t>ジュウタイ</t>
    </rPh>
    <rPh sb="16" eb="18">
      <t>ソンシツ</t>
    </rPh>
    <rPh sb="18" eb="20">
      <t>ジカン</t>
    </rPh>
    <rPh sb="21" eb="23">
      <t>サンテイ</t>
    </rPh>
    <rPh sb="24" eb="25">
      <t>オコナ</t>
    </rPh>
    <rPh sb="29" eb="31">
      <t>ケッカ</t>
    </rPh>
    <phoneticPr fontId="1"/>
  </si>
  <si>
    <t>道路ネットワークの利用適切性評価の実務適用等に関する業務</t>
    <rPh sb="0" eb="2">
      <t>ドウロ</t>
    </rPh>
    <rPh sb="9" eb="11">
      <t>リヨウ</t>
    </rPh>
    <rPh sb="11" eb="14">
      <t>テキセツセイ</t>
    </rPh>
    <rPh sb="14" eb="16">
      <t>ヒョウカ</t>
    </rPh>
    <rPh sb="17" eb="19">
      <t>ジツム</t>
    </rPh>
    <rPh sb="19" eb="21">
      <t>テキヨウ</t>
    </rPh>
    <rPh sb="21" eb="22">
      <t>トウ</t>
    </rPh>
    <rPh sb="23" eb="24">
      <t>カン</t>
    </rPh>
    <rPh sb="26" eb="28">
      <t>ギョウム</t>
    </rPh>
    <phoneticPr fontId="1"/>
  </si>
  <si>
    <t>道路ネットワークの利用適切性評価の実務適用等に関する業務オリエンタルコンサルタンツ・道路計画設計共同体</t>
    <phoneticPr fontId="1"/>
  </si>
  <si>
    <t>本業務は、道路ネットワーク利用適切性評価に関する手法検討及び技術資料案作成、便益計測手法に関する文献の収集・整理を行う。</t>
    <phoneticPr fontId="1"/>
  </si>
  <si>
    <t>令和８年度　水管理・国土保全局ホームページ運営補助業務</t>
  </si>
  <si>
    <t>（株）オーエムシー</t>
  </si>
  <si>
    <t>水管理・国土保全局ホームページ運営補助業務を行う。</t>
    <rPh sb="22" eb="23">
      <t>オコナ</t>
    </rPh>
    <phoneticPr fontId="1"/>
  </si>
  <si>
    <t>水管理・国土保全局総務課総務係
tel：03-5253-8111</t>
    <phoneticPr fontId="1"/>
  </si>
  <si>
    <t>令和８年度　下水汚泥の肥料利用拡大に向けた処理場特性の調査・検討業務</t>
  </si>
  <si>
    <t>日本工営株式会社　東京支店</t>
    <rPh sb="9" eb="13">
      <t>トウキョウシテン</t>
    </rPh>
    <phoneticPr fontId="0"/>
  </si>
  <si>
    <t>下水汚泥の肥料利用拡大に向けた処理場特性の調査・検討業務を行う。</t>
    <phoneticPr fontId="1"/>
  </si>
  <si>
    <t>令和８年度　給水装置工事主任技術者免状発行業務</t>
  </si>
  <si>
    <t>（公財）　給水工事技術振興財団</t>
  </si>
  <si>
    <t>　給水装置工事主任技術者免状発行業務を行う。</t>
    <phoneticPr fontId="1"/>
  </si>
  <si>
    <t>令和８年度　RRIモデルを活用したグローバルサウスにおける水害リスクマップ等の作成業務</t>
  </si>
  <si>
    <t>（株）建設技術研究所・建設技研インターナショナル・国際建設技術協会・八千代エンジニヤリング共同提案体</t>
    <rPh sb="0" eb="3">
      <t>カブ</t>
    </rPh>
    <rPh sb="3" eb="5">
      <t>ケンセツ</t>
    </rPh>
    <rPh sb="5" eb="7">
      <t>ギジュツ</t>
    </rPh>
    <rPh sb="7" eb="10">
      <t>ケンキュウショ</t>
    </rPh>
    <rPh sb="11" eb="13">
      <t>ケンセツ</t>
    </rPh>
    <rPh sb="13" eb="15">
      <t>ギケン</t>
    </rPh>
    <rPh sb="25" eb="27">
      <t>コクサイ</t>
    </rPh>
    <rPh sb="27" eb="29">
      <t>ケンセツ</t>
    </rPh>
    <rPh sb="29" eb="31">
      <t>ギジュツ</t>
    </rPh>
    <rPh sb="31" eb="33">
      <t>キョウカイ</t>
    </rPh>
    <rPh sb="34" eb="37">
      <t>ヤチヨ</t>
    </rPh>
    <rPh sb="45" eb="47">
      <t>キョウドウ</t>
    </rPh>
    <rPh sb="47" eb="49">
      <t>テイアン</t>
    </rPh>
    <rPh sb="49" eb="50">
      <t>カラダ</t>
    </rPh>
    <phoneticPr fontId="0"/>
  </si>
  <si>
    <t>RRIモデルを活用したグローバルサウスにおける水害リスクマップ等の作成業務を行う。</t>
    <phoneticPr fontId="1"/>
  </si>
  <si>
    <t>令和８年度　小流域における流域治水対策に関する検討業務</t>
    <rPh sb="0" eb="2">
      <t>レイワ</t>
    </rPh>
    <rPh sb="3" eb="5">
      <t>ネンド</t>
    </rPh>
    <rPh sb="6" eb="9">
      <t>ショウリュウイキ</t>
    </rPh>
    <rPh sb="13" eb="15">
      <t>リュウイキ</t>
    </rPh>
    <rPh sb="15" eb="17">
      <t>チスイ</t>
    </rPh>
    <rPh sb="17" eb="19">
      <t>タイサク</t>
    </rPh>
    <rPh sb="20" eb="21">
      <t>カン</t>
    </rPh>
    <rPh sb="23" eb="25">
      <t>ケントウ</t>
    </rPh>
    <rPh sb="25" eb="27">
      <t>ギョウム</t>
    </rPh>
    <phoneticPr fontId="27"/>
  </si>
  <si>
    <t>小流域における流域治水対策に関する検討業務を行う。</t>
    <rPh sb="0" eb="3">
      <t>ショウリュウイキ</t>
    </rPh>
    <rPh sb="7" eb="9">
      <t>リュウイキ</t>
    </rPh>
    <rPh sb="9" eb="11">
      <t>チスイ</t>
    </rPh>
    <rPh sb="11" eb="13">
      <t>タイサク</t>
    </rPh>
    <rPh sb="14" eb="15">
      <t>カン</t>
    </rPh>
    <rPh sb="17" eb="19">
      <t>ケントウ</t>
    </rPh>
    <rPh sb="19" eb="21">
      <t>ギョウム</t>
    </rPh>
    <phoneticPr fontId="27"/>
  </si>
  <si>
    <t>日本下水道新技術機構・日水コン・日本下水道事業団共同提案体</t>
  </si>
  <si>
    <t>令和８年度　統計等を活用した水害被害額の算定方法や二酸化炭素排出抑制量の推計方法等に関する調査検討業務</t>
    <rPh sb="0" eb="2">
      <t>レイワ</t>
    </rPh>
    <rPh sb="3" eb="5">
      <t>ネンド</t>
    </rPh>
    <rPh sb="6" eb="9">
      <t>トウケイトウ</t>
    </rPh>
    <rPh sb="10" eb="12">
      <t>カツヨウ</t>
    </rPh>
    <rPh sb="14" eb="19">
      <t>スイガイヒガイガク</t>
    </rPh>
    <rPh sb="20" eb="24">
      <t>サンテイホウホウ</t>
    </rPh>
    <rPh sb="25" eb="30">
      <t>ニサンカタンソ</t>
    </rPh>
    <rPh sb="30" eb="32">
      <t>ハイシュツ</t>
    </rPh>
    <rPh sb="32" eb="35">
      <t>ヨクセイリョウ</t>
    </rPh>
    <rPh sb="36" eb="41">
      <t>スイケイホウホウトウ</t>
    </rPh>
    <rPh sb="42" eb="43">
      <t>カン</t>
    </rPh>
    <rPh sb="45" eb="51">
      <t>チョウサケントウギョウム</t>
    </rPh>
    <phoneticPr fontId="27"/>
  </si>
  <si>
    <t>統計等を活用した水害被害額の算定方法や二酸化炭素排出抑制量の推計方法等に関する調査検討業務を行う。</t>
    <rPh sb="0" eb="3">
      <t>トウケイトウ</t>
    </rPh>
    <rPh sb="4" eb="6">
      <t>カツヨウ</t>
    </rPh>
    <rPh sb="8" eb="13">
      <t>スイガイヒガイガク</t>
    </rPh>
    <rPh sb="14" eb="18">
      <t>サンテイホウホウ</t>
    </rPh>
    <rPh sb="19" eb="24">
      <t>ニサンカタンソ</t>
    </rPh>
    <rPh sb="24" eb="26">
      <t>ハイシュツ</t>
    </rPh>
    <rPh sb="26" eb="29">
      <t>ヨクセイリョウ</t>
    </rPh>
    <rPh sb="30" eb="35">
      <t>スイケイホウホウトウ</t>
    </rPh>
    <rPh sb="36" eb="37">
      <t>カン</t>
    </rPh>
    <rPh sb="39" eb="45">
      <t>チョウサケントウギョウム</t>
    </rPh>
    <phoneticPr fontId="27"/>
  </si>
  <si>
    <t>令和８年度　「流域治水」に関する広報業務</t>
    <rPh sb="0" eb="2">
      <t>レイワ</t>
    </rPh>
    <rPh sb="3" eb="5">
      <t>ネンド</t>
    </rPh>
    <rPh sb="7" eb="9">
      <t>リュウイキ</t>
    </rPh>
    <rPh sb="9" eb="11">
      <t>チスイ</t>
    </rPh>
    <rPh sb="13" eb="14">
      <t>カン</t>
    </rPh>
    <rPh sb="16" eb="18">
      <t>コウホウ</t>
    </rPh>
    <rPh sb="18" eb="20">
      <t>ギョウム</t>
    </rPh>
    <phoneticPr fontId="1"/>
  </si>
  <si>
    <t>（株）　ストリームグラフ</t>
  </si>
  <si>
    <t>　「流域治水」に関する広報業務を行う。</t>
    <rPh sb="2" eb="4">
      <t>リュウイキ</t>
    </rPh>
    <rPh sb="4" eb="6">
      <t>チスイ</t>
    </rPh>
    <rPh sb="8" eb="9">
      <t>カン</t>
    </rPh>
    <rPh sb="11" eb="13">
      <t>コウホウ</t>
    </rPh>
    <rPh sb="13" eb="15">
      <t>ギョウム</t>
    </rPh>
    <phoneticPr fontId="1"/>
  </si>
  <si>
    <t>（株）オズマピーアール</t>
  </si>
  <si>
    <t>令和８年度　河川事業等の広報資料作成等業務</t>
  </si>
  <si>
    <t>公益財団法人　日本河川協会</t>
  </si>
  <si>
    <t>　河川事業等の広報資料作成等業務を行う。</t>
    <phoneticPr fontId="1"/>
  </si>
  <si>
    <t>令和８年度　河川に係る活動に関する調査検討業務</t>
  </si>
  <si>
    <t>河川に係る活動に関する調査検討業務を行う。</t>
    <phoneticPr fontId="1"/>
  </si>
  <si>
    <t>令和８年度　技術的動向を踏まえた河川砂防技術基準検討業務</t>
  </si>
  <si>
    <t>　技術的動向を踏まえた河川砂防技術基準検討業務を行う。</t>
    <phoneticPr fontId="1"/>
  </si>
  <si>
    <t>令和８年度　河川・ダム事業におけるデータフォーマット等検討業務</t>
  </si>
  <si>
    <t>公益財団法人　河川財団</t>
    <rPh sb="0" eb="2">
      <t>コウエキ</t>
    </rPh>
    <rPh sb="2" eb="6">
      <t>ザイダンホウジン</t>
    </rPh>
    <rPh sb="7" eb="11">
      <t>カセンザイダン</t>
    </rPh>
    <phoneticPr fontId="0"/>
  </si>
  <si>
    <t>　河川・ダム事業におけるデータフォーマット等検討業務を行う。</t>
    <phoneticPr fontId="1"/>
  </si>
  <si>
    <t>令和８年度　気候変動と流域治水を踏まえた河川整備基本方針への見直しに関する検討業務</t>
  </si>
  <si>
    <t>　気候変動と流域治水を踏まえた河川整備基本方針への見直しに関する検討業務を行う。</t>
    <phoneticPr fontId="1"/>
  </si>
  <si>
    <t>令和８年度　気候変動を踏まえた先進国の水防災の取組調査・分析及び活用方策検討業務</t>
  </si>
  <si>
    <t>　気候変動を踏まえた先進国の水防災の取組調査・分析及び活用方策検討業務を行う。</t>
    <phoneticPr fontId="1"/>
  </si>
  <si>
    <t>令和８年度　海外における水関連災害の被害状況等を踏まえた水防災対策検討業務</t>
  </si>
  <si>
    <t>国際建設技術協会・パシフィックコンサルタンツ共同提案体</t>
  </si>
  <si>
    <t>　海外における水関連災害の被害状況等を踏まえた水防災対策検討業務を行う。</t>
    <phoneticPr fontId="1"/>
  </si>
  <si>
    <t>令和８年度　水防災に関連する防災協働対話等を活用した本邦技術の適用方策検討業務</t>
  </si>
  <si>
    <t>国際建設技術協会・建設技術インターナショナル・八千代エンジニアリング　共同提案体</t>
    <rPh sb="0" eb="2">
      <t>コクサイ</t>
    </rPh>
    <rPh sb="2" eb="4">
      <t>ケンセツ</t>
    </rPh>
    <rPh sb="4" eb="6">
      <t>ギジュツ</t>
    </rPh>
    <rPh sb="6" eb="8">
      <t>キョウカイ</t>
    </rPh>
    <rPh sb="9" eb="11">
      <t>ケンセツ</t>
    </rPh>
    <rPh sb="11" eb="13">
      <t>ギジュツ</t>
    </rPh>
    <rPh sb="23" eb="26">
      <t>ヤチヨ</t>
    </rPh>
    <rPh sb="35" eb="37">
      <t>キョウドウ</t>
    </rPh>
    <rPh sb="37" eb="40">
      <t>テイアンタイ</t>
    </rPh>
    <phoneticPr fontId="0"/>
  </si>
  <si>
    <t>　水防災に関連する防災協働対話等を活用した本邦技術の適用方策検討業務を行う。</t>
    <phoneticPr fontId="1"/>
  </si>
  <si>
    <t>令和８年度　二国間協力等による我が国の水害リスクマップ等の普及方策検討業務</t>
  </si>
  <si>
    <t>二国間協力等による我が国の水害リスクマップ等の普及方策検討業務を行う。</t>
    <phoneticPr fontId="1"/>
  </si>
  <si>
    <t>令和８年度　国際会議等を活用した水害リスクマップ等の普及方策検討業務</t>
  </si>
  <si>
    <t>　日本水フォーラム・東京建設コンサルタント共同提案体</t>
    <rPh sb="1" eb="3">
      <t>ニホン</t>
    </rPh>
    <rPh sb="3" eb="4">
      <t>ミズ</t>
    </rPh>
    <rPh sb="10" eb="12">
      <t>トウキョウ</t>
    </rPh>
    <rPh sb="12" eb="14">
      <t>ケンセツ</t>
    </rPh>
    <rPh sb="21" eb="26">
      <t>キョウドウテイアンタイ</t>
    </rPh>
    <phoneticPr fontId="0"/>
  </si>
  <si>
    <t>国際会議等を活用した水害リスクマップ等の普及方策検討業務を行う。</t>
    <phoneticPr fontId="1"/>
  </si>
  <si>
    <t>令和８年度　水防災に関する国際標準形成支援業務</t>
  </si>
  <si>
    <t>（一財）国土技術研究センター・(株)三菱総合研究所共同提案体</t>
    <rPh sb="15" eb="18">
      <t>カブ</t>
    </rPh>
    <rPh sb="18" eb="20">
      <t>ミツビシ</t>
    </rPh>
    <rPh sb="20" eb="22">
      <t>ソウゴウ</t>
    </rPh>
    <rPh sb="22" eb="25">
      <t>ケンキュウショ</t>
    </rPh>
    <rPh sb="25" eb="27">
      <t>キョウドウ</t>
    </rPh>
    <rPh sb="27" eb="29">
      <t>テイアン</t>
    </rPh>
    <rPh sb="29" eb="30">
      <t>タイ</t>
    </rPh>
    <phoneticPr fontId="0"/>
  </si>
  <si>
    <t>水防災に関する国際標準形成支援業務を行う。</t>
    <phoneticPr fontId="1"/>
  </si>
  <si>
    <t>令和８年度　二国間会議及び国際会議等を通じた水防災に関する国際標準形成加速化検討業務</t>
  </si>
  <si>
    <t>二国間会議及び国際会議等を通じた水防災に関する国際標準形成加速化検討業務を行う。</t>
    <phoneticPr fontId="1"/>
  </si>
  <si>
    <t>令和８年度　流域連携・生態系ネットワークの形成に向けた河川環境方策検討業務</t>
  </si>
  <si>
    <t>公益財団法人　リバーフロント研究所</t>
    <rPh sb="0" eb="2">
      <t>コウエキ</t>
    </rPh>
    <rPh sb="2" eb="4">
      <t>ザイダン</t>
    </rPh>
    <rPh sb="4" eb="6">
      <t>ホウジン</t>
    </rPh>
    <rPh sb="14" eb="17">
      <t>ケンキュウジョ</t>
    </rPh>
    <phoneticPr fontId="0"/>
  </si>
  <si>
    <t>流域連携・生態系ネットワークの形成に向けた河川環境方策検討業務を行う。</t>
    <phoneticPr fontId="1"/>
  </si>
  <si>
    <t>河川維持管理の最適化に関する検討業務</t>
  </si>
  <si>
    <t>公益財団法人　河川財団</t>
    <rPh sb="0" eb="2">
      <t>コウエキ</t>
    </rPh>
    <rPh sb="2" eb="4">
      <t>ザイダン</t>
    </rPh>
    <rPh sb="4" eb="6">
      <t>ホウジン</t>
    </rPh>
    <rPh sb="7" eb="8">
      <t>カワ</t>
    </rPh>
    <rPh sb="8" eb="9">
      <t>カワ</t>
    </rPh>
    <rPh sb="9" eb="11">
      <t>ザイダン</t>
    </rPh>
    <phoneticPr fontId="0"/>
  </si>
  <si>
    <t>河川維持管理の最適化に関する検討業務を行う。</t>
    <phoneticPr fontId="1"/>
  </si>
  <si>
    <t>令和８年度　新たな水辺空間利活用の取組手法に関する調査
検討業務</t>
  </si>
  <si>
    <t>（株）　博報堂</t>
    <rPh sb="4" eb="7">
      <t>ハクホウドウ</t>
    </rPh>
    <phoneticPr fontId="0"/>
  </si>
  <si>
    <t>新たな水辺空間利活用の取組手法に関する調査
検討業務を行う。</t>
    <phoneticPr fontId="1"/>
  </si>
  <si>
    <t>令和８年度　河川環境教育推進検討業務</t>
  </si>
  <si>
    <t>河川環境教育推進検討業務を行う。</t>
    <phoneticPr fontId="1"/>
  </si>
  <si>
    <t>要配慮者利用施設等の警戒避難体制強化に関する検討業務</t>
  </si>
  <si>
    <t>要配慮者利用施設等の警戒避難体制強化に関する検討業務を行う。</t>
    <phoneticPr fontId="1"/>
  </si>
  <si>
    <t>水害リスク情報の利活用拡大に向けた調査検討業務</t>
  </si>
  <si>
    <t>（一財）　河川情報センター</t>
    <phoneticPr fontId="1"/>
  </si>
  <si>
    <t>水害リスク情報の利活用拡大に向けた調査検討業務を行う。</t>
    <phoneticPr fontId="1"/>
  </si>
  <si>
    <t>令和８年度　流域総合水管理における効果的なダム運用方策検討業務</t>
    <rPh sb="0" eb="2">
      <t>レイワ</t>
    </rPh>
    <rPh sb="3" eb="5">
      <t>ネンド</t>
    </rPh>
    <phoneticPr fontId="0"/>
  </si>
  <si>
    <t>水源地環境センター・日本工営共同提案体</t>
  </si>
  <si>
    <t>　流域総合水管理における効果的なダム運用方策検討業務を行う。</t>
    <phoneticPr fontId="0"/>
  </si>
  <si>
    <t>令和８年度　河川堤防の強化に関する検討業務</t>
  </si>
  <si>
    <t>令和８年度　河川堤防の強化に関する検討業務　国土技術研究センター・キタック共同提案体</t>
  </si>
  <si>
    <t>　河川堤防の強化に関する検討業務を行う。</t>
    <phoneticPr fontId="1"/>
  </si>
  <si>
    <t>令和８年度　河川堤防の強化に関する技術開発支援業務</t>
    <rPh sb="0" eb="2">
      <t>レイワ</t>
    </rPh>
    <rPh sb="3" eb="5">
      <t>ネンド</t>
    </rPh>
    <phoneticPr fontId="1"/>
  </si>
  <si>
    <t>(一財) 国土技術研究センター</t>
  </si>
  <si>
    <t>　河川堤防の強化に関する技術開発支援業務を行う。</t>
    <phoneticPr fontId="1"/>
  </si>
  <si>
    <t>令和８年度　流域連携促進に関する検討業務</t>
  </si>
  <si>
    <t>八千代エンジニヤリング株式会社</t>
    <rPh sb="0" eb="3">
      <t>ヤチヨ</t>
    </rPh>
    <rPh sb="11" eb="13">
      <t>カブシキ</t>
    </rPh>
    <rPh sb="13" eb="15">
      <t>カイシャ</t>
    </rPh>
    <phoneticPr fontId="0"/>
  </si>
  <si>
    <t>流域連携促進に関する検討業務を行う。</t>
    <phoneticPr fontId="1"/>
  </si>
  <si>
    <t>令和８年度　ＴＥＣ－ＦＯＲＣＥの効果的な広報手法検討業務</t>
  </si>
  <si>
    <t>復建調査設計株式会社</t>
    <rPh sb="0" eb="2">
      <t>フッケン</t>
    </rPh>
    <rPh sb="2" eb="4">
      <t>チョウサ</t>
    </rPh>
    <rPh sb="4" eb="6">
      <t>セッケイ</t>
    </rPh>
    <rPh sb="6" eb="8">
      <t>カブシキ</t>
    </rPh>
    <rPh sb="8" eb="10">
      <t>カイシャ</t>
    </rPh>
    <phoneticPr fontId="0"/>
  </si>
  <si>
    <t>　ＴＥＣ－ＦＯＲＣＥの効果的な広報手法検討業務を行う。</t>
    <phoneticPr fontId="1"/>
  </si>
  <si>
    <t>自然災害リスクコミュニケーションの推進に関する広報検討業務</t>
    <rPh sb="17" eb="19">
      <t>スイシン</t>
    </rPh>
    <phoneticPr fontId="27"/>
  </si>
  <si>
    <t>自然災害リスクコミュニケーションの推進に関する広報検討業務を行う。</t>
    <rPh sb="17" eb="19">
      <t>スイシン</t>
    </rPh>
    <phoneticPr fontId="27"/>
  </si>
  <si>
    <t>大規模災害時における衛星を用いた被害状況把握の訓練・技術動向等調査検討業務</t>
    <rPh sb="0" eb="3">
      <t>ダイキボ</t>
    </rPh>
    <rPh sb="3" eb="5">
      <t>サイガイ</t>
    </rPh>
    <rPh sb="5" eb="6">
      <t>ジ</t>
    </rPh>
    <rPh sb="10" eb="12">
      <t>エイセイ</t>
    </rPh>
    <rPh sb="13" eb="14">
      <t>モチ</t>
    </rPh>
    <rPh sb="16" eb="18">
      <t>ヒガイ</t>
    </rPh>
    <rPh sb="18" eb="20">
      <t>ジョウキョウ</t>
    </rPh>
    <rPh sb="20" eb="22">
      <t>ハアク</t>
    </rPh>
    <rPh sb="23" eb="25">
      <t>クンレン</t>
    </rPh>
    <rPh sb="26" eb="28">
      <t>ギジュツ</t>
    </rPh>
    <rPh sb="28" eb="30">
      <t>ドウコウ</t>
    </rPh>
    <rPh sb="30" eb="31">
      <t>トウ</t>
    </rPh>
    <rPh sb="31" eb="33">
      <t>チョウサ</t>
    </rPh>
    <rPh sb="33" eb="35">
      <t>ケントウ</t>
    </rPh>
    <rPh sb="35" eb="37">
      <t>ギョウム</t>
    </rPh>
    <phoneticPr fontId="27"/>
  </si>
  <si>
    <t>大規模災害時における衛星を用いた被害状況把握の訓練・技術動向等調査検討業務を行う。</t>
    <rPh sb="0" eb="3">
      <t>ダイキボ</t>
    </rPh>
    <rPh sb="3" eb="5">
      <t>サイガイ</t>
    </rPh>
    <rPh sb="5" eb="6">
      <t>ジ</t>
    </rPh>
    <rPh sb="10" eb="12">
      <t>エイセイ</t>
    </rPh>
    <rPh sb="13" eb="14">
      <t>モチ</t>
    </rPh>
    <rPh sb="16" eb="18">
      <t>ヒガイ</t>
    </rPh>
    <rPh sb="18" eb="20">
      <t>ジョウキョウ</t>
    </rPh>
    <rPh sb="20" eb="22">
      <t>ハアク</t>
    </rPh>
    <rPh sb="23" eb="25">
      <t>クンレン</t>
    </rPh>
    <rPh sb="26" eb="28">
      <t>ギジュツ</t>
    </rPh>
    <rPh sb="28" eb="30">
      <t>ドウコウ</t>
    </rPh>
    <rPh sb="30" eb="31">
      <t>トウ</t>
    </rPh>
    <rPh sb="31" eb="33">
      <t>チョウサ</t>
    </rPh>
    <rPh sb="33" eb="35">
      <t>ケントウ</t>
    </rPh>
    <rPh sb="35" eb="37">
      <t>ギョウム</t>
    </rPh>
    <phoneticPr fontId="27"/>
  </si>
  <si>
    <t>防災教育の普及・展開に関する広報検討・資料作成業務を行う。</t>
    <rPh sb="0" eb="2">
      <t>ボウサイ</t>
    </rPh>
    <rPh sb="2" eb="4">
      <t>キョウイク</t>
    </rPh>
    <rPh sb="5" eb="7">
      <t>フキュウ</t>
    </rPh>
    <rPh sb="8" eb="10">
      <t>テンカイ</t>
    </rPh>
    <rPh sb="11" eb="12">
      <t>カン</t>
    </rPh>
    <rPh sb="14" eb="16">
      <t>コウホウ</t>
    </rPh>
    <rPh sb="16" eb="18">
      <t>ケントウ</t>
    </rPh>
    <rPh sb="19" eb="21">
      <t>シリョウ</t>
    </rPh>
    <rPh sb="21" eb="23">
      <t>サクセイ</t>
    </rPh>
    <rPh sb="23" eb="25">
      <t>ギョウム</t>
    </rPh>
    <phoneticPr fontId="27"/>
  </si>
  <si>
    <t>（株）ﾊﾟｽｺ　中央事業部</t>
    <rPh sb="0" eb="1">
      <t>カブ</t>
    </rPh>
    <rPh sb="7" eb="9">
      <t>チュウオウ</t>
    </rPh>
    <rPh sb="9" eb="11">
      <t>ジギョウ</t>
    </rPh>
    <rPh sb="11" eb="12">
      <t>ブ</t>
    </rPh>
    <phoneticPr fontId="0"/>
  </si>
  <si>
    <t>災害状況自動判読システム（ＤＡＥＳ）設計検討業務を行う。</t>
    <rPh sb="0" eb="2">
      <t>サイガイ</t>
    </rPh>
    <rPh sb="2" eb="4">
      <t>ジョウキョウ</t>
    </rPh>
    <rPh sb="4" eb="6">
      <t>ジドウ</t>
    </rPh>
    <rPh sb="6" eb="8">
      <t>ハンドク</t>
    </rPh>
    <rPh sb="18" eb="20">
      <t>セッケイ</t>
    </rPh>
    <rPh sb="20" eb="22">
      <t>ケントウ</t>
    </rPh>
    <rPh sb="22" eb="24">
      <t>ギョウム</t>
    </rPh>
    <phoneticPr fontId="27"/>
  </si>
  <si>
    <t>災害復旧事業におけるデータ利活用及び環境配慮に係る理解度向上に関する検討業務</t>
    <rPh sb="0" eb="2">
      <t>サイガイ</t>
    </rPh>
    <rPh sb="2" eb="4">
      <t>フッキュウ</t>
    </rPh>
    <rPh sb="4" eb="6">
      <t>ジギョウ</t>
    </rPh>
    <rPh sb="13" eb="16">
      <t>リカツヨウ</t>
    </rPh>
    <rPh sb="16" eb="17">
      <t>オヨ</t>
    </rPh>
    <rPh sb="18" eb="20">
      <t>カンキョウ</t>
    </rPh>
    <rPh sb="20" eb="22">
      <t>ハイリョ</t>
    </rPh>
    <rPh sb="23" eb="24">
      <t>カカワ</t>
    </rPh>
    <rPh sb="25" eb="28">
      <t>リカイド</t>
    </rPh>
    <rPh sb="28" eb="30">
      <t>コウジョウ</t>
    </rPh>
    <rPh sb="31" eb="32">
      <t>カン</t>
    </rPh>
    <rPh sb="34" eb="36">
      <t>ケントウ</t>
    </rPh>
    <rPh sb="36" eb="38">
      <t>ギョウム</t>
    </rPh>
    <phoneticPr fontId="27"/>
  </si>
  <si>
    <t>パシフィックコンサルタンツ（株）　首都圏本社　　</t>
    <phoneticPr fontId="1"/>
  </si>
  <si>
    <t>災害復旧事業におけるデータ利活用及び環境配慮に係る理解度向上に関する検討業務を行う。</t>
    <rPh sb="0" eb="2">
      <t>サイガイ</t>
    </rPh>
    <rPh sb="2" eb="4">
      <t>フッキュウ</t>
    </rPh>
    <rPh sb="4" eb="6">
      <t>ジギョウ</t>
    </rPh>
    <rPh sb="13" eb="16">
      <t>リカツヨウ</t>
    </rPh>
    <rPh sb="16" eb="17">
      <t>オヨ</t>
    </rPh>
    <rPh sb="18" eb="20">
      <t>カンキョウ</t>
    </rPh>
    <rPh sb="20" eb="22">
      <t>ハイリョ</t>
    </rPh>
    <rPh sb="23" eb="24">
      <t>カカワ</t>
    </rPh>
    <rPh sb="25" eb="28">
      <t>リカイド</t>
    </rPh>
    <rPh sb="28" eb="30">
      <t>コウジョウ</t>
    </rPh>
    <rPh sb="31" eb="32">
      <t>カン</t>
    </rPh>
    <rPh sb="34" eb="36">
      <t>ケントウ</t>
    </rPh>
    <rPh sb="36" eb="38">
      <t>ギョウム</t>
    </rPh>
    <phoneticPr fontId="27"/>
  </si>
  <si>
    <t>災害復旧事業事務システム整備業務</t>
    <rPh sb="0" eb="2">
      <t>サイガイ</t>
    </rPh>
    <rPh sb="2" eb="4">
      <t>フッキュウ</t>
    </rPh>
    <rPh sb="4" eb="6">
      <t>ジギョウ</t>
    </rPh>
    <rPh sb="6" eb="8">
      <t>ジム</t>
    </rPh>
    <rPh sb="12" eb="14">
      <t>セイビ</t>
    </rPh>
    <rPh sb="14" eb="16">
      <t>ギョウム</t>
    </rPh>
    <phoneticPr fontId="27"/>
  </si>
  <si>
    <t>パシフィックコンサルタンツ（株）　首都圏本社　　</t>
  </si>
  <si>
    <t>災害復旧事業事務システム整備業務を行う。</t>
    <rPh sb="0" eb="2">
      <t>サイガイ</t>
    </rPh>
    <rPh sb="2" eb="4">
      <t>フッキュウ</t>
    </rPh>
    <rPh sb="4" eb="6">
      <t>ジギョウ</t>
    </rPh>
    <rPh sb="6" eb="8">
      <t>ジム</t>
    </rPh>
    <rPh sb="12" eb="14">
      <t>セイビ</t>
    </rPh>
    <rPh sb="14" eb="16">
      <t>ギョウム</t>
    </rPh>
    <phoneticPr fontId="27"/>
  </si>
  <si>
    <t>令和８年度 砂防関係事業の設計等に関する技術基準等検討業務</t>
  </si>
  <si>
    <t>一般財団法人　砂防・地すべり技術センター</t>
    <rPh sb="10" eb="11">
      <t>ジ</t>
    </rPh>
    <rPh sb="14" eb="16">
      <t>ギジュツ</t>
    </rPh>
    <phoneticPr fontId="0"/>
  </si>
  <si>
    <t xml:space="preserve"> 砂防関係事業の設計等に関する技術基準等検討業務を行う。</t>
    <phoneticPr fontId="1"/>
  </si>
  <si>
    <t>一般財団法人砂防フロンティア整備推進機構</t>
    <phoneticPr fontId="1"/>
  </si>
  <si>
    <t>下水道管路等のマネジメントに関するマニュアル等策定に向けた検討業務</t>
  </si>
  <si>
    <t>ＮＪＳ・ＮＳＣ・ＯＥＣ・ＴＥＣ・ＮＳＳ共同提案体</t>
  </si>
  <si>
    <t>下水道管路等のマネジメントに関するマニュアル等策定に向けた検討業務を行う。</t>
    <phoneticPr fontId="1"/>
  </si>
  <si>
    <t>下水道事業における設計積算基準の適正化に関する検討業務</t>
  </si>
  <si>
    <t>地方共同法人日本下水道事業団</t>
    <rPh sb="0" eb="2">
      <t>チホウ</t>
    </rPh>
    <rPh sb="2" eb="6">
      <t>キョウドウホウジン</t>
    </rPh>
    <rPh sb="6" eb="11">
      <t>ニホンゲスイドウ</t>
    </rPh>
    <rPh sb="11" eb="14">
      <t>ジギョウダン</t>
    </rPh>
    <phoneticPr fontId="0"/>
  </si>
  <si>
    <t>下水道事業における設計積算基準の適正化に関する検討業務を行う。</t>
    <phoneticPr fontId="1"/>
  </si>
  <si>
    <t>大規模な事故を対象とした下水道ＢＣＰ策定マニュアルに関する検討業務</t>
  </si>
  <si>
    <t>日本下水道新技術機構・日水コン共同提案体</t>
    <rPh sb="0" eb="5">
      <t>ニホンゲスイドウ</t>
    </rPh>
    <rPh sb="5" eb="8">
      <t>シンギジュツ</t>
    </rPh>
    <rPh sb="8" eb="10">
      <t>キコウ</t>
    </rPh>
    <rPh sb="11" eb="13">
      <t>ニッスイ</t>
    </rPh>
    <rPh sb="15" eb="17">
      <t>キョウドウ</t>
    </rPh>
    <rPh sb="17" eb="19">
      <t>テイアン</t>
    </rPh>
    <rPh sb="19" eb="20">
      <t>タイ</t>
    </rPh>
    <phoneticPr fontId="0"/>
  </si>
  <si>
    <t>大規模な事故を対象とした下水道ＢＣＰ策定マニュアルに関する検討業務を行う。</t>
    <phoneticPr fontId="1"/>
  </si>
  <si>
    <t>下水道事業の維持管理情報等を起点としたマネジメントサイクルに関するガイドライン改訂に向けた検討業務</t>
  </si>
  <si>
    <t>（株）NJS　東京総合事務所</t>
    <phoneticPr fontId="1"/>
  </si>
  <si>
    <t>下水道事業の維持管理情報等を起点としたマネジメントサイクルに関するガイドライン改訂に向けた検討業務を行う。</t>
    <phoneticPr fontId="1"/>
  </si>
  <si>
    <t>上下水道の災害対応力強化に関する検討業務</t>
  </si>
  <si>
    <t>（株）NJS　東京総合事務所</t>
  </si>
  <si>
    <t>上下水道の災害対応力強化に関する検討業務を行う。</t>
    <phoneticPr fontId="1"/>
  </si>
  <si>
    <t>下水道事業における複数自治体による一体的事業運営や汚水処理施設の最適化に向けた検討・支援業務</t>
    <rPh sb="0" eb="3">
      <t>ゲスイドウ</t>
    </rPh>
    <rPh sb="3" eb="5">
      <t>ジギョウ</t>
    </rPh>
    <rPh sb="9" eb="11">
      <t>フクスウ</t>
    </rPh>
    <rPh sb="11" eb="14">
      <t>ジチタイ</t>
    </rPh>
    <rPh sb="17" eb="20">
      <t>イッタイテキ</t>
    </rPh>
    <rPh sb="20" eb="22">
      <t>ジギョウ</t>
    </rPh>
    <rPh sb="22" eb="24">
      <t>ウンエイ</t>
    </rPh>
    <rPh sb="25" eb="27">
      <t>オスイ</t>
    </rPh>
    <rPh sb="27" eb="29">
      <t>ショリ</t>
    </rPh>
    <rPh sb="29" eb="31">
      <t>シセツ</t>
    </rPh>
    <rPh sb="32" eb="34">
      <t>サイテキ</t>
    </rPh>
    <rPh sb="34" eb="35">
      <t>カ</t>
    </rPh>
    <rPh sb="36" eb="37">
      <t>ム</t>
    </rPh>
    <rPh sb="39" eb="41">
      <t>ケントウ</t>
    </rPh>
    <rPh sb="42" eb="44">
      <t>シエン</t>
    </rPh>
    <rPh sb="44" eb="46">
      <t>ギョウム</t>
    </rPh>
    <phoneticPr fontId="18"/>
  </si>
  <si>
    <t>下水道事業における複数自治体による一体的事業運営や汚水処理施設の最適化に向けた検討・支援業務を行う。</t>
    <rPh sb="0" eb="3">
      <t>ゲスイドウ</t>
    </rPh>
    <rPh sb="3" eb="5">
      <t>ジギョウ</t>
    </rPh>
    <rPh sb="9" eb="11">
      <t>フクスウ</t>
    </rPh>
    <rPh sb="11" eb="14">
      <t>ジチタイ</t>
    </rPh>
    <rPh sb="17" eb="20">
      <t>イッタイテキ</t>
    </rPh>
    <rPh sb="20" eb="22">
      <t>ジギョウ</t>
    </rPh>
    <rPh sb="22" eb="24">
      <t>ウンエイ</t>
    </rPh>
    <rPh sb="25" eb="27">
      <t>オスイ</t>
    </rPh>
    <rPh sb="27" eb="29">
      <t>ショリ</t>
    </rPh>
    <rPh sb="29" eb="31">
      <t>シセツ</t>
    </rPh>
    <rPh sb="32" eb="34">
      <t>サイテキ</t>
    </rPh>
    <rPh sb="34" eb="35">
      <t>カ</t>
    </rPh>
    <rPh sb="36" eb="37">
      <t>ム</t>
    </rPh>
    <rPh sb="39" eb="41">
      <t>ケントウ</t>
    </rPh>
    <rPh sb="42" eb="44">
      <t>シエン</t>
    </rPh>
    <rPh sb="44" eb="46">
      <t>ギョウム</t>
    </rPh>
    <phoneticPr fontId="18"/>
  </si>
  <si>
    <t>下水道施設における維持管理情報の体系的整理及び
老朽化対策に係る費用分析業務</t>
  </si>
  <si>
    <t>下水道施設における維持管理情報の体系的整理及び
老朽化対策に係る費用分析業務を行う。</t>
    <phoneticPr fontId="1"/>
  </si>
  <si>
    <t>令和８年度　下水道による総合的な都市浸水対策に関する検討業務</t>
    <rPh sb="0" eb="2">
      <t>レイワ</t>
    </rPh>
    <rPh sb="3" eb="5">
      <t>ネンド</t>
    </rPh>
    <rPh sb="6" eb="9">
      <t>ゲスイドウ</t>
    </rPh>
    <rPh sb="12" eb="15">
      <t>ソウゴウテキ</t>
    </rPh>
    <rPh sb="16" eb="18">
      <t>トシ</t>
    </rPh>
    <rPh sb="18" eb="20">
      <t>シンスイ</t>
    </rPh>
    <rPh sb="20" eb="22">
      <t>タイサク</t>
    </rPh>
    <rPh sb="23" eb="24">
      <t>カン</t>
    </rPh>
    <rPh sb="26" eb="28">
      <t>ケントウ</t>
    </rPh>
    <rPh sb="28" eb="30">
      <t>ギョウム</t>
    </rPh>
    <phoneticPr fontId="28"/>
  </si>
  <si>
    <t>東京設計事務所・日水コン・日本下水道新技術機構共同提案体</t>
    <rPh sb="0" eb="2">
      <t>トウキョウ</t>
    </rPh>
    <rPh sb="2" eb="4">
      <t>セッケイ</t>
    </rPh>
    <rPh sb="4" eb="7">
      <t>ジムショ</t>
    </rPh>
    <rPh sb="8" eb="10">
      <t>ニッスイ</t>
    </rPh>
    <rPh sb="13" eb="18">
      <t>ニホンゲスイドウ</t>
    </rPh>
    <rPh sb="18" eb="21">
      <t>シンギジュツ</t>
    </rPh>
    <rPh sb="21" eb="23">
      <t>キコウ</t>
    </rPh>
    <rPh sb="23" eb="28">
      <t>キョウドウテイアンタイ</t>
    </rPh>
    <phoneticPr fontId="0"/>
  </si>
  <si>
    <t>下水道による総合的な都市浸水対策に関する検討業務を行う。</t>
    <rPh sb="0" eb="2">
      <t>ギョウム</t>
    </rPh>
    <phoneticPr fontId="28"/>
  </si>
  <si>
    <t>令和８年度水の再利用における国際標準化推進に係る検討業務</t>
  </si>
  <si>
    <t>一般財団法人　造水促進センター　</t>
    <rPh sb="0" eb="2">
      <t>イッパン</t>
    </rPh>
    <rPh sb="2" eb="6">
      <t>ザイダンホウジン</t>
    </rPh>
    <rPh sb="7" eb="9">
      <t>ゾウスイ</t>
    </rPh>
    <rPh sb="9" eb="11">
      <t>ソクシン</t>
    </rPh>
    <phoneticPr fontId="0"/>
  </si>
  <si>
    <t>水の再利用における国際標準化推進に係る検討業務を行う。</t>
    <phoneticPr fontId="1"/>
  </si>
  <si>
    <t>令和８年度　渇水時等における下水再生水利用拡大に向けた調査検討業務</t>
    <rPh sb="0" eb="2">
      <t>レイワ</t>
    </rPh>
    <rPh sb="3" eb="5">
      <t>ネンド</t>
    </rPh>
    <phoneticPr fontId="28"/>
  </si>
  <si>
    <t>日本下水道新技術機構・ＮＪＳ共同提案体</t>
    <rPh sb="0" eb="5">
      <t>ニホンゲスイドウ</t>
    </rPh>
    <rPh sb="5" eb="8">
      <t>シンギジュツ</t>
    </rPh>
    <rPh sb="8" eb="10">
      <t>キコウ</t>
    </rPh>
    <rPh sb="14" eb="16">
      <t>キョウドウ</t>
    </rPh>
    <rPh sb="16" eb="18">
      <t>テイアン</t>
    </rPh>
    <rPh sb="18" eb="19">
      <t>タイ</t>
    </rPh>
    <phoneticPr fontId="0"/>
  </si>
  <si>
    <t>　渇水時等における下水再生水利用拡大に向けた調査検討業務を行う。</t>
    <phoneticPr fontId="28"/>
  </si>
  <si>
    <t>令和８年度上下水道施設等の再編の推進に向けた検討業務</t>
    <rPh sb="0" eb="2">
      <t>レイワ</t>
    </rPh>
    <rPh sb="3" eb="5">
      <t>ネンド</t>
    </rPh>
    <rPh sb="5" eb="7">
      <t>ジョウゲ</t>
    </rPh>
    <phoneticPr fontId="29"/>
  </si>
  <si>
    <t>上下水道施設等の再編の推進に向けた検討業務を行う。</t>
    <rPh sb="0" eb="2">
      <t>ジョウゲ</t>
    </rPh>
    <phoneticPr fontId="29"/>
  </si>
  <si>
    <t>令和８年度上下水道分野における革新的技術等普及展開方策検討業務</t>
    <rPh sb="0" eb="2">
      <t>レイワ</t>
    </rPh>
    <rPh sb="3" eb="5">
      <t>ネンド</t>
    </rPh>
    <phoneticPr fontId="29"/>
  </si>
  <si>
    <t>公益財団法人日本下水道新技術機構</t>
    <rPh sb="0" eb="2">
      <t>コウエキ</t>
    </rPh>
    <rPh sb="2" eb="4">
      <t>ザイダン</t>
    </rPh>
    <rPh sb="4" eb="6">
      <t>ホウジン</t>
    </rPh>
    <rPh sb="6" eb="11">
      <t>ニホンゲスイドウ</t>
    </rPh>
    <rPh sb="11" eb="14">
      <t>シンギジュツ</t>
    </rPh>
    <rPh sb="14" eb="16">
      <t>キコウ</t>
    </rPh>
    <phoneticPr fontId="0"/>
  </si>
  <si>
    <t>上下水道分野における革新的技術等普及展開方策検討業務を行う。</t>
    <phoneticPr fontId="29"/>
  </si>
  <si>
    <t>令和８年度　異業種技術等の上下水道分野への適用に関する検討業務</t>
    <rPh sb="0" eb="2">
      <t>レイワ</t>
    </rPh>
    <rPh sb="3" eb="5">
      <t>ネンド</t>
    </rPh>
    <rPh sb="6" eb="9">
      <t>イギョウシュ</t>
    </rPh>
    <phoneticPr fontId="29"/>
  </si>
  <si>
    <t>エム・アール・アイリサーチアソシエイツ株式会社</t>
    <phoneticPr fontId="1"/>
  </si>
  <si>
    <t>　異業種技術等の上下水道分野への適用に関する検討業務を行う。</t>
    <rPh sb="1" eb="4">
      <t>イギョウシュ</t>
    </rPh>
    <phoneticPr fontId="29"/>
  </si>
  <si>
    <t>令和８年度　上下水道DXに資するデジタル技術の実装に向けた検討業務</t>
    <rPh sb="0" eb="2">
      <t>レイワ</t>
    </rPh>
    <rPh sb="3" eb="5">
      <t>ネンド</t>
    </rPh>
    <rPh sb="6" eb="8">
      <t>ジョウゲ</t>
    </rPh>
    <phoneticPr fontId="29"/>
  </si>
  <si>
    <t>EY・ＮＪＳ共同提案体</t>
  </si>
  <si>
    <t>上下水道DXに資するデジタル技術の実装に向けた検討業務を行う。</t>
    <rPh sb="0" eb="2">
      <t>ジョウゲ</t>
    </rPh>
    <phoneticPr fontId="29"/>
  </si>
  <si>
    <t>令和８年度管路メンテナンス技術の高度化・実用化に向けた検討業務</t>
    <rPh sb="0" eb="2">
      <t>レイワ</t>
    </rPh>
    <rPh sb="3" eb="5">
      <t>ネンド</t>
    </rPh>
    <rPh sb="5" eb="7">
      <t>カンロ</t>
    </rPh>
    <rPh sb="13" eb="15">
      <t>ギジュツ</t>
    </rPh>
    <rPh sb="16" eb="19">
      <t>コウドカ</t>
    </rPh>
    <rPh sb="20" eb="23">
      <t>ジツヨウカ</t>
    </rPh>
    <rPh sb="24" eb="25">
      <t>ム</t>
    </rPh>
    <rPh sb="27" eb="29">
      <t>ケントウ</t>
    </rPh>
    <phoneticPr fontId="29"/>
  </si>
  <si>
    <t>日本下水道新技術機構・ＮＪＳ・日水コン・オリジナル設計共同提案体</t>
    <rPh sb="0" eb="5">
      <t>ニホンゲスイドウ</t>
    </rPh>
    <rPh sb="5" eb="8">
      <t>シンギジュツ</t>
    </rPh>
    <rPh sb="8" eb="10">
      <t>キコウ</t>
    </rPh>
    <rPh sb="15" eb="17">
      <t>ニッスイ</t>
    </rPh>
    <rPh sb="25" eb="27">
      <t>セッケイ</t>
    </rPh>
    <rPh sb="27" eb="29">
      <t>キョウドウ</t>
    </rPh>
    <rPh sb="29" eb="31">
      <t>テイアン</t>
    </rPh>
    <rPh sb="31" eb="32">
      <t>タイ</t>
    </rPh>
    <phoneticPr fontId="0"/>
  </si>
  <si>
    <t>管路メンテナンス技術の高度化・実用化に向けた検討業務を行う。</t>
    <rPh sb="0" eb="2">
      <t>カンロ</t>
    </rPh>
    <rPh sb="8" eb="10">
      <t>ギジュツ</t>
    </rPh>
    <rPh sb="11" eb="14">
      <t>コウドカ</t>
    </rPh>
    <rPh sb="15" eb="18">
      <t>ジツヨウカ</t>
    </rPh>
    <rPh sb="19" eb="20">
      <t>ム</t>
    </rPh>
    <rPh sb="22" eb="24">
      <t>ケントウ</t>
    </rPh>
    <phoneticPr fontId="29"/>
  </si>
  <si>
    <t>令和８年度下水道の市民科学の推進に向けた検討業務</t>
    <rPh sb="0" eb="2">
      <t>レイワ</t>
    </rPh>
    <rPh sb="3" eb="5">
      <t>ネンド</t>
    </rPh>
    <rPh sb="5" eb="8">
      <t>ゲスイドウ</t>
    </rPh>
    <phoneticPr fontId="29"/>
  </si>
  <si>
    <t>下水道の市民科学の推進に向けた検討業務を行う。</t>
    <rPh sb="0" eb="3">
      <t>ゲスイドウ</t>
    </rPh>
    <phoneticPr fontId="29"/>
  </si>
  <si>
    <t>令和8年度　上下水道分野におけるウォーターPPPのガイドライン策定等業務</t>
  </si>
  <si>
    <t>EY・ＮＪＳ　共同提案体</t>
  </si>
  <si>
    <t>　上下水道分野におけるウォーターPPPのガイドライン策定等業務を行う。</t>
    <phoneticPr fontId="1"/>
  </si>
  <si>
    <t>令和８年度　上下水道事業における経営改善支援業務</t>
    <rPh sb="16" eb="20">
      <t>ケイエイカイゼン</t>
    </rPh>
    <phoneticPr fontId="1"/>
  </si>
  <si>
    <t>EYストラテジー・アンド・コンサルティング（株）　EY新日本有限責任監査法人　共同提案体</t>
    <rPh sb="27" eb="30">
      <t>シンニホン</t>
    </rPh>
    <rPh sb="30" eb="32">
      <t>ユウゲン</t>
    </rPh>
    <rPh sb="32" eb="34">
      <t>セキニン</t>
    </rPh>
    <rPh sb="34" eb="36">
      <t>カンサ</t>
    </rPh>
    <rPh sb="36" eb="38">
      <t>ホウジン</t>
    </rPh>
    <rPh sb="39" eb="41">
      <t>キョウドウ</t>
    </rPh>
    <rPh sb="41" eb="44">
      <t>テイアンタイ</t>
    </rPh>
    <phoneticPr fontId="0"/>
  </si>
  <si>
    <t>上下水道事業における経営改善支援業務を行う。</t>
    <rPh sb="10" eb="14">
      <t>ケイエイカイゼン</t>
    </rPh>
    <phoneticPr fontId="1"/>
  </si>
  <si>
    <t>令和8年度　上下水道分野におけるウォーターPPP等の理解促進に向けた方策検討業務</t>
  </si>
  <si>
    <t>日本経済研究所・あずさ監査法人共同提案体</t>
    <rPh sb="0" eb="4">
      <t>ニホンケイザイ</t>
    </rPh>
    <rPh sb="4" eb="7">
      <t>ケンキュウジョ</t>
    </rPh>
    <rPh sb="11" eb="13">
      <t>カンサ</t>
    </rPh>
    <rPh sb="13" eb="15">
      <t>ホウジン</t>
    </rPh>
    <rPh sb="15" eb="17">
      <t>キョウドウ</t>
    </rPh>
    <rPh sb="17" eb="20">
      <t>テイアンタイ</t>
    </rPh>
    <phoneticPr fontId="0"/>
  </si>
  <si>
    <t>上下水道分野におけるウォーターPPP等の理解促進に向けた方策検討業務を行う。</t>
    <phoneticPr fontId="1"/>
  </si>
  <si>
    <t>令和8年度　強靱で持続的な上下水道の実現に向けた課題解決方策検討業務</t>
  </si>
  <si>
    <t>株式会社浜銀総合研究所</t>
    <rPh sb="0" eb="2">
      <t>カブシキ</t>
    </rPh>
    <rPh sb="2" eb="4">
      <t>カイシャ</t>
    </rPh>
    <rPh sb="4" eb="6">
      <t>ハマギン</t>
    </rPh>
    <rPh sb="6" eb="8">
      <t>ソウゴウ</t>
    </rPh>
    <rPh sb="8" eb="11">
      <t>ケンキュウショ</t>
    </rPh>
    <phoneticPr fontId="0"/>
  </si>
  <si>
    <t>　強靱で持続的な上下水道の実現に向けた課題解決方策検討業務を行う。</t>
    <phoneticPr fontId="1"/>
  </si>
  <si>
    <t>令和８年度　下水道分野における国際会議等運営及び理解促進に向けた調査検討業務</t>
  </si>
  <si>
    <t>令和８年度　下水道分野における国際会議等運営及び理解促進に向けた調査検討業務　エム・アール・アイリサーチアソシエイツ・下水道事業支援センター共同提案体</t>
  </si>
  <si>
    <t>下水道分野における国際会議等運営及び理解促進に向けた調査検討業務を行う。</t>
    <phoneticPr fontId="1"/>
  </si>
  <si>
    <t>上下水道の持続的な体制構築に向けた課題解決方策検討業務</t>
  </si>
  <si>
    <t>株式会社三菱総合研究所</t>
    <rPh sb="0" eb="2">
      <t>カブシキ</t>
    </rPh>
    <rPh sb="2" eb="4">
      <t>カイシャ</t>
    </rPh>
    <rPh sb="4" eb="6">
      <t>ミツビシ</t>
    </rPh>
    <rPh sb="6" eb="8">
      <t>ソウゴウ</t>
    </rPh>
    <rPh sb="8" eb="11">
      <t>ケンキュウショ</t>
    </rPh>
    <phoneticPr fontId="0"/>
  </si>
  <si>
    <t>上下水道の持続的な体制構築に向けた課題解決方策検討業務を行う。</t>
    <phoneticPr fontId="1"/>
  </si>
  <si>
    <t>令和８年度水道分野の国際協力検討業務</t>
    <rPh sb="16" eb="18">
      <t>ギョウム</t>
    </rPh>
    <phoneticPr fontId="0"/>
  </si>
  <si>
    <t>株式会社NJS</t>
  </si>
  <si>
    <t>水道分野の国際協力検討業務を行う。</t>
    <rPh sb="11" eb="13">
      <t>ギョウム</t>
    </rPh>
    <phoneticPr fontId="0"/>
  </si>
  <si>
    <t>令和８年度　水ビジネスの海外展開に係る調査検討業務</t>
  </si>
  <si>
    <t>水ビジネスの海外展開に係る調査検討業務を行う。</t>
    <phoneticPr fontId="1"/>
  </si>
  <si>
    <t>令和８年度　上下水道における脱炭素化・資源の有効利用の取組推進に向けた情報の見える化検討業務</t>
    <rPh sb="6" eb="7">
      <t>ジョウ</t>
    </rPh>
    <phoneticPr fontId="1"/>
  </si>
  <si>
    <t>（株）建設技術研究所</t>
    <rPh sb="0" eb="3">
      <t>カブ</t>
    </rPh>
    <rPh sb="3" eb="5">
      <t>ケンセツ</t>
    </rPh>
    <rPh sb="5" eb="7">
      <t>ギジュツ</t>
    </rPh>
    <rPh sb="7" eb="10">
      <t>ケンキュウショ</t>
    </rPh>
    <phoneticPr fontId="0"/>
  </si>
  <si>
    <t>　上下水道における脱炭素化・資源の有効利用の取組推進に向けた情報の見える化検討業務を行う。</t>
    <rPh sb="1" eb="2">
      <t>ジョウ</t>
    </rPh>
    <phoneticPr fontId="1"/>
  </si>
  <si>
    <t>令和８年度　上下水道分野におけるライフサイクルカーボン削減に向けた調査・検討支援業務</t>
    <rPh sb="27" eb="29">
      <t>サクゲン</t>
    </rPh>
    <rPh sb="30" eb="31">
      <t>ム</t>
    </rPh>
    <rPh sb="33" eb="35">
      <t>チョウサ</t>
    </rPh>
    <rPh sb="38" eb="40">
      <t>シエン</t>
    </rPh>
    <phoneticPr fontId="1"/>
  </si>
  <si>
    <t>エム・アール・アイリサーチアソシエイツ株式会社</t>
  </si>
  <si>
    <t>上下水道分野におけるライフサイクルカーボン削減に向けた調査・検討支援業務を行う。</t>
    <rPh sb="21" eb="23">
      <t>サクゲン</t>
    </rPh>
    <rPh sb="24" eb="25">
      <t>ム</t>
    </rPh>
    <rPh sb="27" eb="29">
      <t>チョウサ</t>
    </rPh>
    <rPh sb="32" eb="34">
      <t>シエン</t>
    </rPh>
    <phoneticPr fontId="1"/>
  </si>
  <si>
    <t>令和８年度下水道分野における人材育成業務</t>
    <rPh sb="0" eb="2">
      <t>レイワ</t>
    </rPh>
    <rPh sb="3" eb="5">
      <t>ネンド</t>
    </rPh>
    <phoneticPr fontId="0"/>
  </si>
  <si>
    <t>日本下水道事業団</t>
    <phoneticPr fontId="1"/>
  </si>
  <si>
    <t>下水道分野における人材育成業務を行う。</t>
    <phoneticPr fontId="0"/>
  </si>
  <si>
    <t>令和８年度　水道分野の基幹インフラ及び重要インフラ役務等に関する調査検討業務</t>
  </si>
  <si>
    <t>EYストラテジー・アンド・コンサルティング株式会社</t>
    <rPh sb="21" eb="23">
      <t>カブシキ</t>
    </rPh>
    <rPh sb="23" eb="25">
      <t>カイシャ</t>
    </rPh>
    <phoneticPr fontId="0"/>
  </si>
  <si>
    <t>水道分野の基幹インフラ及び重要インフラ役務等に関する調査検討業務を行う。</t>
    <phoneticPr fontId="1"/>
  </si>
  <si>
    <t>鉛製給水管布設替えに関する手引き改定等に関する検討業務</t>
  </si>
  <si>
    <t>(株)東京設計事務所</t>
    <rPh sb="0" eb="3">
      <t>カブ</t>
    </rPh>
    <rPh sb="3" eb="5">
      <t>トウキョウ</t>
    </rPh>
    <rPh sb="5" eb="7">
      <t>セッケイ</t>
    </rPh>
    <rPh sb="7" eb="10">
      <t>ジムショ</t>
    </rPh>
    <phoneticPr fontId="0"/>
  </si>
  <si>
    <t>鉛製給水管布設替えに関する手引き改定等に関する検討業務を行う。</t>
    <phoneticPr fontId="1"/>
  </si>
  <si>
    <t>令和８年度水道事業広域連携の推進に関する調査等業務</t>
  </si>
  <si>
    <t>EYストラテジー・アンド・コンサルティング株式会社</t>
    <phoneticPr fontId="1"/>
  </si>
  <si>
    <t>水道事業広域連携の推進に関する調査等業務を行う。</t>
    <phoneticPr fontId="1"/>
  </si>
  <si>
    <t>令和８年度　水道事業における水需要予測手法等の事例収集に関する検討業務</t>
    <rPh sb="21" eb="22">
      <t>トウ</t>
    </rPh>
    <rPh sb="23" eb="27">
      <t>ジレイシュウシュウ</t>
    </rPh>
    <phoneticPr fontId="0"/>
  </si>
  <si>
    <t>有限責任監査法人トーマツ</t>
    <phoneticPr fontId="1"/>
  </si>
  <si>
    <t>水道事業における水需要予測手法等の事例収集に関する検討業務を行う。</t>
    <rPh sb="15" eb="16">
      <t>トウ</t>
    </rPh>
    <rPh sb="17" eb="21">
      <t>ジレイシュウシュウ</t>
    </rPh>
    <phoneticPr fontId="0"/>
  </si>
  <si>
    <t>令和8年度　上下水道分野におけるウォーターＰＰＰ等の案件形成に向けた検討支援業務</t>
    <rPh sb="0" eb="2">
      <t>レイワ</t>
    </rPh>
    <rPh sb="3" eb="5">
      <t>ネンド</t>
    </rPh>
    <rPh sb="6" eb="8">
      <t>ジョウゲ</t>
    </rPh>
    <rPh sb="8" eb="10">
      <t>スイドウ</t>
    </rPh>
    <rPh sb="10" eb="12">
      <t>ブンヤ</t>
    </rPh>
    <rPh sb="24" eb="25">
      <t>ナド</t>
    </rPh>
    <rPh sb="26" eb="28">
      <t>アンケン</t>
    </rPh>
    <rPh sb="28" eb="30">
      <t>ケイセイ</t>
    </rPh>
    <rPh sb="31" eb="32">
      <t>ム</t>
    </rPh>
    <rPh sb="34" eb="36">
      <t>ケントウ</t>
    </rPh>
    <rPh sb="36" eb="38">
      <t>シエン</t>
    </rPh>
    <rPh sb="38" eb="40">
      <t>ギョウム</t>
    </rPh>
    <phoneticPr fontId="0"/>
  </si>
  <si>
    <t>EYストラテジー・アンド・コンサルティング株式会社・株式会社ＮＪＳ・株式会社東京設計事務所　共同提案体</t>
    <rPh sb="26" eb="28">
      <t>カブシキ</t>
    </rPh>
    <rPh sb="28" eb="30">
      <t>カイシャ</t>
    </rPh>
    <rPh sb="34" eb="36">
      <t>カブシキ</t>
    </rPh>
    <rPh sb="36" eb="38">
      <t>カイシャ</t>
    </rPh>
    <rPh sb="38" eb="40">
      <t>トウキョウ</t>
    </rPh>
    <rPh sb="40" eb="42">
      <t>セッケイ</t>
    </rPh>
    <rPh sb="42" eb="45">
      <t>ジムショ</t>
    </rPh>
    <rPh sb="46" eb="48">
      <t>キョウドウ</t>
    </rPh>
    <rPh sb="48" eb="50">
      <t>テイアン</t>
    </rPh>
    <rPh sb="50" eb="51">
      <t>タイ</t>
    </rPh>
    <phoneticPr fontId="0"/>
  </si>
  <si>
    <t>上下水道分野におけるウォーターＰＰＰ等の案件形成に向けた検討支援業務を行う。</t>
    <rPh sb="0" eb="2">
      <t>ジョウゲ</t>
    </rPh>
    <rPh sb="2" eb="4">
      <t>スイドウ</t>
    </rPh>
    <rPh sb="4" eb="6">
      <t>ブンヤ</t>
    </rPh>
    <rPh sb="18" eb="19">
      <t>ナド</t>
    </rPh>
    <rPh sb="20" eb="22">
      <t>アンケン</t>
    </rPh>
    <rPh sb="22" eb="24">
      <t>ケイセイ</t>
    </rPh>
    <rPh sb="25" eb="26">
      <t>ム</t>
    </rPh>
    <rPh sb="28" eb="30">
      <t>ケントウ</t>
    </rPh>
    <rPh sb="30" eb="32">
      <t>シエン</t>
    </rPh>
    <rPh sb="32" eb="34">
      <t>ギョウム</t>
    </rPh>
    <phoneticPr fontId="0"/>
  </si>
  <si>
    <t>令和８年度　水道事業の啓発に向けた調査検討等及びセミナー企画運営業務</t>
  </si>
  <si>
    <t>横浜ウォーター（株）</t>
    <phoneticPr fontId="1"/>
  </si>
  <si>
    <t>水道事業の啓発に向けた調査検討等及びセミナー企画運営業務を行う。</t>
    <phoneticPr fontId="1"/>
  </si>
  <si>
    <t>水道施設の維持管理・更新等の推進に関する検討・状況調査業務</t>
    <rPh sb="0" eb="2">
      <t>スイドウ</t>
    </rPh>
    <rPh sb="2" eb="4">
      <t>シセツ</t>
    </rPh>
    <rPh sb="5" eb="7">
      <t>イジ</t>
    </rPh>
    <rPh sb="7" eb="9">
      <t>カンリ</t>
    </rPh>
    <rPh sb="10" eb="13">
      <t>コウシンナド</t>
    </rPh>
    <rPh sb="14" eb="16">
      <t>スイシン</t>
    </rPh>
    <rPh sb="17" eb="18">
      <t>カン</t>
    </rPh>
    <rPh sb="20" eb="22">
      <t>ケントウ</t>
    </rPh>
    <rPh sb="23" eb="25">
      <t>ジョウキョウ</t>
    </rPh>
    <rPh sb="25" eb="27">
      <t>チョウサ</t>
    </rPh>
    <rPh sb="27" eb="29">
      <t>ギョウム</t>
    </rPh>
    <phoneticPr fontId="0"/>
  </si>
  <si>
    <t>横浜ウォーター（株）</t>
  </si>
  <si>
    <t>水道施設の維持管理・更新等の推進に関する検討・状況調査業務を行う。</t>
    <rPh sb="0" eb="2">
      <t>スイドウ</t>
    </rPh>
    <rPh sb="2" eb="4">
      <t>シセツ</t>
    </rPh>
    <rPh sb="5" eb="7">
      <t>イジ</t>
    </rPh>
    <rPh sb="7" eb="9">
      <t>カンリ</t>
    </rPh>
    <rPh sb="10" eb="13">
      <t>コウシンナド</t>
    </rPh>
    <rPh sb="14" eb="16">
      <t>スイシン</t>
    </rPh>
    <rPh sb="17" eb="18">
      <t>カン</t>
    </rPh>
    <rPh sb="20" eb="22">
      <t>ケントウ</t>
    </rPh>
    <rPh sb="23" eb="25">
      <t>ジョウキョウ</t>
    </rPh>
    <rPh sb="25" eb="27">
      <t>チョウサ</t>
    </rPh>
    <rPh sb="27" eb="29">
      <t>ギョウム</t>
    </rPh>
    <phoneticPr fontId="0"/>
  </si>
  <si>
    <t>令和８年度　上下水道施策等に関する情報収集業務</t>
  </si>
  <si>
    <t>日経メディアマーケティング（株）</t>
    <rPh sb="0" eb="2">
      <t>ニッケイ</t>
    </rPh>
    <rPh sb="13" eb="16">
      <t>カブ</t>
    </rPh>
    <phoneticPr fontId="0"/>
  </si>
  <si>
    <t>上下水道施策等に関する情報収集業務を行う。</t>
    <phoneticPr fontId="1"/>
  </si>
  <si>
    <t>水道管路の耐震適合性検討業務</t>
  </si>
  <si>
    <t>（株）日水コン</t>
  </si>
  <si>
    <t>水道管路の耐震適合性検討業務を行う。</t>
    <phoneticPr fontId="1"/>
  </si>
  <si>
    <t>令和８年度　国際動向を踏まえた水防災分野の国際展開方策検討業務</t>
  </si>
  <si>
    <t>国立大学法人　政策研究大学院大学</t>
    <rPh sb="0" eb="2">
      <t>コクリツ</t>
    </rPh>
    <rPh sb="2" eb="4">
      <t>ダイガク</t>
    </rPh>
    <rPh sb="4" eb="6">
      <t>ホウジン</t>
    </rPh>
    <rPh sb="7" eb="9">
      <t>セイサク</t>
    </rPh>
    <rPh sb="9" eb="11">
      <t>ケンキュウ</t>
    </rPh>
    <rPh sb="11" eb="14">
      <t>ダイガクイン</t>
    </rPh>
    <rPh sb="14" eb="16">
      <t>ダイガク</t>
    </rPh>
    <phoneticPr fontId="0"/>
  </si>
  <si>
    <t>　国際動向を踏まえた水防災分野の国際展開方策検討業務を行う。</t>
    <phoneticPr fontId="1"/>
  </si>
  <si>
    <t>治水経済調査デフレータ－更新等業務</t>
    <rPh sb="0" eb="2">
      <t>ジスイ</t>
    </rPh>
    <rPh sb="2" eb="4">
      <t>ケイザイ</t>
    </rPh>
    <rPh sb="4" eb="6">
      <t>チョウサ</t>
    </rPh>
    <rPh sb="12" eb="14">
      <t>コウシン</t>
    </rPh>
    <rPh sb="14" eb="15">
      <t>トウ</t>
    </rPh>
    <rPh sb="15" eb="17">
      <t>ギョウム</t>
    </rPh>
    <phoneticPr fontId="0"/>
  </si>
  <si>
    <t>ビバコンピュータ株式会社</t>
    <rPh sb="8" eb="10">
      <t>カブシキ</t>
    </rPh>
    <rPh sb="10" eb="12">
      <t>カイシャ</t>
    </rPh>
    <phoneticPr fontId="0"/>
  </si>
  <si>
    <t>治水経済調査デフレータ－更新等業務を行う。</t>
    <rPh sb="0" eb="2">
      <t>ジスイ</t>
    </rPh>
    <rPh sb="2" eb="4">
      <t>ケイザイ</t>
    </rPh>
    <rPh sb="4" eb="6">
      <t>チョウサ</t>
    </rPh>
    <rPh sb="12" eb="14">
      <t>コウシン</t>
    </rPh>
    <rPh sb="14" eb="15">
      <t>トウ</t>
    </rPh>
    <rPh sb="15" eb="17">
      <t>ギョウム</t>
    </rPh>
    <phoneticPr fontId="0"/>
  </si>
  <si>
    <t>令和８年９月公表予定</t>
    <phoneticPr fontId="1"/>
  </si>
  <si>
    <t>令和８年度　下水道における各種データ集計作成業務</t>
    <rPh sb="0" eb="2">
      <t>レイワ</t>
    </rPh>
    <rPh sb="3" eb="5">
      <t>ネンド</t>
    </rPh>
    <rPh sb="6" eb="9">
      <t>ゲスイドウ</t>
    </rPh>
    <rPh sb="13" eb="15">
      <t>カクシュ</t>
    </rPh>
    <rPh sb="18" eb="20">
      <t>シュウケイ</t>
    </rPh>
    <rPh sb="20" eb="22">
      <t>サクセイ</t>
    </rPh>
    <rPh sb="22" eb="24">
      <t>ギョウム</t>
    </rPh>
    <phoneticPr fontId="6"/>
  </si>
  <si>
    <t>昇寿チャート株式会社</t>
    <rPh sb="0" eb="1">
      <t>ノボル</t>
    </rPh>
    <rPh sb="1" eb="2">
      <t>コトブキ</t>
    </rPh>
    <rPh sb="6" eb="8">
      <t>カブシキ</t>
    </rPh>
    <rPh sb="8" eb="10">
      <t>カイシャ</t>
    </rPh>
    <phoneticPr fontId="0"/>
  </si>
  <si>
    <t>下水道における各種データ集計作成業務を行う。</t>
    <rPh sb="0" eb="3">
      <t>ゲスイドウ</t>
    </rPh>
    <rPh sb="7" eb="9">
      <t>カクシュ</t>
    </rPh>
    <rPh sb="12" eb="14">
      <t>シュウケイ</t>
    </rPh>
    <rPh sb="14" eb="16">
      <t>サクセイ</t>
    </rPh>
    <rPh sb="16" eb="18">
      <t>ギョウム</t>
    </rPh>
    <phoneticPr fontId="6"/>
  </si>
  <si>
    <t>令和８年度　下水道における化学物質排出量の把握及び化学物質管理計画の策定推進等に関する調査業務</t>
  </si>
  <si>
    <t>一般社団法人環境情報科学センター</t>
    <rPh sb="0" eb="2">
      <t>イッパン</t>
    </rPh>
    <rPh sb="2" eb="4">
      <t>シャダン</t>
    </rPh>
    <rPh sb="4" eb="6">
      <t>ホウジン</t>
    </rPh>
    <rPh sb="6" eb="8">
      <t>カンキョウ</t>
    </rPh>
    <rPh sb="8" eb="10">
      <t>ジョウホウ</t>
    </rPh>
    <rPh sb="10" eb="12">
      <t>カガク</t>
    </rPh>
    <phoneticPr fontId="0"/>
  </si>
  <si>
    <t>下水道における化学物質排出量の把握及び化学物質管理計画の策定推進等に関する調査業務を行う。</t>
    <phoneticPr fontId="1"/>
  </si>
  <si>
    <t>雨水監理のスマート化技術に係る実証事業</t>
    <rPh sb="0" eb="2">
      <t>アマミズ</t>
    </rPh>
    <rPh sb="2" eb="4">
      <t>カンリ</t>
    </rPh>
    <rPh sb="9" eb="10">
      <t>カ</t>
    </rPh>
    <rPh sb="10" eb="12">
      <t>ギジュツ</t>
    </rPh>
    <rPh sb="13" eb="14">
      <t>カカ</t>
    </rPh>
    <rPh sb="15" eb="17">
      <t>ジッショウ</t>
    </rPh>
    <rPh sb="17" eb="19">
      <t>ジギョウ</t>
    </rPh>
    <phoneticPr fontId="0"/>
  </si>
  <si>
    <t>ベトナム国における雨水管理のスマート化技術に係る実証事業（継続）共同事業体</t>
    <rPh sb="4" eb="5">
      <t>コク</t>
    </rPh>
    <rPh sb="9" eb="11">
      <t>アマミズ</t>
    </rPh>
    <rPh sb="11" eb="13">
      <t>カンリ</t>
    </rPh>
    <rPh sb="18" eb="19">
      <t>カ</t>
    </rPh>
    <rPh sb="19" eb="21">
      <t>ギジュツ</t>
    </rPh>
    <rPh sb="22" eb="23">
      <t>カカ</t>
    </rPh>
    <rPh sb="24" eb="26">
      <t>ジッショウ</t>
    </rPh>
    <rPh sb="26" eb="28">
      <t>ジギョウ</t>
    </rPh>
    <rPh sb="29" eb="31">
      <t>ケイゾク</t>
    </rPh>
    <rPh sb="32" eb="34">
      <t>キョウドウ</t>
    </rPh>
    <rPh sb="34" eb="36">
      <t>ジギョウ</t>
    </rPh>
    <rPh sb="36" eb="37">
      <t>タイ</t>
    </rPh>
    <phoneticPr fontId="0"/>
  </si>
  <si>
    <t>雨水監理のスマート化技術に係る実証事業を行う。</t>
    <rPh sb="0" eb="2">
      <t>アマミズ</t>
    </rPh>
    <rPh sb="2" eb="4">
      <t>カンリ</t>
    </rPh>
    <rPh sb="9" eb="10">
      <t>カ</t>
    </rPh>
    <rPh sb="10" eb="12">
      <t>ギジュツ</t>
    </rPh>
    <rPh sb="13" eb="14">
      <t>カカ</t>
    </rPh>
    <rPh sb="15" eb="17">
      <t>ジッショウ</t>
    </rPh>
    <rPh sb="17" eb="19">
      <t>ジギョウ</t>
    </rPh>
    <phoneticPr fontId="0"/>
  </si>
  <si>
    <t>令和８年度　ＡＷaP参加国等を対象とした下水道普及方策検討業務</t>
    <rPh sb="0" eb="2">
      <t>レイワ</t>
    </rPh>
    <rPh sb="3" eb="5">
      <t>ネンド</t>
    </rPh>
    <rPh sb="10" eb="12">
      <t>サンカ</t>
    </rPh>
    <rPh sb="12" eb="13">
      <t>コク</t>
    </rPh>
    <rPh sb="13" eb="14">
      <t>トウ</t>
    </rPh>
    <rPh sb="15" eb="17">
      <t>タイショウ</t>
    </rPh>
    <rPh sb="20" eb="23">
      <t>ゲスイドウ</t>
    </rPh>
    <rPh sb="23" eb="25">
      <t>フキュウ</t>
    </rPh>
    <rPh sb="25" eb="27">
      <t>ホウサク</t>
    </rPh>
    <rPh sb="27" eb="29">
      <t>ケントウ</t>
    </rPh>
    <rPh sb="29" eb="31">
      <t>ギョウム</t>
    </rPh>
    <phoneticPr fontId="0"/>
  </si>
  <si>
    <t xml:space="preserve">
地方共同法人　日本下水道事業団</t>
    <rPh sb="1" eb="3">
      <t>チホウ</t>
    </rPh>
    <rPh sb="3" eb="5">
      <t>キョウドウ</t>
    </rPh>
    <rPh sb="5" eb="7">
      <t>ホウジン</t>
    </rPh>
    <rPh sb="8" eb="13">
      <t>ニホンゲスイドウ</t>
    </rPh>
    <rPh sb="13" eb="16">
      <t>ジギョウダン</t>
    </rPh>
    <phoneticPr fontId="6"/>
  </si>
  <si>
    <t>ＡＷaP参加国等を対象とした下水道普及方策検討業務を行う。</t>
    <rPh sb="4" eb="6">
      <t>サンカ</t>
    </rPh>
    <rPh sb="6" eb="7">
      <t>コク</t>
    </rPh>
    <rPh sb="7" eb="8">
      <t>トウ</t>
    </rPh>
    <rPh sb="9" eb="11">
      <t>タイショウ</t>
    </rPh>
    <rPh sb="14" eb="17">
      <t>ゲスイドウ</t>
    </rPh>
    <rPh sb="17" eb="19">
      <t>フキュウ</t>
    </rPh>
    <rPh sb="19" eb="21">
      <t>ホウサク</t>
    </rPh>
    <rPh sb="21" eb="23">
      <t>ケントウ</t>
    </rPh>
    <rPh sb="23" eb="25">
      <t>ギョウム</t>
    </rPh>
    <phoneticPr fontId="0"/>
  </si>
  <si>
    <t>令和８年度　水道分野における施設情報の整備・管理に係る調査検討業務</t>
    <rPh sb="0" eb="2">
      <t>レイワ</t>
    </rPh>
    <rPh sb="3" eb="5">
      <t>ネンド</t>
    </rPh>
    <rPh sb="6" eb="8">
      <t>スイドウ</t>
    </rPh>
    <rPh sb="8" eb="10">
      <t>ブンヤ</t>
    </rPh>
    <rPh sb="14" eb="16">
      <t>シセツ</t>
    </rPh>
    <rPh sb="16" eb="18">
      <t>ジョウホウ</t>
    </rPh>
    <rPh sb="19" eb="21">
      <t>セイビ</t>
    </rPh>
    <rPh sb="22" eb="24">
      <t>カンリ</t>
    </rPh>
    <rPh sb="25" eb="26">
      <t>カカ</t>
    </rPh>
    <rPh sb="27" eb="29">
      <t>チョウサ</t>
    </rPh>
    <rPh sb="29" eb="31">
      <t>ケントウ</t>
    </rPh>
    <rPh sb="31" eb="33">
      <t>ギョウム</t>
    </rPh>
    <phoneticPr fontId="0"/>
  </si>
  <si>
    <t>株式会社エスアイ総合研究所</t>
    <rPh sb="0" eb="2">
      <t>カブシキ</t>
    </rPh>
    <rPh sb="2" eb="4">
      <t>カイシャ</t>
    </rPh>
    <rPh sb="8" eb="10">
      <t>ソウゴウ</t>
    </rPh>
    <rPh sb="10" eb="13">
      <t>ケンキュウショ</t>
    </rPh>
    <phoneticPr fontId="0"/>
  </si>
  <si>
    <t>水道分野における施設情報の整備・管理に係る調査検討業務を行う。</t>
    <rPh sb="0" eb="2">
      <t>スイドウ</t>
    </rPh>
    <rPh sb="2" eb="4">
      <t>ブンヤ</t>
    </rPh>
    <rPh sb="8" eb="10">
      <t>シセツ</t>
    </rPh>
    <rPh sb="10" eb="12">
      <t>ジョウホウ</t>
    </rPh>
    <rPh sb="13" eb="15">
      <t>セイビ</t>
    </rPh>
    <rPh sb="16" eb="18">
      <t>カンリ</t>
    </rPh>
    <rPh sb="19" eb="20">
      <t>カカ</t>
    </rPh>
    <rPh sb="21" eb="23">
      <t>チョウサ</t>
    </rPh>
    <rPh sb="23" eb="25">
      <t>ケントウ</t>
    </rPh>
    <rPh sb="25" eb="27">
      <t>ギョウム</t>
    </rPh>
    <phoneticPr fontId="0"/>
  </si>
  <si>
    <t>令和８年度下水汚泥の肥料利用拡大に向けた案件形成支援及び制度的検討業務</t>
  </si>
  <si>
    <t>（株）日水コン東京支所</t>
    <rPh sb="3" eb="5">
      <t>ニッスイ</t>
    </rPh>
    <rPh sb="7" eb="9">
      <t>トウキョウ</t>
    </rPh>
    <rPh sb="9" eb="11">
      <t>シショ</t>
    </rPh>
    <phoneticPr fontId="7"/>
  </si>
  <si>
    <t>下水汚泥の肥料利用拡大に向けた案件形成支援及び制度的検討業務を行う。</t>
    <phoneticPr fontId="1"/>
  </si>
  <si>
    <t>令和８年度流域別下水道整備総合計画等のあり方に関する検討業務</t>
  </si>
  <si>
    <t>日水コン・日本下水道新技術機構共同提案体</t>
  </si>
  <si>
    <t>流域別下水道整備総合計画等のあり方に関する検討業務を行う。</t>
    <phoneticPr fontId="1"/>
  </si>
  <si>
    <t>上下水道事業の災害時相互支援システム運用に関する検討業務</t>
  </si>
  <si>
    <t>上下水道事業の災害時相互支援システム運用に関する検討業務を行う。</t>
    <phoneticPr fontId="1"/>
  </si>
  <si>
    <t>重大な影響を及ぼす土砂・洪水氾濫のおそれのある流域分析業務</t>
  </si>
  <si>
    <t>重大な影響を及ぼす土砂・洪水氾濫のおそれのある流域分析業務を行う。</t>
    <phoneticPr fontId="1"/>
  </si>
  <si>
    <t>令和８年度　栄養塩類の能動的運転管理の導入促進に向けた検討業務</t>
  </si>
  <si>
    <t>日水コン・日本下水道新技術機構共同提案体</t>
    <rPh sb="0" eb="2">
      <t>ニッスイ</t>
    </rPh>
    <rPh sb="5" eb="10">
      <t>ニホンゲスイドウ</t>
    </rPh>
    <rPh sb="10" eb="13">
      <t>シンギジュツ</t>
    </rPh>
    <rPh sb="13" eb="15">
      <t>キコウ</t>
    </rPh>
    <rPh sb="15" eb="17">
      <t>キョウドウ</t>
    </rPh>
    <rPh sb="17" eb="20">
      <t>テイアンタイ</t>
    </rPh>
    <phoneticPr fontId="6"/>
  </si>
  <si>
    <t>　栄養塩類の能動的運転管理の導入促進に向けた検討業務を行う。</t>
    <phoneticPr fontId="1"/>
  </si>
  <si>
    <t>令和８年度　水環境改善の推進に向けた検討業務</t>
    <rPh sb="0" eb="2">
      <t>レイワ</t>
    </rPh>
    <rPh sb="3" eb="5">
      <t>ネンド</t>
    </rPh>
    <phoneticPr fontId="6"/>
  </si>
  <si>
    <t>水環境改善の推進に向けた検討業務を行う。</t>
    <phoneticPr fontId="6"/>
  </si>
  <si>
    <t>全国の海岸の環境・利用に関する実態調査・検討業務</t>
  </si>
  <si>
    <t>公益財団法人　リバーフロント研究所</t>
    <phoneticPr fontId="1"/>
  </si>
  <si>
    <t>全国の海岸の環境・利用に関する実態調査・検討業務を行う。</t>
    <phoneticPr fontId="1"/>
  </si>
  <si>
    <t>令和８年度　下水道事業の持続可能性向上に資する技術検討業務</t>
    <rPh sb="17" eb="19">
      <t>コウジョウ</t>
    </rPh>
    <phoneticPr fontId="0"/>
  </si>
  <si>
    <t>パシフィックコンサルタンツ・土木学会共同提案体</t>
    <rPh sb="14" eb="16">
      <t>ドボク</t>
    </rPh>
    <rPh sb="16" eb="18">
      <t>ガッカイ</t>
    </rPh>
    <rPh sb="18" eb="20">
      <t>キョウドウ</t>
    </rPh>
    <rPh sb="20" eb="22">
      <t>テイアン</t>
    </rPh>
    <rPh sb="22" eb="23">
      <t>タイ</t>
    </rPh>
    <phoneticPr fontId="0"/>
  </si>
  <si>
    <t>下水道事業の持続可能性向上に資する技術検討業務を行う。</t>
    <rPh sb="11" eb="13">
      <t>コウジョウ</t>
    </rPh>
    <phoneticPr fontId="0"/>
  </si>
  <si>
    <t>令和８年度上下水道インフラ輸出拡大に向けたワークショップ開催支援業務</t>
  </si>
  <si>
    <t>（株）日水コン　東京支所</t>
  </si>
  <si>
    <t>上下水道インフラ輸出拡大に向けたワークショップ開催支援業務を行う。</t>
    <phoneticPr fontId="1"/>
  </si>
  <si>
    <t>令和８年度上下水道分野における海外の案件形成調査検討業務</t>
  </si>
  <si>
    <t>上下水道分野における海外の案件形成調査検討業務を行う。</t>
    <phoneticPr fontId="1"/>
  </si>
  <si>
    <t>下水道普及概成を踏まえた下水道分野の事業制度に関する調査検討業務</t>
  </si>
  <si>
    <t>PwCアドバイザリー合同会社</t>
    <phoneticPr fontId="1"/>
  </si>
  <si>
    <t>下水道普及概成を踏まえた下水道分野の事業制度に関する調査検討業務を行う。</t>
    <phoneticPr fontId="1"/>
  </si>
  <si>
    <t>大規模構造物における気候変動適応策検討業務</t>
  </si>
  <si>
    <t>一般財団法人　ダム技術センター</t>
    <phoneticPr fontId="1"/>
  </si>
  <si>
    <t>大規模構造物における気候変動適応策検討業務を行う。</t>
    <phoneticPr fontId="1"/>
  </si>
  <si>
    <t>水道分野における危機管理対策に係る調査検討業務</t>
  </si>
  <si>
    <t>水道分野における危機管理対策に係る調査検討業務を行う。</t>
    <phoneticPr fontId="1"/>
  </si>
  <si>
    <t>小規模水道システムの適切な運用に向けた調査検討業務</t>
  </si>
  <si>
    <t>株式会社日水コン　東京支所</t>
    <phoneticPr fontId="1"/>
  </si>
  <si>
    <t>小規模水道システムの適切な運用に向けた調査検討業務を行う。</t>
    <phoneticPr fontId="1"/>
  </si>
  <si>
    <t>地域交通DXの推進に向けた自家用自動車を活用したカーシェアリングモデルの標準化調査業務</t>
  </si>
  <si>
    <t>株式会社TRILL.</t>
    <phoneticPr fontId="13"/>
  </si>
  <si>
    <t>地域交通DXの推進を目的として、共同使用を通したリース車両の活用ユースケースと法人ユーザーの共同使用に対応した機能・UI/UXを整備し、リース車両の共同利用を可能にする。</t>
    <phoneticPr fontId="1"/>
  </si>
  <si>
    <t>・業務報告書
・報告書等の成果品</t>
    <phoneticPr fontId="1"/>
  </si>
  <si>
    <t>総合政策局モビリティサービス推進課
tel：03-5253-8980</t>
    <rPh sb="0" eb="2">
      <t>ソウゴウ</t>
    </rPh>
    <rPh sb="2" eb="5">
      <t>セイサクキョク</t>
    </rPh>
    <rPh sb="14" eb="16">
      <t>スイシン</t>
    </rPh>
    <rPh sb="16" eb="17">
      <t>カ</t>
    </rPh>
    <phoneticPr fontId="1"/>
  </si>
  <si>
    <t>地域交通DXの推進に向けたバス業務DXのための標準統合データベース開発技術実証調査業務</t>
  </si>
  <si>
    <t>KPMG-みちのり-PeakVisor共同提案体</t>
    <phoneticPr fontId="13"/>
  </si>
  <si>
    <t>地域交通DXの推進を目的として、高速バスのバックオフィス業務の追加、標準仕様と既存業務の差分を調査し、事業者が活用しやすくなるよう標準仕様のアップデートを行う。</t>
    <phoneticPr fontId="1"/>
  </si>
  <si>
    <t>地域交通DXの推進に向けたプロジェクト連携に関する調査業務</t>
  </si>
  <si>
    <t>アクセンチュア株式会社</t>
    <phoneticPr fontId="13"/>
  </si>
  <si>
    <t>地域交通DXの推進を目的として、プロジェクトマネジメントおよび標準化の推進を行う。</t>
    <rPh sb="31" eb="34">
      <t>ヒョウジュンカ</t>
    </rPh>
    <rPh sb="35" eb="37">
      <t>スイシン</t>
    </rPh>
    <rPh sb="38" eb="39">
      <t>オコナ</t>
    </rPh>
    <phoneticPr fontId="1"/>
  </si>
  <si>
    <t>・業務報告書
・報告書等の成果品
（令和９年３月公表予定）</t>
    <rPh sb="18" eb="20">
      <t>レイワ</t>
    </rPh>
    <rPh sb="21" eb="22">
      <t>ネン</t>
    </rPh>
    <rPh sb="23" eb="24">
      <t>ガツ</t>
    </rPh>
    <rPh sb="24" eb="26">
      <t>コウヒョウ</t>
    </rPh>
    <rPh sb="26" eb="28">
      <t>ヨテイ</t>
    </rPh>
    <phoneticPr fontId="1"/>
  </si>
  <si>
    <t>地域交通DXの推進に向けたコミュニティ形成調査業務</t>
    <phoneticPr fontId="1"/>
  </si>
  <si>
    <t>地域交通 D X の推進に向けたコミュニティ形成調査業務共同提案体</t>
    <phoneticPr fontId="13"/>
  </si>
  <si>
    <t>地域交通DXの推進に向けたコミュニティバス業務DXの標準モデル開発調査業務</t>
  </si>
  <si>
    <t>日本旅行・Will Smartコミュニティバス支援キット普及・開発共同提案体</t>
    <phoneticPr fontId="13"/>
  </si>
  <si>
    <t>地域交通DXの推進を目的として、GTFS導入済・未導入の自治体ごとに導入時の業務整理を実施し、自治体特性にあわせた導入・運用時の留意点を整理したガイドライン作成を通じて標準モデルを構築する。</t>
    <phoneticPr fontId="1"/>
  </si>
  <si>
    <t>地域交通DXの推進に向けたデマンドバスシステム相互利用APIの標準化調査業務</t>
  </si>
  <si>
    <t>KPMG コンサルティング株式会社</t>
    <phoneticPr fontId="13"/>
  </si>
  <si>
    <t>地域交通DXの推進を目的として、過年度に策定した標準API仕様に基づき、実際のMaaSアプリ事業者・デマンドバス事業者が設計・開発を実施し、商用環境として、チョイソコ、SAVSでのMaaSアプリからの予約・配車・乗降までを実現する。</t>
    <phoneticPr fontId="1"/>
  </si>
  <si>
    <t>地域交通DXの推進に向けたヘルスケアMaaSの標準モデル開発調査業務</t>
  </si>
  <si>
    <t>富士通株式会社</t>
    <phoneticPr fontId="13"/>
  </si>
  <si>
    <t>地域交通DXの推進を目的として、ビジネスモデルの確立・患者の利便性向上のため、昨年度の条件設定に基づく予測アルゴリズムから、AIを活用した仕組みとすることで、往路のデマンドバス予約時間の高精度化を実現する。</t>
    <phoneticPr fontId="1"/>
  </si>
  <si>
    <t>地域交通DXの推進に向けたタクシー業務DXのための標準共同業務モデルの開発調査業務</t>
  </si>
  <si>
    <t>株式会社電脳交通</t>
    <phoneticPr fontId="13"/>
  </si>
  <si>
    <t>地域交通DXの推進を目的として、タクシー事業者の業務全体を整理したうえで、収益改善等の観点で、複数の事業者による共同化が望ましい領域を特定し、その標準共同業務モデルを策定する。</t>
    <phoneticPr fontId="1"/>
  </si>
  <si>
    <t>地域交通DXの推進に向けたシェアモビリティシステム相互運用APIの標準化調査業務</t>
  </si>
  <si>
    <t>地域交通 DX の推進に向けたシェアモビリティシステム相互運用API の標準化調査業務OpenStreet・パシフィックコンサルタンツ共同提案体</t>
    <phoneticPr fontId="13"/>
  </si>
  <si>
    <t>地域交通DXの推進を目的として、ポート共有だけでなく、モビリティ（自転車・特定小型原付）も他社ポートで貸出・返却が可能となるよう標準業務モデルと標準API仕様を更新する。</t>
    <phoneticPr fontId="1"/>
  </si>
  <si>
    <t>「交通空白」解消に向けた地域施設送迎車両の活用モデルの標準化調査業務</t>
  </si>
  <si>
    <t>ソーシャル共同提案体</t>
    <phoneticPr fontId="13"/>
  </si>
  <si>
    <t>「交通空白」解消を目的として、地域・施設横断で送迎計画・運行管理ができる標準プロセスを確立するとともに、地域の需給調整・合意形成・運用管理を担う地域コーディネーターの役割を定義し、リソースシェアによる運営モデルを構築する。</t>
    <phoneticPr fontId="1"/>
  </si>
  <si>
    <t>地域交通DXの推進に向けたユニバーサル型シェアモビリティサービスの標準モデル開発調査業務</t>
  </si>
  <si>
    <t>地域交通 DX の推進に向けたユニバーサル型シェアモビリティサービスの標準モデル開発調査業務共同提案体</t>
    <phoneticPr fontId="13"/>
  </si>
  <si>
    <t>地域交通DXの推進を目的として、高齢者が安心・安全に利用できる3輪マイクロモビリティ（ユニバーサルカー）のシェアサービスを開発する。</t>
    <phoneticPr fontId="1"/>
  </si>
  <si>
    <t>地域交通DXの推進に向けたデジタルチケット認証システム相互運用APIの標準化調査業務</t>
  </si>
  <si>
    <t>地域交通DXの推進に向けたデジタルチケット認証システム相互運用APIの標準化調査業務共同提案体</t>
    <phoneticPr fontId="13"/>
  </si>
  <si>
    <t>地域交通DXの推進を目的として、MPM方式（ユーザーのスマホ側でQRを読み取る方式）導入により改札機がない駅への対応、複数人利用チケットへの対応、交通事業者間の売上精算機能の追加、非交通領域（商業・アクティビティ等）を想定したデータ項目・業務パターンの拡張を実施し、商用環境での実装を行う。</t>
    <phoneticPr fontId="1"/>
  </si>
  <si>
    <t>地域交通DXの推進に向けた交通サービスへの介助依頼インターフェースの標準化調査業務</t>
  </si>
  <si>
    <t>株式会社ミライロ</t>
    <phoneticPr fontId="13"/>
  </si>
  <si>
    <t>地域交通DXの推進を目的として、乗り換えを含む、出発地から目的地までの介助申請から承認管理までを一元処理できるアプリケーションを開発し、既存の介助支援システムと接続可能な標準APIを実装する。</t>
    <phoneticPr fontId="1"/>
  </si>
  <si>
    <t>物流用ドローンポートシステムの研究開発（標準化）</t>
    <phoneticPr fontId="1"/>
  </si>
  <si>
    <t>ブルーイノベーション株式会社</t>
  </si>
  <si>
    <t>ドローンポートシステムにおける各システム間のインターフェースに関する国際標準規格の作成、提案を実施する。</t>
  </si>
  <si>
    <t>総合政策局技術政策課
TEL：03-5253-8308</t>
    <phoneticPr fontId="1"/>
  </si>
  <si>
    <t>環境発電による橋梁の予兆保全システムの研究開発</t>
  </si>
  <si>
    <t>学校法人関西大学・サンリツオートメイション株式会社共同研究体</t>
  </si>
  <si>
    <t>振動発電と振動センサの両機能を備えたデバイスを用い、自前で発電した電力のみで橋梁の振動を計測・健全性の解析を行い、その結果を無線通信で送信することができる、電源不要の「橋梁健全性診断システム」の開発を行う。</t>
    <rPh sb="100" eb="101">
      <t>オコナ</t>
    </rPh>
    <phoneticPr fontId="2"/>
  </si>
  <si>
    <t>トンネル検査における剥落健全度の自動判定技術の開発</t>
  </si>
  <si>
    <t>公益財団法人鉄道総合技術研究所</t>
    <phoneticPr fontId="1"/>
  </si>
  <si>
    <t>トンネル検査の精度を確保した省力化や持続可能で強靭な交通運輸の実現を目的として、主に山岳トンネルのひび割れなどの劣化箇所を対象として、叩き検査が必要な箇所を画像などから選び出し、剥落の危険性の自動判定、検査位置・検査結果の自動記録を行う技術を開発する。</t>
  </si>
  <si>
    <t>港湾における沖待ち解消のためのインセンティブメカニズムの開発</t>
  </si>
  <si>
    <t>国立大学法人　東京大学</t>
  </si>
  <si>
    <t>港湾における沖待ちによる課題を解決するため、競争環境下でも船舶が自発的に効率的・協調的に行動する制度（インセンティブメカニズム）の開発を行う。</t>
    <rPh sb="0" eb="2">
      <t>コウワン</t>
    </rPh>
    <rPh sb="6" eb="8">
      <t>オキマ</t>
    </rPh>
    <rPh sb="12" eb="14">
      <t>カダイ</t>
    </rPh>
    <rPh sb="15" eb="17">
      <t>カイケツ</t>
    </rPh>
    <rPh sb="22" eb="24">
      <t>キョウソウ</t>
    </rPh>
    <rPh sb="24" eb="26">
      <t>カンキョウ</t>
    </rPh>
    <rPh sb="26" eb="27">
      <t>シタ</t>
    </rPh>
    <rPh sb="29" eb="31">
      <t>センパク</t>
    </rPh>
    <rPh sb="32" eb="35">
      <t>ジハツテキ</t>
    </rPh>
    <rPh sb="36" eb="39">
      <t>コウリツテキ</t>
    </rPh>
    <rPh sb="40" eb="43">
      <t>キョウチョウテキ</t>
    </rPh>
    <rPh sb="44" eb="46">
      <t>コウドウ</t>
    </rPh>
    <rPh sb="48" eb="50">
      <t>セイド</t>
    </rPh>
    <rPh sb="65" eb="67">
      <t>カイハツ</t>
    </rPh>
    <rPh sb="68" eb="69">
      <t>オコナ</t>
    </rPh>
    <phoneticPr fontId="2"/>
  </si>
  <si>
    <t>管制情報処理システムの開発・改修プロセス効率化手法の実装による新たな管制支援システムの研究開発</t>
  </si>
  <si>
    <t>航空管制共同体</t>
    <rPh sb="0" eb="2">
      <t>コウクウ</t>
    </rPh>
    <rPh sb="2" eb="4">
      <t>カンセイ</t>
    </rPh>
    <rPh sb="4" eb="7">
      <t>キョウドウタイ</t>
    </rPh>
    <phoneticPr fontId="13"/>
  </si>
  <si>
    <t>管制情報処理システムの開発・改修コスト削減とシステム評価・訓練時間の短縮による生産性向上を目的として、管制支援システムの機能・UI 設計の段階で、仮想化技術を導入した研究用管制シミュレータとクラウドベースの管制訓練用シミュレータを組み合わせて活用する手法を開発する。</t>
    <rPh sb="45" eb="47">
      <t>モクテキ</t>
    </rPh>
    <phoneticPr fontId="2"/>
  </si>
  <si>
    <t>AI統合型リアルタイム乱気流予測による運航安全革新プロジェクト</t>
    <phoneticPr fontId="1"/>
  </si>
  <si>
    <t>AI統合型リアルタイム乱気流予測による運航安全革新プロジェクト共同研究体</t>
    <phoneticPr fontId="1"/>
  </si>
  <si>
    <t>航空の安全性向上等を図るため、地球全体の予報、細密化した解析、フライト中に得られる気象情報などを統合し、運航現場へ即時に乱気流予測情報の提供を可能とするAI 統合型リアルタイム乱気流予測システムの開発を行う。</t>
    <rPh sb="101" eb="102">
      <t>オコナ</t>
    </rPh>
    <phoneticPr fontId="2"/>
  </si>
  <si>
    <t>令和８年度　海洋次世代モビリティ利活用促進調査業務</t>
    <phoneticPr fontId="1"/>
  </si>
  <si>
    <t>PwCコンサルティング合同会社</t>
    <rPh sb="11" eb="15">
      <t>ゴウドウガイシャ</t>
    </rPh>
    <phoneticPr fontId="1"/>
  </si>
  <si>
    <t>モデル自治体を選定して地域の海の関係者での協議の場を設けるとともに、海洋次世代モビリティを用いた実海域での実証事業の実施を支援する。また、海洋次世代モビリティに関するシンポジウムや実証事業に関する成果報告会を実施する。</t>
    <phoneticPr fontId="1"/>
  </si>
  <si>
    <t>海洋次世代モビリティ利活用促進に関する調査結果報告書を作成</t>
    <phoneticPr fontId="1"/>
  </si>
  <si>
    <t>総合政策局
経済安全保障・海洋政策課
03-5253-8111
（内線：24-366）</t>
    <rPh sb="0" eb="5">
      <t>ソウゴウセイサクキョク</t>
    </rPh>
    <rPh sb="6" eb="8">
      <t>ケイザイ</t>
    </rPh>
    <rPh sb="8" eb="10">
      <t>アンゼン</t>
    </rPh>
    <rPh sb="10" eb="12">
      <t>ホショウ</t>
    </rPh>
    <rPh sb="13" eb="15">
      <t>カイヨウ</t>
    </rPh>
    <rPh sb="15" eb="17">
      <t>セイサク</t>
    </rPh>
    <rPh sb="17" eb="18">
      <t>カ</t>
    </rPh>
    <rPh sb="33" eb="35">
      <t>ナイセン</t>
    </rPh>
    <phoneticPr fontId="1"/>
  </si>
  <si>
    <t>短波海洋レーダシステムによる広域・高密度な波浪・海上風観測の事業化に関する研究</t>
  </si>
  <si>
    <t>HFRSによる海象観測の事業化のための共同研究体</t>
    <rPh sb="23" eb="24">
      <t>タイ</t>
    </rPh>
    <phoneticPr fontId="1"/>
  </si>
  <si>
    <t>陸上設置型の短波海洋レーダシステム（HFRS）に深層学習技術を適用することで、低コストかつ高精度な波浪観測技術の開発を行い、本技術を用いた面的な流況・波浪・海上風を提供するクラウド型海象情報提供サービスを実用化する。</t>
  </si>
  <si>
    <t>MEMS差圧センサ素子を利用した波高センサの研究開発</t>
  </si>
  <si>
    <t>波高センサ研究開発共同研究体</t>
  </si>
  <si>
    <t>船舶運用の安全性や生産性の向上等を図るため、より多くの地点で、より精度の高い波高のモニタリングを可能とする、MEMS差圧センサ素子を用いた波高センサを開発を行う。</t>
    <rPh sb="78" eb="79">
      <t>オコナ</t>
    </rPh>
    <phoneticPr fontId="2"/>
  </si>
  <si>
    <t>次世代AIモデルによる海底測量点群の自動ノイズ除去</t>
  </si>
  <si>
    <t>株式会社海洋先端技術研究所</t>
    <phoneticPr fontId="1"/>
  </si>
  <si>
    <t>教師データを必要としないAI を用いて、急峻な地形をなす沖合中深海域でも十分なノイズ判別能力を発揮できるMBES データAIノイズ判別モデルを開発する。</t>
  </si>
  <si>
    <t>令和８年度　交通運輸技術開発推進制度の運営支援業務</t>
    <phoneticPr fontId="1"/>
  </si>
  <si>
    <t>株式会社オーエムシー</t>
  </si>
  <si>
    <t>有識者委員会の運営補助、ビジネス化推進マネージャへの謝金支払い、交通運輸技術フォーラムの開催支援等、交通運輸技術開発推進制度の運営支援を行う。</t>
  </si>
  <si>
    <t>トイレの利用環境に関する意識調査事業</t>
  </si>
  <si>
    <t>株式会社マクロミル</t>
    <rPh sb="0" eb="4">
      <t>カブシキガイシャ</t>
    </rPh>
    <phoneticPr fontId="13"/>
  </si>
  <si>
    <t xml:space="preserve">	7010001247946</t>
    <phoneticPr fontId="1"/>
  </si>
  <si>
    <t>トイレの利用環境の改善に向けた取組の検討に資することを目的として、トイレの利用環境における課題に対する認識や改善策に対する意見について、アンケート調査を行う。</t>
  </si>
  <si>
    <t>トイレの利用環境における課題への認識や改善策に対する意見について、アンケート調査を実施し、データの収集・整理を行った。</t>
    <phoneticPr fontId="1"/>
  </si>
  <si>
    <t>総合政策局共生社会政策課
tel：03-5253-8307</t>
    <rPh sb="0" eb="2">
      <t>ソウゴウ</t>
    </rPh>
    <rPh sb="2" eb="5">
      <t>セイサクキョク</t>
    </rPh>
    <rPh sb="5" eb="7">
      <t>キョウセイ</t>
    </rPh>
    <rPh sb="7" eb="9">
      <t>シャカイ</t>
    </rPh>
    <rPh sb="9" eb="11">
      <t>セイサク</t>
    </rPh>
    <rPh sb="11" eb="12">
      <t>カ</t>
    </rPh>
    <phoneticPr fontId="1"/>
  </si>
  <si>
    <t>地域交通DXの推進に向けたSIMレスバス停システムの標準モデル開発調査業務</t>
  </si>
  <si>
    <t>SIM レスバス停システムの標準モデル開発調査業務共同提案体</t>
    <phoneticPr fontId="13"/>
  </si>
  <si>
    <t>地域交通DXの推進を目的として、今年度は「バス停同士」の通信機能を新規開発して即時性を向上させるとともに、鉄道事業への技術展開と、複数交通事業者での実証を通じた標準業務モデルの確立を行う。</t>
    <phoneticPr fontId="1"/>
  </si>
  <si>
    <t>地域交通DXの推進に向けたAI技術を活用した仕業編成作業の自動化技術の実証調査業務</t>
  </si>
  <si>
    <t>レシップ株式会社</t>
    <phoneticPr fontId="13"/>
  </si>
  <si>
    <t xml:space="preserve">	1200001020323</t>
    <phoneticPr fontId="1"/>
  </si>
  <si>
    <t>地域交通DXの推進を目的として、路線バス事業において属人化・非効率化している「仕業ダイヤ（基本交番表）」および「勤務シフト（勤務表）」の作成業務を自動化・最適化するシステムを開発・実証する。</t>
    <phoneticPr fontId="1"/>
  </si>
  <si>
    <t>「観光の足」の確保に向けた地域鉄道業務DXのための業務システムの技術実証調査業務</t>
  </si>
  <si>
    <t>地域鉄道業務DX のための技術実証調査業務共同提案体</t>
    <phoneticPr fontId="13"/>
  </si>
  <si>
    <t>「観光の足」の確保を目的として、ホテルPMS等を参考に、観光列車等の自社販売や座席・予約管理、外部販売チャネルとのAPI連携・決済代行が可能な旅客販売の基幹システムを開発する。</t>
    <rPh sb="1" eb="3">
      <t>カンコウ</t>
    </rPh>
    <rPh sb="4" eb="5">
      <t>アシ</t>
    </rPh>
    <rPh sb="7" eb="9">
      <t>カクホ</t>
    </rPh>
    <rPh sb="10" eb="12">
      <t>モクテキ</t>
    </rPh>
    <phoneticPr fontId="1"/>
  </si>
  <si>
    <t>「交通空白」解消に向けた地域交通の医療費削減効果推定方式の標準モデル開発調査業務</t>
  </si>
  <si>
    <t>EYストラテジー・アンド･コンサルティング株式会社</t>
    <rPh sb="21" eb="25">
      <t>カブシキガイシャ</t>
    </rPh>
    <phoneticPr fontId="13"/>
  </si>
  <si>
    <t>「交通空白」解消を目的として、交通サービスの供給レベルおよび利用実績を表す「モビリティ指標」と、これによって誘発される高齢者の地域活動・交流頻度を表す「社会参加指標」を開発する。</t>
    <phoneticPr fontId="1"/>
  </si>
  <si>
    <t>令和８年度　モビリティ領域における国際標準戦略検討調査</t>
    <phoneticPr fontId="1"/>
  </si>
  <si>
    <t>株式会社エスアイ総合研究所</t>
    <phoneticPr fontId="1"/>
  </si>
  <si>
    <t>モビリティ領域における詳細な国際標準戦略の策定・実行等に資することを目的とし、モビリティ領域における国際標準化動向等について基礎調査を行う。</t>
  </si>
  <si>
    <t>令和8年度沿岸・近海域に於ける小型船舶事故時の人命救出支援を目的とする船舶、ドローンのICT 高度利用に関する研究(標準化)</t>
  </si>
  <si>
    <t>一般財団法人宇宙システム開発利用推進機構</t>
    <phoneticPr fontId="13"/>
  </si>
  <si>
    <t>近海域における小型船舶からの転落事故に対応した救援支援ドローン間の通信アプリケーション方式や、乗組員に携帯させる船舶から海への転落を自動検知して救援を要請するスマートタグ付き携帯端末を活用した人命救出支援システム等の国際標準化に向けて、国際標準規格案の検討等を実施する。</t>
  </si>
  <si>
    <t>国土交通省のジェンダー主流化推進のためのコミュニティづくり促進
・情報発信事業</t>
    <phoneticPr fontId="1"/>
  </si>
  <si>
    <t>株式会社サンビー
ム</t>
    <phoneticPr fontId="1"/>
  </si>
  <si>
    <t>国土交通分野における多くのサービスや意思決定にジェンダー視点を取り入れ、ジェンダー主流化を推進する取組を進めることを目的とする調査</t>
    <rPh sb="31" eb="32">
      <t>ト</t>
    </rPh>
    <rPh sb="33" eb="34">
      <t>イ</t>
    </rPh>
    <rPh sb="63" eb="65">
      <t>チョウサ</t>
    </rPh>
    <phoneticPr fontId="1"/>
  </si>
  <si>
    <t>令和９年３月頃</t>
    <rPh sb="0" eb="2">
      <t>レイワ</t>
    </rPh>
    <rPh sb="3" eb="4">
      <t>ネン</t>
    </rPh>
    <rPh sb="5" eb="6">
      <t>ゲツ</t>
    </rPh>
    <rPh sb="6" eb="7">
      <t>コロ</t>
    </rPh>
    <phoneticPr fontId="1"/>
  </si>
  <si>
    <t>令和8年度　国土交通省所管産業・インフラにおける重要製品の供給途絶リスク調査業務</t>
    <phoneticPr fontId="1"/>
  </si>
  <si>
    <t>合同会社デロイトトーマツ</t>
    <rPh sb="0" eb="2">
      <t>ゴウドウ</t>
    </rPh>
    <rPh sb="2" eb="4">
      <t>カイシャ</t>
    </rPh>
    <phoneticPr fontId="13"/>
  </si>
  <si>
    <t>国土交通省に関係する分野を対象に、経済安全保障上のリスクを抱えている可能性がある製品を特定のうえ、当該製品のサプライチェーン調査を実施する。あわせて、当該調査で得られた経済安全保障上のリスク点検・分析ノウハウ等も整理･包含したガイドラインを作成する。</t>
    <phoneticPr fontId="1"/>
  </si>
  <si>
    <t>　国土交通省所管産業・インフラにおける重要製品の供給途絶リスクに関する調査報告書及び経済安全保障上のリスク点検・分析ノウハウ等も整理･包含したガイドラインを作成</t>
    <rPh sb="32" eb="33">
      <t>カン</t>
    </rPh>
    <rPh sb="37" eb="40">
      <t>ホウコクショ</t>
    </rPh>
    <rPh sb="40" eb="41">
      <t>オヨ</t>
    </rPh>
    <phoneticPr fontId="1"/>
  </si>
  <si>
    <t>総合政策局
経済安全保障・海洋政策課
03-5253-8111
（内線：24-246）</t>
    <rPh sb="0" eb="5">
      <t>ソウゴウセイサクキョク</t>
    </rPh>
    <rPh sb="6" eb="8">
      <t>ケイザイ</t>
    </rPh>
    <rPh sb="8" eb="10">
      <t>アンゼン</t>
    </rPh>
    <rPh sb="10" eb="12">
      <t>ホショウ</t>
    </rPh>
    <rPh sb="13" eb="15">
      <t>カイヨウ</t>
    </rPh>
    <rPh sb="15" eb="17">
      <t>セイサク</t>
    </rPh>
    <rPh sb="17" eb="18">
      <t>カ</t>
    </rPh>
    <rPh sb="33" eb="35">
      <t>ナイセン</t>
    </rPh>
    <phoneticPr fontId="1"/>
  </si>
  <si>
    <t>地域鉄道等向けの低コストなGOA2.5自動運転システムの開発</t>
  </si>
  <si>
    <t>公益財団法人鉄道総合技術研究所</t>
    <rPh sb="0" eb="4">
      <t>コウエキザイダン</t>
    </rPh>
    <rPh sb="4" eb="6">
      <t>ホウジン</t>
    </rPh>
    <rPh sb="6" eb="12">
      <t>テツドウソウゴウギジュツ</t>
    </rPh>
    <rPh sb="12" eb="15">
      <t>ケンキュウショ</t>
    </rPh>
    <phoneticPr fontId="1"/>
  </si>
  <si>
    <t>ATS-Sxをベースとした低コストなGoA2.5自動運転システムの実用化を目指す。</t>
    <phoneticPr fontId="1"/>
  </si>
  <si>
    <t>鉄道局技術企画課
tel：03-5253-8546</t>
  </si>
  <si>
    <t>鉄道用画像データ共有基盤の基本システム設計と実証</t>
  </si>
  <si>
    <t>走行時の線路内の異常検知や、線路・電車線路、沿線設備等の状態監視・診断への活用が期待されている列車前方画像データを共有するシステムの実現を目指す。</t>
    <phoneticPr fontId="1"/>
  </si>
  <si>
    <t>令和８年度　鉄道車両における火災対策に関する検討調査</t>
    <rPh sb="0" eb="2">
      <t>レイワ</t>
    </rPh>
    <rPh sb="3" eb="5">
      <t>ネンド</t>
    </rPh>
    <rPh sb="6" eb="8">
      <t>テツドウ</t>
    </rPh>
    <rPh sb="8" eb="10">
      <t>シャリョウ</t>
    </rPh>
    <rPh sb="14" eb="16">
      <t>カサイ</t>
    </rPh>
    <rPh sb="16" eb="18">
      <t>タイサク</t>
    </rPh>
    <rPh sb="19" eb="20">
      <t>カン</t>
    </rPh>
    <rPh sb="22" eb="24">
      <t>ケントウ</t>
    </rPh>
    <rPh sb="24" eb="26">
      <t>チョウサ</t>
    </rPh>
    <phoneticPr fontId="1"/>
  </si>
  <si>
    <t>一般社団法人 日本鉄道車両機械技術協会</t>
  </si>
  <si>
    <t>前年度までの同件名調査に基づき、鉄道車両の火災防護に関する国際規格審議への対応に向けて、車両燃焼実験における測定項目及び評価方法等に関する検討調査を行う。</t>
    <phoneticPr fontId="1"/>
  </si>
  <si>
    <t>索道搬器における風と動揺の状態監視に関する研究開発</t>
  </si>
  <si>
    <t>独立行政法人自動車技術総合機構</t>
  </si>
  <si>
    <t>索道の安全性向上のため、搬器が受ける風の影響をリアルタイムに把握可能とすることを目指す。</t>
    <phoneticPr fontId="1"/>
  </si>
  <si>
    <t>鉄道車両の燃焼調査</t>
  </si>
  <si>
    <t>学校法人東京理科大学</t>
    <rPh sb="0" eb="4">
      <t>ガッコウホウジン</t>
    </rPh>
    <rPh sb="4" eb="6">
      <t>トウキョウ</t>
    </rPh>
    <rPh sb="6" eb="10">
      <t>リカダイガク</t>
    </rPh>
    <phoneticPr fontId="1"/>
  </si>
  <si>
    <t>「鉄道車両における火災対策に関する検討調査」にて提言された車両燃焼実験として、TRANSFEUを参照した実験条件の下、供試体に対し燃焼実験を実施し、燃焼性状等に関する調査・分析を行う。</t>
    <phoneticPr fontId="1"/>
  </si>
  <si>
    <t>鉄道車両燃焼実験に伴う影響調査</t>
    <rPh sb="6" eb="8">
      <t>ジッケン</t>
    </rPh>
    <rPh sb="9" eb="10">
      <t>トモナ</t>
    </rPh>
    <rPh sb="11" eb="15">
      <t>エイキョウチョウサ</t>
    </rPh>
    <phoneticPr fontId="1"/>
  </si>
  <si>
    <t>東日本旅客鉄道株式会社</t>
    <rPh sb="0" eb="3">
      <t>ヒガシニホン</t>
    </rPh>
    <rPh sb="3" eb="7">
      <t>リョカクテツドウ</t>
    </rPh>
    <rPh sb="7" eb="9">
      <t>カブシキ</t>
    </rPh>
    <rPh sb="9" eb="11">
      <t>カイシャ</t>
    </rPh>
    <phoneticPr fontId="1"/>
  </si>
  <si>
    <t>「鉄道車両における火災対策に関する検討調査」の調査検討会で議論してきた車両燃焼実験を実施するため、供試体の準備を行うとともに、燃焼実験後の供試体の検査・調査を行い、燃焼が車両の構造、材料等に及ぼす影響について記録・分析を行う。</t>
    <rPh sb="35" eb="37">
      <t>シャリョウ</t>
    </rPh>
    <phoneticPr fontId="1"/>
  </si>
  <si>
    <t>幹線鉄道旅客流動実態調査（分析業務）</t>
    <rPh sb="0" eb="6">
      <t>カンセンテツドウリョキャク</t>
    </rPh>
    <rPh sb="6" eb="8">
      <t>リュウドウ</t>
    </rPh>
    <rPh sb="8" eb="10">
      <t>ジッタイ</t>
    </rPh>
    <rPh sb="10" eb="12">
      <t>チョウサ</t>
    </rPh>
    <rPh sb="13" eb="17">
      <t>ブンセキギョウム</t>
    </rPh>
    <phoneticPr fontId="1"/>
  </si>
  <si>
    <t>パシフィックコンサルタンツ株式会社</t>
    <rPh sb="13" eb="17">
      <t>カブシキカイシャ</t>
    </rPh>
    <phoneticPr fontId="1"/>
  </si>
  <si>
    <t>第8回幹線鉄道旅客流動実態調査における結果の集計及び旅客流動の実態に関する総合分析を行い、幹線鉄道の現状把握及び将来の需要予測等の基礎資料となるデータのとりまとめを行うとともに、令和7年度に実施した試行調査の結果の検証、データ整正過程の記録を行う。</t>
    <rPh sb="0" eb="1">
      <t>ダイ</t>
    </rPh>
    <rPh sb="2" eb="3">
      <t>カイ</t>
    </rPh>
    <rPh sb="3" eb="5">
      <t>カンセン</t>
    </rPh>
    <rPh sb="5" eb="7">
      <t>テツドウ</t>
    </rPh>
    <rPh sb="7" eb="9">
      <t>リョカク</t>
    </rPh>
    <rPh sb="9" eb="11">
      <t>リュウドウ</t>
    </rPh>
    <rPh sb="11" eb="13">
      <t>ジッタイ</t>
    </rPh>
    <rPh sb="13" eb="15">
      <t>チョウサ</t>
    </rPh>
    <rPh sb="19" eb="21">
      <t>ケッカ</t>
    </rPh>
    <rPh sb="22" eb="24">
      <t>シュウケイ</t>
    </rPh>
    <rPh sb="24" eb="25">
      <t>オヨ</t>
    </rPh>
    <rPh sb="26" eb="28">
      <t>リョカク</t>
    </rPh>
    <rPh sb="28" eb="30">
      <t>リュウドウ</t>
    </rPh>
    <rPh sb="31" eb="33">
      <t>ジッタイ</t>
    </rPh>
    <rPh sb="34" eb="35">
      <t>カン</t>
    </rPh>
    <rPh sb="37" eb="39">
      <t>ソウゴウ</t>
    </rPh>
    <rPh sb="39" eb="41">
      <t>ブンセキ</t>
    </rPh>
    <rPh sb="42" eb="43">
      <t>オコナ</t>
    </rPh>
    <rPh sb="45" eb="47">
      <t>カンセン</t>
    </rPh>
    <rPh sb="47" eb="49">
      <t>テツドウ</t>
    </rPh>
    <rPh sb="50" eb="52">
      <t>ゲンジョウ</t>
    </rPh>
    <rPh sb="52" eb="54">
      <t>ハアク</t>
    </rPh>
    <rPh sb="54" eb="55">
      <t>オヨ</t>
    </rPh>
    <rPh sb="56" eb="58">
      <t>ショウライ</t>
    </rPh>
    <rPh sb="59" eb="61">
      <t>ジュヨウ</t>
    </rPh>
    <rPh sb="61" eb="63">
      <t>ヨソク</t>
    </rPh>
    <rPh sb="63" eb="64">
      <t>トウ</t>
    </rPh>
    <rPh sb="65" eb="67">
      <t>キソ</t>
    </rPh>
    <rPh sb="67" eb="69">
      <t>シリョウ</t>
    </rPh>
    <rPh sb="82" eb="83">
      <t>オコナ</t>
    </rPh>
    <rPh sb="89" eb="91">
      <t>レイワ</t>
    </rPh>
    <rPh sb="92" eb="94">
      <t>ネンド</t>
    </rPh>
    <rPh sb="95" eb="97">
      <t>ジッシ</t>
    </rPh>
    <rPh sb="99" eb="101">
      <t>シコウ</t>
    </rPh>
    <rPh sb="101" eb="103">
      <t>チョウサ</t>
    </rPh>
    <rPh sb="104" eb="106">
      <t>ケッカ</t>
    </rPh>
    <rPh sb="107" eb="109">
      <t>ケンショウ</t>
    </rPh>
    <rPh sb="113" eb="115">
      <t>セイセイ</t>
    </rPh>
    <rPh sb="115" eb="117">
      <t>カテイ</t>
    </rPh>
    <rPh sb="118" eb="120">
      <t>キロク</t>
    </rPh>
    <rPh sb="121" eb="122">
      <t>オコナ</t>
    </rPh>
    <phoneticPr fontId="1"/>
  </si>
  <si>
    <t>鉄道局参事官（新幹線建設）室
tel：03-5253-8553</t>
    <rPh sb="0" eb="2">
      <t>テツドウ</t>
    </rPh>
    <rPh sb="2" eb="3">
      <t>キョク</t>
    </rPh>
    <rPh sb="3" eb="6">
      <t>サンジカン</t>
    </rPh>
    <rPh sb="13" eb="14">
      <t>シツ</t>
    </rPh>
    <phoneticPr fontId="14"/>
  </si>
  <si>
    <t>バンコク都市鉄道車両保守に関する調査</t>
  </si>
  <si>
    <t>日本コンサルタンツ株式会社</t>
    <rPh sb="0" eb="2">
      <t>ニホン</t>
    </rPh>
    <rPh sb="9" eb="13">
      <t>カブシキカイシャ</t>
    </rPh>
    <phoneticPr fontId="1"/>
  </si>
  <si>
    <t>バンコク都市鉄道レッドラインの車両保守におけるオーバーホール計画の合理化に向けた詳細検討を行う。</t>
    <rPh sb="30" eb="32">
      <t>ケイカク</t>
    </rPh>
    <rPh sb="33" eb="36">
      <t>ゴウリカ</t>
    </rPh>
    <rPh sb="37" eb="38">
      <t>ム</t>
    </rPh>
    <rPh sb="40" eb="44">
      <t>ショウサイケントウ</t>
    </rPh>
    <rPh sb="45" eb="46">
      <t>オコナ</t>
    </rPh>
    <phoneticPr fontId="1"/>
  </si>
  <si>
    <t>鉄道局国際課
tel：03-5253-8527</t>
    <rPh sb="0" eb="3">
      <t>テツドウキョク</t>
    </rPh>
    <rPh sb="3" eb="5">
      <t>コクサイ</t>
    </rPh>
    <rPh sb="5" eb="6">
      <t>カ</t>
    </rPh>
    <phoneticPr fontId="1"/>
  </si>
  <si>
    <t>鉄道分野における外国人材の適正な活用に向けた調査検討業務</t>
  </si>
  <si>
    <t>一般社団法人海外鉄道技術協力協会</t>
    <phoneticPr fontId="1"/>
  </si>
  <si>
    <t>　本業務では鉄道分野特定技能協議会及び鉄道分野育成就労協議会の運営に係る支援のほか、制度の適正な運営に向けた実態調査等を通じて、入国後の外国人材の受入れ環境を適正化し、国内の人手不足解消に繋げることを目的とする。</t>
    <phoneticPr fontId="1"/>
  </si>
  <si>
    <t>令和８年度　鉄道技術の標準化活動に関する検討調査</t>
  </si>
  <si>
    <t>株式会社みずほ銀行</t>
    <rPh sb="0" eb="2">
      <t>カブシキ</t>
    </rPh>
    <rPh sb="2" eb="4">
      <t>カイシャ</t>
    </rPh>
    <rPh sb="7" eb="9">
      <t>ギンコウ</t>
    </rPh>
    <phoneticPr fontId="1"/>
  </si>
  <si>
    <t>鉄道分野における国際標準化に関する活動であり、学識経験者、鉄軌道事業者、鉄道関連メーカー等から成る「鉄道技術標準化調査検討会」等の開催、海外鉄道案件におけるコンサルティング能力強化に向けた課題及び施策に関する調査検討を行う。</t>
    <phoneticPr fontId="1"/>
  </si>
  <si>
    <t>令和８年度　鉄道構造物の耐震設計に関する調査研究</t>
  </si>
  <si>
    <t>公益財団法人鉄道総合技術研究所</t>
  </si>
  <si>
    <t>大規模地震の経験や、最新の地震工学の知見を設計標準に反映させるための調査研究を行う。</t>
    <phoneticPr fontId="1"/>
  </si>
  <si>
    <t>燃料電池車両等の社会実装に向けた技術基準の整備方針等の調査</t>
  </si>
  <si>
    <t>燃料電池車両の営業運転に向けて保全に関する技術基準に関する調査研究等を行う。</t>
    <rPh sb="0" eb="2">
      <t>ネンリョウ</t>
    </rPh>
    <rPh sb="2" eb="4">
      <t>デンチ</t>
    </rPh>
    <rPh sb="4" eb="6">
      <t>シャリョウ</t>
    </rPh>
    <rPh sb="7" eb="9">
      <t>エイギョウ</t>
    </rPh>
    <rPh sb="9" eb="11">
      <t>ウンテン</t>
    </rPh>
    <rPh sb="12" eb="13">
      <t>ム</t>
    </rPh>
    <rPh sb="15" eb="17">
      <t>ホゼン</t>
    </rPh>
    <rPh sb="18" eb="19">
      <t>カン</t>
    </rPh>
    <rPh sb="21" eb="23">
      <t>ギジュツ</t>
    </rPh>
    <rPh sb="23" eb="25">
      <t>キジュン</t>
    </rPh>
    <rPh sb="26" eb="27">
      <t>カン</t>
    </rPh>
    <rPh sb="29" eb="31">
      <t>チョウサ</t>
    </rPh>
    <rPh sb="31" eb="33">
      <t>ケンキュウ</t>
    </rPh>
    <rPh sb="33" eb="34">
      <t>トウ</t>
    </rPh>
    <rPh sb="35" eb="36">
      <t>オコナ</t>
    </rPh>
    <phoneticPr fontId="1"/>
  </si>
  <si>
    <t>日本版ライドシェア等の活用実態等に関する調査</t>
    <rPh sb="0" eb="3">
      <t>ニホンバン</t>
    </rPh>
    <rPh sb="9" eb="10">
      <t>ナド</t>
    </rPh>
    <rPh sb="11" eb="13">
      <t>カツヨウ</t>
    </rPh>
    <rPh sb="13" eb="16">
      <t>ジッタイナド</t>
    </rPh>
    <rPh sb="17" eb="18">
      <t>カン</t>
    </rPh>
    <rPh sb="20" eb="22">
      <t>チョウサ</t>
    </rPh>
    <phoneticPr fontId="1"/>
  </si>
  <si>
    <t>株式会社日本能率協会総合研究所</t>
    <rPh sb="0" eb="4">
      <t>カブシキガイシャ</t>
    </rPh>
    <rPh sb="4" eb="6">
      <t>ニホン</t>
    </rPh>
    <rPh sb="6" eb="8">
      <t>ノウリツ</t>
    </rPh>
    <rPh sb="8" eb="10">
      <t>キョウカイ</t>
    </rPh>
    <rPh sb="10" eb="12">
      <t>ソウゴウ</t>
    </rPh>
    <rPh sb="12" eb="15">
      <t>ケンキュウジョ</t>
    </rPh>
    <phoneticPr fontId="1"/>
  </si>
  <si>
    <t>移動の足不足解消に向けた課題解決等のため、日本版ライドシェアについて、各地域における運行実績の集計や集計結果に基づく活用促進のための分析・検討を行う。</t>
    <phoneticPr fontId="1"/>
  </si>
  <si>
    <t>・現状の日本版ライドシェアの実態に関する検討調査報告書
・今後の日本版ライドシェアの在り方に関する検討調査報告書
・自家用車活用事業（日本版ライドシェア）ハンドブック</t>
    <rPh sb="24" eb="27">
      <t>ホウコクショ</t>
    </rPh>
    <rPh sb="53" eb="56">
      <t>ホウコクショ</t>
    </rPh>
    <phoneticPr fontId="1"/>
  </si>
  <si>
    <t>物流・自動車局旅客課ライドシェア班
tel:03-5253-8573</t>
    <rPh sb="0" eb="2">
      <t>ブツリュウ</t>
    </rPh>
    <rPh sb="3" eb="6">
      <t>ジドウシャ</t>
    </rPh>
    <rPh sb="6" eb="7">
      <t>キョク</t>
    </rPh>
    <rPh sb="7" eb="9">
      <t>リョカク</t>
    </rPh>
    <rPh sb="9" eb="10">
      <t>カ</t>
    </rPh>
    <rPh sb="16" eb="17">
      <t>ハン</t>
    </rPh>
    <phoneticPr fontId="1"/>
  </si>
  <si>
    <t>次期「総合物流施策大綱」を踏まえた物流政策に関する調査業務</t>
    <phoneticPr fontId="1"/>
  </si>
  <si>
    <t>株式会社野村総合研究所</t>
    <rPh sb="0" eb="4">
      <t>カブシキガイシャ</t>
    </rPh>
    <rPh sb="4" eb="6">
      <t>ノムラ</t>
    </rPh>
    <rPh sb="6" eb="8">
      <t>ソウゴウ</t>
    </rPh>
    <rPh sb="8" eb="11">
      <t>ケンキュウジョ</t>
    </rPh>
    <phoneticPr fontId="1"/>
  </si>
  <si>
    <t>2030年に向けた「総合物流施策大綱」に関する検討会の提言で示された「サービスの供給制約に対応するための徹底的な物流効率化」や「物流に携わる多様な関係者の連携・協力による物流標準化と物流ＤＸ・ＧＸの推進」等の今後の取り組むべき施策を確実に推進するために「宅配便の多様な受取方法に関するガイドラインの策定業務」「消費者の物流に配慮した行動変容を促すための教育用の資料の制作業務」「新たな物流標準化に向けた調査及び会議運営業務」を行う。</t>
    <rPh sb="213" eb="214">
      <t>オコナ</t>
    </rPh>
    <phoneticPr fontId="1"/>
  </si>
  <si>
    <t>物流・自動車局物流政策課
tel:03-5253-8801</t>
    <phoneticPr fontId="1"/>
  </si>
  <si>
    <t>IAEA評価ミッションの受検に係る調査等の請負業務</t>
  </si>
  <si>
    <t>公益財団法人原子力安全技術センター</t>
  </si>
  <si>
    <t>IAEA評価ミッション受検に向けた準備調査・支援事業及び放射性物質等の陸上輸送に係る諸問題の技術動向等に関する調査を行う。</t>
  </si>
  <si>
    <t>非公表</t>
    <rPh sb="0" eb="3">
      <t>ヒコウヒョウ</t>
    </rPh>
    <phoneticPr fontId="1"/>
  </si>
  <si>
    <t>物流・自動車局 車両基準・国際課 輸送班
tel：03-5253-8603</t>
  </si>
  <si>
    <t>令和８年度白タクや違法ハイヤーの利用防止に関する調査・広報業務</t>
    <rPh sb="0" eb="2">
      <t>レイワ</t>
    </rPh>
    <rPh sb="3" eb="5">
      <t>ネンド</t>
    </rPh>
    <rPh sb="5" eb="6">
      <t>シロ</t>
    </rPh>
    <rPh sb="9" eb="11">
      <t>イホウ</t>
    </rPh>
    <rPh sb="16" eb="18">
      <t>リヨウ</t>
    </rPh>
    <rPh sb="18" eb="20">
      <t>ボウシ</t>
    </rPh>
    <rPh sb="21" eb="22">
      <t>カン</t>
    </rPh>
    <rPh sb="24" eb="26">
      <t>チョウサ</t>
    </rPh>
    <rPh sb="27" eb="29">
      <t>コウホウ</t>
    </rPh>
    <rPh sb="29" eb="31">
      <t>ギョウム</t>
    </rPh>
    <phoneticPr fontId="1"/>
  </si>
  <si>
    <t>楽天グループ株式会社</t>
    <rPh sb="0" eb="2">
      <t>ラクテン</t>
    </rPh>
    <rPh sb="6" eb="8">
      <t>カブシキ</t>
    </rPh>
    <rPh sb="8" eb="10">
      <t>カイシャ</t>
    </rPh>
    <phoneticPr fontId="1"/>
  </si>
  <si>
    <t>白タクや違法ハイヤーの撲滅に向けた効果的な手法を検討するため、訪日外国人旅行者の移動実態等調査を行う。</t>
    <rPh sb="0" eb="1">
      <t>シロ</t>
    </rPh>
    <rPh sb="4" eb="6">
      <t>イホウ</t>
    </rPh>
    <rPh sb="11" eb="13">
      <t>ボクメツ</t>
    </rPh>
    <rPh sb="14" eb="15">
      <t>ム</t>
    </rPh>
    <rPh sb="17" eb="20">
      <t>コウカテキ</t>
    </rPh>
    <rPh sb="21" eb="23">
      <t>シュホウ</t>
    </rPh>
    <rPh sb="24" eb="26">
      <t>ケントウ</t>
    </rPh>
    <rPh sb="44" eb="45">
      <t>トウ</t>
    </rPh>
    <rPh sb="45" eb="47">
      <t>チョウサ</t>
    </rPh>
    <rPh sb="48" eb="49">
      <t>オコナ</t>
    </rPh>
    <phoneticPr fontId="1"/>
  </si>
  <si>
    <t>物流・自動車局旅客課
旅客運送適正化推進室
tel:03-5253-8572</t>
    <rPh sb="0" eb="2">
      <t>ブツリュウ</t>
    </rPh>
    <rPh sb="3" eb="6">
      <t>ジドウシャ</t>
    </rPh>
    <rPh sb="6" eb="7">
      <t>キョク</t>
    </rPh>
    <rPh sb="7" eb="10">
      <t>リョカクカ</t>
    </rPh>
    <rPh sb="11" eb="13">
      <t>リョカク</t>
    </rPh>
    <rPh sb="13" eb="15">
      <t>ウンソウ</t>
    </rPh>
    <rPh sb="15" eb="18">
      <t>テキセイカ</t>
    </rPh>
    <rPh sb="18" eb="20">
      <t>スイシン</t>
    </rPh>
    <rPh sb="20" eb="21">
      <t>シツ</t>
    </rPh>
    <phoneticPr fontId="1"/>
  </si>
  <si>
    <t>先進的で高機能な国際間RTIを利用した実証輸送と鉄製容器の国際間RTI化調査</t>
    <phoneticPr fontId="1"/>
  </si>
  <si>
    <t>デロイトトーマツGTA&amp;テクノロジーズ株式会社</t>
    <phoneticPr fontId="1"/>
  </si>
  <si>
    <t>一般競争入札</t>
  </si>
  <si>
    <t>先進的で高機能な国際間RTIを利用した実証輸送を実施し、更に鉄製容器の国際間RTI化調査を行う。
実証輸送と鉄製容器の調査を行うことで国際間でのRTI利用についての具体的な課題を掌握して更に知見を積み上げ、
今後の国際間でのRTI普及促進につなげることを目的とする。</t>
    <phoneticPr fontId="1"/>
  </si>
  <si>
    <t>物流・自動車局物流政策課国際物流室
03-5253-8800</t>
    <phoneticPr fontId="1"/>
  </si>
  <si>
    <t>内航海運の作業効率化に向けた指針策定・周知業務</t>
    <phoneticPr fontId="1"/>
  </si>
  <si>
    <t>EYストラテジー・アンド・コンサルティング(株)</t>
    <phoneticPr fontId="1"/>
  </si>
  <si>
    <t>内航海運の生産性向上や取引環境の改善を目的として、離着岸時、運航時、停泊・荷役時における船員及び陸上作業員の作業内容について、改善が必要な作業を特定し、作業方法・手順の見直し、作業の廃止、役割分担の見直し、作業の省力化など、作業効率化のための指針を整理する。</t>
    <rPh sb="124" eb="126">
      <t>セイリ</t>
    </rPh>
    <phoneticPr fontId="1"/>
  </si>
  <si>
    <t>アンケート、ヒアリング結果等をまとめた方向書及び調査データを令和９年３月に作成予定。</t>
    <rPh sb="11" eb="13">
      <t>ケッカ</t>
    </rPh>
    <rPh sb="13" eb="14">
      <t>トウ</t>
    </rPh>
    <rPh sb="19" eb="21">
      <t>ホウコウ</t>
    </rPh>
    <rPh sb="21" eb="22">
      <t>ショ</t>
    </rPh>
    <rPh sb="22" eb="23">
      <t>オヨ</t>
    </rPh>
    <rPh sb="24" eb="26">
      <t>チョウサ</t>
    </rPh>
    <rPh sb="30" eb="32">
      <t>レイワ</t>
    </rPh>
    <rPh sb="33" eb="34">
      <t>ネン</t>
    </rPh>
    <rPh sb="35" eb="36">
      <t>ガツ</t>
    </rPh>
    <rPh sb="37" eb="39">
      <t>サクセイ</t>
    </rPh>
    <rPh sb="39" eb="41">
      <t>ヨテイ</t>
    </rPh>
    <phoneticPr fontId="1"/>
  </si>
  <si>
    <t>海事局内航課
tel：03-5253-8627</t>
    <rPh sb="0" eb="3">
      <t>カイジキョク</t>
    </rPh>
    <rPh sb="3" eb="6">
      <t>ナイコウカ</t>
    </rPh>
    <phoneticPr fontId="1"/>
  </si>
  <si>
    <t>漁船の基地港の周辺地域での地域に根差した基本訓練（実技講習）の実証訓練</t>
    <phoneticPr fontId="1"/>
  </si>
  <si>
    <t>（一社）大日本水産会</t>
    <phoneticPr fontId="1"/>
  </si>
  <si>
    <t>STCW-F条約の施行後においても低廉な費用で継続的に実技訓練が実施できる体制の構築を目的として、基地港の周辺地域での受講環境の整備に向けた課題整理と対応策の検討を行う。</t>
    <rPh sb="6" eb="8">
      <t>ジョウヤク</t>
    </rPh>
    <rPh sb="9" eb="12">
      <t>シコウゴ</t>
    </rPh>
    <rPh sb="17" eb="19">
      <t>テイレン</t>
    </rPh>
    <rPh sb="20" eb="22">
      <t>ヒヨウ</t>
    </rPh>
    <rPh sb="23" eb="26">
      <t>ケイゾクテキ</t>
    </rPh>
    <rPh sb="27" eb="29">
      <t>ジツギ</t>
    </rPh>
    <rPh sb="29" eb="31">
      <t>クンレン</t>
    </rPh>
    <rPh sb="32" eb="34">
      <t>ジッシ</t>
    </rPh>
    <rPh sb="37" eb="39">
      <t>タイセイ</t>
    </rPh>
    <rPh sb="40" eb="42">
      <t>コウチク</t>
    </rPh>
    <rPh sb="43" eb="45">
      <t>モクテキ</t>
    </rPh>
    <rPh sb="49" eb="51">
      <t>キチ</t>
    </rPh>
    <rPh sb="51" eb="52">
      <t>ミナト</t>
    </rPh>
    <rPh sb="53" eb="55">
      <t>シュウヘン</t>
    </rPh>
    <rPh sb="55" eb="57">
      <t>チイキ</t>
    </rPh>
    <rPh sb="59" eb="61">
      <t>ジュコウ</t>
    </rPh>
    <rPh sb="61" eb="63">
      <t>カンキョウ</t>
    </rPh>
    <rPh sb="64" eb="66">
      <t>セイビ</t>
    </rPh>
    <rPh sb="67" eb="68">
      <t>ム</t>
    </rPh>
    <rPh sb="70" eb="72">
      <t>カダイ</t>
    </rPh>
    <rPh sb="72" eb="74">
      <t>セイリ</t>
    </rPh>
    <rPh sb="75" eb="77">
      <t>タイオウ</t>
    </rPh>
    <rPh sb="77" eb="78">
      <t>サク</t>
    </rPh>
    <rPh sb="79" eb="81">
      <t>ケントウ</t>
    </rPh>
    <rPh sb="82" eb="83">
      <t>オコナ</t>
    </rPh>
    <phoneticPr fontId="1"/>
  </si>
  <si>
    <t>低廉な費用で継続的に実技講習を実施できる体制を構築するための手法に関する検証結果をとりまとめた報告書を作成予定。</t>
    <rPh sb="0" eb="2">
      <t>テイレン</t>
    </rPh>
    <rPh sb="3" eb="5">
      <t>ヒヨウ</t>
    </rPh>
    <rPh sb="6" eb="9">
      <t>ケイゾクテキ</t>
    </rPh>
    <rPh sb="10" eb="12">
      <t>ジツギ</t>
    </rPh>
    <rPh sb="12" eb="14">
      <t>コウシュウ</t>
    </rPh>
    <rPh sb="15" eb="17">
      <t>ジッシ</t>
    </rPh>
    <rPh sb="20" eb="22">
      <t>タイセイ</t>
    </rPh>
    <rPh sb="23" eb="25">
      <t>コウチク</t>
    </rPh>
    <rPh sb="30" eb="32">
      <t>シュホウ</t>
    </rPh>
    <rPh sb="33" eb="34">
      <t>カン</t>
    </rPh>
    <rPh sb="36" eb="38">
      <t>ケンショウ</t>
    </rPh>
    <rPh sb="38" eb="40">
      <t>ケッカ</t>
    </rPh>
    <rPh sb="47" eb="50">
      <t>ホウコクショ</t>
    </rPh>
    <rPh sb="51" eb="53">
      <t>サクセイ</t>
    </rPh>
    <rPh sb="53" eb="55">
      <t>ヨテイ</t>
    </rPh>
    <phoneticPr fontId="1"/>
  </si>
  <si>
    <t>海事局船員政策課
tel：03-5253-8652</t>
    <rPh sb="0" eb="3">
      <t>カイジキョク</t>
    </rPh>
    <rPh sb="3" eb="5">
      <t>センイン</t>
    </rPh>
    <rPh sb="5" eb="8">
      <t>セイサクカ</t>
    </rPh>
    <phoneticPr fontId="1"/>
  </si>
  <si>
    <t>ブルーカーボンの高精度データ把握・管理システムの開発に係る研究委託</t>
  </si>
  <si>
    <t>（国研）海上・港湾・航空技術研究所</t>
  </si>
  <si>
    <t>これまで開発を進めてきたブルーカーボン高精度データ把握・管理システムにおいて、ノイズ処理・アノテーション処理の自動化や多様な計測手法によるデータとの連携機能を実装する。</t>
  </si>
  <si>
    <t>令和９年度４月公表予定</t>
    <rPh sb="0" eb="2">
      <t>レイワ</t>
    </rPh>
    <rPh sb="3" eb="5">
      <t>ネンド</t>
    </rPh>
    <rPh sb="6" eb="7">
      <t>ガツ</t>
    </rPh>
    <rPh sb="7" eb="9">
      <t>コウヒョウ</t>
    </rPh>
    <rPh sb="9" eb="11">
      <t>ヨテイ</t>
    </rPh>
    <phoneticPr fontId="1"/>
  </si>
  <si>
    <t>港湾局海洋・環境課
tel：03-5253-8685</t>
    <phoneticPr fontId="1"/>
  </si>
  <si>
    <t>港湾の施設の技術上の基準の作用条件に係る基礎的研究委託</t>
  </si>
  <si>
    <t>港湾の施設の作用条件に関して、全国的に抱えている共通課題を解決するための高度な研究を行い、技術基準の改訂に資する基礎資料として、総合的な技術判断に基づくとりまとめを行う。</t>
    <phoneticPr fontId="1"/>
  </si>
  <si>
    <t>港湾局参事官室
tel：03-5253-8682</t>
    <phoneticPr fontId="1"/>
  </si>
  <si>
    <t>港湾の施設の技術上の基準の性能照査方法に係る基礎的研究委託</t>
  </si>
  <si>
    <t>港湾の施設の性能照査方法に関して、全国的に抱えている共通課題を解決するための高度な研究を行い、技術基準の改訂に資する基礎資料として、総合的な技術判断に基づくとりまとめを行う。</t>
    <phoneticPr fontId="1"/>
  </si>
  <si>
    <t>港湾海象情報のデジタル化・高度化に係る研究委託</t>
  </si>
  <si>
    <t>衛星データを利用した面的な波浪観測・波浪予測技術の開発、及びそれらを活用した港湾海象情報のデジタル化・高度化に係る高度な研究を行う。</t>
    <phoneticPr fontId="1"/>
  </si>
  <si>
    <t>電気浸透を用いた浚渫土砂の減容化手法に係る研究委託</t>
  </si>
  <si>
    <t>航路の維持浚渫に伴う大量の浚渫土砂の既存処分場の延命化に資することを目的とし、既存処分場の堆積土砂および浚渫直後の土砂を対象に迅速な浚渫土砂の減容化手法について検討する。</t>
    <phoneticPr fontId="1"/>
  </si>
  <si>
    <t>令和８年度持続可能な航空燃料（ＳＡＦ）に係る費用の利用者負担のあり方検討に資する調査</t>
    <phoneticPr fontId="1"/>
  </si>
  <si>
    <t>我が国として航空分野のカーボンニュートラル達成に向けて、SAFに係る費用の一部を航空輸送利用者に負担いただくために必要な施策を検討するために有識者検討会を開催し、議論に必要な国内外の事例調査、課題・論点整理を行う。</t>
    <rPh sb="6" eb="8">
      <t>コウクウ</t>
    </rPh>
    <rPh sb="8" eb="10">
      <t>ブンヤ</t>
    </rPh>
    <rPh sb="104" eb="105">
      <t>オコナ</t>
    </rPh>
    <phoneticPr fontId="1"/>
  </si>
  <si>
    <t>航空局航空戦略室
tel：03-5253-8111
内線(49414)</t>
    <rPh sb="0" eb="3">
      <t>コウクウキョク</t>
    </rPh>
    <rPh sb="3" eb="5">
      <t>コウクウ</t>
    </rPh>
    <rPh sb="5" eb="8">
      <t>センリャクシツ</t>
    </rPh>
    <rPh sb="26" eb="28">
      <t>ナイセン</t>
    </rPh>
    <phoneticPr fontId="1"/>
  </si>
  <si>
    <t>令和８年度　国際航空のCO2削減に向けた長期目標達成のための調査</t>
    <phoneticPr fontId="1"/>
  </si>
  <si>
    <t>・ICAO長期目標（LTAG）等の達成への貢献
・CORSIAを遵守していくための支援
・ICAO環境関連会合のワーキンググループへの我が国の積極的な関与
を目的に、長期目標を達成するための情報収集・分析、今後我が国として長期目標の達成に向けて必要となるCO2排出削減策の深掘り方法とそのコストの見込み、必要な支援策等について調査を行うものである。</t>
    <phoneticPr fontId="1"/>
  </si>
  <si>
    <t>航空局航空戦略室
tel：03-5253-8111
内線(49418)</t>
    <rPh sb="0" eb="3">
      <t>コウクウキョク</t>
    </rPh>
    <rPh sb="3" eb="5">
      <t>コウクウ</t>
    </rPh>
    <rPh sb="5" eb="8">
      <t>センリャクシツ</t>
    </rPh>
    <rPh sb="26" eb="28">
      <t>ナイセン</t>
    </rPh>
    <phoneticPr fontId="1"/>
  </si>
  <si>
    <t>インバウンド消費動向調査の実施に係る業務</t>
  </si>
  <si>
    <t>（株）サーベイリサーチセンター</t>
    <rPh sb="0" eb="3">
      <t>カブ</t>
    </rPh>
    <phoneticPr fontId="1"/>
  </si>
  <si>
    <t>訪日外国人のニーズや我が国における消費実態を踏まえた観光政策の企画立案、評価等に資することを目的として、訪日外国人の旅行動向を的確に把握する。</t>
  </si>
  <si>
    <t>観光庁観光戦略課
観光統計調査室
tel：03-5253-8325</t>
  </si>
  <si>
    <t>宿泊旅行統計調査の実査・集計・分析等業務</t>
  </si>
  <si>
    <t>我が国の宿泊旅行の実態を全国規模で把握することを目的として実施している。</t>
  </si>
  <si>
    <t>旅行・観光消費動向調査の実施に係る業務</t>
  </si>
  <si>
    <t>（株）エイジェック</t>
    <rPh sb="0" eb="3">
      <t>カブ</t>
    </rPh>
    <phoneticPr fontId="1"/>
  </si>
  <si>
    <t>日本国民がどの程度旅行を行い、旅行先にてどのような消費活動を行ったかといった日本国民の旅行消費動向に係る実態を把握する。</t>
  </si>
  <si>
    <t>旅行・観光消費動向調査（2026年１-３月期分）の実施に係る業務</t>
  </si>
  <si>
    <t>日本国民の旅行・観光に係る消費動向のうち、2026年1-３月期分についての調査を実施し、調査結果を公表した。
https://www.mlit.go.jp/kankocho/siryou/toukei/shouhidoukou.html</t>
  </si>
  <si>
    <t>旅行・観光消費動向調査の集計・分析に係る業務</t>
  </si>
  <si>
    <t>旅行・観光産業の消費に係る実態を把握するとともに、我が国経済に及ぼす旅行・観光消費の経済効果分析を実施する。</t>
  </si>
  <si>
    <t>インバウンド消費動向調査の集計･分析に係る業務</t>
  </si>
  <si>
    <t>訪日外国人のニーズや我が国における消費実態を踏まえた観光政策の企画立案、評価等に資することを目的として、訪日外国人消費動向調査の集計・分析を実施する。</t>
  </si>
  <si>
    <t>宿泊分野の特定技能制度等の更なる活用促進に向けた調査等業務</t>
  </si>
  <si>
    <t>日本の宿泊業への就労希望者増加、海外での特定技能試験の受験者増加を目的として、ジョブフェア等のＰＲ活動やマッチングイベントを行う。</t>
  </si>
  <si>
    <t>令和９年５月報告書公表予定</t>
  </si>
  <si>
    <t>観光庁参事官（旅行振興）
03-5253-8367</t>
  </si>
  <si>
    <t>地域のＭＩＣＥ誘致力強化促進事業</t>
  </si>
  <si>
    <t>株式会社JTBコミュニケーションデザイン</t>
  </si>
  <si>
    <t>国内地域のＭＩＣＥ開催地としてのポテンシャルの強化を図るため、地域の強みや中長期戦略を踏まえつつ、我が国の発信力となる質の高い開催モデルを創出し、他地域の参考となるよう取組内容を横展開し、国内全体に裨益させることを目的とする。</t>
    <phoneticPr fontId="1"/>
  </si>
  <si>
    <t>観光庁参事官（MICE）
tel：03-5253-8938</t>
  </si>
  <si>
    <t>宿泊業における省力化・生産性向上に関する調査等業務</t>
  </si>
  <si>
    <t>宿泊事業者の省力化・生産性向上を一層促進するため、国内外の宿泊業における省力化・生産性向上の事例等の調査を実施する。</t>
  </si>
  <si>
    <t>質の高い消費と投資を呼び込むためのデジタルノマド誘客促進事業（調査事業）に係る事務局運営業務</t>
  </si>
  <si>
    <t>株式会社ＪＴＢ</t>
  </si>
  <si>
    <t>ロングステイのビジネスインバウンドであるデジタルノマドの誘客に先進的に取り組むモデル地域を選定のうえ実証・調査を行い、他の地域のモデルとなる優良事例を組成するモデル実証の運営事務局として、実証事業の管理や事業のプロモーション等、総合的な企画・運営を行う。</t>
  </si>
  <si>
    <t>ナレッジ集（予定）
令和９年４月公表予定</t>
  </si>
  <si>
    <t>観光庁観光資源課
TEL：03-5253-8924</t>
  </si>
  <si>
    <t>宿泊業における外国人材雇用促進業務</t>
  </si>
  <si>
    <t>（株）パソナ</t>
  </si>
  <si>
    <t>持続可能な観光地域づくりに向けた観光DX推進事業</t>
  </si>
  <si>
    <t>NTTドコモビジネス株式会社</t>
  </si>
  <si>
    <t>観光DXの推進を通じて地方誘客、オーバーツーリズム対策、インバウンド消費拡大に取り組み、地域全体の消費拡大、誘客・再来訪促進を図り持続可能な観光地域づくりの実証を行う。</t>
  </si>
  <si>
    <t>観光庁　観光産業課
03-5253-8330</t>
  </si>
  <si>
    <t>コンベンションビューロー等機能高度化促進事業</t>
  </si>
  <si>
    <t>日本コンベンションサービス株式会社</t>
  </si>
  <si>
    <t>国内コンベンションビューロー（以下、CB）への有識者派遣といった伴走型支援や、海外研修機会の提供等を通じ、国内ＣＢの人的機能を高度化させ、地方部のＭＩＣＥ誘致力強化を図ることを目的とする。</t>
  </si>
  <si>
    <t>令和8年度DMO総合支援（広域連携観光促進）のための専門家派遣事業に係る事務局運営業務</t>
  </si>
  <si>
    <t>株式会社ケー・シー・エス</t>
  </si>
  <si>
    <t>観光地域づくりや旅行者の地方分散・滞在期間の長期化の促進を目的として、地域に専門家を派遣し、DMO総合支援事業の前段階にある地域課題の解決に対する助言を行う。</t>
  </si>
  <si>
    <t>事業報告書を令和９年３月納品予定。</t>
  </si>
  <si>
    <t>観光庁観光地域振興課
TEL：03-5253-8327</t>
  </si>
  <si>
    <t>能登半島地震からの復興に向けた観光再生支援事業</t>
  </si>
  <si>
    <t>株式会社JTB</t>
  </si>
  <si>
    <t>別途、公募により選定された地域における実証事業の総合的な運営支援を行うことを通じて、自治体、関係団体や個別事業者が一体となった復旧・復興計画の作成、復旧後の誘客促進を図るためのコンテンツ造成等を支援していく</t>
  </si>
  <si>
    <t>令和９年４月、調査報告書を公表予定</t>
  </si>
  <si>
    <t>令和８年度「特定複合観光施設区域の整備に関する計画」に関する調査等業務</t>
  </si>
  <si>
    <t>ボストン・コンサルティング・グループ合同会社</t>
    <rPh sb="18" eb="22">
      <t>ゴウドウガイシャ</t>
    </rPh>
    <phoneticPr fontId="1"/>
  </si>
  <si>
    <t>本件は、実施状況評価を効果的に進めていく手法等について検討し整理するものである。</t>
    <rPh sb="1" eb="2">
      <t>ケン</t>
    </rPh>
    <rPh sb="4" eb="6">
      <t>ジッシ</t>
    </rPh>
    <phoneticPr fontId="1"/>
  </si>
  <si>
    <t>調査報告書を令和９年３月納品予定。</t>
    <rPh sb="14" eb="16">
      <t>ヨテイ</t>
    </rPh>
    <phoneticPr fontId="1"/>
  </si>
  <si>
    <t>観光庁国際観光部参事官
tel:03-5253-8953</t>
    <rPh sb="0" eb="3">
      <t>カンコウチョウ</t>
    </rPh>
    <rPh sb="3" eb="8">
      <t>コクサイカンコウブ</t>
    </rPh>
    <rPh sb="8" eb="11">
      <t>サンジカン</t>
    </rPh>
    <phoneticPr fontId="2"/>
  </si>
  <si>
    <t>令和8年度「先駆的DMO」伴奏支援事務局運営業務</t>
  </si>
  <si>
    <t>株式会社日本旅行</t>
  </si>
  <si>
    <t>1010401023408 </t>
  </si>
  <si>
    <t>先駆的DMOが観光地経営を行うにあたっての課題やその解決に向けた具体的な取組について検証を行う</t>
  </si>
  <si>
    <t>事業報告書を令和9年３月納品予定。</t>
  </si>
  <si>
    <t>観光庁観光地域振興課
TEL：03-5253-8328</t>
  </si>
  <si>
    <t>地域観光資源の多言語解説整備促進事業に係る事務局運営業務</t>
  </si>
  <si>
    <t>ＴＯＰＰＡＮ株式会社</t>
  </si>
  <si>
    <t>多言語解説整備推進を図ることを目的として、我が国固有の様々な文化や自然などの魅力について、外国人観光客等に理解しやすく、分かりやすい魅力的な解説文を整備し、そのノウハウを他地域へ展開するための調査研究を行う。</t>
    <rPh sb="0" eb="3">
      <t>タゲンゴ</t>
    </rPh>
    <rPh sb="3" eb="5">
      <t>カイセツ</t>
    </rPh>
    <rPh sb="5" eb="7">
      <t>セイビ</t>
    </rPh>
    <rPh sb="7" eb="9">
      <t>スイシン</t>
    </rPh>
    <rPh sb="10" eb="11">
      <t>ハカ</t>
    </rPh>
    <rPh sb="15" eb="17">
      <t>モクテキ</t>
    </rPh>
    <phoneticPr fontId="1"/>
  </si>
  <si>
    <t>観光庁HPで事例集、用語集、スタイルマニュアルを令和９年４月頃に公表予定。
https://www.mlit.go.jp/kankocho/jirei_shien/tagengo_eng.html</t>
  </si>
  <si>
    <t>観光庁観光資源課
tel：03-5253-8925</t>
    <rPh sb="0" eb="3">
      <t>カンコウチョウ</t>
    </rPh>
    <rPh sb="3" eb="8">
      <t>カンコウシゲンカ</t>
    </rPh>
    <phoneticPr fontId="1"/>
  </si>
  <si>
    <t>地域の観光資源充実のための環境整備推進事業（地域資源の観光活用に係る調査）の事務局運営業務</t>
    <rPh sb="0" eb="2">
      <t>チイキ</t>
    </rPh>
    <rPh sb="3" eb="9">
      <t>カンコウシゲンジュウジツ</t>
    </rPh>
    <rPh sb="13" eb="21">
      <t>カンキョウセイビスイシンジギョウ</t>
    </rPh>
    <rPh sb="22" eb="24">
      <t>チイキ</t>
    </rPh>
    <rPh sb="24" eb="26">
      <t>シゲン</t>
    </rPh>
    <rPh sb="27" eb="31">
      <t>カンコウカツヨウ</t>
    </rPh>
    <rPh sb="32" eb="33">
      <t>カカワ</t>
    </rPh>
    <rPh sb="34" eb="36">
      <t>チョウサ</t>
    </rPh>
    <rPh sb="38" eb="41">
      <t>ジムキョク</t>
    </rPh>
    <rPh sb="41" eb="43">
      <t>ウンエイ</t>
    </rPh>
    <rPh sb="43" eb="45">
      <t>ギョウム</t>
    </rPh>
    <phoneticPr fontId="1"/>
  </si>
  <si>
    <t>一般社団法人全国農協観光協会</t>
    <rPh sb="0" eb="2">
      <t>イッパン</t>
    </rPh>
    <rPh sb="2" eb="6">
      <t>シャダンホウジン</t>
    </rPh>
    <rPh sb="6" eb="10">
      <t>ゼンコクノウキョウ</t>
    </rPh>
    <rPh sb="10" eb="14">
      <t>カンコウキョウカイ</t>
    </rPh>
    <phoneticPr fontId="1"/>
  </si>
  <si>
    <t>地域における歴史、食、自然及び文化等の観光資源の複合的な活用に関する幅広い調査、観光資源の洗い出し、活用可能性の調査、地域の魅力・価値及びストーリーの整理、これらを踏まえた活用方法の検討、観光まちづくり計画やそれに伴う資金調達計画の策定、その活用に向けた取組を支える地域の合意形成、機運醸成及び組織体制の確立等の取組を支援し、地域の観光資源の面的・複合的な観光活用促進に向け優良事例の創出と知見を整理することを目的とした調査を行う。</t>
  </si>
  <si>
    <t>ナレッジ集（予定）
令和9年5月公表予定</t>
  </si>
  <si>
    <t>観光庁観光資源課
tel：03-5253-8925</t>
  </si>
  <si>
    <t>全国通訳案内士基礎研修（新人研修）に関する調査業務</t>
  </si>
  <si>
    <t>ＫＰＭＧコンサルティング株式会社</t>
  </si>
  <si>
    <t>随意契約（少額随契）</t>
  </si>
  <si>
    <t>通訳案内士関連団体（登録研修機関）等において実施されている基礎研修（新人研修）について調査を行う。</t>
  </si>
  <si>
    <t>左記調査を実施し、その結果をとりまとめて納品した。</t>
  </si>
  <si>
    <t>観光庁国際観光部国際観光課
tel:03-5253-8324</t>
  </si>
  <si>
    <t>観光コンテンツの持続的供給に資する質的価値の維持向上事業に係る事務局運営業務</t>
    <rPh sb="0" eb="2">
      <t>カンコウ</t>
    </rPh>
    <rPh sb="8" eb="11">
      <t>ジゾクテキ</t>
    </rPh>
    <rPh sb="11" eb="13">
      <t>キョウキュウ</t>
    </rPh>
    <rPh sb="14" eb="15">
      <t>シ</t>
    </rPh>
    <rPh sb="17" eb="19">
      <t>シツテキ</t>
    </rPh>
    <rPh sb="19" eb="21">
      <t>カチ</t>
    </rPh>
    <rPh sb="22" eb="24">
      <t>イジ</t>
    </rPh>
    <rPh sb="24" eb="26">
      <t>コウジョウ</t>
    </rPh>
    <rPh sb="26" eb="28">
      <t>ジギョウ</t>
    </rPh>
    <rPh sb="29" eb="30">
      <t>カカ</t>
    </rPh>
    <phoneticPr fontId="2"/>
  </si>
  <si>
    <t>近畿日本ツーリスト株式会社</t>
    <rPh sb="0" eb="4">
      <t>キンキニホン</t>
    </rPh>
    <rPh sb="9" eb="13">
      <t>カブシキガイシャ</t>
    </rPh>
    <phoneticPr fontId="2"/>
  </si>
  <si>
    <t>随意契約（企画競争）</t>
    <rPh sb="0" eb="2">
      <t>ズイイ</t>
    </rPh>
    <rPh sb="2" eb="4">
      <t>ケイヤク</t>
    </rPh>
    <rPh sb="5" eb="7">
      <t>キカク</t>
    </rPh>
    <rPh sb="7" eb="9">
      <t>キョウソウ</t>
    </rPh>
    <phoneticPr fontId="2"/>
  </si>
  <si>
    <t>高品質・高付加価値な観光コンテンツの持続的な供給に向け、観光コンテンツ事業者による差別化に資する取組について、その有効性及び再現性を調査するとともに、各種調査等を通じて成功要因や課題を整理し、他地域への展開に資する実践的なノウハウを体系化する。</t>
    <rPh sb="0" eb="3">
      <t>コウヒンシツ</t>
    </rPh>
    <rPh sb="4" eb="7">
      <t>コウフカ</t>
    </rPh>
    <rPh sb="7" eb="9">
      <t>カチ</t>
    </rPh>
    <rPh sb="45" eb="46">
      <t>シ</t>
    </rPh>
    <rPh sb="75" eb="79">
      <t>カクシュチョウサ</t>
    </rPh>
    <phoneticPr fontId="2"/>
  </si>
  <si>
    <t>本調査事業において作成するナレッジ集及び調査報告書。
ナレッジ集は令和9年春頃に観光庁ホームページにて公表予定。</t>
    <rPh sb="0" eb="1">
      <t>ホン</t>
    </rPh>
    <rPh sb="1" eb="3">
      <t>チョウサ</t>
    </rPh>
    <rPh sb="3" eb="5">
      <t>ジギョウ</t>
    </rPh>
    <rPh sb="9" eb="11">
      <t>サクセイ</t>
    </rPh>
    <rPh sb="17" eb="18">
      <t>シュウ</t>
    </rPh>
    <rPh sb="18" eb="19">
      <t>オヨ</t>
    </rPh>
    <rPh sb="20" eb="22">
      <t>チョウサ</t>
    </rPh>
    <rPh sb="22" eb="25">
      <t>ホウコクショ</t>
    </rPh>
    <rPh sb="31" eb="32">
      <t>シュウ</t>
    </rPh>
    <rPh sb="33" eb="34">
      <t>レイ</t>
    </rPh>
    <rPh sb="34" eb="35">
      <t>ワ</t>
    </rPh>
    <rPh sb="36" eb="37">
      <t>ネン</t>
    </rPh>
    <rPh sb="37" eb="38">
      <t>ハル</t>
    </rPh>
    <rPh sb="38" eb="39">
      <t>コロ</t>
    </rPh>
    <rPh sb="40" eb="42">
      <t>カンコウ</t>
    </rPh>
    <rPh sb="42" eb="43">
      <t>チョウ</t>
    </rPh>
    <rPh sb="51" eb="53">
      <t>コウヒョウ</t>
    </rPh>
    <rPh sb="53" eb="55">
      <t>ヨテイ</t>
    </rPh>
    <phoneticPr fontId="1"/>
  </si>
  <si>
    <t>観光庁観光資源課
tel:03-5253-8924</t>
    <rPh sb="0" eb="3">
      <t>カンコウチョウ</t>
    </rPh>
    <rPh sb="3" eb="5">
      <t>カンコウ</t>
    </rPh>
    <rPh sb="5" eb="8">
      <t>シゲンカ</t>
    </rPh>
    <phoneticPr fontId="2"/>
  </si>
  <si>
    <t>宿泊業における外国人材の効率的な業務管理及び円滑な共生に向けた実態調査業務</t>
  </si>
  <si>
    <t>（株）リベルタス・コンサルティング</t>
  </si>
  <si>
    <t>宿泊施設が特定技能外国人を雇用・育成する上での課題等の把握を目的として、外国人材向けに必要な外国人材の育成や管理に資するツールの調査や日本語の整理等を行う。</t>
  </si>
  <si>
    <t>持続可能な観光の推進・普及啓発に向けた調査事業</t>
  </si>
  <si>
    <t>観光客によるマナー違反・問題行為が起こりやすいシーンやテーマにおける啓発ツールの開発を目的とした実証を行う。また、マナー違反行為の是正に関する情報発信方法（その内容を含む）の調査・検討を行い、その方針・方向性を整理する。</t>
  </si>
  <si>
    <t>実証事業において作成された啓発ツールのデータを、観光庁ホームページ上で公開を予定している。</t>
  </si>
  <si>
    <t>観光庁参事官(外客受入担当)
tel:03-5253-8972</t>
  </si>
  <si>
    <t>地域一体となった持続可能な観光地経営推進事業</t>
  </si>
  <si>
    <t>各地域の観光資源の魅力や課題、その原因等を可視化し、住民を含む多様な関係者の協働体制の下で、将来の観光地像を描き、施策やロードマップの策定へとつながる観光地経営のフロー基盤の構築・強化するために必要な支援の在り方等について検討・調査を行う。</t>
  </si>
  <si>
    <t>各地域等の取組内容をまとめ
た調査結果を令和９年３月に公表予定。</t>
  </si>
  <si>
    <t>令和8年度観光レジリエンス実務者級会合の運営等業務</t>
  </si>
  <si>
    <t>株式会社JTB総合研究所</t>
  </si>
  <si>
    <t>観光レジリエンス実務者級会合における資料作成等を行うとともに、アジア・太平洋地域等における観光レジリエンスの取組やノウハウに関する事例集の作成を行う。</t>
  </si>
  <si>
    <t>観光レジリエンス実務者級会合の内容に関する調査報告書を令和９年３月に作成予定。
アジア・太平洋地域等における観光レジリエンスの取組やノウハウに関する事例集を令和９年３月に公表予定。</t>
  </si>
  <si>
    <t>観光庁国際観光部国際関係室
tel：03-5253-8922</t>
  </si>
  <si>
    <t>国内外のMICE施設実態等に関する調査事業</t>
  </si>
  <si>
    <t>PwCコンサルティング合同会社</t>
  </si>
  <si>
    <t>全国におけるMICE施設総数、施設規模・スペック等の基礎的な情報に加えて、MICE施設の管理・運営に係わる実態調査を行う。さらなる国内のMICE都市・施設の競争力強化に向けて国際MICEにおけるニーズを把握するため、海外MICE施設の先進事例やMICE先進都市の誘致戦略等の調査を行う。</t>
  </si>
  <si>
    <t>バス事業における外国人運転者受け入れのあり方に関する調査業務</t>
    <rPh sb="2" eb="4">
      <t>ジギョウ</t>
    </rPh>
    <rPh sb="8" eb="11">
      <t>ガイコクジン</t>
    </rPh>
    <rPh sb="11" eb="14">
      <t>ウンテンシャ</t>
    </rPh>
    <rPh sb="14" eb="15">
      <t>ウ</t>
    </rPh>
    <rPh sb="16" eb="17">
      <t>イ</t>
    </rPh>
    <rPh sb="21" eb="22">
      <t>カタ</t>
    </rPh>
    <rPh sb="23" eb="24">
      <t>カン</t>
    </rPh>
    <rPh sb="26" eb="28">
      <t>チョウサ</t>
    </rPh>
    <rPh sb="28" eb="30">
      <t>ギョウム</t>
    </rPh>
    <phoneticPr fontId="1"/>
  </si>
  <si>
    <t>株式会社道銀地域総合研究所</t>
    <rPh sb="0" eb="2">
      <t>カブシキ</t>
    </rPh>
    <rPh sb="2" eb="4">
      <t>カイシャ</t>
    </rPh>
    <rPh sb="4" eb="5">
      <t>ミチ</t>
    </rPh>
    <rPh sb="5" eb="6">
      <t>ギン</t>
    </rPh>
    <rPh sb="6" eb="8">
      <t>チイキ</t>
    </rPh>
    <rPh sb="8" eb="10">
      <t>ソウゴウ</t>
    </rPh>
    <rPh sb="10" eb="13">
      <t>ケンキュウジョ</t>
    </rPh>
    <phoneticPr fontId="1"/>
  </si>
  <si>
    <t>バス事業での運転者不足が喫緊の課題となっており、対応策として特定技能制度の対象分野に「自動車運送業」が追加されたものの活用は一部の留まっている。北海道においては冬期間の悪天候時の対応、冬道運転の技能取得等の課題もあるが、バス路線の維持等に繋げるために外国人運転者の採用を進めるにあたり、既に受け入れている事業者の実態や研修の現状を把握し、課題や対応策等の検証を行う。</t>
    <rPh sb="2" eb="4">
      <t>ジギョウ</t>
    </rPh>
    <rPh sb="6" eb="9">
      <t>ウンテンシャ</t>
    </rPh>
    <rPh sb="9" eb="11">
      <t>フソク</t>
    </rPh>
    <rPh sb="12" eb="14">
      <t>キッキン</t>
    </rPh>
    <rPh sb="15" eb="17">
      <t>カダイ</t>
    </rPh>
    <rPh sb="24" eb="27">
      <t>タイオウサク</t>
    </rPh>
    <rPh sb="30" eb="32">
      <t>トクテイ</t>
    </rPh>
    <rPh sb="32" eb="34">
      <t>ギノウ</t>
    </rPh>
    <rPh sb="34" eb="36">
      <t>セイド</t>
    </rPh>
    <rPh sb="37" eb="39">
      <t>タイショウ</t>
    </rPh>
    <rPh sb="39" eb="41">
      <t>ブンヤ</t>
    </rPh>
    <rPh sb="43" eb="46">
      <t>ジドウシャ</t>
    </rPh>
    <rPh sb="46" eb="49">
      <t>ウンソウギョウ</t>
    </rPh>
    <rPh sb="51" eb="53">
      <t>ツイカ</t>
    </rPh>
    <rPh sb="59" eb="61">
      <t>カツヨウ</t>
    </rPh>
    <rPh sb="62" eb="64">
      <t>イチブ</t>
    </rPh>
    <rPh sb="65" eb="66">
      <t>トド</t>
    </rPh>
    <rPh sb="72" eb="74">
      <t>ホッカイ</t>
    </rPh>
    <rPh sb="74" eb="75">
      <t>ミチ</t>
    </rPh>
    <rPh sb="80" eb="83">
      <t>トウキカン</t>
    </rPh>
    <rPh sb="84" eb="87">
      <t>アクテンコウ</t>
    </rPh>
    <rPh sb="87" eb="88">
      <t>ジ</t>
    </rPh>
    <rPh sb="89" eb="91">
      <t>タイオウ</t>
    </rPh>
    <rPh sb="92" eb="93">
      <t>フユ</t>
    </rPh>
    <rPh sb="93" eb="94">
      <t>ミチ</t>
    </rPh>
    <rPh sb="94" eb="96">
      <t>ウンテン</t>
    </rPh>
    <rPh sb="97" eb="99">
      <t>ギノウ</t>
    </rPh>
    <rPh sb="99" eb="101">
      <t>シュトク</t>
    </rPh>
    <rPh sb="101" eb="102">
      <t>トウ</t>
    </rPh>
    <rPh sb="103" eb="105">
      <t>カダイ</t>
    </rPh>
    <rPh sb="112" eb="114">
      <t>ロセン</t>
    </rPh>
    <rPh sb="115" eb="117">
      <t>イジ</t>
    </rPh>
    <rPh sb="117" eb="118">
      <t>トウ</t>
    </rPh>
    <rPh sb="119" eb="120">
      <t>ツナ</t>
    </rPh>
    <rPh sb="125" eb="128">
      <t>ガイコクジン</t>
    </rPh>
    <rPh sb="128" eb="131">
      <t>ウンテンシャ</t>
    </rPh>
    <rPh sb="132" eb="134">
      <t>サイヨウ</t>
    </rPh>
    <rPh sb="135" eb="136">
      <t>スス</t>
    </rPh>
    <rPh sb="143" eb="144">
      <t>スデ</t>
    </rPh>
    <rPh sb="145" eb="146">
      <t>ウ</t>
    </rPh>
    <rPh sb="147" eb="148">
      <t>イ</t>
    </rPh>
    <rPh sb="152" eb="155">
      <t>ジギョウシャ</t>
    </rPh>
    <rPh sb="156" eb="158">
      <t>ジッタイ</t>
    </rPh>
    <rPh sb="159" eb="161">
      <t>ケンシュウ</t>
    </rPh>
    <rPh sb="162" eb="164">
      <t>ゲンジョウ</t>
    </rPh>
    <rPh sb="165" eb="167">
      <t>ハアク</t>
    </rPh>
    <rPh sb="169" eb="171">
      <t>カダイ</t>
    </rPh>
    <rPh sb="172" eb="175">
      <t>タイオウサク</t>
    </rPh>
    <rPh sb="175" eb="176">
      <t>トウ</t>
    </rPh>
    <rPh sb="177" eb="179">
      <t>ケンショウ</t>
    </rPh>
    <rPh sb="180" eb="181">
      <t>オコナ</t>
    </rPh>
    <phoneticPr fontId="1"/>
  </si>
  <si>
    <t>左記調査に関する報告書等を作成する。（履行期限は令和9年2月26日）</t>
    <rPh sb="0" eb="2">
      <t>サキ</t>
    </rPh>
    <rPh sb="2" eb="4">
      <t>チョウサ</t>
    </rPh>
    <rPh sb="5" eb="6">
      <t>カン</t>
    </rPh>
    <rPh sb="8" eb="11">
      <t>ホウコクショ</t>
    </rPh>
    <rPh sb="11" eb="12">
      <t>トウ</t>
    </rPh>
    <rPh sb="13" eb="15">
      <t>サクセイ</t>
    </rPh>
    <rPh sb="19" eb="21">
      <t>リコウ</t>
    </rPh>
    <rPh sb="21" eb="23">
      <t>キゲン</t>
    </rPh>
    <rPh sb="24" eb="26">
      <t>レイワ</t>
    </rPh>
    <rPh sb="27" eb="28">
      <t>ネン</t>
    </rPh>
    <rPh sb="29" eb="30">
      <t>ガツ</t>
    </rPh>
    <rPh sb="32" eb="33">
      <t>ニチ</t>
    </rPh>
    <phoneticPr fontId="1"/>
  </si>
  <si>
    <t>北海道運輸局
自動車交通部
旅客第一課
011-290-2741</t>
    <rPh sb="0" eb="6">
      <t>キョク</t>
    </rPh>
    <rPh sb="7" eb="10">
      <t>ジドウシャ</t>
    </rPh>
    <rPh sb="10" eb="12">
      <t>コウツウ</t>
    </rPh>
    <rPh sb="12" eb="13">
      <t>ブ</t>
    </rPh>
    <rPh sb="14" eb="16">
      <t>リョカク</t>
    </rPh>
    <rPh sb="16" eb="17">
      <t>ダイ</t>
    </rPh>
    <rPh sb="17" eb="18">
      <t>イチ</t>
    </rPh>
    <rPh sb="18" eb="19">
      <t>カ</t>
    </rPh>
    <phoneticPr fontId="1"/>
  </si>
  <si>
    <t>令和８年度訪日外国人旅行者受入環境整備緊急対策事業（実証事業）「外国人による冬季レンタカー事故防止に係る実証調査事業」</t>
    <phoneticPr fontId="1"/>
  </si>
  <si>
    <t>株式会社ケー・シー・エス　北陸支社</t>
    <phoneticPr fontId="1"/>
  </si>
  <si>
    <t>外国人レンタカー利用の実態及び事故状況を把握するとともに、効果的な事故防止普及啓発手法について実証的に検証する。</t>
    <phoneticPr fontId="1"/>
  </si>
  <si>
    <t>北陸信越運輸局観光部観光地域振興課
025-285-9181</t>
  </si>
  <si>
    <t>交通空白解消に向けた輸送モード選択に関する調査・分析及びデマンド交通の効果的な導入のための手引書の作成等業務</t>
    <phoneticPr fontId="1"/>
  </si>
  <si>
    <t>管内自治体においてデマンド交通を効果的かつ持続可能な形で導入・運用するための実務指針（手引書）を作成することを目的とし、その基礎となる調査・分析等を行う</t>
    <rPh sb="74" eb="75">
      <t>オコナ</t>
    </rPh>
    <phoneticPr fontId="1"/>
  </si>
  <si>
    <t>・報告書
・デマンド交通の手引書
成果物をHPに掲載予定</t>
    <rPh sb="1" eb="4">
      <t>ホウコクショ</t>
    </rPh>
    <rPh sb="10" eb="12">
      <t>コウツウ</t>
    </rPh>
    <rPh sb="13" eb="15">
      <t>テビ</t>
    </rPh>
    <rPh sb="15" eb="16">
      <t>ショ</t>
    </rPh>
    <rPh sb="17" eb="20">
      <t>セイカブツ</t>
    </rPh>
    <rPh sb="24" eb="26">
      <t>ケイサイ</t>
    </rPh>
    <rPh sb="26" eb="28">
      <t>ヨテイ</t>
    </rPh>
    <phoneticPr fontId="1"/>
  </si>
  <si>
    <t>北陸信越運輸局交通政策部交通企画課
tel：025-285-9151</t>
    <rPh sb="0" eb="4">
      <t>ホクリクシンエツ</t>
    </rPh>
    <rPh sb="4" eb="7">
      <t>ウンユキョク</t>
    </rPh>
    <rPh sb="7" eb="12">
      <t>コウツウセイサクブ</t>
    </rPh>
    <rPh sb="12" eb="17">
      <t>コウツウキカクカ</t>
    </rPh>
    <phoneticPr fontId="1"/>
  </si>
  <si>
    <t>交通不便地域に存在する観光コンテンツのインバウンド受入対応強化事業</t>
    <phoneticPr fontId="1"/>
  </si>
  <si>
    <t>中部地域において交通アクセスが不便な地域に存在する観光コンテンツの受入体制の強化を図るため、観光コンテンツ及び交通アクセス状況の洗い出し、バス、タクシー、日本版ライドシェア等を活用した交通手段の検証、通訳ガイド自らが自家用車を活用した案内による方策の検証、安全確保に係る最善策の検討等を行うことにより、観光コンテンツ毎の最適な交通アクセス手段方策を取りまとめることを目的とする。</t>
    <phoneticPr fontId="1"/>
  </si>
  <si>
    <t>令和９年３月以降公表予定</t>
    <phoneticPr fontId="1"/>
  </si>
  <si>
    <t>中部運輸局観光部
観光企画課
tel：052-952-8045</t>
    <rPh sb="0" eb="4">
      <t>チュウブウンユ</t>
    </rPh>
    <rPh sb="4" eb="5">
      <t>キョク</t>
    </rPh>
    <rPh sb="5" eb="8">
      <t>カンコウブ</t>
    </rPh>
    <rPh sb="9" eb="11">
      <t>カンコウ</t>
    </rPh>
    <rPh sb="11" eb="14">
      <t>キカクカ</t>
    </rPh>
    <phoneticPr fontId="1"/>
  </si>
  <si>
    <t>中国地方を中心とした広域的な観光振興取組方針策定事業</t>
    <rPh sb="0" eb="4">
      <t>チュウゴクチホウ</t>
    </rPh>
    <rPh sb="5" eb="7">
      <t>チュウシン</t>
    </rPh>
    <rPh sb="10" eb="13">
      <t>コウイキテキ</t>
    </rPh>
    <rPh sb="14" eb="26">
      <t>カンコウシンコウトリクミホウシンサクテイジギョウ</t>
    </rPh>
    <phoneticPr fontId="1"/>
  </si>
  <si>
    <t>公益社団法人　日本観光振興協会</t>
    <rPh sb="0" eb="6">
      <t>コウエキシャダンホウジン</t>
    </rPh>
    <rPh sb="7" eb="15">
      <t>ニホンカンコウシンコウキョウカイ</t>
    </rPh>
    <phoneticPr fontId="1"/>
  </si>
  <si>
    <t>随意契約（企画競争）</t>
    <rPh sb="0" eb="4">
      <t>ズイイケイヤク</t>
    </rPh>
    <rPh sb="5" eb="9">
      <t>キカクキョウソウ</t>
    </rPh>
    <phoneticPr fontId="1"/>
  </si>
  <si>
    <t>モバイルデータ・オープンデータ等を用いて訪日外国人観光客の行動特性や周遊状況を把握・分析し、その分析結果を基に中国地方の観光振興施策の検討及び方針策定を行う。</t>
    <rPh sb="15" eb="16">
      <t>トウ</t>
    </rPh>
    <phoneticPr fontId="1"/>
  </si>
  <si>
    <t>・取組方針、モデルコース、実施報告書、議事録</t>
    <rPh sb="1" eb="5">
      <t>トリクミホウシン</t>
    </rPh>
    <rPh sb="13" eb="18">
      <t>ジッシホウコクショ</t>
    </rPh>
    <rPh sb="19" eb="22">
      <t>ギジロク</t>
    </rPh>
    <phoneticPr fontId="1"/>
  </si>
  <si>
    <t>中国運輸局
観光部
国際観光課
tel:082-228-8702</t>
    <rPh sb="0" eb="2">
      <t>チュウゴク</t>
    </rPh>
    <rPh sb="2" eb="5">
      <t>ウンユキョク</t>
    </rPh>
    <rPh sb="10" eb="12">
      <t>コクサイ</t>
    </rPh>
    <rPh sb="12" eb="14">
      <t>カンコウ</t>
    </rPh>
    <phoneticPr fontId="1"/>
  </si>
  <si>
    <t>多様なモビリティニーズに対応するための政策及び政策の実効性確保のための仕組みに関する調査研究業務</t>
    <phoneticPr fontId="1"/>
  </si>
  <si>
    <t>（株）サンビーム</t>
    <rPh sb="0" eb="3">
      <t>カブ</t>
    </rPh>
    <phoneticPr fontId="1"/>
  </si>
  <si>
    <t>若者、子育て世代及び女性のモビリティに対する潜在ニーズを満たすとみなせる国内外のモビリティサービス及び政策等の動向を調査及び整理する。</t>
    <rPh sb="36" eb="39">
      <t>コクナイガイ</t>
    </rPh>
    <phoneticPr fontId="1"/>
  </si>
  <si>
    <t>国土交通政策研究所
研究担当
Tel:03-5369-6002</t>
  </si>
  <si>
    <t>新たな利用形態の増加を踏まえた海域及び空域の利用に関する調査研究業務</t>
    <rPh sb="0" eb="1">
      <t>アラ</t>
    </rPh>
    <rPh sb="3" eb="5">
      <t>リヨウ</t>
    </rPh>
    <rPh sb="5" eb="7">
      <t>ケイタイ</t>
    </rPh>
    <rPh sb="8" eb="10">
      <t>ゾウカ</t>
    </rPh>
    <rPh sb="11" eb="12">
      <t>フ</t>
    </rPh>
    <rPh sb="15" eb="17">
      <t>カイイキ</t>
    </rPh>
    <rPh sb="17" eb="18">
      <t>オヨ</t>
    </rPh>
    <rPh sb="19" eb="21">
      <t>クウイキ</t>
    </rPh>
    <rPh sb="22" eb="24">
      <t>リヨウ</t>
    </rPh>
    <rPh sb="25" eb="26">
      <t>カン</t>
    </rPh>
    <rPh sb="28" eb="30">
      <t>チョウサ</t>
    </rPh>
    <rPh sb="30" eb="32">
      <t>ケンキュウ</t>
    </rPh>
    <rPh sb="32" eb="34">
      <t>ギョウム</t>
    </rPh>
    <phoneticPr fontId="1"/>
  </si>
  <si>
    <t>ワシントンコアＬ．Ｌ．Ｃ．</t>
    <phoneticPr fontId="1"/>
  </si>
  <si>
    <t>欧州における海域及び空域の利用に対する規制、制度、計画、我が国に参考となるような利用調整事例等を調査及び整理する。</t>
    <phoneticPr fontId="1"/>
  </si>
  <si>
    <t>運輸事業者の組織的安全マネジメントに関する調査研究業務</t>
    <phoneticPr fontId="1"/>
  </si>
  <si>
    <t>SOMPOリスクマネジメント（株）</t>
    <rPh sb="14" eb="17">
      <t>カブ</t>
    </rPh>
    <phoneticPr fontId="1"/>
  </si>
  <si>
    <t>運輸安全マネジメント及び社会環境の変化を踏まえた、安全に関する企業風土測定ツールのアンケート項目の改良を行う。</t>
    <phoneticPr fontId="1"/>
  </si>
  <si>
    <t>業務旅行の需要変化を踏まえた長距離旅客輸送の動向等に関する調査研究業務</t>
    <phoneticPr fontId="1"/>
  </si>
  <si>
    <t>業務旅行の需要変化及び当該変化を踏まえた長距離旅客輸送の動向等を調査及び整理する。</t>
    <phoneticPr fontId="1"/>
  </si>
  <si>
    <t>浸水頻度が高い地域における水災害に備えるためのまちづくりに関する調査研究業務</t>
    <phoneticPr fontId="1"/>
  </si>
  <si>
    <t>（株）オリエンタルコンサルタンツ</t>
    <rPh sb="0" eb="3">
      <t>カブ</t>
    </rPh>
    <phoneticPr fontId="1"/>
  </si>
  <si>
    <t>浸水頻度に応じた地域の特性や取組に関する基礎資料を作成するため、浸水頻度が高い地域における人口・土地利用動態や、行政等が実施している取組を調査する。</t>
    <rPh sb="0" eb="2">
      <t>シンスイ</t>
    </rPh>
    <rPh sb="2" eb="4">
      <t>ヒンド</t>
    </rPh>
    <rPh sb="5" eb="6">
      <t>オウ</t>
    </rPh>
    <rPh sb="8" eb="10">
      <t>チイキ</t>
    </rPh>
    <rPh sb="11" eb="13">
      <t>トクセイ</t>
    </rPh>
    <rPh sb="14" eb="16">
      <t>トリクミ</t>
    </rPh>
    <rPh sb="17" eb="18">
      <t>カン</t>
    </rPh>
    <rPh sb="20" eb="22">
      <t>キソ</t>
    </rPh>
    <rPh sb="22" eb="24">
      <t>シリョウ</t>
    </rPh>
    <rPh sb="25" eb="27">
      <t>サクセイ</t>
    </rPh>
    <rPh sb="32" eb="34">
      <t>シンスイ</t>
    </rPh>
    <rPh sb="34" eb="36">
      <t>ヒンド</t>
    </rPh>
    <rPh sb="37" eb="38">
      <t>タカ</t>
    </rPh>
    <rPh sb="39" eb="41">
      <t>チイキ</t>
    </rPh>
    <rPh sb="45" eb="47">
      <t>ジンコウ</t>
    </rPh>
    <rPh sb="48" eb="52">
      <t>トチリヨウ</t>
    </rPh>
    <rPh sb="52" eb="54">
      <t>ドウタイ</t>
    </rPh>
    <rPh sb="56" eb="58">
      <t>ギョウセイ</t>
    </rPh>
    <rPh sb="58" eb="59">
      <t>トウ</t>
    </rPh>
    <rPh sb="60" eb="62">
      <t>ジッシ</t>
    </rPh>
    <rPh sb="66" eb="68">
      <t>トリクミ</t>
    </rPh>
    <rPh sb="69" eb="71">
      <t>チョウサ</t>
    </rPh>
    <phoneticPr fontId="1"/>
  </si>
  <si>
    <t>グリーン・脱炭素（ＧＸ）分野におけるインフラシステム海外展開促進のための調査研究業務</t>
    <phoneticPr fontId="1"/>
  </si>
  <si>
    <t>日本工営（株）</t>
    <rPh sb="0" eb="2">
      <t>ニホン</t>
    </rPh>
    <rPh sb="2" eb="4">
      <t>コウエイ</t>
    </rPh>
    <rPh sb="4" eb="7">
      <t>カブ</t>
    </rPh>
    <phoneticPr fontId="1"/>
  </si>
  <si>
    <t>グリーン・脱炭素（ＧＸ）事業の海外展開促進に資する基礎資料を作成するため、展開先国におけるグリーン・脱炭素(ＧＸ)に関する制度や事業の整理・分析等を行う。</t>
    <rPh sb="12" eb="14">
      <t>ジギョウ</t>
    </rPh>
    <rPh sb="22" eb="23">
      <t>シ</t>
    </rPh>
    <rPh sb="25" eb="27">
      <t>キソ</t>
    </rPh>
    <rPh sb="27" eb="29">
      <t>シリョウ</t>
    </rPh>
    <rPh sb="30" eb="32">
      <t>サクセイ</t>
    </rPh>
    <rPh sb="37" eb="39">
      <t>テンカイ</t>
    </rPh>
    <rPh sb="39" eb="40">
      <t>サキ</t>
    </rPh>
    <rPh sb="40" eb="41">
      <t>コク</t>
    </rPh>
    <rPh sb="72" eb="73">
      <t>トウ</t>
    </rPh>
    <phoneticPr fontId="1"/>
  </si>
  <si>
    <t>包摂的な社会の実現に向けた住まいと暮らしに関する調査研究業務</t>
    <rPh sb="0" eb="2">
      <t>ホウセツ</t>
    </rPh>
    <rPh sb="2" eb="3">
      <t>テキ</t>
    </rPh>
    <rPh sb="4" eb="6">
      <t>シャカイ</t>
    </rPh>
    <rPh sb="7" eb="9">
      <t>ジツゲン</t>
    </rPh>
    <rPh sb="10" eb="11">
      <t>ム</t>
    </rPh>
    <rPh sb="13" eb="14">
      <t>ス</t>
    </rPh>
    <rPh sb="17" eb="18">
      <t>ク</t>
    </rPh>
    <rPh sb="21" eb="22">
      <t>カン</t>
    </rPh>
    <rPh sb="24" eb="26">
      <t>チョウサ</t>
    </rPh>
    <rPh sb="26" eb="28">
      <t>ケンキュウ</t>
    </rPh>
    <rPh sb="28" eb="30">
      <t>ギョウム</t>
    </rPh>
    <phoneticPr fontId="1"/>
  </si>
  <si>
    <t>（株）リベルタス・コンサルティング</t>
    <rPh sb="0" eb="3">
      <t>カブ</t>
    </rPh>
    <phoneticPr fontId="1"/>
  </si>
  <si>
    <t>包摂的な社会の実現に向けた地域づくりの推進に資する基礎資料を作成するため、住宅確保要配慮者が安心して居住するための支援の取組や、既存ストックを活用した地域における交流の場の創出の取組を調査・分析する。</t>
    <phoneticPr fontId="1"/>
  </si>
  <si>
    <t>○労働需給調査
⇒建設技能労働者の需給状況等を職種別・地域別に把握することにより、建設業者の技能労働者確保に資するとともに、円滑な公共事業の執行及び建設労働対策をすすめるための調査を毎月実施。
○主要建設資材需給・価格動向調査
⇒建設事業の円滑な推進を図るため､主要建設資材の需給､価格､在庫の変動状況を把握する調査を毎月実施。</t>
    <phoneticPr fontId="1"/>
  </si>
  <si>
    <t>国土交通省の公共用地の取得に伴う損失補償基準に規定する営業の補償は、「営業補償調査算定要領」（以下、営業要領）を適用して調査算定を行うこととしているところであるが、正当な補償を確保しつつ用地業務の合理化・迅速化を図るため、営業要領の見直しを検討するものである。</t>
    <rPh sb="27" eb="29">
      <t>エイギョウ</t>
    </rPh>
    <rPh sb="35" eb="37">
      <t>エイギョウ</t>
    </rPh>
    <rPh sb="37" eb="39">
      <t>ホショウ</t>
    </rPh>
    <rPh sb="49" eb="51">
      <t>エイギョウ</t>
    </rPh>
    <rPh sb="60" eb="62">
      <t>チョウサ</t>
    </rPh>
    <rPh sb="62" eb="64">
      <t>サンテイ</t>
    </rPh>
    <rPh sb="65" eb="66">
      <t>オコナ</t>
    </rPh>
    <rPh sb="110" eb="112">
      <t>エイギョウ</t>
    </rPh>
    <phoneticPr fontId="1"/>
  </si>
  <si>
    <t>令和８年度効率的手法導入推進基本調査（北海道足寄町、池田町、浦幌町）に関する業務</t>
    <rPh sb="35" eb="36">
      <t>カン</t>
    </rPh>
    <rPh sb="38" eb="40">
      <t>ギョウム</t>
    </rPh>
    <phoneticPr fontId="1"/>
  </si>
  <si>
    <t>令和８年度　モデル都市・地域の上下水道における脱炭素化に向けた方策検討支援業務</t>
    <rPh sb="15" eb="16">
      <t>ウエ</t>
    </rPh>
    <phoneticPr fontId="1"/>
  </si>
  <si>
    <t>　モデル都市・地域の上下水道における脱炭素化に向けた方策検討支援業務を行う。</t>
    <rPh sb="10" eb="11">
      <t>ウエ</t>
    </rPh>
    <phoneticPr fontId="1"/>
  </si>
  <si>
    <t>令和８年度　河川行政等における情報発信方策に関する調査検討業務</t>
    <rPh sb="0" eb="2">
      <t>レイワ</t>
    </rPh>
    <rPh sb="3" eb="5">
      <t>ネンド</t>
    </rPh>
    <rPh sb="6" eb="8">
      <t>カセン</t>
    </rPh>
    <rPh sb="8" eb="10">
      <t>ギョウセイ</t>
    </rPh>
    <rPh sb="10" eb="11">
      <t>トウ</t>
    </rPh>
    <rPh sb="15" eb="17">
      <t>ジョウホウ</t>
    </rPh>
    <rPh sb="17" eb="19">
      <t>ハッシン</t>
    </rPh>
    <rPh sb="19" eb="21">
      <t>ホウサク</t>
    </rPh>
    <rPh sb="22" eb="23">
      <t>カン</t>
    </rPh>
    <rPh sb="25" eb="27">
      <t>チョウサ</t>
    </rPh>
    <rPh sb="27" eb="29">
      <t>ケントウ</t>
    </rPh>
    <rPh sb="29" eb="31">
      <t>ギョウム</t>
    </rPh>
    <phoneticPr fontId="1"/>
  </si>
  <si>
    <t>　河川行政等における情報発信方策に関する調査検討業務を行う。</t>
    <rPh sb="1" eb="3">
      <t>カセン</t>
    </rPh>
    <rPh sb="3" eb="5">
      <t>ギョウセイ</t>
    </rPh>
    <rPh sb="5" eb="6">
      <t>トウ</t>
    </rPh>
    <rPh sb="10" eb="12">
      <t>ジョウホウ</t>
    </rPh>
    <rPh sb="12" eb="14">
      <t>ハッシン</t>
    </rPh>
    <rPh sb="14" eb="16">
      <t>ホウサク</t>
    </rPh>
    <rPh sb="17" eb="18">
      <t>カン</t>
    </rPh>
    <rPh sb="20" eb="22">
      <t>チョウサ</t>
    </rPh>
    <rPh sb="22" eb="24">
      <t>ケントウ</t>
    </rPh>
    <rPh sb="24" eb="26">
      <t>ギョウム</t>
    </rPh>
    <phoneticPr fontId="1"/>
  </si>
  <si>
    <t>令和８年度　防災教育の普及・展開に関する広報検討・資料作成業務</t>
    <rPh sb="0" eb="2">
      <t>レイワ</t>
    </rPh>
    <rPh sb="3" eb="5">
      <t>ネンド</t>
    </rPh>
    <rPh sb="6" eb="8">
      <t>ボウサイ</t>
    </rPh>
    <rPh sb="8" eb="10">
      <t>キョウイク</t>
    </rPh>
    <rPh sb="11" eb="13">
      <t>フキュウ</t>
    </rPh>
    <rPh sb="14" eb="16">
      <t>テンカイ</t>
    </rPh>
    <rPh sb="17" eb="18">
      <t>カン</t>
    </rPh>
    <rPh sb="20" eb="22">
      <t>コウホウ</t>
    </rPh>
    <rPh sb="22" eb="24">
      <t>ケントウ</t>
    </rPh>
    <rPh sb="25" eb="27">
      <t>シリョウ</t>
    </rPh>
    <rPh sb="27" eb="29">
      <t>サクセイ</t>
    </rPh>
    <rPh sb="29" eb="31">
      <t>ギョウム</t>
    </rPh>
    <phoneticPr fontId="27"/>
  </si>
  <si>
    <t>令和８年度　災害状況自動判読システム（ＤＡＥＳ）設計検討業務</t>
    <rPh sb="0" eb="2">
      <t>レイワ</t>
    </rPh>
    <rPh sb="3" eb="5">
      <t>ネンド</t>
    </rPh>
    <rPh sb="6" eb="8">
      <t>サイガイ</t>
    </rPh>
    <rPh sb="8" eb="10">
      <t>ジョウキョウ</t>
    </rPh>
    <rPh sb="10" eb="12">
      <t>ジドウ</t>
    </rPh>
    <rPh sb="12" eb="14">
      <t>ハンドク</t>
    </rPh>
    <rPh sb="24" eb="26">
      <t>セッケイ</t>
    </rPh>
    <rPh sb="26" eb="28">
      <t>ケントウ</t>
    </rPh>
    <rPh sb="28" eb="30">
      <t>ギョウム</t>
    </rPh>
    <phoneticPr fontId="27"/>
  </si>
  <si>
    <t>今後の砂防指定地の指定及び指定解除の在り方に関する検討業務</t>
    <rPh sb="13" eb="15">
      <t>シテイ</t>
    </rPh>
    <phoneticPr fontId="27"/>
  </si>
  <si>
    <t>今後の砂防指定地の指定及び指定解除の在り方に関する検討業務を行う。</t>
    <rPh sb="13" eb="15">
      <t>シテイ</t>
    </rPh>
    <phoneticPr fontId="27"/>
  </si>
  <si>
    <t>令和3年8月の国土幹線道路部会 中間答申において取りまとめられた高速道路料金割引の見直しの方向性を踏まえ、高速道路料金割引をより効果的なものにするために、ETCデータ等を用いた効果分析や他の公共交通機関の料金施策に関する分析などを行う。</t>
    <rPh sb="95" eb="97">
      <t>コウキョウ</t>
    </rPh>
    <phoneticPr fontId="1"/>
  </si>
  <si>
    <t>大型車両の通行適正化に向け、ICTモニタリングに関する手法の効率化や取締りの効率化方策について検討を行うとともに、大型車両の通行適正化を促進する効果的な制度普及方策の検討を行う。</t>
    <rPh sb="86" eb="87">
      <t>オコナ</t>
    </rPh>
    <phoneticPr fontId="1"/>
  </si>
  <si>
    <t>日本海溝・千島海溝周辺海溝型地震を想定し、発災から航路啓開までの防災マニュアル等の課題を抽出・整理したうえで訓練・演習で検証することにより、マニュアル等の改善を図る。</t>
    <rPh sb="9" eb="11">
      <t>シュウヘン</t>
    </rPh>
    <rPh sb="11" eb="13">
      <t>カイコウ</t>
    </rPh>
    <rPh sb="13" eb="14">
      <t>ガタ</t>
    </rPh>
    <rPh sb="32" eb="34">
      <t>ボウサイ</t>
    </rPh>
    <rPh sb="39" eb="40">
      <t>トウ</t>
    </rPh>
    <phoneticPr fontId="1"/>
  </si>
  <si>
    <t>大規模地震時に、遠隔で技術支援を行うことを目的に、被災後のダムの健全性判断に必要な情報の検討、マニュアル（素案）を作成する。</t>
    <rPh sb="0" eb="3">
      <t>ダイキボ</t>
    </rPh>
    <rPh sb="3" eb="6">
      <t>ジシンジ</t>
    </rPh>
    <rPh sb="8" eb="10">
      <t>エンカク</t>
    </rPh>
    <rPh sb="11" eb="13">
      <t>ギジュツ</t>
    </rPh>
    <rPh sb="13" eb="15">
      <t>シエン</t>
    </rPh>
    <rPh sb="16" eb="17">
      <t>オコナ</t>
    </rPh>
    <rPh sb="21" eb="23">
      <t>モクテキ</t>
    </rPh>
    <rPh sb="25" eb="28">
      <t>ヒサイゴ</t>
    </rPh>
    <rPh sb="32" eb="34">
      <t>ケンゼン</t>
    </rPh>
    <rPh sb="34" eb="35">
      <t>セイ</t>
    </rPh>
    <rPh sb="35" eb="37">
      <t>ハンダン</t>
    </rPh>
    <rPh sb="38" eb="40">
      <t>ヒツヨウ</t>
    </rPh>
    <rPh sb="41" eb="43">
      <t>ジョウホウ</t>
    </rPh>
    <rPh sb="44" eb="46">
      <t>ケントウ</t>
    </rPh>
    <rPh sb="53" eb="55">
      <t>ソアン</t>
    </rPh>
    <rPh sb="57" eb="59">
      <t>サクセイ</t>
    </rPh>
    <phoneticPr fontId="1"/>
  </si>
  <si>
    <t>本業務は、総合技術開発プロジェクト「新技術等を用いた既成市街地の効果的な地震防災·減災技術の開発」の円滑な実施に資するため、新技術等を用いた既成市街地の効果的な地震防災·減災技術に係る委員会等の運営等を行うものである。</t>
    <phoneticPr fontId="1"/>
  </si>
  <si>
    <t>南海トラフ巨大地震における基準点体系の早期復旧に向け、基準点の被害想定、基準点成果停止及びリアルタイムデータ配信停止による経済的被害量を推定し復旧対策の検討を行う。また、平時と災害対応時の測量・測位の種類別のニーズの調査等を行うことにより、国土地理院が管理している基準点体系の復旧計画策定に向けた調査検討を行う。</t>
    <rPh sb="19" eb="21">
      <t>ソウキ</t>
    </rPh>
    <rPh sb="21" eb="23">
      <t>フッキュウ</t>
    </rPh>
    <rPh sb="24" eb="25">
      <t>ム</t>
    </rPh>
    <rPh sb="43" eb="44">
      <t>オヨ</t>
    </rPh>
    <rPh sb="68" eb="70">
      <t>スイテイ</t>
    </rPh>
    <rPh sb="71" eb="73">
      <t>フッキュウ</t>
    </rPh>
    <rPh sb="73" eb="75">
      <t>タイサク</t>
    </rPh>
    <rPh sb="76" eb="78">
      <t>ケントウ</t>
    </rPh>
    <rPh sb="79" eb="80">
      <t>オコナ</t>
    </rPh>
    <rPh sb="110" eb="111">
      <t>トウ</t>
    </rPh>
    <rPh sb="142" eb="144">
      <t>サクテイ</t>
    </rPh>
    <rPh sb="148" eb="150">
      <t>チョウサ</t>
    </rPh>
    <phoneticPr fontId="1"/>
  </si>
  <si>
    <t>測地基準座標系の構築の海外展開を目的として、東南アジア及び太平洋地域の国々を中心に、測地基準座標系の安定運用に関する状況及び基礎情報の調査を行う。</t>
    <rPh sb="38" eb="40">
      <t>チュウシン</t>
    </rPh>
    <phoneticPr fontId="1"/>
  </si>
  <si>
    <t>地域交通DXの推進を目的として、大学・高専生、女子学生、スタートアップなど「若者」や「女性」をターゲットに、 「交通空白」解消に向けた政策や事業等を募るアイディアソン・ピッチイベントを行う。また、コモンズの目的・地域交通課題の構造・参画メリットが理解しやすい入口としてコモンズウェブサイトを改修する。</t>
    <phoneticPr fontId="1"/>
  </si>
  <si>
    <t>道路局企画課道路経済調査室調査二係
tel：03-5253-8487</t>
    <rPh sb="0" eb="2">
      <t>ドウロ</t>
    </rPh>
    <rPh sb="2" eb="6">
      <t>キョクキカクカ</t>
    </rPh>
    <rPh sb="6" eb="8">
      <t>ドウロ</t>
    </rPh>
    <rPh sb="8" eb="10">
      <t>ケイザイ</t>
    </rPh>
    <rPh sb="10" eb="12">
      <t>チョウサ</t>
    </rPh>
    <rPh sb="12" eb="13">
      <t>シツ</t>
    </rPh>
    <rPh sb="13" eb="15">
      <t>チョウサ</t>
    </rPh>
    <rPh sb="15" eb="17">
      <t>ニカカリ</t>
    </rPh>
    <phoneticPr fontId="1"/>
  </si>
  <si>
    <t>道路局企画課評価室事業分析評価係
tel：03-5253-8593</t>
    <rPh sb="0" eb="2">
      <t>ドウロ</t>
    </rPh>
    <rPh sb="2" eb="3">
      <t>キョク</t>
    </rPh>
    <rPh sb="3" eb="5">
      <t>キカク</t>
    </rPh>
    <rPh sb="5" eb="6">
      <t>カ</t>
    </rPh>
    <rPh sb="22" eb="24">
      <t>キカク</t>
    </rPh>
    <rPh sb="24" eb="25">
      <t>ニ</t>
    </rPh>
    <rPh sb="25" eb="26">
      <t>カカリ</t>
    </rPh>
    <phoneticPr fontId="1"/>
  </si>
  <si>
    <t>道路局企画課道路経済調査室道路調査高度化係
tel：03-5253-8487</t>
    <rPh sb="0" eb="6">
      <t>ドウロキョクキカクカ</t>
    </rPh>
    <rPh sb="6" eb="8">
      <t>ドウロ</t>
    </rPh>
    <rPh sb="8" eb="10">
      <t>ケイザイ</t>
    </rPh>
    <rPh sb="10" eb="12">
      <t>チョウサ</t>
    </rPh>
    <rPh sb="12" eb="13">
      <t>シツ</t>
    </rPh>
    <rPh sb="13" eb="15">
      <t>ドウロ</t>
    </rPh>
    <rPh sb="15" eb="17">
      <t>チョウサ</t>
    </rPh>
    <rPh sb="17" eb="19">
      <t>コウド</t>
    </rPh>
    <rPh sb="19" eb="20">
      <t>カ</t>
    </rPh>
    <rPh sb="20" eb="21">
      <t>カカリ</t>
    </rPh>
    <phoneticPr fontId="1"/>
  </si>
  <si>
    <t>道路局企画課道路経済調査室調査一係
tel：03-5253-8487</t>
    <rPh sb="0" eb="2">
      <t>ドウロ</t>
    </rPh>
    <rPh sb="2" eb="6">
      <t>キョクキカクカ</t>
    </rPh>
    <rPh sb="6" eb="8">
      <t>ドウロ</t>
    </rPh>
    <rPh sb="8" eb="10">
      <t>ケイザイ</t>
    </rPh>
    <rPh sb="10" eb="12">
      <t>チョウサ</t>
    </rPh>
    <rPh sb="12" eb="13">
      <t>シツ</t>
    </rPh>
    <rPh sb="13" eb="15">
      <t>チョウサ</t>
    </rPh>
    <rPh sb="15" eb="16">
      <t>ヒト</t>
    </rPh>
    <rPh sb="16" eb="17">
      <t>カカリ</t>
    </rPh>
    <phoneticPr fontId="1"/>
  </si>
  <si>
    <t>道路局企画課評価室施策分析評価係
tel：03-5253-8593</t>
    <rPh sb="0" eb="9">
      <t>ドウロキョクキカクカヒョウカシツ</t>
    </rPh>
    <rPh sb="9" eb="11">
      <t>シサク</t>
    </rPh>
    <rPh sb="11" eb="13">
      <t>ブンセキ</t>
    </rPh>
    <rPh sb="13" eb="15">
      <t>ヒョウカ</t>
    </rPh>
    <rPh sb="15" eb="16">
      <t>ガカリ</t>
    </rPh>
    <phoneticPr fontId="1"/>
  </si>
  <si>
    <t>道路局企画課道路経済調査室調査三係
tel：03-5253-8487</t>
    <rPh sb="0" eb="2">
      <t>ドウロ</t>
    </rPh>
    <rPh sb="2" eb="6">
      <t>キョクキカクカ</t>
    </rPh>
    <rPh sb="6" eb="8">
      <t>ドウロ</t>
    </rPh>
    <rPh sb="8" eb="10">
      <t>ケイザイ</t>
    </rPh>
    <rPh sb="10" eb="12">
      <t>チョウサ</t>
    </rPh>
    <rPh sb="12" eb="13">
      <t>シツ</t>
    </rPh>
    <rPh sb="13" eb="15">
      <t>チョウサ</t>
    </rPh>
    <rPh sb="15" eb="17">
      <t>サンカカリ</t>
    </rPh>
    <phoneticPr fontId="1"/>
  </si>
  <si>
    <t>道路局企画課道路経済調査室道路調査企画係
tel：03-5253-8487</t>
    <rPh sb="0" eb="6">
      <t>ドウロキョクキカクカ</t>
    </rPh>
    <rPh sb="6" eb="8">
      <t>ドウロ</t>
    </rPh>
    <rPh sb="8" eb="10">
      <t>ケイザイ</t>
    </rPh>
    <rPh sb="10" eb="12">
      <t>チョウサ</t>
    </rPh>
    <rPh sb="12" eb="13">
      <t>シツ</t>
    </rPh>
    <rPh sb="13" eb="15">
      <t>ドウロ</t>
    </rPh>
    <rPh sb="15" eb="17">
      <t>チョウサ</t>
    </rPh>
    <rPh sb="17" eb="19">
      <t>キカク</t>
    </rPh>
    <rPh sb="19" eb="20">
      <t>カカリ</t>
    </rPh>
    <phoneticPr fontId="1"/>
  </si>
  <si>
    <t>住宅の適切な維持・修繕を金融的に支援する手法の検討・開発に関する調査</t>
  </si>
  <si>
    <t>6220001005078
9110001001465</t>
    <phoneticPr fontId="1"/>
  </si>
  <si>
    <t>エヌシーイー株式会社
株式会社日本海コンサルタント共同提案体</t>
    <rPh sb="6" eb="8">
      <t>カブシキ</t>
    </rPh>
    <rPh sb="8" eb="10">
      <t>カイシャ</t>
    </rPh>
    <rPh sb="11" eb="13">
      <t>カブシキ</t>
    </rPh>
    <rPh sb="13" eb="15">
      <t>カイシャ</t>
    </rPh>
    <phoneticPr fontId="1"/>
  </si>
  <si>
    <t>【会計名：一般会計】</t>
    <rPh sb="1" eb="2">
      <t>カイ</t>
    </rPh>
    <rPh sb="2" eb="3">
      <t>ケイ</t>
    </rPh>
    <rPh sb="3" eb="4">
      <t>メイ</t>
    </rPh>
    <rPh sb="5" eb="7">
      <t>イッパン</t>
    </rPh>
    <rPh sb="7" eb="8">
      <t>カイ</t>
    </rPh>
    <rPh sb="8" eb="9">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</si>
</sst>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_ "/>
    <numFmt numFmtId="178" formatCode="0;&quot;△ &quot;0"/>
    <numFmt numFmtId="179" formatCode="0_ "/>
    <numFmt numFmtId="180" formatCode="#,##0_ ;[Red]\-#,##0\ "/>
    <numFmt numFmtId="181" formatCode="#,##0;&quot;△ &quot;#,##0"/>
    <numFmt numFmtId="182" formatCode="[$-411]ggge&quot;年&quot;m&quot;月&quot;d&quot;日&quot;;@"/>
    <numFmt numFmtId="183" formatCode="0_);[Red]\(0\)"/>
  </numFmts>
  <fonts count="33">
    <font>
      <sz val="11"/>
      <name val="ＭＳ Ｐゴシック"/>
      <family val="3"/>
    </font>
    <font>
      <sz val="6"/>
      <name val="ＭＳ Ｐゴシック"/>
      <family val="3"/>
    </font>
    <font>
      <sz val="11"/>
      <name val="HGPｺﾞｼｯｸM"/>
      <family val="3"/>
    </font>
    <font>
      <sz val="16"/>
      <name val="HGPｺﾞｼｯｸM"/>
      <family val="3"/>
    </font>
    <font>
      <b/>
      <u/>
      <sz val="22"/>
      <name val="HGPｺﾞｼｯｸM"/>
      <family val="3"/>
    </font>
    <font>
      <sz val="12"/>
      <name val="HGPｺﾞｼｯｸM"/>
      <family val="3"/>
    </font>
    <font>
      <b/>
      <sz val="11"/>
      <name val="HGPｺﾞｼｯｸM"/>
      <family val="3"/>
    </font>
    <font>
      <sz val="11"/>
      <color rgb="FFFF0000"/>
      <name val="HGPｺﾞｼｯｸM"/>
      <family val="3"/>
    </font>
    <font>
      <b/>
      <sz val="18"/>
      <name val="HGPｺﾞｼｯｸM"/>
      <family val="3"/>
    </font>
    <font>
      <b/>
      <sz val="12"/>
      <name val="HGPｺﾞｼｯｸM"/>
      <family val="3"/>
    </font>
    <font>
      <u/>
      <sz val="11"/>
      <color theme="10"/>
      <name val="ＭＳ Ｐゴシック"/>
      <family val="3"/>
    </font>
    <font>
      <sz val="11"/>
      <name val="HGPｺﾞｼｯｸM"/>
      <family val="3"/>
      <charset val="128"/>
    </font>
    <font>
      <u/>
      <sz val="11"/>
      <name val="HGPｺﾞｼｯｸM"/>
      <family val="3"/>
      <charset val="128"/>
    </font>
    <font>
      <sz val="6"/>
      <name val="ＭＳ Ｐゴシック"/>
      <family val="3"/>
      <charset val="128"/>
      <scheme val="minor"/>
    </font>
    <font>
      <sz val="11"/>
      <name val="ＭＳ Ｐゴシック"/>
      <family val="3"/>
    </font>
    <font>
      <sz val="18"/>
      <color theme="3"/>
      <name val="ＭＳ Ｐゴシック"/>
      <family val="2"/>
      <charset val="128"/>
      <scheme val="major"/>
    </font>
    <font>
      <sz val="10"/>
      <name val="HGPｺﾞｼｯｸM"/>
      <family val="3"/>
      <charset val="128"/>
    </font>
    <font>
      <sz val="13"/>
      <name val="HGPｺﾞｼｯｸM"/>
      <family val="3"/>
      <charset val="128"/>
    </font>
    <font>
      <b/>
      <sz val="13"/>
      <color theme="3"/>
      <name val="ＭＳ Ｐゴシック"/>
      <family val="2"/>
      <charset val="128"/>
      <scheme val="minor"/>
    </font>
    <font>
      <b/>
      <sz val="11"/>
      <color rgb="FF3F3F3F"/>
      <name val="ＭＳ Ｐゴシック"/>
      <family val="2"/>
      <charset val="128"/>
      <scheme val="minor"/>
    </font>
    <font>
      <sz val="6"/>
      <name val="ＭＳ Ｐゴシック"/>
      <family val="2"/>
      <charset val="128"/>
      <scheme val="minor"/>
    </font>
    <font>
      <sz val="10.5"/>
      <color theme="1"/>
      <name val="ＭＳ Ｐゴシック"/>
      <family val="3"/>
      <scheme val="minor"/>
    </font>
    <font>
      <sz val="10"/>
      <color theme="1"/>
      <name val="ＭＳ Ｐゴシック"/>
      <family val="3"/>
      <scheme val="minor"/>
    </font>
    <font>
      <sz val="10"/>
      <color rgb="FFFF0000"/>
      <name val="HGPｺﾞｼｯｸM"/>
      <family val="3"/>
    </font>
    <font>
      <sz val="12"/>
      <name val="HGPｺﾞｼｯｸM"/>
      <family val="3"/>
      <charset val="128"/>
    </font>
    <font>
      <sz val="12"/>
      <name val="ＭＳ ゴシック"/>
      <family val="3"/>
    </font>
    <font>
      <sz val="14"/>
      <color indexed="81"/>
      <name val="MS P ゴシック"/>
      <family val="3"/>
      <charset val="128"/>
    </font>
    <font>
      <sz val="11"/>
      <color rgb="FF006100"/>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u/>
      <sz val="12"/>
      <name val="HGPｺﾞｼｯｸM"/>
      <family val="3"/>
      <charset val="128"/>
    </font>
    <font>
      <b/>
      <sz val="12"/>
      <name val="HGPｺﾞｼｯｸM"/>
      <family val="3"/>
      <charset val="128"/>
    </font>
    <font>
      <b/>
      <sz val="11"/>
      <name val="HGPｺﾞｼｯｸM"/>
      <family val="3"/>
      <charset val="128"/>
    </font>
  </fonts>
  <fills count="6">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FFFFFF"/>
        <bgColor rgb="FF000000"/>
      </patternFill>
    </fill>
  </fills>
  <borders count="18">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0" fillId="0" borderId="0" applyNumberFormat="0" applyFill="0" applyBorder="0" applyAlignment="0" applyProtection="0">
      <alignment vertical="center"/>
    </xf>
    <xf numFmtId="38" fontId="14" fillId="0" borderId="0" applyFont="0" applyFill="0" applyBorder="0" applyAlignment="0" applyProtection="0">
      <alignment vertical="center"/>
    </xf>
  </cellStyleXfs>
  <cellXfs count="128">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0" fontId="2" fillId="0" borderId="0" xfId="0" applyFont="1" applyAlignment="1">
      <alignment horizontal="left" vertical="center" wrapText="1"/>
    </xf>
    <xf numFmtId="0" fontId="11" fillId="0" borderId="5" xfId="0" applyFont="1" applyBorder="1" applyAlignment="1">
      <alignment horizontal="left" vertical="center" wrapText="1"/>
    </xf>
    <xf numFmtId="14" fontId="11" fillId="0" borderId="5" xfId="0" applyNumberFormat="1" applyFont="1" applyBorder="1" applyAlignment="1">
      <alignment horizontal="left" vertical="center" wrapText="1"/>
    </xf>
    <xf numFmtId="177" fontId="11" fillId="0" borderId="5" xfId="0" applyNumberFormat="1" applyFont="1" applyBorder="1" applyAlignment="1">
      <alignment horizontal="left" vertical="center" wrapText="1"/>
    </xf>
    <xf numFmtId="14" fontId="11" fillId="2" borderId="4" xfId="0" applyNumberFormat="1" applyFont="1" applyFill="1" applyBorder="1" applyAlignment="1">
      <alignment horizontal="left" vertical="center" wrapText="1"/>
    </xf>
    <xf numFmtId="0" fontId="11" fillId="0" borderId="0" xfId="0" applyFont="1">
      <alignment vertical="center"/>
    </xf>
    <xf numFmtId="0" fontId="11" fillId="2" borderId="2" xfId="0" applyFont="1" applyFill="1" applyBorder="1" applyAlignment="1">
      <alignment horizontal="center" vertical="center" wrapText="1"/>
    </xf>
    <xf numFmtId="0" fontId="11" fillId="2" borderId="5" xfId="0" applyFont="1" applyFill="1" applyBorder="1" applyAlignment="1">
      <alignment horizontal="left" vertical="center" wrapText="1"/>
    </xf>
    <xf numFmtId="179" fontId="11" fillId="2" borderId="5" xfId="0" applyNumberFormat="1" applyFont="1" applyFill="1" applyBorder="1" applyAlignment="1">
      <alignment horizontal="center" vertical="center" wrapText="1"/>
    </xf>
    <xf numFmtId="182" fontId="11" fillId="2" borderId="5" xfId="0" applyNumberFormat="1" applyFont="1" applyFill="1" applyBorder="1" applyAlignment="1">
      <alignment horizontal="center" vertical="center"/>
    </xf>
    <xf numFmtId="182" fontId="11" fillId="0" borderId="5" xfId="0" applyNumberFormat="1" applyFont="1" applyBorder="1" applyAlignment="1">
      <alignment horizontal="center" vertical="center"/>
    </xf>
    <xf numFmtId="14" fontId="11" fillId="2" borderId="5" xfId="0" applyNumberFormat="1" applyFont="1" applyFill="1" applyBorder="1" applyAlignment="1">
      <alignment horizontal="left" vertical="center" wrapText="1"/>
    </xf>
    <xf numFmtId="0" fontId="2" fillId="0" borderId="0" xfId="0" applyFont="1" applyAlignment="1">
      <alignment horizontal="center" vertical="center"/>
    </xf>
    <xf numFmtId="179" fontId="11" fillId="0" borderId="5" xfId="0" applyNumberFormat="1" applyFont="1" applyBorder="1" applyAlignment="1">
      <alignment horizontal="center" vertical="center" wrapText="1"/>
    </xf>
    <xf numFmtId="179" fontId="11" fillId="0" borderId="5" xfId="0" applyNumberFormat="1" applyFont="1" applyFill="1" applyBorder="1" applyAlignment="1">
      <alignment horizontal="center" vertical="center" wrapText="1"/>
    </xf>
    <xf numFmtId="182" fontId="11" fillId="0" borderId="5" xfId="0" applyNumberFormat="1" applyFont="1" applyFill="1" applyBorder="1" applyAlignment="1">
      <alignment horizontal="center" vertical="center"/>
    </xf>
    <xf numFmtId="14" fontId="11" fillId="0" borderId="5" xfId="0" applyNumberFormat="1" applyFont="1" applyFill="1" applyBorder="1" applyAlignment="1">
      <alignment horizontal="left" vertical="center" wrapText="1"/>
    </xf>
    <xf numFmtId="177" fontId="11" fillId="0" borderId="5" xfId="0" applyNumberFormat="1" applyFont="1" applyFill="1" applyBorder="1" applyAlignment="1">
      <alignment horizontal="left" vertical="center" wrapText="1"/>
    </xf>
    <xf numFmtId="0" fontId="11" fillId="0" borderId="5" xfId="0" applyFont="1" applyFill="1" applyBorder="1" applyAlignment="1">
      <alignment horizontal="left" vertical="center" wrapText="1"/>
    </xf>
    <xf numFmtId="14" fontId="11" fillId="0" borderId="5" xfId="0" applyNumberFormat="1" applyFont="1" applyFill="1" applyBorder="1" applyAlignment="1">
      <alignment vertical="center" wrapText="1"/>
    </xf>
    <xf numFmtId="182" fontId="11" fillId="0" borderId="5" xfId="0" applyNumberFormat="1" applyFont="1" applyFill="1" applyBorder="1" applyAlignment="1">
      <alignment horizontal="center" vertical="center" wrapText="1"/>
    </xf>
    <xf numFmtId="0" fontId="11" fillId="0" borderId="4" xfId="0" applyFont="1" applyBorder="1" applyAlignment="1">
      <alignment horizontal="left" vertical="center" wrapText="1"/>
    </xf>
    <xf numFmtId="58" fontId="11" fillId="5" borderId="5" xfId="0" applyNumberFormat="1" applyFont="1" applyFill="1" applyBorder="1" applyAlignment="1">
      <alignment horizontal="center" vertical="center"/>
    </xf>
    <xf numFmtId="14" fontId="11" fillId="0" borderId="5" xfId="0" applyNumberFormat="1" applyFont="1" applyBorder="1" applyAlignment="1">
      <alignment vertical="center" wrapText="1"/>
    </xf>
    <xf numFmtId="183" fontId="11" fillId="0" borderId="5" xfId="0" applyNumberFormat="1" applyFont="1" applyFill="1" applyBorder="1" applyAlignment="1">
      <alignment horizontal="center" vertical="center" wrapText="1"/>
    </xf>
    <xf numFmtId="14" fontId="16" fillId="0" borderId="5" xfId="0" applyNumberFormat="1" applyFont="1" applyFill="1" applyBorder="1" applyAlignment="1">
      <alignment horizontal="left" vertical="center" wrapText="1"/>
    </xf>
    <xf numFmtId="178" fontId="11" fillId="0" borderId="5" xfId="0" applyNumberFormat="1" applyFont="1" applyFill="1" applyBorder="1" applyAlignment="1">
      <alignment horizontal="center" vertical="center" wrapText="1"/>
    </xf>
    <xf numFmtId="14" fontId="11" fillId="2" borderId="5" xfId="0" applyNumberFormat="1" applyFont="1" applyFill="1" applyBorder="1" applyAlignment="1">
      <alignment vertical="center" wrapText="1"/>
    </xf>
    <xf numFmtId="177" fontId="11" fillId="2" borderId="5" xfId="0" applyNumberFormat="1" applyFont="1" applyFill="1" applyBorder="1" applyAlignment="1">
      <alignment horizontal="left" vertical="center" wrapText="1"/>
    </xf>
    <xf numFmtId="14" fontId="11" fillId="0" borderId="4" xfId="0" applyNumberFormat="1" applyFont="1" applyBorder="1" applyAlignment="1">
      <alignment vertical="center" wrapText="1"/>
    </xf>
    <xf numFmtId="0" fontId="11" fillId="0" borderId="0" xfId="0" applyFont="1" applyAlignment="1">
      <alignment horizontal="center" vertical="center"/>
    </xf>
    <xf numFmtId="0" fontId="11" fillId="0" borderId="0" xfId="0" applyFont="1" applyAlignment="1">
      <alignment horizontal="left" vertical="center" wrapText="1"/>
    </xf>
    <xf numFmtId="0" fontId="30" fillId="0" borderId="0" xfId="0" applyFont="1">
      <alignment vertical="center"/>
    </xf>
    <xf numFmtId="0" fontId="24" fillId="0" borderId="0" xfId="0" applyFont="1" applyAlignment="1">
      <alignment horizontal="center" vertical="center"/>
    </xf>
    <xf numFmtId="0" fontId="24" fillId="0" borderId="0" xfId="0" applyFont="1" applyFill="1" applyAlignment="1">
      <alignment horizontal="center" vertical="center"/>
    </xf>
    <xf numFmtId="0" fontId="31" fillId="3" borderId="3" xfId="0" applyFont="1" applyFill="1" applyBorder="1" applyAlignment="1">
      <alignment horizontal="center" vertical="center" wrapText="1"/>
    </xf>
    <xf numFmtId="176" fontId="31" fillId="3" borderId="3" xfId="0" applyNumberFormat="1" applyFont="1" applyFill="1" applyBorder="1" applyAlignment="1">
      <alignment horizontal="center" vertical="center"/>
    </xf>
    <xf numFmtId="0" fontId="31" fillId="3" borderId="3" xfId="0" applyFont="1" applyFill="1" applyBorder="1" applyAlignment="1">
      <alignment horizontal="center" vertical="center"/>
    </xf>
    <xf numFmtId="0" fontId="32" fillId="3" borderId="3" xfId="0" applyFont="1" applyFill="1" applyBorder="1" applyAlignment="1">
      <alignment horizontal="center" vertical="center"/>
    </xf>
    <xf numFmtId="0" fontId="32" fillId="3" borderId="6" xfId="0" applyFont="1" applyFill="1" applyBorder="1" applyAlignment="1">
      <alignment horizontal="center" vertical="center"/>
    </xf>
    <xf numFmtId="49" fontId="11" fillId="2" borderId="5" xfId="0" applyNumberFormat="1" applyFont="1" applyFill="1" applyBorder="1" applyAlignment="1">
      <alignment horizontal="center" vertical="center"/>
    </xf>
    <xf numFmtId="183" fontId="11" fillId="0" borderId="5" xfId="0" applyNumberFormat="1" applyFont="1" applyBorder="1" applyAlignment="1">
      <alignment horizontal="center" vertical="center"/>
    </xf>
    <xf numFmtId="14" fontId="11" fillId="4" borderId="5" xfId="0" applyNumberFormat="1" applyFont="1" applyFill="1" applyBorder="1" applyAlignment="1">
      <alignment vertical="center" wrapText="1"/>
    </xf>
    <xf numFmtId="14" fontId="11" fillId="4" borderId="5" xfId="0" applyNumberFormat="1" applyFont="1" applyFill="1" applyBorder="1" applyAlignment="1">
      <alignment horizontal="left" vertical="center" wrapText="1"/>
    </xf>
    <xf numFmtId="0" fontId="24" fillId="0" borderId="0" xfId="0" applyFont="1" applyAlignment="1">
      <alignment horizontal="left" vertical="center"/>
    </xf>
    <xf numFmtId="0" fontId="11" fillId="0" borderId="0" xfId="0" applyFont="1" applyAlignment="1">
      <alignment horizontal="left" vertical="center"/>
    </xf>
    <xf numFmtId="0" fontId="11" fillId="5" borderId="5"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2" fillId="0" borderId="0" xfId="0" applyFont="1" applyAlignment="1">
      <alignment horizontal="left" vertical="center"/>
    </xf>
    <xf numFmtId="0" fontId="11" fillId="0" borderId="5" xfId="0" applyFont="1" applyBorder="1" applyAlignment="1">
      <alignment horizontal="left" vertical="center"/>
    </xf>
    <xf numFmtId="0" fontId="24" fillId="0" borderId="0" xfId="0" applyFont="1" applyAlignment="1">
      <alignment horizontal="left" vertical="center" wrapText="1"/>
    </xf>
    <xf numFmtId="3" fontId="11" fillId="0" borderId="5" xfId="0" applyNumberFormat="1" applyFont="1" applyBorder="1" applyAlignment="1">
      <alignment horizontal="left" vertical="center" wrapText="1"/>
    </xf>
    <xf numFmtId="176" fontId="24" fillId="0" borderId="0" xfId="0" applyNumberFormat="1" applyFont="1" applyAlignment="1">
      <alignment horizontal="right" vertical="center"/>
    </xf>
    <xf numFmtId="176" fontId="11" fillId="0" borderId="0" xfId="0" applyNumberFormat="1" applyFont="1" applyAlignment="1">
      <alignment horizontal="right" vertical="center"/>
    </xf>
    <xf numFmtId="176" fontId="2" fillId="0" borderId="0" xfId="0" applyNumberFormat="1" applyFont="1" applyAlignment="1">
      <alignment horizontal="right" vertical="center"/>
    </xf>
    <xf numFmtId="0" fontId="24" fillId="0" borderId="0" xfId="0" applyFont="1" applyFill="1" applyAlignment="1">
      <alignment horizontal="left" vertical="center"/>
    </xf>
    <xf numFmtId="0" fontId="24" fillId="0" borderId="0" xfId="0" applyFont="1" applyAlignment="1">
      <alignment vertical="center"/>
    </xf>
    <xf numFmtId="0" fontId="24" fillId="0" borderId="0" xfId="0" applyFont="1" applyFill="1" applyAlignment="1">
      <alignment vertical="center"/>
    </xf>
    <xf numFmtId="14" fontId="11" fillId="2" borderId="5" xfId="0" applyNumberFormat="1" applyFont="1" applyFill="1" applyBorder="1" applyAlignment="1">
      <alignment vertical="center"/>
    </xf>
    <xf numFmtId="14" fontId="11" fillId="0" borderId="5" xfId="0" applyNumberFormat="1" applyFont="1" applyFill="1" applyBorder="1" applyAlignment="1">
      <alignment vertical="center"/>
    </xf>
    <xf numFmtId="14" fontId="11" fillId="0" borderId="5" xfId="0" applyNumberFormat="1" applyFont="1" applyBorder="1" applyAlignment="1">
      <alignment vertical="center"/>
    </xf>
    <xf numFmtId="14" fontId="12" fillId="0" borderId="5" xfId="1" applyNumberFormat="1" applyFont="1" applyFill="1" applyBorder="1" applyAlignment="1">
      <alignment vertical="center" wrapText="1"/>
    </xf>
    <xf numFmtId="0" fontId="12" fillId="0" borderId="5" xfId="1" applyFont="1" applyFill="1" applyBorder="1" applyAlignment="1">
      <alignment vertical="center"/>
    </xf>
    <xf numFmtId="14" fontId="12" fillId="0" borderId="5" xfId="1" applyNumberFormat="1" applyFont="1" applyFill="1" applyBorder="1" applyAlignment="1">
      <alignment vertical="center"/>
    </xf>
    <xf numFmtId="14" fontId="11" fillId="4" borderId="5" xfId="0" applyNumberFormat="1" applyFont="1" applyFill="1" applyBorder="1" applyAlignment="1">
      <alignment vertical="center"/>
    </xf>
    <xf numFmtId="0" fontId="11" fillId="0" borderId="5" xfId="0" applyFont="1" applyBorder="1" applyAlignment="1">
      <alignment vertical="center"/>
    </xf>
    <xf numFmtId="0" fontId="2" fillId="0" borderId="0" xfId="0" applyFont="1" applyAlignment="1">
      <alignment vertical="center"/>
    </xf>
    <xf numFmtId="177" fontId="11" fillId="0" borderId="5" xfId="0" applyNumberFormat="1" applyFont="1" applyFill="1" applyBorder="1" applyAlignment="1">
      <alignment horizontal="left" vertical="center" wrapText="1" shrinkToFit="1"/>
    </xf>
    <xf numFmtId="0" fontId="11" fillId="2" borderId="8" xfId="0" applyFont="1" applyFill="1" applyBorder="1" applyAlignment="1">
      <alignment horizontal="center" vertical="center"/>
    </xf>
    <xf numFmtId="0" fontId="11" fillId="2" borderId="7" xfId="0" applyFont="1" applyFill="1" applyBorder="1" applyAlignment="1">
      <alignment horizontal="center" vertical="center"/>
    </xf>
    <xf numFmtId="0" fontId="11" fillId="0" borderId="8" xfId="0" applyFont="1" applyFill="1" applyBorder="1" applyAlignment="1">
      <alignment horizontal="center" vertical="center"/>
    </xf>
    <xf numFmtId="0" fontId="11" fillId="2" borderId="8" xfId="0" applyNumberFormat="1" applyFont="1" applyFill="1" applyBorder="1" applyAlignment="1">
      <alignment horizontal="center" vertical="center"/>
    </xf>
    <xf numFmtId="0" fontId="11" fillId="4" borderId="8" xfId="0" applyFont="1" applyFill="1" applyBorder="1" applyAlignment="1">
      <alignment horizontal="center" vertical="center"/>
    </xf>
    <xf numFmtId="0" fontId="11" fillId="0" borderId="8" xfId="0" applyFont="1" applyBorder="1" applyAlignment="1">
      <alignment horizontal="center" vertical="center"/>
    </xf>
    <xf numFmtId="3" fontId="11" fillId="2" borderId="8" xfId="0" applyNumberFormat="1" applyFont="1" applyFill="1" applyBorder="1" applyAlignment="1">
      <alignment horizontal="center" vertical="center"/>
    </xf>
    <xf numFmtId="180" fontId="17" fillId="2" borderId="5" xfId="0" applyNumberFormat="1" applyFont="1" applyFill="1" applyBorder="1" applyAlignment="1">
      <alignment horizontal="right" vertical="center" shrinkToFit="1"/>
    </xf>
    <xf numFmtId="180" fontId="17" fillId="0" borderId="5" xfId="0" applyNumberFormat="1" applyFont="1" applyBorder="1" applyAlignment="1">
      <alignment horizontal="right" vertical="center" shrinkToFit="1"/>
    </xf>
    <xf numFmtId="180" fontId="17" fillId="2" borderId="4" xfId="0" applyNumberFormat="1" applyFont="1" applyFill="1" applyBorder="1" applyAlignment="1">
      <alignment horizontal="right" vertical="center" shrinkToFit="1"/>
    </xf>
    <xf numFmtId="180" fontId="17" fillId="0" borderId="5" xfId="0" applyNumberFormat="1" applyFont="1" applyFill="1" applyBorder="1" applyAlignment="1">
      <alignment horizontal="right" vertical="center" shrinkToFit="1"/>
    </xf>
    <xf numFmtId="176" fontId="17" fillId="0" borderId="5" xfId="0" applyNumberFormat="1" applyFont="1" applyBorder="1" applyAlignment="1">
      <alignment horizontal="right" vertical="center"/>
    </xf>
    <xf numFmtId="38" fontId="17" fillId="0" borderId="5" xfId="2" applyFont="1" applyFill="1" applyBorder="1" applyAlignment="1">
      <alignment horizontal="right" vertical="center"/>
    </xf>
    <xf numFmtId="38" fontId="17" fillId="0" borderId="5" xfId="2" applyFont="1" applyFill="1" applyBorder="1" applyAlignment="1">
      <alignment horizontal="right" vertical="center" wrapText="1"/>
    </xf>
    <xf numFmtId="38" fontId="17" fillId="4" borderId="5" xfId="2" applyFont="1" applyFill="1" applyBorder="1" applyAlignment="1">
      <alignment horizontal="right" vertical="center" shrinkToFit="1"/>
    </xf>
    <xf numFmtId="38" fontId="17" fillId="4" borderId="5" xfId="2" applyFont="1" applyFill="1" applyBorder="1" applyAlignment="1">
      <alignment horizontal="right" vertical="center"/>
    </xf>
    <xf numFmtId="38" fontId="17" fillId="4" borderId="5" xfId="2" applyFont="1" applyFill="1" applyBorder="1" applyAlignment="1">
      <alignment horizontal="right" vertical="center" wrapText="1"/>
    </xf>
    <xf numFmtId="183" fontId="11" fillId="5" borderId="5" xfId="0" applyNumberFormat="1" applyFont="1" applyFill="1" applyBorder="1" applyAlignment="1">
      <alignment horizontal="center" vertical="center" wrapText="1"/>
    </xf>
    <xf numFmtId="3" fontId="17" fillId="5" borderId="5" xfId="0" applyNumberFormat="1" applyFont="1" applyFill="1" applyBorder="1" applyAlignment="1">
      <alignment horizontal="right" vertical="center"/>
    </xf>
    <xf numFmtId="0" fontId="11" fillId="5" borderId="5" xfId="0" applyFont="1" applyFill="1" applyBorder="1" applyAlignment="1">
      <alignment horizontal="center" vertical="center"/>
    </xf>
    <xf numFmtId="0" fontId="11" fillId="5" borderId="5" xfId="0" applyFont="1" applyFill="1" applyBorder="1" applyAlignment="1">
      <alignment vertical="center"/>
    </xf>
    <xf numFmtId="183" fontId="11" fillId="0" borderId="5" xfId="0" applyNumberFormat="1" applyFont="1" applyBorder="1" applyAlignment="1">
      <alignment horizontal="center" vertical="center" wrapText="1"/>
    </xf>
    <xf numFmtId="58" fontId="11" fillId="5" borderId="5" xfId="0" applyNumberFormat="1" applyFont="1" applyFill="1" applyBorder="1" applyAlignment="1">
      <alignment horizontal="center" vertical="center" wrapText="1"/>
    </xf>
    <xf numFmtId="178" fontId="11" fillId="2" borderId="5" xfId="0" applyNumberFormat="1" applyFont="1" applyFill="1" applyBorder="1" applyAlignment="1">
      <alignment horizontal="center" vertical="center" wrapText="1"/>
    </xf>
    <xf numFmtId="182" fontId="11" fillId="2" borderId="5" xfId="0" applyNumberFormat="1" applyFont="1" applyFill="1" applyBorder="1" applyAlignment="1">
      <alignment horizontal="center" vertical="center" wrapText="1"/>
    </xf>
    <xf numFmtId="0" fontId="11" fillId="0" borderId="5" xfId="0" applyFont="1" applyBorder="1" applyAlignment="1">
      <alignment horizontal="left" vertical="center" wrapText="1" shrinkToFit="1"/>
    </xf>
    <xf numFmtId="178" fontId="11" fillId="0" borderId="5" xfId="0" applyNumberFormat="1" applyFont="1" applyBorder="1" applyAlignment="1">
      <alignment horizontal="center" vertical="center" wrapText="1"/>
    </xf>
    <xf numFmtId="182" fontId="11" fillId="0" borderId="5" xfId="0" applyNumberFormat="1" applyFont="1" applyBorder="1" applyAlignment="1">
      <alignment horizontal="center" vertical="center" wrapText="1"/>
    </xf>
    <xf numFmtId="0" fontId="11" fillId="0" borderId="5" xfId="0" applyFont="1" applyFill="1" applyBorder="1" applyAlignment="1" applyProtection="1">
      <alignment horizontal="left" vertical="center" wrapText="1"/>
      <protection locked="0"/>
    </xf>
    <xf numFmtId="0" fontId="11" fillId="5" borderId="8" xfId="0" applyFont="1" applyFill="1" applyBorder="1" applyAlignment="1">
      <alignment horizontal="center" vertical="center"/>
    </xf>
    <xf numFmtId="180" fontId="11" fillId="2" borderId="8" xfId="0" applyNumberFormat="1" applyFont="1" applyFill="1" applyBorder="1" applyAlignment="1">
      <alignment horizontal="center" vertical="center" shrinkToFit="1"/>
    </xf>
    <xf numFmtId="0" fontId="31" fillId="3" borderId="9" xfId="0" applyFont="1" applyFill="1" applyBorder="1" applyAlignment="1">
      <alignment horizontal="center" vertical="center"/>
    </xf>
    <xf numFmtId="179" fontId="11" fillId="0" borderId="4" xfId="0" applyNumberFormat="1" applyFont="1" applyBorder="1" applyAlignment="1">
      <alignment horizontal="center" vertical="center" wrapText="1"/>
    </xf>
    <xf numFmtId="182" fontId="11" fillId="2" borderId="4" xfId="0" applyNumberFormat="1" applyFont="1" applyFill="1" applyBorder="1" applyAlignment="1">
      <alignment horizontal="center" vertical="center"/>
    </xf>
    <xf numFmtId="177" fontId="11" fillId="0" borderId="4" xfId="0" applyNumberFormat="1" applyFont="1" applyBorder="1" applyAlignment="1">
      <alignment horizontal="left" vertical="center" wrapText="1"/>
    </xf>
    <xf numFmtId="0" fontId="31" fillId="3"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0" borderId="11" xfId="0" applyFont="1" applyFill="1" applyBorder="1" applyAlignment="1">
      <alignment horizontal="left" vertical="center" wrapText="1"/>
    </xf>
    <xf numFmtId="179" fontId="11" fillId="0" borderId="11" xfId="0" applyNumberFormat="1" applyFont="1" applyFill="1" applyBorder="1" applyAlignment="1">
      <alignment horizontal="center" vertical="center" wrapText="1"/>
    </xf>
    <xf numFmtId="180" fontId="17" fillId="0" borderId="11" xfId="0" applyNumberFormat="1" applyFont="1" applyFill="1" applyBorder="1" applyAlignment="1">
      <alignment horizontal="right" vertical="center" shrinkToFit="1"/>
    </xf>
    <xf numFmtId="182" fontId="11" fillId="0" borderId="11" xfId="0" applyNumberFormat="1" applyFont="1" applyFill="1" applyBorder="1" applyAlignment="1">
      <alignment horizontal="center" vertical="center"/>
    </xf>
    <xf numFmtId="14" fontId="11" fillId="0" borderId="11" xfId="0" applyNumberFormat="1" applyFont="1" applyFill="1" applyBorder="1" applyAlignment="1">
      <alignment horizontal="left" vertical="center" wrapText="1"/>
    </xf>
    <xf numFmtId="14" fontId="11" fillId="0" borderId="11" xfId="0" applyNumberFormat="1" applyFont="1" applyFill="1" applyBorder="1" applyAlignment="1">
      <alignment vertical="center"/>
    </xf>
    <xf numFmtId="177" fontId="11" fillId="0" borderId="11" xfId="0" applyNumberFormat="1" applyFont="1" applyFill="1" applyBorder="1" applyAlignment="1">
      <alignment horizontal="left" vertical="center" wrapText="1"/>
    </xf>
    <xf numFmtId="0" fontId="11" fillId="0" borderId="12" xfId="0" applyFont="1" applyFill="1" applyBorder="1" applyAlignment="1">
      <alignment horizontal="center" vertical="center"/>
    </xf>
    <xf numFmtId="181" fontId="17" fillId="3" borderId="16" xfId="0" applyNumberFormat="1" applyFont="1" applyFill="1" applyBorder="1" applyAlignment="1">
      <alignment horizontal="right" vertical="center"/>
    </xf>
    <xf numFmtId="14" fontId="32" fillId="3" borderId="16" xfId="0" applyNumberFormat="1" applyFont="1" applyFill="1" applyBorder="1" applyAlignment="1">
      <alignment horizontal="center" vertical="center"/>
    </xf>
    <xf numFmtId="14" fontId="32" fillId="3" borderId="14" xfId="0" applyNumberFormat="1" applyFont="1" applyFill="1" applyBorder="1" applyAlignment="1">
      <alignment horizontal="center" vertical="center"/>
    </xf>
    <xf numFmtId="14" fontId="32" fillId="3" borderId="14" xfId="0" applyNumberFormat="1" applyFont="1" applyFill="1" applyBorder="1" applyAlignment="1">
      <alignment horizontal="left" vertical="center"/>
    </xf>
    <xf numFmtId="14" fontId="32" fillId="3" borderId="14" xfId="0" applyNumberFormat="1" applyFont="1" applyFill="1" applyBorder="1" applyAlignment="1">
      <alignment vertical="center"/>
    </xf>
    <xf numFmtId="14" fontId="32" fillId="3" borderId="17" xfId="0" applyNumberFormat="1" applyFont="1" applyFill="1" applyBorder="1" applyAlignment="1">
      <alignment horizontal="center" vertical="center"/>
    </xf>
    <xf numFmtId="0" fontId="8" fillId="0" borderId="0" xfId="0" applyFont="1" applyFill="1" applyAlignment="1">
      <alignment horizontal="center" vertical="center"/>
    </xf>
    <xf numFmtId="0" fontId="32" fillId="3" borderId="13"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5" xfId="0" applyFont="1" applyFill="1" applyBorder="1" applyAlignment="1">
      <alignment horizontal="center" vertical="center" wrapText="1"/>
    </xf>
  </cellXfs>
  <cellStyles count="3">
    <cellStyle name="ハイパーリンク" xfId="1" builtinId="8"/>
    <cellStyle name="桁区切り" xfId="2" builtinId="6"/>
    <cellStyle name="標準" xfId="0" builtinId="0"/>
  </cellStyles>
  <dxfs count="136">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ont>
        <color auto="1"/>
      </font>
      <fill>
        <patternFill patternType="solid">
          <bgColor theme="0" tint="-0.499984740745262"/>
        </patternFill>
      </fill>
    </dxf>
    <dxf>
      <font>
        <color auto="1"/>
      </font>
      <fill>
        <patternFill patternType="solid">
          <bgColor theme="0" tint="-0.499984740745262"/>
        </patternFill>
      </fill>
    </dxf>
    <dxf>
      <fill>
        <patternFill>
          <bgColor theme="8" tint="0.79998168889431442"/>
        </patternFill>
      </fill>
    </dxf>
    <dxf>
      <fill>
        <patternFill>
          <bgColor theme="8" tint="0.79998168889431442"/>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theme="8" tint="0.79998168889431442"/>
        </patternFill>
      </fill>
    </dxf>
    <dxf>
      <fill>
        <patternFill>
          <bgColor indexed="45"/>
        </patternFill>
      </fill>
    </dxf>
    <dxf>
      <fill>
        <patternFill>
          <bgColor indexed="5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indexed="51"/>
        </patternFill>
      </fill>
    </dxf>
    <dxf>
      <fill>
        <patternFill>
          <bgColor indexed="45"/>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theme="8" tint="0.79998168889431442"/>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spp-pr.com/" TargetMode="External" Type="http://schemas.openxmlformats.org/officeDocument/2006/relationships/hyperlink"/><Relationship Id="rId2" Target="https://www.mlit.go.jp/kokudoseisaku/kokudoseisaku_tk3_000173.html" TargetMode="External" Type="http://schemas.openxmlformats.org/officeDocument/2006/relationships/hyperlink"/><Relationship Id="rId3" Target="https://www.mlit.go.jp/totikensangyo/totikensangyo_tk4_000050.html" TargetMode="External" Type="http://schemas.openxmlformats.org/officeDocument/2006/relationships/hyperlink"/><Relationship Id="rId4" Target="../printerSettings/printerSettings1.bin" Type="http://schemas.openxmlformats.org/officeDocument/2006/relationships/printerSettings"/><Relationship Id="rId5" Target="../drawings/vmlDrawing1.vml" Type="http://schemas.openxmlformats.org/officeDocument/2006/relationships/vmlDrawing"/><Relationship Id="rId6"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623"/>
  <sheetViews>
    <sheetView tabSelected="1" zoomScale="70" zoomScaleNormal="70" zoomScaleSheetLayoutView="100" workbookViewId="0">
      <pane xSplit="3" ySplit="4" topLeftCell="D5" activePane="bottomRight" state="frozen"/>
      <selection pane="topRight"/>
      <selection pane="bottomLeft"/>
      <selection pane="bottomRight" activeCell="P5" sqref="P5"/>
    </sheetView>
  </sheetViews>
  <sheetFormatPr defaultColWidth="9" defaultRowHeight="13.5"/>
  <cols>
    <col min="1" max="1" width="3.875" style="1" customWidth="1"/>
    <col min="2" max="2" width="5.25" style="1" customWidth="1"/>
    <col min="3" max="3" width="20.625" style="53" customWidth="1"/>
    <col min="4" max="4" width="21.625" style="53" customWidth="1"/>
    <col min="5" max="5" width="20.625" style="16" bestFit="1" customWidth="1"/>
    <col min="6" max="6" width="15.625" style="4" customWidth="1"/>
    <col min="7" max="7" width="22.125" style="59" customWidth="1"/>
    <col min="8" max="9" width="18.75" style="16" customWidth="1"/>
    <col min="10" max="10" width="42.75" style="53" customWidth="1"/>
    <col min="11" max="11" width="30.625" style="71" customWidth="1"/>
    <col min="12" max="12" width="20.625" style="53" customWidth="1"/>
    <col min="13" max="13" width="9" style="16" customWidth="1"/>
    <col min="14" max="14" width="9" style="1" customWidth="1"/>
    <col min="15" max="16384" width="9" style="1"/>
  </cols>
  <sheetData>
    <row r="1" spans="2:14" ht="33" customHeight="1">
      <c r="B1" s="124" t="s">
        <v>20</v>
      </c>
      <c r="C1" s="124"/>
      <c r="D1" s="124"/>
      <c r="E1" s="124"/>
      <c r="F1" s="124"/>
      <c r="G1" s="124"/>
      <c r="H1" s="124"/>
      <c r="I1" s="124"/>
      <c r="J1" s="124"/>
      <c r="K1" s="124"/>
      <c r="L1" s="124"/>
      <c r="M1" s="124"/>
    </row>
    <row r="2" spans="2:14" s="2" customFormat="1" ht="24" customHeight="1">
      <c r="B2" s="36" t="s">
        <v>2114</v>
      </c>
      <c r="C2" s="48"/>
      <c r="D2" s="48"/>
      <c r="E2" s="37"/>
      <c r="F2" s="55"/>
      <c r="G2" s="57"/>
      <c r="H2" s="37"/>
      <c r="I2" s="37"/>
      <c r="J2" s="48"/>
      <c r="K2" s="61"/>
      <c r="L2" s="48"/>
      <c r="M2" s="37"/>
    </row>
    <row r="3" spans="2:14" ht="15" thickBot="1">
      <c r="C3" s="49"/>
      <c r="D3" s="49"/>
      <c r="E3" s="34"/>
      <c r="F3" s="35"/>
      <c r="G3" s="58"/>
      <c r="H3" s="38"/>
      <c r="I3" s="38"/>
      <c r="J3" s="60"/>
      <c r="K3" s="62"/>
      <c r="L3" s="49"/>
      <c r="M3" s="38" t="s">
        <v>9</v>
      </c>
    </row>
    <row r="4" spans="2:14" s="3" customFormat="1" ht="46.5" customHeight="1" thickBot="1">
      <c r="B4" s="104" t="s">
        <v>5</v>
      </c>
      <c r="C4" s="108" t="s">
        <v>6</v>
      </c>
      <c r="D4" s="39" t="s">
        <v>2</v>
      </c>
      <c r="E4" s="39" t="s">
        <v>13</v>
      </c>
      <c r="F4" s="39" t="s">
        <v>8</v>
      </c>
      <c r="G4" s="40" t="s">
        <v>3</v>
      </c>
      <c r="H4" s="39" t="s">
        <v>18</v>
      </c>
      <c r="I4" s="39" t="s">
        <v>10</v>
      </c>
      <c r="J4" s="41" t="s">
        <v>1</v>
      </c>
      <c r="K4" s="41" t="s">
        <v>19</v>
      </c>
      <c r="L4" s="42" t="s">
        <v>4</v>
      </c>
      <c r="M4" s="43" t="s">
        <v>11</v>
      </c>
    </row>
    <row r="5" spans="2:14" ht="180" customHeight="1">
      <c r="B5" s="10">
        <v>1</v>
      </c>
      <c r="C5" s="51" t="s">
        <v>1035</v>
      </c>
      <c r="D5" s="51" t="s">
        <v>1036</v>
      </c>
      <c r="E5" s="105">
        <v>4010405000185</v>
      </c>
      <c r="F5" s="25" t="s">
        <v>0</v>
      </c>
      <c r="G5" s="82">
        <v>49984000</v>
      </c>
      <c r="H5" s="106">
        <v>46112</v>
      </c>
      <c r="I5" s="106"/>
      <c r="J5" s="8" t="s">
        <v>1037</v>
      </c>
      <c r="K5" s="33" t="s">
        <v>1038</v>
      </c>
      <c r="L5" s="107" t="s">
        <v>1039</v>
      </c>
      <c r="M5" s="74"/>
      <c r="N5" s="9"/>
    </row>
    <row r="6" spans="2:14" ht="180" customHeight="1">
      <c r="B6" s="10">
        <v>2</v>
      </c>
      <c r="C6" s="11" t="s">
        <v>1040</v>
      </c>
      <c r="D6" s="11" t="s">
        <v>1041</v>
      </c>
      <c r="E6" s="17" t="s">
        <v>23</v>
      </c>
      <c r="F6" s="5" t="s">
        <v>0</v>
      </c>
      <c r="G6" s="80">
        <v>19943000</v>
      </c>
      <c r="H6" s="13">
        <v>46127</v>
      </c>
      <c r="I6" s="13"/>
      <c r="J6" s="15" t="s">
        <v>1042</v>
      </c>
      <c r="K6" s="27" t="s">
        <v>1038</v>
      </c>
      <c r="L6" s="7" t="s">
        <v>1039</v>
      </c>
      <c r="M6" s="73"/>
      <c r="N6" s="9"/>
    </row>
    <row r="7" spans="2:14" ht="180" customHeight="1">
      <c r="B7" s="10">
        <v>3</v>
      </c>
      <c r="C7" s="11" t="s">
        <v>1043</v>
      </c>
      <c r="D7" s="11" t="s">
        <v>1044</v>
      </c>
      <c r="E7" s="17">
        <v>4010405000185</v>
      </c>
      <c r="F7" s="5" t="s">
        <v>0</v>
      </c>
      <c r="G7" s="80">
        <v>31152000</v>
      </c>
      <c r="H7" s="13">
        <v>46129</v>
      </c>
      <c r="I7" s="13"/>
      <c r="J7" s="15" t="s">
        <v>1045</v>
      </c>
      <c r="K7" s="27" t="s">
        <v>1038</v>
      </c>
      <c r="L7" s="7" t="s">
        <v>1039</v>
      </c>
      <c r="M7" s="73"/>
      <c r="N7" s="9"/>
    </row>
    <row r="8" spans="2:14" ht="180" customHeight="1">
      <c r="B8" s="10">
        <v>4</v>
      </c>
      <c r="C8" s="11" t="s">
        <v>1046</v>
      </c>
      <c r="D8" s="11" t="s">
        <v>1047</v>
      </c>
      <c r="E8" s="17">
        <v>1010005002873</v>
      </c>
      <c r="F8" s="5" t="s">
        <v>0</v>
      </c>
      <c r="G8" s="80">
        <v>9515000</v>
      </c>
      <c r="H8" s="13">
        <v>46127</v>
      </c>
      <c r="I8" s="13"/>
      <c r="J8" s="15" t="s">
        <v>1048</v>
      </c>
      <c r="K8" s="27" t="s">
        <v>1038</v>
      </c>
      <c r="L8" s="7" t="s">
        <v>1039</v>
      </c>
      <c r="M8" s="73"/>
      <c r="N8" s="9"/>
    </row>
    <row r="9" spans="2:14" ht="180" customHeight="1">
      <c r="B9" s="10">
        <v>5</v>
      </c>
      <c r="C9" s="11" t="s">
        <v>1049</v>
      </c>
      <c r="D9" s="11" t="s">
        <v>1036</v>
      </c>
      <c r="E9" s="17">
        <v>4010405000185</v>
      </c>
      <c r="F9" s="5" t="s">
        <v>0</v>
      </c>
      <c r="G9" s="80">
        <v>30008000</v>
      </c>
      <c r="H9" s="13">
        <v>46154</v>
      </c>
      <c r="I9" s="13"/>
      <c r="J9" s="15" t="s">
        <v>1050</v>
      </c>
      <c r="K9" s="27" t="s">
        <v>1038</v>
      </c>
      <c r="L9" s="7" t="s">
        <v>1039</v>
      </c>
      <c r="M9" s="73"/>
      <c r="N9" s="9"/>
    </row>
    <row r="10" spans="2:14" ht="180" customHeight="1">
      <c r="B10" s="10">
        <v>6</v>
      </c>
      <c r="C10" s="11" t="s">
        <v>1051</v>
      </c>
      <c r="D10" s="11" t="s">
        <v>1052</v>
      </c>
      <c r="E10" s="17" t="s">
        <v>80</v>
      </c>
      <c r="F10" s="5" t="s">
        <v>0</v>
      </c>
      <c r="G10" s="80">
        <v>58993000</v>
      </c>
      <c r="H10" s="13">
        <v>46135</v>
      </c>
      <c r="I10" s="13"/>
      <c r="J10" s="15" t="s">
        <v>1053</v>
      </c>
      <c r="K10" s="27" t="s">
        <v>1038</v>
      </c>
      <c r="L10" s="7" t="s">
        <v>1039</v>
      </c>
      <c r="M10" s="73"/>
      <c r="N10" s="9"/>
    </row>
    <row r="11" spans="2:14" ht="180" customHeight="1">
      <c r="B11" s="10">
        <v>7</v>
      </c>
      <c r="C11" s="11" t="s">
        <v>1054</v>
      </c>
      <c r="D11" s="11" t="s">
        <v>1044</v>
      </c>
      <c r="E11" s="17">
        <v>4010405000185</v>
      </c>
      <c r="F11" s="5" t="s">
        <v>0</v>
      </c>
      <c r="G11" s="80">
        <v>27830000</v>
      </c>
      <c r="H11" s="13">
        <v>46157</v>
      </c>
      <c r="I11" s="13"/>
      <c r="J11" s="15" t="s">
        <v>1055</v>
      </c>
      <c r="K11" s="27" t="s">
        <v>1038</v>
      </c>
      <c r="L11" s="7" t="s">
        <v>1039</v>
      </c>
      <c r="M11" s="73"/>
      <c r="N11" s="9"/>
    </row>
    <row r="12" spans="2:14" ht="180" customHeight="1">
      <c r="B12" s="10">
        <v>8</v>
      </c>
      <c r="C12" s="11" t="s">
        <v>1056</v>
      </c>
      <c r="D12" s="11" t="s">
        <v>1057</v>
      </c>
      <c r="E12" s="17">
        <v>1010401140649</v>
      </c>
      <c r="F12" s="5" t="s">
        <v>0</v>
      </c>
      <c r="G12" s="80">
        <v>14058000</v>
      </c>
      <c r="H12" s="13">
        <v>46163</v>
      </c>
      <c r="I12" s="13"/>
      <c r="J12" s="15" t="s">
        <v>1058</v>
      </c>
      <c r="K12" s="27" t="s">
        <v>1038</v>
      </c>
      <c r="L12" s="7" t="s">
        <v>1039</v>
      </c>
      <c r="M12" s="73"/>
      <c r="N12" s="9"/>
    </row>
    <row r="13" spans="2:14" ht="180" customHeight="1">
      <c r="B13" s="10">
        <v>9</v>
      </c>
      <c r="C13" s="11" t="s">
        <v>1059</v>
      </c>
      <c r="D13" s="11" t="s">
        <v>1060</v>
      </c>
      <c r="E13" s="17" t="s">
        <v>80</v>
      </c>
      <c r="F13" s="5" t="s">
        <v>0</v>
      </c>
      <c r="G13" s="80">
        <v>79992000</v>
      </c>
      <c r="H13" s="13">
        <v>46155</v>
      </c>
      <c r="I13" s="13"/>
      <c r="J13" s="15" t="s">
        <v>1061</v>
      </c>
      <c r="K13" s="27" t="s">
        <v>1038</v>
      </c>
      <c r="L13" s="7" t="s">
        <v>1039</v>
      </c>
      <c r="M13" s="73"/>
      <c r="N13" s="9"/>
    </row>
    <row r="14" spans="2:14" ht="180" customHeight="1">
      <c r="B14" s="10">
        <v>10</v>
      </c>
      <c r="C14" s="11" t="s">
        <v>1062</v>
      </c>
      <c r="D14" s="11" t="s">
        <v>1044</v>
      </c>
      <c r="E14" s="17">
        <v>4010405000185</v>
      </c>
      <c r="F14" s="5" t="s">
        <v>0</v>
      </c>
      <c r="G14" s="80">
        <v>19327000</v>
      </c>
      <c r="H14" s="13">
        <v>46140</v>
      </c>
      <c r="I14" s="13"/>
      <c r="J14" s="15" t="s">
        <v>1063</v>
      </c>
      <c r="K14" s="27" t="s">
        <v>1038</v>
      </c>
      <c r="L14" s="7" t="s">
        <v>1039</v>
      </c>
      <c r="M14" s="73"/>
      <c r="N14" s="9"/>
    </row>
    <row r="15" spans="2:14" ht="180" customHeight="1">
      <c r="B15" s="10">
        <v>11</v>
      </c>
      <c r="C15" s="11" t="s">
        <v>1064</v>
      </c>
      <c r="D15" s="11" t="s">
        <v>1047</v>
      </c>
      <c r="E15" s="17">
        <v>1010005002873</v>
      </c>
      <c r="F15" s="5" t="s">
        <v>0</v>
      </c>
      <c r="G15" s="80">
        <v>20064000</v>
      </c>
      <c r="H15" s="13">
        <v>46189</v>
      </c>
      <c r="I15" s="13"/>
      <c r="J15" s="15" t="s">
        <v>1065</v>
      </c>
      <c r="K15" s="27" t="s">
        <v>1038</v>
      </c>
      <c r="L15" s="7" t="s">
        <v>1039</v>
      </c>
      <c r="M15" s="73"/>
      <c r="N15" s="9"/>
    </row>
    <row r="16" spans="2:14" ht="180" customHeight="1">
      <c r="B16" s="10">
        <v>12</v>
      </c>
      <c r="C16" s="11" t="s">
        <v>1066</v>
      </c>
      <c r="D16" s="11" t="s">
        <v>1047</v>
      </c>
      <c r="E16" s="17">
        <v>1010005002873</v>
      </c>
      <c r="F16" s="5" t="s">
        <v>0</v>
      </c>
      <c r="G16" s="80">
        <v>29040000</v>
      </c>
      <c r="H16" s="13">
        <v>46189</v>
      </c>
      <c r="I16" s="13"/>
      <c r="J16" s="15" t="s">
        <v>1067</v>
      </c>
      <c r="K16" s="27" t="s">
        <v>1038</v>
      </c>
      <c r="L16" s="7" t="s">
        <v>1039</v>
      </c>
      <c r="M16" s="73"/>
      <c r="N16" s="9"/>
    </row>
    <row r="17" spans="2:14" ht="180" customHeight="1">
      <c r="B17" s="10">
        <v>13</v>
      </c>
      <c r="C17" s="50" t="s">
        <v>1068</v>
      </c>
      <c r="D17" s="50" t="s">
        <v>1069</v>
      </c>
      <c r="E17" s="90">
        <v>6010001030403</v>
      </c>
      <c r="F17" s="5" t="s">
        <v>1070</v>
      </c>
      <c r="G17" s="91">
        <v>14344000</v>
      </c>
      <c r="H17" s="26">
        <v>46157</v>
      </c>
      <c r="I17" s="92" t="s">
        <v>1071</v>
      </c>
      <c r="J17" s="50" t="s">
        <v>1072</v>
      </c>
      <c r="K17" s="93" t="s">
        <v>1073</v>
      </c>
      <c r="L17" s="50" t="s">
        <v>1074</v>
      </c>
      <c r="M17" s="102" t="s">
        <v>1071</v>
      </c>
      <c r="N17" s="9"/>
    </row>
    <row r="18" spans="2:14" ht="180" customHeight="1">
      <c r="B18" s="10">
        <v>14</v>
      </c>
      <c r="C18" s="50" t="s">
        <v>1075</v>
      </c>
      <c r="D18" s="5" t="s">
        <v>1076</v>
      </c>
      <c r="E18" s="94">
        <v>9010405010345</v>
      </c>
      <c r="F18" s="5" t="s">
        <v>1070</v>
      </c>
      <c r="G18" s="91">
        <v>34870000</v>
      </c>
      <c r="H18" s="26">
        <v>46157</v>
      </c>
      <c r="I18" s="92" t="s">
        <v>1071</v>
      </c>
      <c r="J18" s="50" t="s">
        <v>1077</v>
      </c>
      <c r="K18" s="93" t="s">
        <v>120</v>
      </c>
      <c r="L18" s="50" t="s">
        <v>1074</v>
      </c>
      <c r="M18" s="102" t="s">
        <v>1071</v>
      </c>
      <c r="N18" s="9"/>
    </row>
    <row r="19" spans="2:14" ht="180" customHeight="1">
      <c r="B19" s="10">
        <v>15</v>
      </c>
      <c r="C19" s="50" t="s">
        <v>1078</v>
      </c>
      <c r="D19" s="50" t="s">
        <v>1079</v>
      </c>
      <c r="E19" s="17" t="s">
        <v>80</v>
      </c>
      <c r="F19" s="5" t="s">
        <v>1070</v>
      </c>
      <c r="G19" s="91">
        <v>249986000</v>
      </c>
      <c r="H19" s="26">
        <v>46225</v>
      </c>
      <c r="I19" s="92" t="s">
        <v>1071</v>
      </c>
      <c r="J19" s="50" t="s">
        <v>1080</v>
      </c>
      <c r="K19" s="93" t="s">
        <v>120</v>
      </c>
      <c r="L19" s="50" t="s">
        <v>1074</v>
      </c>
      <c r="M19" s="102" t="s">
        <v>1071</v>
      </c>
      <c r="N19" s="9"/>
    </row>
    <row r="20" spans="2:14" ht="180" customHeight="1">
      <c r="B20" s="10">
        <v>16</v>
      </c>
      <c r="C20" s="11" t="s">
        <v>1081</v>
      </c>
      <c r="D20" s="11" t="s">
        <v>1082</v>
      </c>
      <c r="E20" s="12">
        <v>1010005002667</v>
      </c>
      <c r="F20" s="5" t="s">
        <v>0</v>
      </c>
      <c r="G20" s="81">
        <v>26356000</v>
      </c>
      <c r="H20" s="13">
        <v>46143</v>
      </c>
      <c r="I20" s="13"/>
      <c r="J20" s="15" t="s">
        <v>1083</v>
      </c>
      <c r="K20" s="63" t="s">
        <v>503</v>
      </c>
      <c r="L20" s="32" t="s">
        <v>1084</v>
      </c>
      <c r="M20" s="73"/>
      <c r="N20" s="9"/>
    </row>
    <row r="21" spans="2:14" ht="180" customHeight="1">
      <c r="B21" s="10">
        <v>17</v>
      </c>
      <c r="C21" s="11" t="s">
        <v>1085</v>
      </c>
      <c r="D21" s="11" t="s">
        <v>1082</v>
      </c>
      <c r="E21" s="12">
        <v>1010005002667</v>
      </c>
      <c r="F21" s="5" t="s">
        <v>0</v>
      </c>
      <c r="G21" s="80">
        <v>159500000</v>
      </c>
      <c r="H21" s="13">
        <v>46143</v>
      </c>
      <c r="I21" s="13"/>
      <c r="J21" s="15" t="s">
        <v>1086</v>
      </c>
      <c r="K21" s="63" t="s">
        <v>503</v>
      </c>
      <c r="L21" s="32" t="s">
        <v>1084</v>
      </c>
      <c r="M21" s="73"/>
      <c r="N21" s="9"/>
    </row>
    <row r="22" spans="2:14" ht="180" customHeight="1">
      <c r="B22" s="10">
        <v>18</v>
      </c>
      <c r="C22" s="5" t="s">
        <v>1087</v>
      </c>
      <c r="D22" s="5" t="s">
        <v>1088</v>
      </c>
      <c r="E22" s="17">
        <v>6010405010463</v>
      </c>
      <c r="F22" s="5" t="s">
        <v>1070</v>
      </c>
      <c r="G22" s="80">
        <v>29920000</v>
      </c>
      <c r="H22" s="13">
        <v>46112</v>
      </c>
      <c r="I22" s="14"/>
      <c r="J22" s="15" t="s">
        <v>1089</v>
      </c>
      <c r="K22" s="63" t="s">
        <v>657</v>
      </c>
      <c r="L22" s="32" t="s">
        <v>1090</v>
      </c>
      <c r="M22" s="73"/>
      <c r="N22" s="9"/>
    </row>
    <row r="23" spans="2:14" ht="180" customHeight="1">
      <c r="B23" s="10">
        <v>19</v>
      </c>
      <c r="C23" s="5" t="s">
        <v>1091</v>
      </c>
      <c r="D23" s="5" t="s">
        <v>1088</v>
      </c>
      <c r="E23" s="17">
        <v>6010405010463</v>
      </c>
      <c r="F23" s="5" t="s">
        <v>1070</v>
      </c>
      <c r="G23" s="80">
        <v>44935000</v>
      </c>
      <c r="H23" s="13">
        <v>46153</v>
      </c>
      <c r="I23" s="13"/>
      <c r="J23" s="15" t="s">
        <v>1092</v>
      </c>
      <c r="K23" s="63" t="s">
        <v>657</v>
      </c>
      <c r="L23" s="32" t="s">
        <v>1090</v>
      </c>
      <c r="M23" s="73"/>
      <c r="N23" s="9"/>
    </row>
    <row r="24" spans="2:14" ht="180" customHeight="1">
      <c r="B24" s="10">
        <v>20</v>
      </c>
      <c r="C24" s="11" t="s">
        <v>1093</v>
      </c>
      <c r="D24" s="11" t="s">
        <v>1094</v>
      </c>
      <c r="E24" s="12">
        <v>1010005002873</v>
      </c>
      <c r="F24" s="5" t="s">
        <v>1070</v>
      </c>
      <c r="G24" s="80">
        <v>37994000</v>
      </c>
      <c r="H24" s="13">
        <v>46140</v>
      </c>
      <c r="I24" s="13"/>
      <c r="J24" s="15" t="s">
        <v>1095</v>
      </c>
      <c r="K24" s="63" t="s">
        <v>1096</v>
      </c>
      <c r="L24" s="32" t="s">
        <v>1097</v>
      </c>
      <c r="M24" s="73"/>
      <c r="N24" s="9"/>
    </row>
    <row r="25" spans="2:14" ht="180" customHeight="1">
      <c r="B25" s="10">
        <v>21</v>
      </c>
      <c r="C25" s="11" t="s">
        <v>1098</v>
      </c>
      <c r="D25" s="11" t="s">
        <v>1076</v>
      </c>
      <c r="E25" s="12">
        <v>9010405010345</v>
      </c>
      <c r="F25" s="5" t="s">
        <v>1070</v>
      </c>
      <c r="G25" s="80">
        <v>89760000</v>
      </c>
      <c r="H25" s="13">
        <v>46140</v>
      </c>
      <c r="I25" s="13"/>
      <c r="J25" s="15" t="s">
        <v>1099</v>
      </c>
      <c r="K25" s="63" t="s">
        <v>1096</v>
      </c>
      <c r="L25" s="32" t="s">
        <v>1097</v>
      </c>
      <c r="M25" s="73"/>
      <c r="N25" s="9"/>
    </row>
    <row r="26" spans="2:14" ht="180" customHeight="1">
      <c r="B26" s="10">
        <v>22</v>
      </c>
      <c r="C26" s="11" t="s">
        <v>1100</v>
      </c>
      <c r="D26" s="11" t="s">
        <v>1101</v>
      </c>
      <c r="E26" s="17" t="s">
        <v>80</v>
      </c>
      <c r="F26" s="5" t="s">
        <v>1102</v>
      </c>
      <c r="G26" s="80">
        <v>29500000</v>
      </c>
      <c r="H26" s="26">
        <v>46139</v>
      </c>
      <c r="I26" s="13"/>
      <c r="J26" s="15" t="s">
        <v>1103</v>
      </c>
      <c r="K26" s="63" t="s">
        <v>1096</v>
      </c>
      <c r="L26" s="32" t="s">
        <v>1097</v>
      </c>
      <c r="M26" s="73"/>
      <c r="N26" s="9"/>
    </row>
    <row r="27" spans="2:14" ht="180" customHeight="1">
      <c r="B27" s="10">
        <v>23</v>
      </c>
      <c r="C27" s="11" t="s">
        <v>1104</v>
      </c>
      <c r="D27" s="11" t="s">
        <v>1105</v>
      </c>
      <c r="E27" s="12">
        <v>5490001000359</v>
      </c>
      <c r="F27" s="5" t="s">
        <v>1102</v>
      </c>
      <c r="G27" s="80">
        <v>29500000</v>
      </c>
      <c r="H27" s="26">
        <v>46139</v>
      </c>
      <c r="I27" s="13"/>
      <c r="J27" s="15" t="s">
        <v>1106</v>
      </c>
      <c r="K27" s="63" t="s">
        <v>1096</v>
      </c>
      <c r="L27" s="32" t="s">
        <v>1097</v>
      </c>
      <c r="M27" s="73"/>
      <c r="N27" s="9"/>
    </row>
    <row r="28" spans="2:14" ht="305.25" customHeight="1">
      <c r="B28" s="10">
        <v>24</v>
      </c>
      <c r="C28" s="11" t="s">
        <v>1107</v>
      </c>
      <c r="D28" s="11" t="s">
        <v>1108</v>
      </c>
      <c r="E28" s="17" t="s">
        <v>80</v>
      </c>
      <c r="F28" s="5" t="s">
        <v>1102</v>
      </c>
      <c r="G28" s="80">
        <v>18000000</v>
      </c>
      <c r="H28" s="13">
        <v>46139</v>
      </c>
      <c r="I28" s="13"/>
      <c r="J28" s="15" t="s">
        <v>1109</v>
      </c>
      <c r="K28" s="63" t="s">
        <v>1096</v>
      </c>
      <c r="L28" s="32" t="s">
        <v>1097</v>
      </c>
      <c r="M28" s="73"/>
      <c r="N28" s="9"/>
    </row>
    <row r="29" spans="2:14" ht="180" customHeight="1">
      <c r="B29" s="10">
        <v>25</v>
      </c>
      <c r="C29" s="11" t="s">
        <v>1110</v>
      </c>
      <c r="D29" s="11" t="s">
        <v>1111</v>
      </c>
      <c r="E29" s="17" t="s">
        <v>80</v>
      </c>
      <c r="F29" s="5" t="s">
        <v>1102</v>
      </c>
      <c r="G29" s="80">
        <v>17999366</v>
      </c>
      <c r="H29" s="13">
        <v>46139</v>
      </c>
      <c r="I29" s="13"/>
      <c r="J29" s="15" t="s">
        <v>1112</v>
      </c>
      <c r="K29" s="63" t="s">
        <v>1096</v>
      </c>
      <c r="L29" s="32" t="s">
        <v>1097</v>
      </c>
      <c r="M29" s="73"/>
      <c r="N29" s="9"/>
    </row>
    <row r="30" spans="2:14" ht="198" customHeight="1">
      <c r="B30" s="10">
        <v>26</v>
      </c>
      <c r="C30" s="11" t="s">
        <v>1113</v>
      </c>
      <c r="D30" s="11" t="s">
        <v>1114</v>
      </c>
      <c r="E30" s="17" t="s">
        <v>80</v>
      </c>
      <c r="F30" s="5" t="s">
        <v>1102</v>
      </c>
      <c r="G30" s="80">
        <v>17996550</v>
      </c>
      <c r="H30" s="13">
        <v>46139</v>
      </c>
      <c r="I30" s="13"/>
      <c r="J30" s="15" t="s">
        <v>1115</v>
      </c>
      <c r="K30" s="63" t="s">
        <v>1096</v>
      </c>
      <c r="L30" s="32" t="s">
        <v>1097</v>
      </c>
      <c r="M30" s="73"/>
      <c r="N30" s="9"/>
    </row>
    <row r="31" spans="2:14" ht="192.75" customHeight="1">
      <c r="B31" s="10">
        <v>27</v>
      </c>
      <c r="C31" s="11" t="s">
        <v>1116</v>
      </c>
      <c r="D31" s="11" t="s">
        <v>1117</v>
      </c>
      <c r="E31" s="17" t="s">
        <v>80</v>
      </c>
      <c r="F31" s="5" t="s">
        <v>1102</v>
      </c>
      <c r="G31" s="80">
        <v>17999410</v>
      </c>
      <c r="H31" s="13">
        <v>46139</v>
      </c>
      <c r="I31" s="13"/>
      <c r="J31" s="15" t="s">
        <v>1118</v>
      </c>
      <c r="K31" s="63" t="s">
        <v>1096</v>
      </c>
      <c r="L31" s="32" t="s">
        <v>1097</v>
      </c>
      <c r="M31" s="73"/>
      <c r="N31" s="9"/>
    </row>
    <row r="32" spans="2:14" ht="180" customHeight="1">
      <c r="B32" s="10">
        <v>28</v>
      </c>
      <c r="C32" s="11" t="s">
        <v>1119</v>
      </c>
      <c r="D32" s="11" t="s">
        <v>1120</v>
      </c>
      <c r="E32" s="17" t="s">
        <v>80</v>
      </c>
      <c r="F32" s="5" t="s">
        <v>1102</v>
      </c>
      <c r="G32" s="80">
        <v>18000000</v>
      </c>
      <c r="H32" s="13">
        <v>46139</v>
      </c>
      <c r="I32" s="13"/>
      <c r="J32" s="15" t="s">
        <v>1121</v>
      </c>
      <c r="K32" s="63" t="s">
        <v>1096</v>
      </c>
      <c r="L32" s="32" t="s">
        <v>1097</v>
      </c>
      <c r="M32" s="73"/>
      <c r="N32" s="9"/>
    </row>
    <row r="33" spans="2:14" ht="180" customHeight="1">
      <c r="B33" s="10">
        <v>29</v>
      </c>
      <c r="C33" s="11" t="s">
        <v>1122</v>
      </c>
      <c r="D33" s="11" t="s">
        <v>1123</v>
      </c>
      <c r="E33" s="17" t="s">
        <v>80</v>
      </c>
      <c r="F33" s="5" t="s">
        <v>1102</v>
      </c>
      <c r="G33" s="80">
        <v>27000000</v>
      </c>
      <c r="H33" s="26">
        <v>46139</v>
      </c>
      <c r="I33" s="13"/>
      <c r="J33" s="15" t="s">
        <v>1124</v>
      </c>
      <c r="K33" s="63" t="s">
        <v>1096</v>
      </c>
      <c r="L33" s="32" t="s">
        <v>1097</v>
      </c>
      <c r="M33" s="73"/>
      <c r="N33" s="9"/>
    </row>
    <row r="34" spans="2:14" ht="180" customHeight="1">
      <c r="B34" s="10">
        <v>30</v>
      </c>
      <c r="C34" s="11" t="s">
        <v>1125</v>
      </c>
      <c r="D34" s="11" t="s">
        <v>1126</v>
      </c>
      <c r="E34" s="17" t="s">
        <v>80</v>
      </c>
      <c r="F34" s="5" t="s">
        <v>1102</v>
      </c>
      <c r="G34" s="80">
        <v>27000000</v>
      </c>
      <c r="H34" s="26">
        <v>46139</v>
      </c>
      <c r="I34" s="13"/>
      <c r="J34" s="15" t="s">
        <v>1127</v>
      </c>
      <c r="K34" s="63" t="s">
        <v>1096</v>
      </c>
      <c r="L34" s="32" t="s">
        <v>1097</v>
      </c>
      <c r="M34" s="73"/>
      <c r="N34" s="9"/>
    </row>
    <row r="35" spans="2:14" ht="180" customHeight="1">
      <c r="B35" s="10">
        <v>31</v>
      </c>
      <c r="C35" s="11" t="s">
        <v>1128</v>
      </c>
      <c r="D35" s="11" t="s">
        <v>1129</v>
      </c>
      <c r="E35" s="17" t="s">
        <v>80</v>
      </c>
      <c r="F35" s="5" t="s">
        <v>1102</v>
      </c>
      <c r="G35" s="80">
        <v>18000000</v>
      </c>
      <c r="H35" s="13">
        <v>46140</v>
      </c>
      <c r="I35" s="13"/>
      <c r="J35" s="15" t="s">
        <v>1130</v>
      </c>
      <c r="K35" s="63" t="s">
        <v>1096</v>
      </c>
      <c r="L35" s="32" t="s">
        <v>1097</v>
      </c>
      <c r="M35" s="73"/>
      <c r="N35" s="9"/>
    </row>
    <row r="36" spans="2:14" ht="180" customHeight="1">
      <c r="B36" s="10">
        <v>32</v>
      </c>
      <c r="C36" s="11" t="s">
        <v>1131</v>
      </c>
      <c r="D36" s="11" t="s">
        <v>1094</v>
      </c>
      <c r="E36" s="12">
        <v>1010005002873</v>
      </c>
      <c r="F36" s="5" t="s">
        <v>1070</v>
      </c>
      <c r="G36" s="80">
        <v>33935000</v>
      </c>
      <c r="H36" s="13">
        <v>46224</v>
      </c>
      <c r="I36" s="13"/>
      <c r="J36" s="15" t="s">
        <v>1132</v>
      </c>
      <c r="K36" s="63" t="s">
        <v>1096</v>
      </c>
      <c r="L36" s="32" t="s">
        <v>1097</v>
      </c>
      <c r="M36" s="73"/>
      <c r="N36" s="9"/>
    </row>
    <row r="37" spans="2:14" ht="180" customHeight="1">
      <c r="B37" s="10">
        <v>33</v>
      </c>
      <c r="C37" s="11" t="s">
        <v>1133</v>
      </c>
      <c r="D37" s="11" t="s">
        <v>1134</v>
      </c>
      <c r="E37" s="17" t="s">
        <v>80</v>
      </c>
      <c r="F37" s="5" t="s">
        <v>1102</v>
      </c>
      <c r="G37" s="80">
        <v>17875000</v>
      </c>
      <c r="H37" s="13">
        <v>46139</v>
      </c>
      <c r="I37" s="13"/>
      <c r="J37" s="15" t="s">
        <v>1135</v>
      </c>
      <c r="K37" s="63" t="s">
        <v>1096</v>
      </c>
      <c r="L37" s="32" t="s">
        <v>1097</v>
      </c>
      <c r="M37" s="73"/>
      <c r="N37" s="9"/>
    </row>
    <row r="38" spans="2:14" ht="180" customHeight="1">
      <c r="B38" s="10">
        <v>34</v>
      </c>
      <c r="C38" s="11" t="s">
        <v>1136</v>
      </c>
      <c r="D38" s="11" t="s">
        <v>1137</v>
      </c>
      <c r="E38" s="12">
        <v>5010001094250</v>
      </c>
      <c r="F38" s="5" t="s">
        <v>1102</v>
      </c>
      <c r="G38" s="80">
        <v>15272400</v>
      </c>
      <c r="H38" s="13">
        <v>46139</v>
      </c>
      <c r="I38" s="13"/>
      <c r="J38" s="15" t="s">
        <v>1138</v>
      </c>
      <c r="K38" s="63" t="s">
        <v>1096</v>
      </c>
      <c r="L38" s="32" t="s">
        <v>1097</v>
      </c>
      <c r="M38" s="73"/>
      <c r="N38" s="9"/>
    </row>
    <row r="39" spans="2:14" ht="180" customHeight="1">
      <c r="B39" s="10">
        <v>35</v>
      </c>
      <c r="C39" s="11" t="s">
        <v>1139</v>
      </c>
      <c r="D39" s="11" t="s">
        <v>1088</v>
      </c>
      <c r="E39" s="12">
        <v>6010405010463</v>
      </c>
      <c r="F39" s="5" t="s">
        <v>1070</v>
      </c>
      <c r="G39" s="80">
        <v>10967000</v>
      </c>
      <c r="H39" s="13">
        <v>46140</v>
      </c>
      <c r="I39" s="13"/>
      <c r="J39" s="15" t="s">
        <v>1140</v>
      </c>
      <c r="K39" s="63" t="s">
        <v>1096</v>
      </c>
      <c r="L39" s="32" t="s">
        <v>1097</v>
      </c>
      <c r="M39" s="73"/>
      <c r="N39" s="9"/>
    </row>
    <row r="40" spans="2:14" ht="180" customHeight="1">
      <c r="B40" s="10">
        <v>36</v>
      </c>
      <c r="C40" s="11" t="s">
        <v>1141</v>
      </c>
      <c r="D40" s="11" t="s">
        <v>1142</v>
      </c>
      <c r="E40" s="17" t="s">
        <v>80</v>
      </c>
      <c r="F40" s="5" t="s">
        <v>0</v>
      </c>
      <c r="G40" s="80">
        <v>49995000</v>
      </c>
      <c r="H40" s="13">
        <v>46163</v>
      </c>
      <c r="I40" s="13"/>
      <c r="J40" s="15" t="s">
        <v>1143</v>
      </c>
      <c r="K40" s="63" t="s">
        <v>657</v>
      </c>
      <c r="L40" s="32" t="s">
        <v>1144</v>
      </c>
      <c r="M40" s="73"/>
      <c r="N40" s="9"/>
    </row>
    <row r="41" spans="2:14" ht="199.5" customHeight="1">
      <c r="B41" s="10">
        <v>37</v>
      </c>
      <c r="C41" s="11" t="s">
        <v>1145</v>
      </c>
      <c r="D41" s="11" t="s">
        <v>1146</v>
      </c>
      <c r="E41" s="12">
        <v>6010405010463</v>
      </c>
      <c r="F41" s="5" t="s">
        <v>15</v>
      </c>
      <c r="G41" s="80">
        <v>37950000</v>
      </c>
      <c r="H41" s="13">
        <v>46141</v>
      </c>
      <c r="I41" s="13"/>
      <c r="J41" s="15" t="s">
        <v>1147</v>
      </c>
      <c r="K41" s="63" t="s">
        <v>657</v>
      </c>
      <c r="L41" s="32" t="s">
        <v>1144</v>
      </c>
      <c r="M41" s="73"/>
      <c r="N41" s="9"/>
    </row>
    <row r="42" spans="2:14" ht="180" customHeight="1">
      <c r="B42" s="10">
        <v>38</v>
      </c>
      <c r="C42" s="50" t="s">
        <v>1148</v>
      </c>
      <c r="D42" s="50" t="s">
        <v>1149</v>
      </c>
      <c r="E42" s="90">
        <v>6010405010463</v>
      </c>
      <c r="F42" s="5" t="s">
        <v>1070</v>
      </c>
      <c r="G42" s="91">
        <v>24936000</v>
      </c>
      <c r="H42" s="26">
        <v>46112</v>
      </c>
      <c r="I42" s="92" t="s">
        <v>1071</v>
      </c>
      <c r="J42" s="50" t="s">
        <v>1150</v>
      </c>
      <c r="K42" s="93" t="s">
        <v>1096</v>
      </c>
      <c r="L42" s="50" t="s">
        <v>1151</v>
      </c>
      <c r="M42" s="73"/>
      <c r="N42" s="9"/>
    </row>
    <row r="43" spans="2:14" ht="180" customHeight="1">
      <c r="B43" s="10">
        <v>39</v>
      </c>
      <c r="C43" s="50" t="s">
        <v>1152</v>
      </c>
      <c r="D43" s="50" t="s">
        <v>1149</v>
      </c>
      <c r="E43" s="90">
        <v>6010405010463</v>
      </c>
      <c r="F43" s="5" t="s">
        <v>1070</v>
      </c>
      <c r="G43" s="91">
        <v>24926000</v>
      </c>
      <c r="H43" s="26">
        <v>46112</v>
      </c>
      <c r="I43" s="92" t="s">
        <v>1071</v>
      </c>
      <c r="J43" s="50" t="s">
        <v>1153</v>
      </c>
      <c r="K43" s="93" t="s">
        <v>1096</v>
      </c>
      <c r="L43" s="50" t="s">
        <v>1151</v>
      </c>
      <c r="M43" s="73"/>
      <c r="N43" s="9"/>
    </row>
    <row r="44" spans="2:14" ht="180" customHeight="1">
      <c r="B44" s="10">
        <v>40</v>
      </c>
      <c r="C44" s="50" t="s">
        <v>1154</v>
      </c>
      <c r="D44" s="50" t="s">
        <v>1155</v>
      </c>
      <c r="E44" s="17" t="s">
        <v>80</v>
      </c>
      <c r="F44" s="5" t="s">
        <v>1070</v>
      </c>
      <c r="G44" s="91">
        <v>22825000</v>
      </c>
      <c r="H44" s="26">
        <v>46187</v>
      </c>
      <c r="I44" s="92" t="s">
        <v>1071</v>
      </c>
      <c r="J44" s="50" t="s">
        <v>1156</v>
      </c>
      <c r="K44" s="93" t="s">
        <v>1096</v>
      </c>
      <c r="L44" s="50" t="s">
        <v>1151</v>
      </c>
      <c r="M44" s="73"/>
      <c r="N44" s="9"/>
    </row>
    <row r="45" spans="2:14" ht="180" customHeight="1">
      <c r="B45" s="10">
        <v>41</v>
      </c>
      <c r="C45" s="50" t="s">
        <v>1157</v>
      </c>
      <c r="D45" s="50" t="s">
        <v>1158</v>
      </c>
      <c r="E45" s="90">
        <v>7010001042703</v>
      </c>
      <c r="F45" s="5" t="s">
        <v>1070</v>
      </c>
      <c r="G45" s="91">
        <v>9955000</v>
      </c>
      <c r="H45" s="26">
        <v>46199</v>
      </c>
      <c r="I45" s="92" t="s">
        <v>1071</v>
      </c>
      <c r="J45" s="50" t="s">
        <v>1159</v>
      </c>
      <c r="K45" s="93" t="s">
        <v>1096</v>
      </c>
      <c r="L45" s="50" t="s">
        <v>1151</v>
      </c>
      <c r="M45" s="73"/>
      <c r="N45" s="9"/>
    </row>
    <row r="46" spans="2:14" ht="180" customHeight="1">
      <c r="B46" s="10">
        <v>42</v>
      </c>
      <c r="C46" s="50" t="s">
        <v>1160</v>
      </c>
      <c r="D46" s="50" t="s">
        <v>1149</v>
      </c>
      <c r="E46" s="90">
        <v>6010405010463</v>
      </c>
      <c r="F46" s="5" t="s">
        <v>1070</v>
      </c>
      <c r="G46" s="91">
        <v>59950000</v>
      </c>
      <c r="H46" s="26">
        <v>46219</v>
      </c>
      <c r="I46" s="92" t="s">
        <v>1071</v>
      </c>
      <c r="J46" s="50" t="s">
        <v>1161</v>
      </c>
      <c r="K46" s="93" t="s">
        <v>1096</v>
      </c>
      <c r="L46" s="50" t="s">
        <v>1151</v>
      </c>
      <c r="M46" s="73"/>
      <c r="N46" s="9"/>
    </row>
    <row r="47" spans="2:14" ht="180" customHeight="1">
      <c r="B47" s="10">
        <v>43</v>
      </c>
      <c r="C47" s="50" t="s">
        <v>1162</v>
      </c>
      <c r="D47" s="50" t="s">
        <v>1163</v>
      </c>
      <c r="E47" s="90">
        <v>6010405010463</v>
      </c>
      <c r="F47" s="5" t="s">
        <v>1164</v>
      </c>
      <c r="G47" s="91">
        <v>39996000</v>
      </c>
      <c r="H47" s="95">
        <v>46219</v>
      </c>
      <c r="I47" s="92" t="s">
        <v>1071</v>
      </c>
      <c r="J47" s="50" t="s">
        <v>1165</v>
      </c>
      <c r="K47" s="93" t="s">
        <v>657</v>
      </c>
      <c r="L47" s="50" t="s">
        <v>1166</v>
      </c>
      <c r="M47" s="73"/>
      <c r="N47" s="9"/>
    </row>
    <row r="48" spans="2:14" ht="180" customHeight="1">
      <c r="B48" s="10">
        <v>44</v>
      </c>
      <c r="C48" s="50" t="s">
        <v>1167</v>
      </c>
      <c r="D48" s="50" t="s">
        <v>1163</v>
      </c>
      <c r="E48" s="90">
        <v>6010405010463</v>
      </c>
      <c r="F48" s="5" t="s">
        <v>1164</v>
      </c>
      <c r="G48" s="91">
        <v>5951000</v>
      </c>
      <c r="H48" s="95">
        <v>46178</v>
      </c>
      <c r="I48" s="92"/>
      <c r="J48" s="50" t="s">
        <v>1168</v>
      </c>
      <c r="K48" s="93" t="s">
        <v>657</v>
      </c>
      <c r="L48" s="50" t="s">
        <v>1169</v>
      </c>
      <c r="M48" s="73"/>
      <c r="N48" s="9"/>
    </row>
    <row r="49" spans="2:14" ht="180" customHeight="1">
      <c r="B49" s="10">
        <v>45</v>
      </c>
      <c r="C49" s="50" t="s">
        <v>1170</v>
      </c>
      <c r="D49" s="50" t="s">
        <v>1163</v>
      </c>
      <c r="E49" s="90">
        <v>6010405010463</v>
      </c>
      <c r="F49" s="5" t="s">
        <v>1164</v>
      </c>
      <c r="G49" s="91">
        <v>6369000</v>
      </c>
      <c r="H49" s="95">
        <v>46188</v>
      </c>
      <c r="I49" s="92"/>
      <c r="J49" s="50" t="s">
        <v>1171</v>
      </c>
      <c r="K49" s="93" t="s">
        <v>657</v>
      </c>
      <c r="L49" s="50" t="s">
        <v>1172</v>
      </c>
      <c r="M49" s="73"/>
      <c r="N49" s="9"/>
    </row>
    <row r="50" spans="2:14" ht="180" customHeight="1">
      <c r="B50" s="10">
        <v>46</v>
      </c>
      <c r="C50" s="11" t="s">
        <v>1173</v>
      </c>
      <c r="D50" s="11" t="s">
        <v>1174</v>
      </c>
      <c r="E50" s="96">
        <v>7010405010594</v>
      </c>
      <c r="F50" s="5" t="s">
        <v>0</v>
      </c>
      <c r="G50" s="80">
        <v>99990000</v>
      </c>
      <c r="H50" s="97">
        <v>46142</v>
      </c>
      <c r="I50" s="97"/>
      <c r="J50" s="15" t="s">
        <v>1175</v>
      </c>
      <c r="K50" s="31" t="s">
        <v>1176</v>
      </c>
      <c r="L50" s="32" t="s">
        <v>1177</v>
      </c>
      <c r="M50" s="73"/>
      <c r="N50" s="9"/>
    </row>
    <row r="51" spans="2:14" ht="180" customHeight="1">
      <c r="B51" s="10">
        <v>47</v>
      </c>
      <c r="C51" s="11" t="s">
        <v>1178</v>
      </c>
      <c r="D51" s="11" t="s">
        <v>1179</v>
      </c>
      <c r="E51" s="96">
        <v>7010405010594</v>
      </c>
      <c r="F51" s="5" t="s">
        <v>0</v>
      </c>
      <c r="G51" s="80">
        <v>90200000</v>
      </c>
      <c r="H51" s="97">
        <v>46142</v>
      </c>
      <c r="I51" s="97"/>
      <c r="J51" s="15" t="s">
        <v>1180</v>
      </c>
      <c r="K51" s="31" t="s">
        <v>1181</v>
      </c>
      <c r="L51" s="32" t="s">
        <v>1182</v>
      </c>
      <c r="M51" s="73"/>
      <c r="N51" s="9"/>
    </row>
    <row r="52" spans="2:14" ht="180" customHeight="1">
      <c r="B52" s="10">
        <v>48</v>
      </c>
      <c r="C52" s="11" t="s">
        <v>1183</v>
      </c>
      <c r="D52" s="11" t="s">
        <v>1184</v>
      </c>
      <c r="E52" s="12">
        <v>2010001016851</v>
      </c>
      <c r="F52" s="5" t="s">
        <v>1185</v>
      </c>
      <c r="G52" s="80">
        <v>80993000</v>
      </c>
      <c r="H52" s="13">
        <v>46169</v>
      </c>
      <c r="I52" s="13"/>
      <c r="J52" s="15" t="s">
        <v>1186</v>
      </c>
      <c r="K52" s="63" t="s">
        <v>1187</v>
      </c>
      <c r="L52" s="32" t="s">
        <v>1188</v>
      </c>
      <c r="M52" s="73"/>
      <c r="N52" s="9"/>
    </row>
    <row r="53" spans="2:14" ht="180" customHeight="1">
      <c r="B53" s="10">
        <v>49</v>
      </c>
      <c r="C53" s="11" t="s">
        <v>1189</v>
      </c>
      <c r="D53" s="11" t="s">
        <v>1190</v>
      </c>
      <c r="E53" s="12">
        <v>7010405010594</v>
      </c>
      <c r="F53" s="5" t="s">
        <v>1185</v>
      </c>
      <c r="G53" s="80">
        <v>140250000</v>
      </c>
      <c r="H53" s="13">
        <v>46170</v>
      </c>
      <c r="I53" s="13"/>
      <c r="J53" s="15" t="s">
        <v>1191</v>
      </c>
      <c r="K53" s="63" t="s">
        <v>1187</v>
      </c>
      <c r="L53" s="32" t="s">
        <v>1188</v>
      </c>
      <c r="M53" s="73"/>
      <c r="N53" s="9"/>
    </row>
    <row r="54" spans="2:14" ht="180" customHeight="1">
      <c r="B54" s="10">
        <v>50</v>
      </c>
      <c r="C54" s="11" t="s">
        <v>1192</v>
      </c>
      <c r="D54" s="11" t="s">
        <v>1190</v>
      </c>
      <c r="E54" s="12">
        <v>7010405010594</v>
      </c>
      <c r="F54" s="5" t="s">
        <v>1185</v>
      </c>
      <c r="G54" s="80">
        <v>60104000</v>
      </c>
      <c r="H54" s="13">
        <v>46170</v>
      </c>
      <c r="I54" s="13"/>
      <c r="J54" s="15" t="s">
        <v>1193</v>
      </c>
      <c r="K54" s="63" t="s">
        <v>1187</v>
      </c>
      <c r="L54" s="32" t="s">
        <v>1188</v>
      </c>
      <c r="M54" s="73"/>
      <c r="N54" s="9"/>
    </row>
    <row r="55" spans="2:14" ht="180" customHeight="1">
      <c r="B55" s="10">
        <v>51</v>
      </c>
      <c r="C55" s="11" t="s">
        <v>1194</v>
      </c>
      <c r="D55" s="11" t="s">
        <v>47</v>
      </c>
      <c r="E55" s="12">
        <v>6010001030403</v>
      </c>
      <c r="F55" s="5" t="s">
        <v>0</v>
      </c>
      <c r="G55" s="80">
        <v>49995000</v>
      </c>
      <c r="H55" s="13">
        <v>46170</v>
      </c>
      <c r="I55" s="13"/>
      <c r="J55" s="15" t="s">
        <v>1195</v>
      </c>
      <c r="K55" s="63" t="s">
        <v>1196</v>
      </c>
      <c r="L55" s="32" t="s">
        <v>1197</v>
      </c>
      <c r="M55" s="73"/>
      <c r="N55" s="9"/>
    </row>
    <row r="56" spans="2:14" ht="180" customHeight="1">
      <c r="B56" s="10">
        <v>52</v>
      </c>
      <c r="C56" s="11" t="s">
        <v>1198</v>
      </c>
      <c r="D56" s="11" t="s">
        <v>1199</v>
      </c>
      <c r="E56" s="12">
        <v>8013401001509</v>
      </c>
      <c r="F56" s="5" t="s">
        <v>1070</v>
      </c>
      <c r="G56" s="80">
        <v>69993000</v>
      </c>
      <c r="H56" s="13">
        <v>46125</v>
      </c>
      <c r="I56" s="13"/>
      <c r="J56" s="15" t="s">
        <v>1200</v>
      </c>
      <c r="K56" s="63" t="s">
        <v>1096</v>
      </c>
      <c r="L56" s="32" t="s">
        <v>1201</v>
      </c>
      <c r="M56" s="73"/>
      <c r="N56" s="9"/>
    </row>
    <row r="57" spans="2:14" ht="180" customHeight="1">
      <c r="B57" s="10">
        <v>53</v>
      </c>
      <c r="C57" s="11" t="s">
        <v>1202</v>
      </c>
      <c r="D57" s="11" t="s">
        <v>1203</v>
      </c>
      <c r="E57" s="17" t="s">
        <v>80</v>
      </c>
      <c r="F57" s="56" t="s">
        <v>1070</v>
      </c>
      <c r="G57" s="80">
        <v>16643000</v>
      </c>
      <c r="H57" s="13">
        <v>46127</v>
      </c>
      <c r="I57" s="13"/>
      <c r="J57" s="15" t="s">
        <v>1204</v>
      </c>
      <c r="K57" s="63" t="s">
        <v>1096</v>
      </c>
      <c r="L57" s="32" t="s">
        <v>1201</v>
      </c>
      <c r="M57" s="73"/>
      <c r="N57" s="9"/>
    </row>
    <row r="58" spans="2:14" ht="180" customHeight="1">
      <c r="B58" s="10">
        <v>54</v>
      </c>
      <c r="C58" s="11" t="s">
        <v>1205</v>
      </c>
      <c r="D58" s="11" t="s">
        <v>1206</v>
      </c>
      <c r="E58" s="17" t="s">
        <v>80</v>
      </c>
      <c r="F58" s="5" t="s">
        <v>1070</v>
      </c>
      <c r="G58" s="80">
        <v>89969000</v>
      </c>
      <c r="H58" s="13">
        <v>46112</v>
      </c>
      <c r="I58" s="13"/>
      <c r="J58" s="15" t="s">
        <v>1207</v>
      </c>
      <c r="K58" s="63" t="s">
        <v>1096</v>
      </c>
      <c r="L58" s="7" t="s">
        <v>1208</v>
      </c>
      <c r="M58" s="73"/>
      <c r="N58" s="9"/>
    </row>
    <row r="59" spans="2:14" ht="180" customHeight="1">
      <c r="B59" s="10">
        <v>55</v>
      </c>
      <c r="C59" s="11" t="s">
        <v>1209</v>
      </c>
      <c r="D59" s="11" t="s">
        <v>1210</v>
      </c>
      <c r="E59" s="12">
        <v>4230001001202</v>
      </c>
      <c r="F59" s="5" t="s">
        <v>1070</v>
      </c>
      <c r="G59" s="80">
        <v>8998000</v>
      </c>
      <c r="H59" s="13">
        <v>46112</v>
      </c>
      <c r="I59" s="13"/>
      <c r="J59" s="15" t="s">
        <v>1211</v>
      </c>
      <c r="K59" s="63" t="s">
        <v>1096</v>
      </c>
      <c r="L59" s="7" t="s">
        <v>1208</v>
      </c>
      <c r="M59" s="73"/>
      <c r="N59" s="9"/>
    </row>
    <row r="60" spans="2:14" ht="180" customHeight="1">
      <c r="B60" s="10">
        <v>56</v>
      </c>
      <c r="C60" s="11" t="s">
        <v>1212</v>
      </c>
      <c r="D60" s="11" t="s">
        <v>1213</v>
      </c>
      <c r="E60" s="17" t="s">
        <v>80</v>
      </c>
      <c r="F60" s="5" t="s">
        <v>1070</v>
      </c>
      <c r="G60" s="80">
        <v>69960000</v>
      </c>
      <c r="H60" s="13">
        <v>46139</v>
      </c>
      <c r="I60" s="13"/>
      <c r="J60" s="15" t="s">
        <v>1214</v>
      </c>
      <c r="K60" s="63" t="s">
        <v>1096</v>
      </c>
      <c r="L60" s="7" t="s">
        <v>1208</v>
      </c>
      <c r="M60" s="73"/>
      <c r="N60" s="9"/>
    </row>
    <row r="61" spans="2:14" ht="180" customHeight="1">
      <c r="B61" s="10">
        <v>57</v>
      </c>
      <c r="C61" s="11" t="s">
        <v>1215</v>
      </c>
      <c r="D61" s="11" t="s">
        <v>47</v>
      </c>
      <c r="E61" s="12">
        <v>6010001030403</v>
      </c>
      <c r="F61" s="5" t="s">
        <v>1070</v>
      </c>
      <c r="G61" s="80">
        <v>27984000</v>
      </c>
      <c r="H61" s="13">
        <v>46140</v>
      </c>
      <c r="I61" s="13"/>
      <c r="J61" s="15" t="s">
        <v>1216</v>
      </c>
      <c r="K61" s="63" t="s">
        <v>1096</v>
      </c>
      <c r="L61" s="32" t="s">
        <v>1201</v>
      </c>
      <c r="M61" s="73"/>
      <c r="N61" s="9"/>
    </row>
    <row r="62" spans="2:14" ht="180" customHeight="1">
      <c r="B62" s="10">
        <v>58</v>
      </c>
      <c r="C62" s="11" t="s">
        <v>1217</v>
      </c>
      <c r="D62" s="11" t="s">
        <v>1218</v>
      </c>
      <c r="E62" s="17" t="s">
        <v>80</v>
      </c>
      <c r="F62" s="5" t="s">
        <v>1070</v>
      </c>
      <c r="G62" s="80">
        <v>149950000</v>
      </c>
      <c r="H62" s="13">
        <v>46155</v>
      </c>
      <c r="I62" s="13"/>
      <c r="J62" s="15" t="s">
        <v>1219</v>
      </c>
      <c r="K62" s="63" t="s">
        <v>1096</v>
      </c>
      <c r="L62" s="7" t="s">
        <v>1208</v>
      </c>
      <c r="M62" s="73"/>
      <c r="N62" s="9"/>
    </row>
    <row r="63" spans="2:14" ht="180" customHeight="1">
      <c r="B63" s="10">
        <v>59</v>
      </c>
      <c r="C63" s="11" t="s">
        <v>1220</v>
      </c>
      <c r="D63" s="11" t="s">
        <v>1221</v>
      </c>
      <c r="E63" s="12">
        <v>3010001076738</v>
      </c>
      <c r="F63" s="5" t="s">
        <v>1070</v>
      </c>
      <c r="G63" s="80">
        <v>150000000</v>
      </c>
      <c r="H63" s="13">
        <v>46171</v>
      </c>
      <c r="I63" s="13"/>
      <c r="J63" s="15" t="s">
        <v>1219</v>
      </c>
      <c r="K63" s="63" t="s">
        <v>1096</v>
      </c>
      <c r="L63" s="7" t="s">
        <v>1208</v>
      </c>
      <c r="M63" s="73"/>
      <c r="N63" s="9"/>
    </row>
    <row r="64" spans="2:14" ht="180" customHeight="1">
      <c r="B64" s="10">
        <v>60</v>
      </c>
      <c r="C64" s="11" t="s">
        <v>1222</v>
      </c>
      <c r="D64" s="11" t="s">
        <v>1223</v>
      </c>
      <c r="E64" s="17" t="s">
        <v>80</v>
      </c>
      <c r="F64" s="5" t="s">
        <v>12</v>
      </c>
      <c r="G64" s="80">
        <v>94050000</v>
      </c>
      <c r="H64" s="13">
        <v>46190</v>
      </c>
      <c r="I64" s="13"/>
      <c r="J64" s="15" t="s">
        <v>1224</v>
      </c>
      <c r="K64" s="63" t="s">
        <v>1225</v>
      </c>
      <c r="L64" s="32" t="s">
        <v>1226</v>
      </c>
      <c r="M64" s="73"/>
      <c r="N64" s="9"/>
    </row>
    <row r="65" spans="2:14" ht="180" customHeight="1">
      <c r="B65" s="10">
        <v>61</v>
      </c>
      <c r="C65" s="11" t="s">
        <v>1227</v>
      </c>
      <c r="D65" s="11" t="s">
        <v>1228</v>
      </c>
      <c r="E65" s="12">
        <v>1010005002667</v>
      </c>
      <c r="F65" s="5" t="s">
        <v>12</v>
      </c>
      <c r="G65" s="80">
        <v>14740000</v>
      </c>
      <c r="H65" s="13">
        <v>46195</v>
      </c>
      <c r="I65" s="13"/>
      <c r="J65" s="15" t="s">
        <v>1229</v>
      </c>
      <c r="K65" s="63" t="s">
        <v>291</v>
      </c>
      <c r="L65" s="32" t="s">
        <v>1230</v>
      </c>
      <c r="M65" s="73"/>
      <c r="N65" s="9"/>
    </row>
    <row r="66" spans="2:14" ht="180" customHeight="1">
      <c r="B66" s="10">
        <v>62</v>
      </c>
      <c r="C66" s="22" t="s">
        <v>471</v>
      </c>
      <c r="D66" s="22" t="s">
        <v>472</v>
      </c>
      <c r="E66" s="18">
        <v>9130001059915</v>
      </c>
      <c r="F66" s="22" t="s">
        <v>15</v>
      </c>
      <c r="G66" s="83">
        <v>5942200</v>
      </c>
      <c r="H66" s="19">
        <v>46113</v>
      </c>
      <c r="I66" s="19"/>
      <c r="J66" s="20" t="s">
        <v>473</v>
      </c>
      <c r="K66" s="64" t="s">
        <v>53</v>
      </c>
      <c r="L66" s="21" t="s">
        <v>474</v>
      </c>
      <c r="M66" s="75"/>
      <c r="N66" s="9"/>
    </row>
    <row r="67" spans="2:14" ht="180" customHeight="1">
      <c r="B67" s="10">
        <v>63</v>
      </c>
      <c r="C67" s="22" t="s">
        <v>475</v>
      </c>
      <c r="D67" s="22" t="s">
        <v>476</v>
      </c>
      <c r="E67" s="18">
        <v>8010401006744</v>
      </c>
      <c r="F67" s="22" t="s">
        <v>15</v>
      </c>
      <c r="G67" s="83">
        <v>5941100</v>
      </c>
      <c r="H67" s="19">
        <v>46113</v>
      </c>
      <c r="I67" s="19"/>
      <c r="J67" s="20" t="s">
        <v>477</v>
      </c>
      <c r="K67" s="64" t="s">
        <v>53</v>
      </c>
      <c r="L67" s="21" t="s">
        <v>474</v>
      </c>
      <c r="M67" s="75"/>
      <c r="N67" s="9"/>
    </row>
    <row r="68" spans="2:14" ht="180" customHeight="1">
      <c r="B68" s="10">
        <v>64</v>
      </c>
      <c r="C68" s="22" t="s">
        <v>478</v>
      </c>
      <c r="D68" s="22" t="s">
        <v>479</v>
      </c>
      <c r="E68" s="18">
        <v>4260001000622</v>
      </c>
      <c r="F68" s="22" t="s">
        <v>15</v>
      </c>
      <c r="G68" s="83">
        <v>5907088</v>
      </c>
      <c r="H68" s="19">
        <v>46113</v>
      </c>
      <c r="I68" s="19"/>
      <c r="J68" s="20" t="s">
        <v>480</v>
      </c>
      <c r="K68" s="64" t="s">
        <v>53</v>
      </c>
      <c r="L68" s="21" t="s">
        <v>474</v>
      </c>
      <c r="M68" s="75"/>
      <c r="N68" s="9"/>
    </row>
    <row r="69" spans="2:14" ht="180" customHeight="1">
      <c r="B69" s="10">
        <v>65</v>
      </c>
      <c r="C69" s="22" t="s">
        <v>481</v>
      </c>
      <c r="D69" s="22" t="s">
        <v>482</v>
      </c>
      <c r="E69" s="18">
        <v>1010005002873</v>
      </c>
      <c r="F69" s="22" t="s">
        <v>0</v>
      </c>
      <c r="G69" s="83">
        <v>54626000</v>
      </c>
      <c r="H69" s="19">
        <v>46119</v>
      </c>
      <c r="I69" s="19"/>
      <c r="J69" s="20" t="s">
        <v>483</v>
      </c>
      <c r="K69" s="64" t="s">
        <v>484</v>
      </c>
      <c r="L69" s="21" t="s">
        <v>485</v>
      </c>
      <c r="M69" s="75"/>
      <c r="N69" s="9"/>
    </row>
    <row r="70" spans="2:14" ht="180" customHeight="1">
      <c r="B70" s="10">
        <v>66</v>
      </c>
      <c r="C70" s="22" t="s">
        <v>486</v>
      </c>
      <c r="D70" s="22" t="s">
        <v>487</v>
      </c>
      <c r="E70" s="18">
        <v>3250001015465</v>
      </c>
      <c r="F70" s="22" t="s">
        <v>0</v>
      </c>
      <c r="G70" s="83">
        <v>49995000</v>
      </c>
      <c r="H70" s="19">
        <v>46119</v>
      </c>
      <c r="I70" s="19"/>
      <c r="J70" s="20" t="s">
        <v>488</v>
      </c>
      <c r="K70" s="64" t="s">
        <v>489</v>
      </c>
      <c r="L70" s="21" t="s">
        <v>490</v>
      </c>
      <c r="M70" s="75"/>
      <c r="N70" s="9"/>
    </row>
    <row r="71" spans="2:14" ht="180" customHeight="1">
      <c r="B71" s="10">
        <v>67</v>
      </c>
      <c r="C71" s="22" t="s">
        <v>491</v>
      </c>
      <c r="D71" s="22" t="s">
        <v>492</v>
      </c>
      <c r="E71" s="18">
        <v>3010001076738</v>
      </c>
      <c r="F71" s="22" t="s">
        <v>0</v>
      </c>
      <c r="G71" s="83">
        <v>30975340</v>
      </c>
      <c r="H71" s="19">
        <v>46119</v>
      </c>
      <c r="I71" s="19"/>
      <c r="J71" s="20" t="s">
        <v>493</v>
      </c>
      <c r="K71" s="64" t="s">
        <v>489</v>
      </c>
      <c r="L71" s="21" t="s">
        <v>494</v>
      </c>
      <c r="M71" s="75"/>
      <c r="N71" s="9"/>
    </row>
    <row r="72" spans="2:14" ht="180" customHeight="1">
      <c r="B72" s="10">
        <v>68</v>
      </c>
      <c r="C72" s="22" t="s">
        <v>495</v>
      </c>
      <c r="D72" s="22" t="s">
        <v>496</v>
      </c>
      <c r="E72" s="17" t="s">
        <v>80</v>
      </c>
      <c r="F72" s="22" t="s">
        <v>0</v>
      </c>
      <c r="G72" s="83">
        <v>22902000</v>
      </c>
      <c r="H72" s="19">
        <v>46119</v>
      </c>
      <c r="I72" s="19"/>
      <c r="J72" s="20" t="s">
        <v>497</v>
      </c>
      <c r="K72" s="64" t="s">
        <v>498</v>
      </c>
      <c r="L72" s="21" t="s">
        <v>499</v>
      </c>
      <c r="M72" s="75"/>
      <c r="N72" s="9"/>
    </row>
    <row r="73" spans="2:14" ht="180" customHeight="1">
      <c r="B73" s="10">
        <v>69</v>
      </c>
      <c r="C73" s="22" t="s">
        <v>500</v>
      </c>
      <c r="D73" s="22" t="s">
        <v>501</v>
      </c>
      <c r="E73" s="18">
        <v>4240001010433</v>
      </c>
      <c r="F73" s="22" t="s">
        <v>0</v>
      </c>
      <c r="G73" s="83">
        <v>14993000</v>
      </c>
      <c r="H73" s="19">
        <v>46119</v>
      </c>
      <c r="I73" s="19"/>
      <c r="J73" s="20" t="s">
        <v>502</v>
      </c>
      <c r="K73" s="23" t="s">
        <v>503</v>
      </c>
      <c r="L73" s="21" t="s">
        <v>504</v>
      </c>
      <c r="M73" s="75"/>
      <c r="N73" s="9"/>
    </row>
    <row r="74" spans="2:14" ht="180" customHeight="1">
      <c r="B74" s="10">
        <v>70</v>
      </c>
      <c r="C74" s="22" t="s">
        <v>505</v>
      </c>
      <c r="D74" s="22" t="s">
        <v>506</v>
      </c>
      <c r="E74" s="17" t="s">
        <v>80</v>
      </c>
      <c r="F74" s="22" t="s">
        <v>0</v>
      </c>
      <c r="G74" s="83">
        <v>123970000</v>
      </c>
      <c r="H74" s="19">
        <v>46120</v>
      </c>
      <c r="I74" s="19"/>
      <c r="J74" s="20" t="s">
        <v>507</v>
      </c>
      <c r="K74" s="64" t="s">
        <v>489</v>
      </c>
      <c r="L74" s="21" t="s">
        <v>508</v>
      </c>
      <c r="M74" s="75"/>
      <c r="N74" s="9"/>
    </row>
    <row r="75" spans="2:14" ht="180" customHeight="1">
      <c r="B75" s="10">
        <v>71</v>
      </c>
      <c r="C75" s="22" t="s">
        <v>509</v>
      </c>
      <c r="D75" s="22" t="s">
        <v>510</v>
      </c>
      <c r="E75" s="18">
        <v>7011101057995</v>
      </c>
      <c r="F75" s="22" t="s">
        <v>0</v>
      </c>
      <c r="G75" s="83">
        <v>7898000</v>
      </c>
      <c r="H75" s="19">
        <v>46120</v>
      </c>
      <c r="I75" s="19"/>
      <c r="J75" s="20" t="s">
        <v>511</v>
      </c>
      <c r="K75" s="64" t="s">
        <v>498</v>
      </c>
      <c r="L75" s="21" t="s">
        <v>512</v>
      </c>
      <c r="M75" s="75"/>
      <c r="N75" s="9"/>
    </row>
    <row r="76" spans="2:14" ht="180" customHeight="1">
      <c r="B76" s="10">
        <v>72</v>
      </c>
      <c r="C76" s="22" t="s">
        <v>513</v>
      </c>
      <c r="D76" s="22" t="s">
        <v>514</v>
      </c>
      <c r="E76" s="18">
        <v>2010001016851</v>
      </c>
      <c r="F76" s="22" t="s">
        <v>0</v>
      </c>
      <c r="G76" s="83">
        <v>5995000</v>
      </c>
      <c r="H76" s="19">
        <v>46120</v>
      </c>
      <c r="I76" s="19"/>
      <c r="J76" s="20" t="s">
        <v>515</v>
      </c>
      <c r="K76" s="64" t="s">
        <v>498</v>
      </c>
      <c r="L76" s="21" t="s">
        <v>512</v>
      </c>
      <c r="M76" s="75"/>
      <c r="N76" s="9"/>
    </row>
    <row r="77" spans="2:14" ht="180" customHeight="1">
      <c r="B77" s="10">
        <v>73</v>
      </c>
      <c r="C77" s="22" t="s">
        <v>516</v>
      </c>
      <c r="D77" s="22" t="s">
        <v>517</v>
      </c>
      <c r="E77" s="17" t="s">
        <v>80</v>
      </c>
      <c r="F77" s="22" t="s">
        <v>0</v>
      </c>
      <c r="G77" s="83">
        <v>16082000</v>
      </c>
      <c r="H77" s="19">
        <v>46125</v>
      </c>
      <c r="I77" s="19"/>
      <c r="J77" s="20" t="s">
        <v>518</v>
      </c>
      <c r="K77" s="64" t="s">
        <v>291</v>
      </c>
      <c r="L77" s="21" t="s">
        <v>519</v>
      </c>
      <c r="M77" s="75"/>
      <c r="N77" s="9"/>
    </row>
    <row r="78" spans="2:14" ht="180" customHeight="1">
      <c r="B78" s="10">
        <v>74</v>
      </c>
      <c r="C78" s="22" t="s">
        <v>520</v>
      </c>
      <c r="D78" s="22" t="s">
        <v>521</v>
      </c>
      <c r="E78" s="17" t="s">
        <v>80</v>
      </c>
      <c r="F78" s="22" t="s">
        <v>0</v>
      </c>
      <c r="G78" s="83">
        <v>18918900</v>
      </c>
      <c r="H78" s="19">
        <v>46132</v>
      </c>
      <c r="I78" s="19"/>
      <c r="J78" s="20" t="s">
        <v>522</v>
      </c>
      <c r="K78" s="64" t="s">
        <v>523</v>
      </c>
      <c r="L78" s="21" t="s">
        <v>524</v>
      </c>
      <c r="M78" s="75"/>
      <c r="N78" s="9"/>
    </row>
    <row r="79" spans="2:14" ht="180" customHeight="1">
      <c r="B79" s="10">
        <v>75</v>
      </c>
      <c r="C79" s="22" t="s">
        <v>525</v>
      </c>
      <c r="D79" s="22" t="s">
        <v>526</v>
      </c>
      <c r="E79" s="17" t="s">
        <v>80</v>
      </c>
      <c r="F79" s="22" t="s">
        <v>0</v>
      </c>
      <c r="G79" s="83">
        <v>14993000</v>
      </c>
      <c r="H79" s="19">
        <v>46133</v>
      </c>
      <c r="I79" s="19"/>
      <c r="J79" s="20" t="s">
        <v>527</v>
      </c>
      <c r="K79" s="64" t="s">
        <v>309</v>
      </c>
      <c r="L79" s="21" t="s">
        <v>524</v>
      </c>
      <c r="M79" s="75"/>
      <c r="N79" s="9"/>
    </row>
    <row r="80" spans="2:14" ht="408.75" customHeight="1">
      <c r="B80" s="10">
        <v>76</v>
      </c>
      <c r="C80" s="22" t="s">
        <v>528</v>
      </c>
      <c r="D80" s="22" t="s">
        <v>529</v>
      </c>
      <c r="E80" s="17" t="s">
        <v>80</v>
      </c>
      <c r="F80" s="22" t="s">
        <v>0</v>
      </c>
      <c r="G80" s="83">
        <v>9955000</v>
      </c>
      <c r="H80" s="19">
        <v>46140</v>
      </c>
      <c r="I80" s="19"/>
      <c r="J80" s="20" t="s">
        <v>530</v>
      </c>
      <c r="K80" s="23" t="s">
        <v>531</v>
      </c>
      <c r="L80" s="21" t="s">
        <v>532</v>
      </c>
      <c r="M80" s="75"/>
      <c r="N80" s="9"/>
    </row>
    <row r="81" spans="2:14" ht="372.75" customHeight="1">
      <c r="B81" s="10">
        <v>77</v>
      </c>
      <c r="C81" s="22" t="s">
        <v>533</v>
      </c>
      <c r="D81" s="22" t="s">
        <v>534</v>
      </c>
      <c r="E81" s="18">
        <v>2010701023536</v>
      </c>
      <c r="F81" s="22" t="s">
        <v>0</v>
      </c>
      <c r="G81" s="83">
        <v>38940000</v>
      </c>
      <c r="H81" s="19">
        <v>46142</v>
      </c>
      <c r="I81" s="19"/>
      <c r="J81" s="29" t="s">
        <v>535</v>
      </c>
      <c r="K81" s="23" t="s">
        <v>531</v>
      </c>
      <c r="L81" s="21" t="s">
        <v>536</v>
      </c>
      <c r="M81" s="75"/>
      <c r="N81" s="9"/>
    </row>
    <row r="82" spans="2:14" ht="408.75" customHeight="1">
      <c r="B82" s="10">
        <v>78</v>
      </c>
      <c r="C82" s="22" t="s">
        <v>537</v>
      </c>
      <c r="D82" s="22" t="s">
        <v>538</v>
      </c>
      <c r="E82" s="18">
        <v>3010005018587</v>
      </c>
      <c r="F82" s="22" t="s">
        <v>0</v>
      </c>
      <c r="G82" s="83">
        <v>9996800</v>
      </c>
      <c r="H82" s="19">
        <v>46167</v>
      </c>
      <c r="I82" s="19"/>
      <c r="J82" s="20" t="s">
        <v>539</v>
      </c>
      <c r="K82" s="64" t="s">
        <v>309</v>
      </c>
      <c r="L82" s="21" t="s">
        <v>519</v>
      </c>
      <c r="M82" s="75"/>
      <c r="N82" s="9"/>
    </row>
    <row r="83" spans="2:14" ht="286.5" customHeight="1">
      <c r="B83" s="10">
        <v>79</v>
      </c>
      <c r="C83" s="22" t="s">
        <v>540</v>
      </c>
      <c r="D83" s="22" t="s">
        <v>541</v>
      </c>
      <c r="E83" s="18">
        <v>3010001076738</v>
      </c>
      <c r="F83" s="22" t="s">
        <v>0</v>
      </c>
      <c r="G83" s="83">
        <v>11979000</v>
      </c>
      <c r="H83" s="19">
        <v>46170</v>
      </c>
      <c r="I83" s="19"/>
      <c r="J83" s="20" t="s">
        <v>542</v>
      </c>
      <c r="K83" s="64" t="s">
        <v>291</v>
      </c>
      <c r="L83" s="21" t="s">
        <v>543</v>
      </c>
      <c r="M83" s="75"/>
      <c r="N83" s="9"/>
    </row>
    <row r="84" spans="2:14" ht="180" customHeight="1">
      <c r="B84" s="10">
        <v>80</v>
      </c>
      <c r="C84" s="22" t="s">
        <v>544</v>
      </c>
      <c r="D84" s="22" t="s">
        <v>545</v>
      </c>
      <c r="E84" s="18">
        <v>5180001118926</v>
      </c>
      <c r="F84" s="22" t="s">
        <v>0</v>
      </c>
      <c r="G84" s="83">
        <v>17996000</v>
      </c>
      <c r="H84" s="24">
        <v>46171</v>
      </c>
      <c r="I84" s="19"/>
      <c r="J84" s="20" t="s">
        <v>546</v>
      </c>
      <c r="K84" s="23" t="s">
        <v>53</v>
      </c>
      <c r="L84" s="21" t="s">
        <v>547</v>
      </c>
      <c r="M84" s="75"/>
      <c r="N84" s="9"/>
    </row>
    <row r="85" spans="2:14" ht="232.5" customHeight="1">
      <c r="B85" s="10">
        <v>81</v>
      </c>
      <c r="C85" s="22" t="s">
        <v>548</v>
      </c>
      <c r="D85" s="22" t="s">
        <v>549</v>
      </c>
      <c r="E85" s="17" t="s">
        <v>80</v>
      </c>
      <c r="F85" s="22" t="s">
        <v>0</v>
      </c>
      <c r="G85" s="83">
        <v>14850000</v>
      </c>
      <c r="H85" s="19">
        <v>46174</v>
      </c>
      <c r="I85" s="19"/>
      <c r="J85" s="20" t="s">
        <v>550</v>
      </c>
      <c r="K85" s="64" t="s">
        <v>291</v>
      </c>
      <c r="L85" s="21" t="s">
        <v>551</v>
      </c>
      <c r="M85" s="75"/>
      <c r="N85" s="9"/>
    </row>
    <row r="86" spans="2:14" ht="180" customHeight="1">
      <c r="B86" s="10">
        <v>82</v>
      </c>
      <c r="C86" s="22" t="s">
        <v>552</v>
      </c>
      <c r="D86" s="22" t="s">
        <v>553</v>
      </c>
      <c r="E86" s="18">
        <v>8013401001509</v>
      </c>
      <c r="F86" s="22" t="s">
        <v>0</v>
      </c>
      <c r="G86" s="83">
        <v>39556000</v>
      </c>
      <c r="H86" s="19">
        <v>46198</v>
      </c>
      <c r="I86" s="19"/>
      <c r="J86" s="20" t="s">
        <v>554</v>
      </c>
      <c r="K86" s="64" t="s">
        <v>484</v>
      </c>
      <c r="L86" s="21" t="s">
        <v>485</v>
      </c>
      <c r="M86" s="75"/>
      <c r="N86" s="9"/>
    </row>
    <row r="87" spans="2:14" ht="180" customHeight="1">
      <c r="B87" s="10">
        <v>83</v>
      </c>
      <c r="C87" s="22" t="s">
        <v>555</v>
      </c>
      <c r="D87" s="22" t="s">
        <v>556</v>
      </c>
      <c r="E87" s="18">
        <v>4010001017427</v>
      </c>
      <c r="F87" s="22" t="s">
        <v>0</v>
      </c>
      <c r="G87" s="83">
        <v>12991000</v>
      </c>
      <c r="H87" s="19">
        <v>46199</v>
      </c>
      <c r="I87" s="19"/>
      <c r="J87" s="20" t="s">
        <v>557</v>
      </c>
      <c r="K87" s="64" t="s">
        <v>558</v>
      </c>
      <c r="L87" s="21" t="s">
        <v>485</v>
      </c>
      <c r="M87" s="75"/>
      <c r="N87" s="9"/>
    </row>
    <row r="88" spans="2:14" ht="180" customHeight="1">
      <c r="B88" s="10">
        <v>84</v>
      </c>
      <c r="C88" s="98" t="s">
        <v>50</v>
      </c>
      <c r="D88" s="11" t="s">
        <v>51</v>
      </c>
      <c r="E88" s="12">
        <v>5011105004806</v>
      </c>
      <c r="F88" s="5" t="s">
        <v>0</v>
      </c>
      <c r="G88" s="80">
        <v>9999000</v>
      </c>
      <c r="H88" s="13">
        <v>46113</v>
      </c>
      <c r="I88" s="13"/>
      <c r="J88" s="6" t="s">
        <v>52</v>
      </c>
      <c r="K88" s="65" t="s">
        <v>53</v>
      </c>
      <c r="L88" s="7" t="s">
        <v>54</v>
      </c>
      <c r="M88" s="73"/>
      <c r="N88" s="9"/>
    </row>
    <row r="89" spans="2:14" ht="180" customHeight="1">
      <c r="B89" s="10">
        <v>85</v>
      </c>
      <c r="C89" s="11" t="s">
        <v>46</v>
      </c>
      <c r="D89" s="11" t="s">
        <v>47</v>
      </c>
      <c r="E89" s="12">
        <v>6010001030403</v>
      </c>
      <c r="F89" s="5" t="s">
        <v>0</v>
      </c>
      <c r="G89" s="80">
        <v>7988650</v>
      </c>
      <c r="H89" s="13">
        <v>46113</v>
      </c>
      <c r="I89" s="13"/>
      <c r="J89" s="6" t="s">
        <v>48</v>
      </c>
      <c r="K89" s="65" t="s">
        <v>49</v>
      </c>
      <c r="L89" s="7" t="s">
        <v>89</v>
      </c>
      <c r="M89" s="73"/>
      <c r="N89" s="9"/>
    </row>
    <row r="90" spans="2:14" ht="180" customHeight="1">
      <c r="B90" s="10">
        <v>86</v>
      </c>
      <c r="C90" s="11" t="s">
        <v>55</v>
      </c>
      <c r="D90" s="11" t="s">
        <v>56</v>
      </c>
      <c r="E90" s="12">
        <v>9010001001855</v>
      </c>
      <c r="F90" s="5" t="s">
        <v>7</v>
      </c>
      <c r="G90" s="80">
        <v>1940400</v>
      </c>
      <c r="H90" s="13">
        <v>46113</v>
      </c>
      <c r="I90" s="13"/>
      <c r="J90" s="6" t="s">
        <v>57</v>
      </c>
      <c r="K90" s="66" t="s">
        <v>58</v>
      </c>
      <c r="L90" s="7" t="s">
        <v>54</v>
      </c>
      <c r="M90" s="73"/>
      <c r="N90" s="9"/>
    </row>
    <row r="91" spans="2:14" ht="180" customHeight="1">
      <c r="B91" s="10">
        <v>87</v>
      </c>
      <c r="C91" s="5" t="s">
        <v>27</v>
      </c>
      <c r="D91" s="11" t="s">
        <v>28</v>
      </c>
      <c r="E91" s="12">
        <v>8290001071145</v>
      </c>
      <c r="F91" s="5" t="s">
        <v>7</v>
      </c>
      <c r="G91" s="80">
        <v>825000</v>
      </c>
      <c r="H91" s="97">
        <v>46113</v>
      </c>
      <c r="I91" s="13"/>
      <c r="J91" s="6" t="s">
        <v>29</v>
      </c>
      <c r="K91" s="67" t="s">
        <v>30</v>
      </c>
      <c r="L91" s="7" t="s">
        <v>31</v>
      </c>
      <c r="M91" s="73"/>
      <c r="N91" s="9"/>
    </row>
    <row r="92" spans="2:14" ht="180" customHeight="1">
      <c r="B92" s="10">
        <v>88</v>
      </c>
      <c r="C92" s="11" t="s">
        <v>65</v>
      </c>
      <c r="D92" s="11" t="s">
        <v>66</v>
      </c>
      <c r="E92" s="12">
        <v>2011001014011</v>
      </c>
      <c r="F92" s="5" t="s">
        <v>0</v>
      </c>
      <c r="G92" s="80">
        <v>11994400</v>
      </c>
      <c r="H92" s="13">
        <v>46119</v>
      </c>
      <c r="I92" s="13"/>
      <c r="J92" s="6" t="s">
        <v>67</v>
      </c>
      <c r="K92" s="65" t="s">
        <v>68</v>
      </c>
      <c r="L92" s="7" t="s">
        <v>69</v>
      </c>
      <c r="M92" s="73"/>
      <c r="N92" s="9"/>
    </row>
    <row r="93" spans="2:14" ht="180" customHeight="1">
      <c r="B93" s="10">
        <v>89</v>
      </c>
      <c r="C93" s="11" t="s">
        <v>62</v>
      </c>
      <c r="D93" s="11" t="s">
        <v>63</v>
      </c>
      <c r="E93" s="12">
        <v>4010401058533</v>
      </c>
      <c r="F93" s="5" t="s">
        <v>0</v>
      </c>
      <c r="G93" s="80">
        <v>8470990</v>
      </c>
      <c r="H93" s="13">
        <v>46119</v>
      </c>
      <c r="I93" s="13"/>
      <c r="J93" s="6" t="s">
        <v>64</v>
      </c>
      <c r="K93" s="65" t="s">
        <v>53</v>
      </c>
      <c r="L93" s="7" t="s">
        <v>61</v>
      </c>
      <c r="M93" s="73"/>
      <c r="N93" s="9"/>
    </row>
    <row r="94" spans="2:14" ht="180" customHeight="1">
      <c r="B94" s="10">
        <v>90</v>
      </c>
      <c r="C94" s="11" t="s">
        <v>59</v>
      </c>
      <c r="D94" s="11" t="s">
        <v>51</v>
      </c>
      <c r="E94" s="12">
        <v>5011105004806</v>
      </c>
      <c r="F94" s="5" t="s">
        <v>0</v>
      </c>
      <c r="G94" s="80">
        <v>7942000</v>
      </c>
      <c r="H94" s="13">
        <v>46119</v>
      </c>
      <c r="I94" s="13"/>
      <c r="J94" s="6" t="s">
        <v>60</v>
      </c>
      <c r="K94" s="65" t="s">
        <v>53</v>
      </c>
      <c r="L94" s="7" t="s">
        <v>61</v>
      </c>
      <c r="M94" s="73"/>
      <c r="N94" s="9"/>
    </row>
    <row r="95" spans="2:14" ht="180" customHeight="1">
      <c r="B95" s="10">
        <v>91</v>
      </c>
      <c r="C95" s="5" t="s">
        <v>36</v>
      </c>
      <c r="D95" s="11" t="s">
        <v>37</v>
      </c>
      <c r="E95" s="12">
        <v>4010605000134</v>
      </c>
      <c r="F95" s="5" t="s">
        <v>0</v>
      </c>
      <c r="G95" s="84">
        <v>6482300</v>
      </c>
      <c r="H95" s="97">
        <v>46119</v>
      </c>
      <c r="I95" s="14"/>
      <c r="J95" s="6" t="s">
        <v>38</v>
      </c>
      <c r="K95" s="27" t="s">
        <v>39</v>
      </c>
      <c r="L95" s="32" t="s">
        <v>40</v>
      </c>
      <c r="M95" s="73"/>
      <c r="N95" s="9"/>
    </row>
    <row r="96" spans="2:14" ht="180" customHeight="1">
      <c r="B96" s="10">
        <v>92</v>
      </c>
      <c r="C96" s="11" t="s">
        <v>70</v>
      </c>
      <c r="D96" s="11" t="s">
        <v>71</v>
      </c>
      <c r="E96" s="12">
        <v>2030005019213</v>
      </c>
      <c r="F96" s="5" t="s">
        <v>0</v>
      </c>
      <c r="G96" s="80">
        <v>28897000</v>
      </c>
      <c r="H96" s="13">
        <v>46129</v>
      </c>
      <c r="I96" s="13"/>
      <c r="J96" s="15" t="s">
        <v>72</v>
      </c>
      <c r="K96" s="63" t="s">
        <v>73</v>
      </c>
      <c r="L96" s="32" t="s">
        <v>74</v>
      </c>
      <c r="M96" s="73"/>
      <c r="N96" s="9"/>
    </row>
    <row r="97" spans="2:14" ht="180" customHeight="1">
      <c r="B97" s="10">
        <v>93</v>
      </c>
      <c r="C97" s="5" t="s">
        <v>41</v>
      </c>
      <c r="D97" s="5" t="s">
        <v>42</v>
      </c>
      <c r="E97" s="17" t="s">
        <v>80</v>
      </c>
      <c r="F97" s="5" t="s">
        <v>0</v>
      </c>
      <c r="G97" s="84">
        <v>7689000</v>
      </c>
      <c r="H97" s="97">
        <v>46132</v>
      </c>
      <c r="I97" s="13"/>
      <c r="J97" s="15" t="s">
        <v>43</v>
      </c>
      <c r="K97" s="27" t="s">
        <v>44</v>
      </c>
      <c r="L97" s="32" t="s">
        <v>45</v>
      </c>
      <c r="M97" s="73"/>
      <c r="N97" s="9"/>
    </row>
    <row r="98" spans="2:14" ht="180" customHeight="1">
      <c r="B98" s="10">
        <v>94</v>
      </c>
      <c r="C98" s="11" t="s">
        <v>32</v>
      </c>
      <c r="D98" s="11" t="s">
        <v>33</v>
      </c>
      <c r="E98" s="12">
        <v>3010001088790</v>
      </c>
      <c r="F98" s="5" t="s">
        <v>0</v>
      </c>
      <c r="G98" s="80">
        <v>9000000</v>
      </c>
      <c r="H98" s="13">
        <v>46136</v>
      </c>
      <c r="I98" s="13">
        <v>46219</v>
      </c>
      <c r="J98" s="15" t="s">
        <v>34</v>
      </c>
      <c r="K98" s="31" t="s">
        <v>35</v>
      </c>
      <c r="L98" s="7" t="s">
        <v>31</v>
      </c>
      <c r="M98" s="73"/>
      <c r="N98" s="9"/>
    </row>
    <row r="99" spans="2:14" ht="180" customHeight="1">
      <c r="B99" s="10">
        <v>95</v>
      </c>
      <c r="C99" s="11" t="s">
        <v>75</v>
      </c>
      <c r="D99" s="11" t="s">
        <v>76</v>
      </c>
      <c r="E99" s="12">
        <v>1180001010764</v>
      </c>
      <c r="F99" s="5" t="s">
        <v>14</v>
      </c>
      <c r="G99" s="80">
        <v>9328000</v>
      </c>
      <c r="H99" s="13">
        <v>46156</v>
      </c>
      <c r="I99" s="13"/>
      <c r="J99" s="15" t="s">
        <v>77</v>
      </c>
      <c r="K99" s="63" t="s">
        <v>73</v>
      </c>
      <c r="L99" s="32" t="s">
        <v>74</v>
      </c>
      <c r="M99" s="73"/>
      <c r="N99" s="9"/>
    </row>
    <row r="100" spans="2:14" ht="180" customHeight="1">
      <c r="B100" s="10">
        <v>96</v>
      </c>
      <c r="C100" s="11" t="s">
        <v>21</v>
      </c>
      <c r="D100" s="11" t="s">
        <v>22</v>
      </c>
      <c r="E100" s="17" t="s">
        <v>80</v>
      </c>
      <c r="F100" s="5" t="s">
        <v>0</v>
      </c>
      <c r="G100" s="80">
        <v>10978000</v>
      </c>
      <c r="H100" s="13">
        <v>46188</v>
      </c>
      <c r="I100" s="13"/>
      <c r="J100" s="15" t="s">
        <v>24</v>
      </c>
      <c r="K100" s="63" t="s">
        <v>25</v>
      </c>
      <c r="L100" s="32" t="s">
        <v>26</v>
      </c>
      <c r="M100" s="76"/>
      <c r="N100" s="9"/>
    </row>
    <row r="101" spans="2:14" ht="180" customHeight="1">
      <c r="B101" s="10">
        <v>97</v>
      </c>
      <c r="C101" s="11" t="s">
        <v>78</v>
      </c>
      <c r="D101" s="11" t="s">
        <v>79</v>
      </c>
      <c r="E101" s="17" t="s">
        <v>80</v>
      </c>
      <c r="F101" s="5" t="s">
        <v>0</v>
      </c>
      <c r="G101" s="80">
        <v>14850000</v>
      </c>
      <c r="H101" s="13">
        <v>46202</v>
      </c>
      <c r="I101" s="13"/>
      <c r="J101" s="15" t="s">
        <v>81</v>
      </c>
      <c r="K101" s="63" t="s">
        <v>82</v>
      </c>
      <c r="L101" s="32" t="s">
        <v>74</v>
      </c>
      <c r="M101" s="73"/>
      <c r="N101" s="9"/>
    </row>
    <row r="102" spans="2:14" ht="180" customHeight="1">
      <c r="B102" s="10">
        <v>98</v>
      </c>
      <c r="C102" s="11" t="s">
        <v>83</v>
      </c>
      <c r="D102" s="11" t="s">
        <v>84</v>
      </c>
      <c r="E102" s="17" t="s">
        <v>80</v>
      </c>
      <c r="F102" s="5" t="s">
        <v>0</v>
      </c>
      <c r="G102" s="80">
        <v>15000000</v>
      </c>
      <c r="H102" s="13">
        <v>46202</v>
      </c>
      <c r="I102" s="13"/>
      <c r="J102" s="15" t="s">
        <v>85</v>
      </c>
      <c r="K102" s="63" t="s">
        <v>82</v>
      </c>
      <c r="L102" s="32" t="s">
        <v>74</v>
      </c>
      <c r="M102" s="73"/>
      <c r="N102" s="9"/>
    </row>
    <row r="103" spans="2:14" ht="180" customHeight="1">
      <c r="B103" s="10">
        <v>99</v>
      </c>
      <c r="C103" s="11" t="s">
        <v>86</v>
      </c>
      <c r="D103" s="11" t="s">
        <v>87</v>
      </c>
      <c r="E103" s="17" t="s">
        <v>80</v>
      </c>
      <c r="F103" s="5" t="s">
        <v>0</v>
      </c>
      <c r="G103" s="80">
        <v>14966600</v>
      </c>
      <c r="H103" s="13">
        <v>46202</v>
      </c>
      <c r="I103" s="13"/>
      <c r="J103" s="15" t="s">
        <v>88</v>
      </c>
      <c r="K103" s="63" t="s">
        <v>82</v>
      </c>
      <c r="L103" s="32" t="s">
        <v>74</v>
      </c>
      <c r="M103" s="73"/>
      <c r="N103" s="9"/>
    </row>
    <row r="104" spans="2:14" ht="180" customHeight="1">
      <c r="B104" s="10">
        <v>100</v>
      </c>
      <c r="C104" s="11" t="s">
        <v>559</v>
      </c>
      <c r="D104" s="11" t="s">
        <v>560</v>
      </c>
      <c r="E104" s="17">
        <v>2230001000255</v>
      </c>
      <c r="F104" s="5" t="s">
        <v>14</v>
      </c>
      <c r="G104" s="80">
        <v>3677784000</v>
      </c>
      <c r="H104" s="13">
        <v>46113</v>
      </c>
      <c r="I104" s="13"/>
      <c r="J104" s="6" t="s">
        <v>561</v>
      </c>
      <c r="K104" s="27" t="s">
        <v>562</v>
      </c>
      <c r="L104" s="7" t="s">
        <v>563</v>
      </c>
      <c r="M104" s="73"/>
      <c r="N104" s="9"/>
    </row>
    <row r="105" spans="2:14" ht="185.25" customHeight="1">
      <c r="B105" s="10">
        <v>101</v>
      </c>
      <c r="C105" s="11" t="s">
        <v>564</v>
      </c>
      <c r="D105" s="11" t="s">
        <v>565</v>
      </c>
      <c r="E105" s="17">
        <v>1010001133490</v>
      </c>
      <c r="F105" s="5" t="s">
        <v>14</v>
      </c>
      <c r="G105" s="80">
        <v>4829000</v>
      </c>
      <c r="H105" s="13">
        <v>46113</v>
      </c>
      <c r="I105" s="13"/>
      <c r="J105" s="6" t="s">
        <v>2085</v>
      </c>
      <c r="K105" s="27" t="s">
        <v>566</v>
      </c>
      <c r="L105" s="7" t="s">
        <v>567</v>
      </c>
      <c r="M105" s="73"/>
      <c r="N105" s="9"/>
    </row>
    <row r="106" spans="2:14" ht="180" customHeight="1">
      <c r="B106" s="10">
        <v>102</v>
      </c>
      <c r="C106" s="11" t="s">
        <v>568</v>
      </c>
      <c r="D106" s="11" t="s">
        <v>569</v>
      </c>
      <c r="E106" s="17">
        <v>7010405010470</v>
      </c>
      <c r="F106" s="5" t="s">
        <v>0</v>
      </c>
      <c r="G106" s="80">
        <v>43098000</v>
      </c>
      <c r="H106" s="13">
        <v>46113</v>
      </c>
      <c r="I106" s="13"/>
      <c r="J106" s="6" t="s">
        <v>570</v>
      </c>
      <c r="K106" s="27" t="s">
        <v>571</v>
      </c>
      <c r="L106" s="7" t="s">
        <v>563</v>
      </c>
      <c r="M106" s="73"/>
      <c r="N106" s="9"/>
    </row>
    <row r="107" spans="2:14" ht="180" customHeight="1">
      <c r="B107" s="10">
        <v>103</v>
      </c>
      <c r="C107" s="11" t="s">
        <v>572</v>
      </c>
      <c r="D107" s="11" t="s">
        <v>573</v>
      </c>
      <c r="E107" s="17">
        <v>8010401024011</v>
      </c>
      <c r="F107" s="5" t="s">
        <v>0</v>
      </c>
      <c r="G107" s="80">
        <v>14977999</v>
      </c>
      <c r="H107" s="13">
        <v>46113</v>
      </c>
      <c r="I107" s="13"/>
      <c r="J107" s="6" t="s">
        <v>574</v>
      </c>
      <c r="K107" s="27" t="s">
        <v>503</v>
      </c>
      <c r="L107" s="7" t="s">
        <v>575</v>
      </c>
      <c r="M107" s="73"/>
      <c r="N107" s="9"/>
    </row>
    <row r="108" spans="2:14" ht="180" customHeight="1">
      <c r="B108" s="10">
        <v>104</v>
      </c>
      <c r="C108" s="11" t="s">
        <v>576</v>
      </c>
      <c r="D108" s="11" t="s">
        <v>577</v>
      </c>
      <c r="E108" s="17">
        <v>4011001005165</v>
      </c>
      <c r="F108" s="5" t="s">
        <v>0</v>
      </c>
      <c r="G108" s="80">
        <v>6930000</v>
      </c>
      <c r="H108" s="13">
        <v>46119</v>
      </c>
      <c r="I108" s="13"/>
      <c r="J108" s="6" t="s">
        <v>578</v>
      </c>
      <c r="K108" s="65" t="s">
        <v>579</v>
      </c>
      <c r="L108" s="7" t="s">
        <v>580</v>
      </c>
      <c r="M108" s="73"/>
      <c r="N108" s="9"/>
    </row>
    <row r="109" spans="2:14" ht="180" customHeight="1">
      <c r="B109" s="10">
        <v>105</v>
      </c>
      <c r="C109" s="11" t="s">
        <v>581</v>
      </c>
      <c r="D109" s="11" t="s">
        <v>582</v>
      </c>
      <c r="E109" s="17">
        <v>2010005016674</v>
      </c>
      <c r="F109" s="5" t="s">
        <v>14</v>
      </c>
      <c r="G109" s="80">
        <v>12980000</v>
      </c>
      <c r="H109" s="13">
        <v>46119</v>
      </c>
      <c r="I109" s="13"/>
      <c r="J109" s="6" t="s">
        <v>583</v>
      </c>
      <c r="K109" s="27" t="s">
        <v>584</v>
      </c>
      <c r="L109" s="7" t="s">
        <v>585</v>
      </c>
      <c r="M109" s="73"/>
      <c r="N109" s="9"/>
    </row>
    <row r="110" spans="2:14" ht="180" customHeight="1">
      <c r="B110" s="10">
        <v>106</v>
      </c>
      <c r="C110" s="11" t="s">
        <v>586</v>
      </c>
      <c r="D110" s="11" t="s">
        <v>587</v>
      </c>
      <c r="E110" s="17">
        <v>1010401023102</v>
      </c>
      <c r="F110" s="5" t="s">
        <v>0</v>
      </c>
      <c r="G110" s="80">
        <v>12991000</v>
      </c>
      <c r="H110" s="13">
        <v>46119</v>
      </c>
      <c r="I110" s="13"/>
      <c r="J110" s="6" t="s">
        <v>588</v>
      </c>
      <c r="K110" s="27" t="s">
        <v>589</v>
      </c>
      <c r="L110" s="7" t="s">
        <v>590</v>
      </c>
      <c r="M110" s="73"/>
      <c r="N110" s="9"/>
    </row>
    <row r="111" spans="2:14" ht="180" customHeight="1">
      <c r="B111" s="10">
        <v>107</v>
      </c>
      <c r="C111" s="11" t="s">
        <v>591</v>
      </c>
      <c r="D111" s="11" t="s">
        <v>592</v>
      </c>
      <c r="E111" s="17">
        <v>3010001025942</v>
      </c>
      <c r="F111" s="5" t="s">
        <v>0</v>
      </c>
      <c r="G111" s="80">
        <v>11000000</v>
      </c>
      <c r="H111" s="13">
        <v>46119</v>
      </c>
      <c r="I111" s="13"/>
      <c r="J111" s="6" t="s">
        <v>593</v>
      </c>
      <c r="K111" s="65" t="s">
        <v>594</v>
      </c>
      <c r="L111" s="7" t="s">
        <v>595</v>
      </c>
      <c r="M111" s="73"/>
      <c r="N111" s="9"/>
    </row>
    <row r="112" spans="2:14" ht="180" customHeight="1">
      <c r="B112" s="10">
        <v>108</v>
      </c>
      <c r="C112" s="11" t="s">
        <v>596</v>
      </c>
      <c r="D112" s="11" t="s">
        <v>597</v>
      </c>
      <c r="E112" s="17">
        <v>7010001007490</v>
      </c>
      <c r="F112" s="5" t="s">
        <v>0</v>
      </c>
      <c r="G112" s="80">
        <v>2970000</v>
      </c>
      <c r="H112" s="13">
        <v>46119</v>
      </c>
      <c r="I112" s="13"/>
      <c r="J112" s="6" t="s">
        <v>598</v>
      </c>
      <c r="K112" s="65" t="s">
        <v>498</v>
      </c>
      <c r="L112" s="7" t="s">
        <v>599</v>
      </c>
      <c r="M112" s="73"/>
      <c r="N112" s="9"/>
    </row>
    <row r="113" spans="2:14" ht="180" customHeight="1">
      <c r="B113" s="10">
        <v>109</v>
      </c>
      <c r="C113" s="11" t="s">
        <v>600</v>
      </c>
      <c r="D113" s="11" t="s">
        <v>601</v>
      </c>
      <c r="E113" s="17">
        <v>2010001086143</v>
      </c>
      <c r="F113" s="5" t="s">
        <v>0</v>
      </c>
      <c r="G113" s="81">
        <v>34760000</v>
      </c>
      <c r="H113" s="13">
        <v>46119</v>
      </c>
      <c r="I113" s="13"/>
      <c r="J113" s="6" t="s">
        <v>602</v>
      </c>
      <c r="K113" s="65" t="s">
        <v>603</v>
      </c>
      <c r="L113" s="7" t="s">
        <v>590</v>
      </c>
      <c r="M113" s="73"/>
      <c r="N113" s="9"/>
    </row>
    <row r="114" spans="2:14" ht="180" customHeight="1">
      <c r="B114" s="10">
        <v>110</v>
      </c>
      <c r="C114" s="11" t="s">
        <v>604</v>
      </c>
      <c r="D114" s="11" t="s">
        <v>587</v>
      </c>
      <c r="E114" s="17">
        <v>1010401023102</v>
      </c>
      <c r="F114" s="5" t="s">
        <v>0</v>
      </c>
      <c r="G114" s="80">
        <v>19998000</v>
      </c>
      <c r="H114" s="13">
        <v>46120</v>
      </c>
      <c r="I114" s="13"/>
      <c r="J114" s="6" t="s">
        <v>605</v>
      </c>
      <c r="K114" s="65" t="s">
        <v>498</v>
      </c>
      <c r="L114" s="7" t="s">
        <v>606</v>
      </c>
      <c r="M114" s="73"/>
      <c r="N114" s="9"/>
    </row>
    <row r="115" spans="2:14" ht="215.25" customHeight="1">
      <c r="B115" s="10">
        <v>111</v>
      </c>
      <c r="C115" s="11" t="s">
        <v>607</v>
      </c>
      <c r="D115" s="11" t="s">
        <v>608</v>
      </c>
      <c r="E115" s="17">
        <v>1010401023102</v>
      </c>
      <c r="F115" s="5" t="s">
        <v>7</v>
      </c>
      <c r="G115" s="80">
        <v>1229590</v>
      </c>
      <c r="H115" s="13">
        <v>46120</v>
      </c>
      <c r="I115" s="13"/>
      <c r="J115" s="6" t="s">
        <v>609</v>
      </c>
      <c r="K115" s="65" t="s">
        <v>610</v>
      </c>
      <c r="L115" s="7" t="s">
        <v>611</v>
      </c>
      <c r="M115" s="73"/>
      <c r="N115" s="9"/>
    </row>
    <row r="116" spans="2:14" ht="180" customHeight="1">
      <c r="B116" s="10">
        <v>112</v>
      </c>
      <c r="C116" s="11" t="s">
        <v>612</v>
      </c>
      <c r="D116" s="11" t="s">
        <v>613</v>
      </c>
      <c r="E116" s="17">
        <v>3011101036128</v>
      </c>
      <c r="F116" s="5" t="s">
        <v>0</v>
      </c>
      <c r="G116" s="80">
        <v>44236135</v>
      </c>
      <c r="H116" s="13">
        <v>46120</v>
      </c>
      <c r="I116" s="13"/>
      <c r="J116" s="6" t="s">
        <v>614</v>
      </c>
      <c r="K116" s="27" t="s">
        <v>503</v>
      </c>
      <c r="L116" s="7" t="s">
        <v>575</v>
      </c>
      <c r="M116" s="73"/>
      <c r="N116" s="9"/>
    </row>
    <row r="117" spans="2:14" ht="180" customHeight="1">
      <c r="B117" s="10">
        <v>113</v>
      </c>
      <c r="C117" s="11" t="s">
        <v>615</v>
      </c>
      <c r="D117" s="11" t="s">
        <v>616</v>
      </c>
      <c r="E117" s="17">
        <v>3010005018876</v>
      </c>
      <c r="F117" s="5" t="s">
        <v>0</v>
      </c>
      <c r="G117" s="80">
        <v>5049000</v>
      </c>
      <c r="H117" s="13">
        <v>46120</v>
      </c>
      <c r="I117" s="13"/>
      <c r="J117" s="6" t="s">
        <v>2086</v>
      </c>
      <c r="K117" s="65" t="s">
        <v>617</v>
      </c>
      <c r="L117" s="7" t="s">
        <v>618</v>
      </c>
      <c r="M117" s="73"/>
      <c r="N117" s="9"/>
    </row>
    <row r="118" spans="2:14" ht="180" customHeight="1">
      <c r="B118" s="10">
        <v>114</v>
      </c>
      <c r="C118" s="11" t="s">
        <v>619</v>
      </c>
      <c r="D118" s="11" t="s">
        <v>620</v>
      </c>
      <c r="E118" s="17">
        <v>8010001033445</v>
      </c>
      <c r="F118" s="5" t="s">
        <v>0</v>
      </c>
      <c r="G118" s="80">
        <v>79750000</v>
      </c>
      <c r="H118" s="13">
        <v>46120</v>
      </c>
      <c r="I118" s="13"/>
      <c r="J118" s="6" t="s">
        <v>621</v>
      </c>
      <c r="K118" s="27" t="s">
        <v>503</v>
      </c>
      <c r="L118" s="7" t="s">
        <v>575</v>
      </c>
      <c r="M118" s="73"/>
      <c r="N118" s="9"/>
    </row>
    <row r="119" spans="2:14" ht="197.25" customHeight="1">
      <c r="B119" s="10">
        <v>115</v>
      </c>
      <c r="C119" s="11" t="s">
        <v>622</v>
      </c>
      <c r="D119" s="11" t="s">
        <v>623</v>
      </c>
      <c r="E119" s="17">
        <v>1013201015327</v>
      </c>
      <c r="F119" s="5" t="s">
        <v>0</v>
      </c>
      <c r="G119" s="80">
        <v>14498000</v>
      </c>
      <c r="H119" s="13">
        <v>46122</v>
      </c>
      <c r="I119" s="13"/>
      <c r="J119" s="6" t="s">
        <v>624</v>
      </c>
      <c r="K119" s="65" t="s">
        <v>25</v>
      </c>
      <c r="L119" s="7" t="s">
        <v>625</v>
      </c>
      <c r="M119" s="73"/>
      <c r="N119" s="9"/>
    </row>
    <row r="120" spans="2:14" ht="180" customHeight="1">
      <c r="B120" s="10">
        <v>116</v>
      </c>
      <c r="C120" s="11" t="s">
        <v>626</v>
      </c>
      <c r="D120" s="11" t="s">
        <v>627</v>
      </c>
      <c r="E120" s="17">
        <v>2010405009567</v>
      </c>
      <c r="F120" s="5" t="s">
        <v>0</v>
      </c>
      <c r="G120" s="80">
        <v>16946229</v>
      </c>
      <c r="H120" s="13">
        <v>46125</v>
      </c>
      <c r="I120" s="13"/>
      <c r="J120" s="6" t="s">
        <v>628</v>
      </c>
      <c r="K120" s="27" t="s">
        <v>629</v>
      </c>
      <c r="L120" s="7" t="s">
        <v>630</v>
      </c>
      <c r="M120" s="73"/>
      <c r="N120" s="9"/>
    </row>
    <row r="121" spans="2:14" ht="180" customHeight="1">
      <c r="B121" s="10">
        <v>117</v>
      </c>
      <c r="C121" s="11" t="s">
        <v>631</v>
      </c>
      <c r="D121" s="11" t="s">
        <v>632</v>
      </c>
      <c r="E121" s="17">
        <v>5010401023057</v>
      </c>
      <c r="F121" s="5" t="s">
        <v>0</v>
      </c>
      <c r="G121" s="81">
        <v>4994000</v>
      </c>
      <c r="H121" s="13">
        <v>46125</v>
      </c>
      <c r="I121" s="13"/>
      <c r="J121" s="6" t="s">
        <v>633</v>
      </c>
      <c r="K121" s="65" t="s">
        <v>53</v>
      </c>
      <c r="L121" s="7" t="s">
        <v>634</v>
      </c>
      <c r="M121" s="73"/>
      <c r="N121" s="9"/>
    </row>
    <row r="122" spans="2:14" ht="180" customHeight="1">
      <c r="B122" s="10">
        <v>118</v>
      </c>
      <c r="C122" s="11" t="s">
        <v>635</v>
      </c>
      <c r="D122" s="11" t="s">
        <v>592</v>
      </c>
      <c r="E122" s="17">
        <v>3010001025942</v>
      </c>
      <c r="F122" s="5" t="s">
        <v>0</v>
      </c>
      <c r="G122" s="80">
        <v>6369000</v>
      </c>
      <c r="H122" s="13">
        <v>46125</v>
      </c>
      <c r="I122" s="44"/>
      <c r="J122" s="6" t="s">
        <v>636</v>
      </c>
      <c r="K122" s="27" t="s">
        <v>637</v>
      </c>
      <c r="L122" s="7" t="s">
        <v>638</v>
      </c>
      <c r="M122" s="73"/>
      <c r="N122" s="9"/>
    </row>
    <row r="123" spans="2:14" ht="180" customHeight="1">
      <c r="B123" s="10">
        <v>119</v>
      </c>
      <c r="C123" s="11" t="s">
        <v>639</v>
      </c>
      <c r="D123" s="11" t="s">
        <v>640</v>
      </c>
      <c r="E123" s="17" t="s">
        <v>80</v>
      </c>
      <c r="F123" s="5" t="s">
        <v>0</v>
      </c>
      <c r="G123" s="80">
        <v>6997240</v>
      </c>
      <c r="H123" s="13">
        <v>46125</v>
      </c>
      <c r="I123" s="13"/>
      <c r="J123" s="6" t="s">
        <v>641</v>
      </c>
      <c r="K123" s="65" t="s">
        <v>579</v>
      </c>
      <c r="L123" s="7" t="s">
        <v>580</v>
      </c>
      <c r="M123" s="73"/>
      <c r="N123" s="9"/>
    </row>
    <row r="124" spans="2:14" ht="180" customHeight="1">
      <c r="B124" s="10">
        <v>120</v>
      </c>
      <c r="C124" s="11" t="s">
        <v>642</v>
      </c>
      <c r="D124" s="11" t="s">
        <v>643</v>
      </c>
      <c r="E124" s="17">
        <v>5290801002046</v>
      </c>
      <c r="F124" s="5" t="s">
        <v>0</v>
      </c>
      <c r="G124" s="80">
        <v>13200000</v>
      </c>
      <c r="H124" s="13">
        <v>46125</v>
      </c>
      <c r="I124" s="13"/>
      <c r="J124" s="6" t="s">
        <v>644</v>
      </c>
      <c r="K124" s="27" t="s">
        <v>629</v>
      </c>
      <c r="L124" s="7" t="s">
        <v>630</v>
      </c>
      <c r="M124" s="73"/>
      <c r="N124" s="9"/>
    </row>
    <row r="125" spans="2:14" ht="180" customHeight="1">
      <c r="B125" s="10">
        <v>121</v>
      </c>
      <c r="C125" s="11" t="s">
        <v>645</v>
      </c>
      <c r="D125" s="11" t="s">
        <v>646</v>
      </c>
      <c r="E125" s="17">
        <v>8010005023467</v>
      </c>
      <c r="F125" s="5" t="s">
        <v>16</v>
      </c>
      <c r="G125" s="80">
        <v>4999999</v>
      </c>
      <c r="H125" s="13">
        <v>46125</v>
      </c>
      <c r="I125" s="13"/>
      <c r="J125" s="6" t="s">
        <v>647</v>
      </c>
      <c r="K125" s="65" t="s">
        <v>579</v>
      </c>
      <c r="L125" s="7" t="s">
        <v>648</v>
      </c>
      <c r="M125" s="73"/>
      <c r="N125" s="9"/>
    </row>
    <row r="126" spans="2:14" ht="180" customHeight="1">
      <c r="B126" s="10">
        <v>122</v>
      </c>
      <c r="C126" s="11" t="s">
        <v>649</v>
      </c>
      <c r="D126" s="11" t="s">
        <v>650</v>
      </c>
      <c r="E126" s="17">
        <v>1120001007221</v>
      </c>
      <c r="F126" s="5" t="s">
        <v>14</v>
      </c>
      <c r="G126" s="80">
        <v>27302000</v>
      </c>
      <c r="H126" s="13">
        <v>46135</v>
      </c>
      <c r="I126" s="13"/>
      <c r="J126" s="6" t="s">
        <v>651</v>
      </c>
      <c r="K126" s="27" t="s">
        <v>120</v>
      </c>
      <c r="L126" s="7" t="s">
        <v>652</v>
      </c>
      <c r="M126" s="73"/>
      <c r="N126" s="9"/>
    </row>
    <row r="127" spans="2:14" ht="180" customHeight="1">
      <c r="B127" s="10">
        <v>123</v>
      </c>
      <c r="C127" s="11" t="s">
        <v>653</v>
      </c>
      <c r="D127" s="11" t="s">
        <v>587</v>
      </c>
      <c r="E127" s="17">
        <v>1010401023102</v>
      </c>
      <c r="F127" s="5" t="s">
        <v>0</v>
      </c>
      <c r="G127" s="80">
        <v>11000000</v>
      </c>
      <c r="H127" s="13">
        <v>46136</v>
      </c>
      <c r="I127" s="13"/>
      <c r="J127" s="6" t="s">
        <v>654</v>
      </c>
      <c r="K127" s="27" t="s">
        <v>503</v>
      </c>
      <c r="L127" s="7" t="s">
        <v>575</v>
      </c>
      <c r="M127" s="73"/>
      <c r="N127" s="9"/>
    </row>
    <row r="128" spans="2:14" ht="180" customHeight="1">
      <c r="B128" s="10">
        <v>124</v>
      </c>
      <c r="C128" s="11" t="s">
        <v>655</v>
      </c>
      <c r="D128" s="11" t="s">
        <v>587</v>
      </c>
      <c r="E128" s="17">
        <v>1010401023102</v>
      </c>
      <c r="F128" s="5" t="s">
        <v>0</v>
      </c>
      <c r="G128" s="80">
        <v>12991000</v>
      </c>
      <c r="H128" s="13">
        <v>46140</v>
      </c>
      <c r="I128" s="13"/>
      <c r="J128" s="6" t="s">
        <v>656</v>
      </c>
      <c r="K128" s="65" t="s">
        <v>657</v>
      </c>
      <c r="L128" s="7" t="s">
        <v>658</v>
      </c>
      <c r="M128" s="73"/>
      <c r="N128" s="9"/>
    </row>
    <row r="129" spans="2:14" ht="180" customHeight="1">
      <c r="B129" s="10">
        <v>125</v>
      </c>
      <c r="C129" s="11" t="s">
        <v>659</v>
      </c>
      <c r="D129" s="11" t="s">
        <v>587</v>
      </c>
      <c r="E129" s="17">
        <v>1010401023102</v>
      </c>
      <c r="F129" s="5" t="s">
        <v>0</v>
      </c>
      <c r="G129" s="80">
        <v>18956300</v>
      </c>
      <c r="H129" s="13">
        <v>46142</v>
      </c>
      <c r="I129" s="13"/>
      <c r="J129" s="6" t="s">
        <v>660</v>
      </c>
      <c r="K129" s="65" t="s">
        <v>579</v>
      </c>
      <c r="L129" s="7" t="s">
        <v>661</v>
      </c>
      <c r="M129" s="73"/>
      <c r="N129" s="9"/>
    </row>
    <row r="130" spans="2:14" ht="180" customHeight="1">
      <c r="B130" s="10">
        <v>126</v>
      </c>
      <c r="C130" s="11" t="s">
        <v>662</v>
      </c>
      <c r="D130" s="11" t="s">
        <v>663</v>
      </c>
      <c r="E130" s="17">
        <v>2010405009567</v>
      </c>
      <c r="F130" s="5" t="s">
        <v>0</v>
      </c>
      <c r="G130" s="80">
        <v>7480000</v>
      </c>
      <c r="H130" s="13">
        <v>46150</v>
      </c>
      <c r="I130" s="13"/>
      <c r="J130" s="6" t="s">
        <v>664</v>
      </c>
      <c r="K130" s="68" t="s">
        <v>665</v>
      </c>
      <c r="L130" s="7" t="s">
        <v>666</v>
      </c>
      <c r="M130" s="73"/>
      <c r="N130" s="9"/>
    </row>
    <row r="131" spans="2:14" ht="180" customHeight="1">
      <c r="B131" s="10">
        <v>127</v>
      </c>
      <c r="C131" s="11" t="s">
        <v>667</v>
      </c>
      <c r="D131" s="11" t="s">
        <v>668</v>
      </c>
      <c r="E131" s="17">
        <v>4010801018095</v>
      </c>
      <c r="F131" s="5" t="s">
        <v>0</v>
      </c>
      <c r="G131" s="80">
        <v>3795000</v>
      </c>
      <c r="H131" s="13">
        <v>46153</v>
      </c>
      <c r="I131" s="13"/>
      <c r="J131" s="6" t="s">
        <v>669</v>
      </c>
      <c r="K131" s="65" t="s">
        <v>670</v>
      </c>
      <c r="L131" s="7" t="s">
        <v>599</v>
      </c>
      <c r="M131" s="73"/>
      <c r="N131" s="9"/>
    </row>
    <row r="132" spans="2:14" ht="180" customHeight="1">
      <c r="B132" s="10">
        <v>128</v>
      </c>
      <c r="C132" s="11" t="s">
        <v>2087</v>
      </c>
      <c r="D132" s="11" t="s">
        <v>671</v>
      </c>
      <c r="E132" s="17">
        <v>6011101000700</v>
      </c>
      <c r="F132" s="5" t="s">
        <v>14</v>
      </c>
      <c r="G132" s="80">
        <v>63173000</v>
      </c>
      <c r="H132" s="13">
        <v>46153</v>
      </c>
      <c r="I132" s="13"/>
      <c r="J132" s="6" t="s">
        <v>651</v>
      </c>
      <c r="K132" s="27" t="s">
        <v>120</v>
      </c>
      <c r="L132" s="7" t="s">
        <v>652</v>
      </c>
      <c r="M132" s="73"/>
      <c r="N132" s="9"/>
    </row>
    <row r="133" spans="2:14" ht="255" customHeight="1">
      <c r="B133" s="10">
        <v>129</v>
      </c>
      <c r="C133" s="11" t="s">
        <v>672</v>
      </c>
      <c r="D133" s="11" t="s">
        <v>673</v>
      </c>
      <c r="E133" s="17">
        <v>6010005003132</v>
      </c>
      <c r="F133" s="5" t="s">
        <v>14</v>
      </c>
      <c r="G133" s="80">
        <v>8800000</v>
      </c>
      <c r="H133" s="13">
        <v>46153</v>
      </c>
      <c r="I133" s="13"/>
      <c r="J133" s="6" t="s">
        <v>674</v>
      </c>
      <c r="K133" s="27" t="s">
        <v>675</v>
      </c>
      <c r="L133" s="7" t="s">
        <v>676</v>
      </c>
      <c r="M133" s="73"/>
      <c r="N133" s="9"/>
    </row>
    <row r="134" spans="2:14" ht="293.25" customHeight="1">
      <c r="B134" s="10">
        <v>130</v>
      </c>
      <c r="C134" s="11" t="s">
        <v>677</v>
      </c>
      <c r="D134" s="11" t="s">
        <v>678</v>
      </c>
      <c r="E134" s="17">
        <v>9010001088942</v>
      </c>
      <c r="F134" s="5" t="s">
        <v>0</v>
      </c>
      <c r="G134" s="80">
        <v>19580000</v>
      </c>
      <c r="H134" s="13">
        <v>46153</v>
      </c>
      <c r="I134" s="13"/>
      <c r="J134" s="6" t="s">
        <v>679</v>
      </c>
      <c r="K134" s="65" t="s">
        <v>680</v>
      </c>
      <c r="L134" s="7" t="s">
        <v>625</v>
      </c>
      <c r="M134" s="73"/>
      <c r="N134" s="9"/>
    </row>
    <row r="135" spans="2:14" ht="180" customHeight="1">
      <c r="B135" s="10">
        <v>131</v>
      </c>
      <c r="C135" s="11" t="s">
        <v>681</v>
      </c>
      <c r="D135" s="11" t="s">
        <v>682</v>
      </c>
      <c r="E135" s="17" t="s">
        <v>683</v>
      </c>
      <c r="F135" s="5" t="s">
        <v>0</v>
      </c>
      <c r="G135" s="80">
        <v>1892000</v>
      </c>
      <c r="H135" s="13">
        <v>46154</v>
      </c>
      <c r="I135" s="13"/>
      <c r="J135" s="6" t="s">
        <v>684</v>
      </c>
      <c r="K135" s="65" t="s">
        <v>523</v>
      </c>
      <c r="L135" s="7" t="s">
        <v>685</v>
      </c>
      <c r="M135" s="73"/>
      <c r="N135" s="9"/>
    </row>
    <row r="136" spans="2:14" ht="180" customHeight="1">
      <c r="B136" s="10">
        <v>132</v>
      </c>
      <c r="C136" s="11" t="s">
        <v>686</v>
      </c>
      <c r="D136" s="11" t="s">
        <v>687</v>
      </c>
      <c r="E136" s="17">
        <v>1010005002667</v>
      </c>
      <c r="F136" s="5" t="s">
        <v>0</v>
      </c>
      <c r="G136" s="80">
        <v>45980000</v>
      </c>
      <c r="H136" s="13">
        <v>46160</v>
      </c>
      <c r="I136" s="13"/>
      <c r="J136" s="6" t="s">
        <v>688</v>
      </c>
      <c r="K136" s="27" t="s">
        <v>680</v>
      </c>
      <c r="L136" s="7" t="s">
        <v>689</v>
      </c>
      <c r="M136" s="73"/>
      <c r="N136" s="9"/>
    </row>
    <row r="137" spans="2:14" ht="245.25" customHeight="1">
      <c r="B137" s="10">
        <v>133</v>
      </c>
      <c r="C137" s="11" t="s">
        <v>690</v>
      </c>
      <c r="D137" s="11" t="s">
        <v>691</v>
      </c>
      <c r="E137" s="17">
        <v>6010001030403</v>
      </c>
      <c r="F137" s="5" t="s">
        <v>0</v>
      </c>
      <c r="G137" s="80">
        <v>35640000</v>
      </c>
      <c r="H137" s="13">
        <v>46160</v>
      </c>
      <c r="I137" s="13"/>
      <c r="J137" s="6" t="s">
        <v>692</v>
      </c>
      <c r="K137" s="27" t="s">
        <v>584</v>
      </c>
      <c r="L137" s="7" t="s">
        <v>585</v>
      </c>
      <c r="M137" s="73"/>
      <c r="N137" s="9"/>
    </row>
    <row r="138" spans="2:14" ht="339.75" customHeight="1">
      <c r="B138" s="10">
        <v>134</v>
      </c>
      <c r="C138" s="11" t="s">
        <v>693</v>
      </c>
      <c r="D138" s="11" t="s">
        <v>694</v>
      </c>
      <c r="E138" s="17">
        <v>4011001005165</v>
      </c>
      <c r="F138" s="5" t="s">
        <v>0</v>
      </c>
      <c r="G138" s="80">
        <v>10989000</v>
      </c>
      <c r="H138" s="13">
        <v>46162</v>
      </c>
      <c r="I138" s="13"/>
      <c r="J138" s="6" t="s">
        <v>695</v>
      </c>
      <c r="K138" s="27" t="s">
        <v>579</v>
      </c>
      <c r="L138" s="7" t="s">
        <v>696</v>
      </c>
      <c r="M138" s="73"/>
      <c r="N138" s="9"/>
    </row>
    <row r="139" spans="2:14" ht="180" customHeight="1">
      <c r="B139" s="10">
        <v>135</v>
      </c>
      <c r="C139" s="11" t="s">
        <v>697</v>
      </c>
      <c r="D139" s="11" t="s">
        <v>698</v>
      </c>
      <c r="E139" s="17">
        <v>9010001130761</v>
      </c>
      <c r="F139" s="5" t="s">
        <v>0</v>
      </c>
      <c r="G139" s="80">
        <v>4499000</v>
      </c>
      <c r="H139" s="13">
        <v>46162</v>
      </c>
      <c r="I139" s="13"/>
      <c r="J139" s="6" t="s">
        <v>699</v>
      </c>
      <c r="K139" s="27" t="s">
        <v>700</v>
      </c>
      <c r="L139" s="7" t="s">
        <v>701</v>
      </c>
      <c r="M139" s="73"/>
      <c r="N139" s="9"/>
    </row>
    <row r="140" spans="2:14" ht="222.75" customHeight="1">
      <c r="B140" s="10">
        <v>136</v>
      </c>
      <c r="C140" s="11" t="s">
        <v>702</v>
      </c>
      <c r="D140" s="11" t="s">
        <v>703</v>
      </c>
      <c r="E140" s="17">
        <v>8010401147175</v>
      </c>
      <c r="F140" s="5" t="s">
        <v>0</v>
      </c>
      <c r="G140" s="80">
        <v>19998000</v>
      </c>
      <c r="H140" s="13">
        <v>46167</v>
      </c>
      <c r="I140" s="13"/>
      <c r="J140" s="6" t="s">
        <v>704</v>
      </c>
      <c r="K140" s="27" t="s">
        <v>705</v>
      </c>
      <c r="L140" s="7" t="s">
        <v>706</v>
      </c>
      <c r="M140" s="73"/>
      <c r="N140" s="9"/>
    </row>
    <row r="141" spans="2:14" ht="180" customHeight="1">
      <c r="B141" s="10">
        <v>137</v>
      </c>
      <c r="C141" s="11" t="s">
        <v>707</v>
      </c>
      <c r="D141" s="11" t="s">
        <v>691</v>
      </c>
      <c r="E141" s="17">
        <v>6010001030403</v>
      </c>
      <c r="F141" s="5" t="s">
        <v>0</v>
      </c>
      <c r="G141" s="80">
        <v>19982600</v>
      </c>
      <c r="H141" s="13">
        <v>46167</v>
      </c>
      <c r="I141" s="13"/>
      <c r="J141" s="6" t="s">
        <v>708</v>
      </c>
      <c r="K141" s="27" t="s">
        <v>503</v>
      </c>
      <c r="L141" s="7" t="s">
        <v>575</v>
      </c>
      <c r="M141" s="73"/>
      <c r="N141" s="9"/>
    </row>
    <row r="142" spans="2:14" ht="348.75" customHeight="1">
      <c r="B142" s="10">
        <v>138</v>
      </c>
      <c r="C142" s="11" t="s">
        <v>709</v>
      </c>
      <c r="D142" s="11" t="s">
        <v>710</v>
      </c>
      <c r="E142" s="17">
        <v>7010001072436</v>
      </c>
      <c r="F142" s="5" t="s">
        <v>0</v>
      </c>
      <c r="G142" s="80">
        <v>6930000</v>
      </c>
      <c r="H142" s="13">
        <v>46170</v>
      </c>
      <c r="I142" s="13"/>
      <c r="J142" s="6" t="s">
        <v>711</v>
      </c>
      <c r="K142" s="65" t="s">
        <v>680</v>
      </c>
      <c r="L142" s="7" t="s">
        <v>625</v>
      </c>
      <c r="M142" s="73"/>
      <c r="N142" s="9"/>
    </row>
    <row r="143" spans="2:14" ht="209.25" customHeight="1">
      <c r="B143" s="10">
        <v>139</v>
      </c>
      <c r="C143" s="11" t="s">
        <v>712</v>
      </c>
      <c r="D143" s="11" t="s">
        <v>713</v>
      </c>
      <c r="E143" s="17">
        <v>6010601062093</v>
      </c>
      <c r="F143" s="5" t="s">
        <v>0</v>
      </c>
      <c r="G143" s="80">
        <v>20947850</v>
      </c>
      <c r="H143" s="13">
        <v>46174</v>
      </c>
      <c r="I143" s="13"/>
      <c r="J143" s="6" t="s">
        <v>714</v>
      </c>
      <c r="K143" s="27" t="s">
        <v>584</v>
      </c>
      <c r="L143" s="7" t="s">
        <v>715</v>
      </c>
      <c r="M143" s="73"/>
      <c r="N143" s="9"/>
    </row>
    <row r="144" spans="2:14" ht="180" customHeight="1">
      <c r="B144" s="10">
        <v>140</v>
      </c>
      <c r="C144" s="11" t="s">
        <v>716</v>
      </c>
      <c r="D144" s="11" t="s">
        <v>717</v>
      </c>
      <c r="E144" s="17">
        <v>2010005016674</v>
      </c>
      <c r="F144" s="5" t="s">
        <v>0</v>
      </c>
      <c r="G144" s="80">
        <v>29590000</v>
      </c>
      <c r="H144" s="13">
        <v>46175</v>
      </c>
      <c r="I144" s="13"/>
      <c r="J144" s="6" t="s">
        <v>718</v>
      </c>
      <c r="K144" s="27" t="s">
        <v>719</v>
      </c>
      <c r="L144" s="7" t="s">
        <v>720</v>
      </c>
      <c r="M144" s="73"/>
      <c r="N144" s="9"/>
    </row>
    <row r="145" spans="2:14" ht="255" customHeight="1">
      <c r="B145" s="10">
        <v>141</v>
      </c>
      <c r="C145" s="11" t="s">
        <v>721</v>
      </c>
      <c r="D145" s="11" t="s">
        <v>722</v>
      </c>
      <c r="E145" s="17">
        <v>7010001012532</v>
      </c>
      <c r="F145" s="5" t="s">
        <v>14</v>
      </c>
      <c r="G145" s="80">
        <v>10890000</v>
      </c>
      <c r="H145" s="13">
        <v>46176</v>
      </c>
      <c r="I145" s="13"/>
      <c r="J145" s="6" t="s">
        <v>723</v>
      </c>
      <c r="K145" s="27" t="s">
        <v>724</v>
      </c>
      <c r="L145" s="7" t="s">
        <v>725</v>
      </c>
      <c r="M145" s="73"/>
      <c r="N145" s="9"/>
    </row>
    <row r="146" spans="2:14" ht="180" customHeight="1">
      <c r="B146" s="10">
        <v>142</v>
      </c>
      <c r="C146" s="11" t="s">
        <v>726</v>
      </c>
      <c r="D146" s="11" t="s">
        <v>727</v>
      </c>
      <c r="E146" s="17">
        <v>1011001014417</v>
      </c>
      <c r="F146" s="5" t="s">
        <v>14</v>
      </c>
      <c r="G146" s="80">
        <v>14366000</v>
      </c>
      <c r="H146" s="13">
        <v>46177</v>
      </c>
      <c r="I146" s="13"/>
      <c r="J146" s="6" t="s">
        <v>728</v>
      </c>
      <c r="K146" s="27" t="s">
        <v>729</v>
      </c>
      <c r="L146" s="7" t="s">
        <v>595</v>
      </c>
      <c r="M146" s="73"/>
      <c r="N146" s="9"/>
    </row>
    <row r="147" spans="2:14" ht="180" customHeight="1">
      <c r="B147" s="10">
        <v>143</v>
      </c>
      <c r="C147" s="11" t="s">
        <v>730</v>
      </c>
      <c r="D147" s="11" t="s">
        <v>731</v>
      </c>
      <c r="E147" s="17">
        <v>3011101006857</v>
      </c>
      <c r="F147" s="5" t="s">
        <v>14</v>
      </c>
      <c r="G147" s="80">
        <v>16995000</v>
      </c>
      <c r="H147" s="13">
        <v>46178</v>
      </c>
      <c r="I147" s="13"/>
      <c r="J147" s="6" t="s">
        <v>732</v>
      </c>
      <c r="K147" s="27" t="s">
        <v>670</v>
      </c>
      <c r="L147" s="7" t="s">
        <v>706</v>
      </c>
      <c r="M147" s="73"/>
      <c r="N147" s="9"/>
    </row>
    <row r="148" spans="2:14" ht="180" customHeight="1">
      <c r="B148" s="10">
        <v>144</v>
      </c>
      <c r="C148" s="11" t="s">
        <v>733</v>
      </c>
      <c r="D148" s="11" t="s">
        <v>577</v>
      </c>
      <c r="E148" s="17">
        <v>4011001005165</v>
      </c>
      <c r="F148" s="5" t="s">
        <v>0</v>
      </c>
      <c r="G148" s="80">
        <v>19987000</v>
      </c>
      <c r="H148" s="13">
        <v>46178</v>
      </c>
      <c r="I148" s="13"/>
      <c r="J148" s="6" t="s">
        <v>734</v>
      </c>
      <c r="K148" s="65" t="s">
        <v>579</v>
      </c>
      <c r="L148" s="7" t="s">
        <v>648</v>
      </c>
      <c r="M148" s="73"/>
      <c r="N148" s="9"/>
    </row>
    <row r="149" spans="2:14" ht="180" customHeight="1">
      <c r="B149" s="10">
        <v>145</v>
      </c>
      <c r="C149" s="11" t="s">
        <v>735</v>
      </c>
      <c r="D149" s="11" t="s">
        <v>736</v>
      </c>
      <c r="E149" s="17">
        <v>1010501005611</v>
      </c>
      <c r="F149" s="5" t="s">
        <v>14</v>
      </c>
      <c r="G149" s="80">
        <v>26400000</v>
      </c>
      <c r="H149" s="13">
        <v>46178</v>
      </c>
      <c r="I149" s="13"/>
      <c r="J149" s="6" t="s">
        <v>737</v>
      </c>
      <c r="K149" s="27" t="s">
        <v>670</v>
      </c>
      <c r="L149" s="7" t="s">
        <v>706</v>
      </c>
      <c r="M149" s="73"/>
      <c r="N149" s="9"/>
    </row>
    <row r="150" spans="2:14" ht="180" customHeight="1">
      <c r="B150" s="10">
        <v>146</v>
      </c>
      <c r="C150" s="11" t="s">
        <v>738</v>
      </c>
      <c r="D150" s="11" t="s">
        <v>739</v>
      </c>
      <c r="E150" s="17">
        <v>5010405001703</v>
      </c>
      <c r="F150" s="5" t="s">
        <v>0</v>
      </c>
      <c r="G150" s="80">
        <v>12430000</v>
      </c>
      <c r="H150" s="13">
        <v>46182</v>
      </c>
      <c r="I150" s="13"/>
      <c r="J150" s="6" t="s">
        <v>740</v>
      </c>
      <c r="K150" s="27" t="s">
        <v>741</v>
      </c>
      <c r="L150" s="7" t="s">
        <v>701</v>
      </c>
      <c r="M150" s="73"/>
      <c r="N150" s="9"/>
    </row>
    <row r="151" spans="2:14" ht="180" customHeight="1">
      <c r="B151" s="10">
        <v>147</v>
      </c>
      <c r="C151" s="11" t="s">
        <v>742</v>
      </c>
      <c r="D151" s="11" t="s">
        <v>743</v>
      </c>
      <c r="E151" s="17">
        <v>5013201004656</v>
      </c>
      <c r="F151" s="5" t="s">
        <v>14</v>
      </c>
      <c r="G151" s="80">
        <v>16478000</v>
      </c>
      <c r="H151" s="13">
        <v>46183</v>
      </c>
      <c r="I151" s="13"/>
      <c r="J151" s="6" t="s">
        <v>744</v>
      </c>
      <c r="K151" s="27" t="s">
        <v>745</v>
      </c>
      <c r="L151" s="7" t="s">
        <v>652</v>
      </c>
      <c r="M151" s="73"/>
      <c r="N151" s="9"/>
    </row>
    <row r="152" spans="2:14" ht="180" customHeight="1">
      <c r="B152" s="10">
        <v>148</v>
      </c>
      <c r="C152" s="11" t="s">
        <v>746</v>
      </c>
      <c r="D152" s="11" t="s">
        <v>747</v>
      </c>
      <c r="E152" s="17">
        <v>3011001069046</v>
      </c>
      <c r="F152" s="5" t="s">
        <v>0</v>
      </c>
      <c r="G152" s="80">
        <v>9119000</v>
      </c>
      <c r="H152" s="13">
        <v>46184</v>
      </c>
      <c r="I152" s="13"/>
      <c r="J152" s="6" t="s">
        <v>748</v>
      </c>
      <c r="K152" s="27" t="s">
        <v>749</v>
      </c>
      <c r="L152" s="7" t="s">
        <v>696</v>
      </c>
      <c r="M152" s="73"/>
      <c r="N152" s="9"/>
    </row>
    <row r="153" spans="2:14" ht="180" customHeight="1">
      <c r="B153" s="10">
        <v>149</v>
      </c>
      <c r="C153" s="11" t="s">
        <v>750</v>
      </c>
      <c r="D153" s="11" t="s">
        <v>751</v>
      </c>
      <c r="E153" s="17">
        <v>3010001181141</v>
      </c>
      <c r="F153" s="5" t="s">
        <v>14</v>
      </c>
      <c r="G153" s="81">
        <v>5786000</v>
      </c>
      <c r="H153" s="13">
        <v>46188</v>
      </c>
      <c r="I153" s="13"/>
      <c r="J153" s="6" t="s">
        <v>752</v>
      </c>
      <c r="K153" s="27" t="s">
        <v>753</v>
      </c>
      <c r="L153" s="7" t="s">
        <v>754</v>
      </c>
      <c r="M153" s="73"/>
      <c r="N153" s="9"/>
    </row>
    <row r="154" spans="2:14" ht="194.25" customHeight="1">
      <c r="B154" s="10">
        <v>150</v>
      </c>
      <c r="C154" s="11" t="s">
        <v>755</v>
      </c>
      <c r="D154" s="11" t="s">
        <v>756</v>
      </c>
      <c r="E154" s="17">
        <v>7010001042703</v>
      </c>
      <c r="F154" s="5" t="s">
        <v>0</v>
      </c>
      <c r="G154" s="80">
        <v>16951000</v>
      </c>
      <c r="H154" s="13">
        <v>46195</v>
      </c>
      <c r="I154" s="13"/>
      <c r="J154" s="6" t="s">
        <v>757</v>
      </c>
      <c r="K154" s="65" t="s">
        <v>680</v>
      </c>
      <c r="L154" s="7" t="s">
        <v>625</v>
      </c>
      <c r="M154" s="73"/>
      <c r="N154" s="9"/>
    </row>
    <row r="155" spans="2:14" ht="180" customHeight="1">
      <c r="B155" s="10">
        <v>151</v>
      </c>
      <c r="C155" s="5" t="s">
        <v>758</v>
      </c>
      <c r="D155" s="11" t="s">
        <v>759</v>
      </c>
      <c r="E155" s="17">
        <v>3010001088790</v>
      </c>
      <c r="F155" s="5" t="s">
        <v>0</v>
      </c>
      <c r="G155" s="80">
        <v>5500000</v>
      </c>
      <c r="H155" s="13">
        <v>46164</v>
      </c>
      <c r="I155" s="13"/>
      <c r="J155" s="6" t="s">
        <v>760</v>
      </c>
      <c r="K155" s="27" t="s">
        <v>579</v>
      </c>
      <c r="L155" s="7" t="s">
        <v>580</v>
      </c>
      <c r="M155" s="73"/>
      <c r="N155" s="9"/>
    </row>
    <row r="156" spans="2:14" ht="192" customHeight="1">
      <c r="B156" s="10">
        <v>152</v>
      </c>
      <c r="C156" s="5" t="s">
        <v>259</v>
      </c>
      <c r="D156" s="5" t="s">
        <v>260</v>
      </c>
      <c r="E156" s="45">
        <v>5010401143788</v>
      </c>
      <c r="F156" s="5" t="s">
        <v>0</v>
      </c>
      <c r="G156" s="85">
        <v>214991247</v>
      </c>
      <c r="H156" s="13">
        <v>46119</v>
      </c>
      <c r="I156" s="13"/>
      <c r="J156" s="47" t="s">
        <v>261</v>
      </c>
      <c r="K156" s="69" t="s">
        <v>262</v>
      </c>
      <c r="L156" s="32" t="s">
        <v>263</v>
      </c>
      <c r="M156" s="73"/>
      <c r="N156" s="9"/>
    </row>
    <row r="157" spans="2:14" ht="180" customHeight="1">
      <c r="B157" s="10">
        <v>153</v>
      </c>
      <c r="C157" s="5" t="s">
        <v>264</v>
      </c>
      <c r="D157" s="5" t="s">
        <v>265</v>
      </c>
      <c r="E157" s="17" t="s">
        <v>80</v>
      </c>
      <c r="F157" s="5" t="s">
        <v>0</v>
      </c>
      <c r="G157" s="85">
        <v>149996000</v>
      </c>
      <c r="H157" s="13">
        <v>46119</v>
      </c>
      <c r="I157" s="13"/>
      <c r="J157" s="47" t="s">
        <v>266</v>
      </c>
      <c r="K157" s="69" t="s">
        <v>262</v>
      </c>
      <c r="L157" s="32" t="s">
        <v>263</v>
      </c>
      <c r="M157" s="73"/>
      <c r="N157" s="9"/>
    </row>
    <row r="158" spans="2:14" ht="180" customHeight="1">
      <c r="B158" s="10">
        <v>154</v>
      </c>
      <c r="C158" s="52" t="s">
        <v>267</v>
      </c>
      <c r="D158" s="5" t="s">
        <v>268</v>
      </c>
      <c r="E158" s="45">
        <v>5011001117620</v>
      </c>
      <c r="F158" s="5" t="s">
        <v>0</v>
      </c>
      <c r="G158" s="85">
        <v>114950000</v>
      </c>
      <c r="H158" s="13">
        <v>46119</v>
      </c>
      <c r="I158" s="13"/>
      <c r="J158" s="47" t="s">
        <v>269</v>
      </c>
      <c r="K158" s="69" t="s">
        <v>262</v>
      </c>
      <c r="L158" s="32" t="s">
        <v>263</v>
      </c>
      <c r="M158" s="73"/>
      <c r="N158" s="9"/>
    </row>
    <row r="159" spans="2:14" ht="180" customHeight="1">
      <c r="B159" s="10">
        <v>155</v>
      </c>
      <c r="C159" s="5" t="s">
        <v>270</v>
      </c>
      <c r="D159" s="5" t="s">
        <v>271</v>
      </c>
      <c r="E159" s="17" t="s">
        <v>80</v>
      </c>
      <c r="F159" s="5" t="s">
        <v>0</v>
      </c>
      <c r="G159" s="85">
        <v>112200000</v>
      </c>
      <c r="H159" s="13">
        <v>46119</v>
      </c>
      <c r="I159" s="13"/>
      <c r="J159" s="47" t="s">
        <v>272</v>
      </c>
      <c r="K159" s="69" t="s">
        <v>262</v>
      </c>
      <c r="L159" s="32" t="s">
        <v>263</v>
      </c>
      <c r="M159" s="73"/>
      <c r="N159" s="9"/>
    </row>
    <row r="160" spans="2:14" ht="180" customHeight="1">
      <c r="B160" s="10">
        <v>156</v>
      </c>
      <c r="C160" s="11" t="s">
        <v>273</v>
      </c>
      <c r="D160" s="11" t="s">
        <v>274</v>
      </c>
      <c r="E160" s="45">
        <v>5011001117620</v>
      </c>
      <c r="F160" s="5" t="s">
        <v>14</v>
      </c>
      <c r="G160" s="80">
        <v>88000000</v>
      </c>
      <c r="H160" s="13">
        <v>46119</v>
      </c>
      <c r="I160" s="13"/>
      <c r="J160" s="47" t="s">
        <v>275</v>
      </c>
      <c r="K160" s="69" t="s">
        <v>262</v>
      </c>
      <c r="L160" s="32" t="s">
        <v>263</v>
      </c>
      <c r="M160" s="73"/>
      <c r="N160" s="9"/>
    </row>
    <row r="161" spans="2:14" ht="180" customHeight="1">
      <c r="B161" s="10">
        <v>157</v>
      </c>
      <c r="C161" s="5" t="s">
        <v>276</v>
      </c>
      <c r="D161" s="52" t="s">
        <v>277</v>
      </c>
      <c r="E161" s="45">
        <v>5013201004656</v>
      </c>
      <c r="F161" s="5" t="s">
        <v>0</v>
      </c>
      <c r="G161" s="85">
        <v>81994000</v>
      </c>
      <c r="H161" s="13">
        <v>46119</v>
      </c>
      <c r="I161" s="13"/>
      <c r="J161" s="47" t="s">
        <v>278</v>
      </c>
      <c r="K161" s="69" t="s">
        <v>262</v>
      </c>
      <c r="L161" s="32" t="s">
        <v>263</v>
      </c>
      <c r="M161" s="73"/>
      <c r="N161" s="9"/>
    </row>
    <row r="162" spans="2:14" ht="180" customHeight="1">
      <c r="B162" s="10">
        <v>158</v>
      </c>
      <c r="C162" s="5" t="s">
        <v>279</v>
      </c>
      <c r="D162" s="5" t="s">
        <v>280</v>
      </c>
      <c r="E162" s="45">
        <v>3010001076738</v>
      </c>
      <c r="F162" s="5" t="s">
        <v>0</v>
      </c>
      <c r="G162" s="85">
        <v>79981000</v>
      </c>
      <c r="H162" s="13">
        <v>46119</v>
      </c>
      <c r="I162" s="13"/>
      <c r="J162" s="47" t="s">
        <v>281</v>
      </c>
      <c r="K162" s="69" t="s">
        <v>262</v>
      </c>
      <c r="L162" s="32" t="s">
        <v>263</v>
      </c>
      <c r="M162" s="73"/>
      <c r="N162" s="9"/>
    </row>
    <row r="163" spans="2:14" ht="180" customHeight="1">
      <c r="B163" s="10">
        <v>159</v>
      </c>
      <c r="C163" s="5" t="s">
        <v>282</v>
      </c>
      <c r="D163" s="5" t="s">
        <v>283</v>
      </c>
      <c r="E163" s="17" t="s">
        <v>80</v>
      </c>
      <c r="F163" s="5" t="s">
        <v>0</v>
      </c>
      <c r="G163" s="85">
        <v>59950000</v>
      </c>
      <c r="H163" s="13">
        <v>46119</v>
      </c>
      <c r="I163" s="13"/>
      <c r="J163" s="47" t="s">
        <v>284</v>
      </c>
      <c r="K163" s="69" t="s">
        <v>262</v>
      </c>
      <c r="L163" s="32" t="s">
        <v>263</v>
      </c>
      <c r="M163" s="73"/>
      <c r="N163" s="9"/>
    </row>
    <row r="164" spans="2:14" ht="180" customHeight="1">
      <c r="B164" s="10">
        <v>160</v>
      </c>
      <c r="C164" s="5" t="s">
        <v>285</v>
      </c>
      <c r="D164" s="5" t="s">
        <v>286</v>
      </c>
      <c r="E164" s="17" t="s">
        <v>80</v>
      </c>
      <c r="F164" s="5" t="s">
        <v>0</v>
      </c>
      <c r="G164" s="85">
        <v>52987000</v>
      </c>
      <c r="H164" s="13">
        <v>46119</v>
      </c>
      <c r="I164" s="13"/>
      <c r="J164" s="47" t="s">
        <v>287</v>
      </c>
      <c r="K164" s="69" t="s">
        <v>262</v>
      </c>
      <c r="L164" s="32" t="s">
        <v>263</v>
      </c>
      <c r="M164" s="73"/>
      <c r="N164" s="9"/>
    </row>
    <row r="165" spans="2:14" ht="180" customHeight="1">
      <c r="B165" s="10">
        <v>161</v>
      </c>
      <c r="C165" s="5" t="s">
        <v>288</v>
      </c>
      <c r="D165" s="5" t="s">
        <v>289</v>
      </c>
      <c r="E165" s="17" t="s">
        <v>80</v>
      </c>
      <c r="F165" s="5" t="s">
        <v>0</v>
      </c>
      <c r="G165" s="85">
        <v>50996000</v>
      </c>
      <c r="H165" s="13">
        <v>46119</v>
      </c>
      <c r="I165" s="13"/>
      <c r="J165" s="47" t="s">
        <v>290</v>
      </c>
      <c r="K165" s="69" t="s">
        <v>291</v>
      </c>
      <c r="L165" s="32" t="s">
        <v>263</v>
      </c>
      <c r="M165" s="73"/>
      <c r="N165" s="9"/>
    </row>
    <row r="166" spans="2:14" ht="180" customHeight="1">
      <c r="B166" s="10">
        <v>162</v>
      </c>
      <c r="C166" s="5" t="s">
        <v>292</v>
      </c>
      <c r="D166" s="5" t="s">
        <v>293</v>
      </c>
      <c r="E166" s="45">
        <v>4180001124702</v>
      </c>
      <c r="F166" s="5" t="s">
        <v>0</v>
      </c>
      <c r="G166" s="85">
        <v>49990000</v>
      </c>
      <c r="H166" s="13">
        <v>46119</v>
      </c>
      <c r="I166" s="13"/>
      <c r="J166" s="47" t="s">
        <v>294</v>
      </c>
      <c r="K166" s="69" t="s">
        <v>262</v>
      </c>
      <c r="L166" s="32" t="s">
        <v>263</v>
      </c>
      <c r="M166" s="73"/>
      <c r="N166" s="9"/>
    </row>
    <row r="167" spans="2:14" ht="180" customHeight="1">
      <c r="B167" s="10">
        <v>163</v>
      </c>
      <c r="C167" s="5" t="s">
        <v>295</v>
      </c>
      <c r="D167" s="5" t="s">
        <v>296</v>
      </c>
      <c r="E167" s="45">
        <v>9010005011405</v>
      </c>
      <c r="F167" s="5" t="s">
        <v>0</v>
      </c>
      <c r="G167" s="85">
        <v>41977998</v>
      </c>
      <c r="H167" s="13">
        <v>46119</v>
      </c>
      <c r="I167" s="13"/>
      <c r="J167" s="47" t="s">
        <v>297</v>
      </c>
      <c r="K167" s="69" t="s">
        <v>262</v>
      </c>
      <c r="L167" s="32" t="s">
        <v>263</v>
      </c>
      <c r="M167" s="73"/>
      <c r="N167" s="9"/>
    </row>
    <row r="168" spans="2:14" ht="180" customHeight="1">
      <c r="B168" s="10">
        <v>164</v>
      </c>
      <c r="C168" s="5" t="s">
        <v>298</v>
      </c>
      <c r="D168" s="5" t="s">
        <v>299</v>
      </c>
      <c r="E168" s="45">
        <v>5011105004806</v>
      </c>
      <c r="F168" s="5" t="s">
        <v>0</v>
      </c>
      <c r="G168" s="85">
        <v>39919000</v>
      </c>
      <c r="H168" s="13">
        <v>46119</v>
      </c>
      <c r="I168" s="13"/>
      <c r="J168" s="47" t="s">
        <v>300</v>
      </c>
      <c r="K168" s="69" t="s">
        <v>291</v>
      </c>
      <c r="L168" s="32" t="s">
        <v>263</v>
      </c>
      <c r="M168" s="73"/>
      <c r="N168" s="9"/>
    </row>
    <row r="169" spans="2:14" ht="382.5" customHeight="1">
      <c r="B169" s="10">
        <v>165</v>
      </c>
      <c r="C169" s="5" t="s">
        <v>301</v>
      </c>
      <c r="D169" s="54" t="s">
        <v>302</v>
      </c>
      <c r="E169" s="45">
        <v>6011501002206</v>
      </c>
      <c r="F169" s="5" t="s">
        <v>0</v>
      </c>
      <c r="G169" s="85">
        <v>39820000</v>
      </c>
      <c r="H169" s="13">
        <v>46119</v>
      </c>
      <c r="I169" s="13"/>
      <c r="J169" s="47" t="s">
        <v>303</v>
      </c>
      <c r="K169" s="69" t="s">
        <v>262</v>
      </c>
      <c r="L169" s="32" t="s">
        <v>263</v>
      </c>
      <c r="M169" s="73"/>
      <c r="N169" s="9"/>
    </row>
    <row r="170" spans="2:14" ht="180" customHeight="1">
      <c r="B170" s="10">
        <v>166</v>
      </c>
      <c r="C170" s="5" t="s">
        <v>304</v>
      </c>
      <c r="D170" s="5" t="s">
        <v>296</v>
      </c>
      <c r="E170" s="45">
        <v>9010005011405</v>
      </c>
      <c r="F170" s="5" t="s">
        <v>0</v>
      </c>
      <c r="G170" s="85">
        <v>34988999</v>
      </c>
      <c r="H170" s="13">
        <v>46119</v>
      </c>
      <c r="I170" s="13"/>
      <c r="J170" s="47" t="s">
        <v>305</v>
      </c>
      <c r="K170" s="69" t="s">
        <v>262</v>
      </c>
      <c r="L170" s="32" t="s">
        <v>263</v>
      </c>
      <c r="M170" s="73"/>
      <c r="N170" s="9"/>
    </row>
    <row r="171" spans="2:14" ht="180" customHeight="1">
      <c r="B171" s="10">
        <v>167</v>
      </c>
      <c r="C171" s="5" t="s">
        <v>306</v>
      </c>
      <c r="D171" s="5" t="s">
        <v>307</v>
      </c>
      <c r="E171" s="17" t="s">
        <v>80</v>
      </c>
      <c r="F171" s="5" t="s">
        <v>0</v>
      </c>
      <c r="G171" s="85">
        <v>34958000</v>
      </c>
      <c r="H171" s="13">
        <v>46119</v>
      </c>
      <c r="I171" s="13"/>
      <c r="J171" s="47" t="s">
        <v>308</v>
      </c>
      <c r="K171" s="69" t="s">
        <v>309</v>
      </c>
      <c r="L171" s="32" t="s">
        <v>263</v>
      </c>
      <c r="M171" s="73"/>
      <c r="N171" s="9"/>
    </row>
    <row r="172" spans="2:14" ht="180" customHeight="1">
      <c r="B172" s="10">
        <v>168</v>
      </c>
      <c r="C172" s="5" t="s">
        <v>310</v>
      </c>
      <c r="D172" s="5" t="s">
        <v>280</v>
      </c>
      <c r="E172" s="45">
        <v>3010001076738</v>
      </c>
      <c r="F172" s="5" t="s">
        <v>0</v>
      </c>
      <c r="G172" s="85">
        <v>34914000</v>
      </c>
      <c r="H172" s="13">
        <v>46119</v>
      </c>
      <c r="I172" s="13"/>
      <c r="J172" s="47" t="s">
        <v>311</v>
      </c>
      <c r="K172" s="69" t="s">
        <v>262</v>
      </c>
      <c r="L172" s="32" t="s">
        <v>263</v>
      </c>
      <c r="M172" s="73"/>
      <c r="N172" s="9"/>
    </row>
    <row r="173" spans="2:14" ht="180" customHeight="1">
      <c r="B173" s="10">
        <v>169</v>
      </c>
      <c r="C173" s="5" t="s">
        <v>312</v>
      </c>
      <c r="D173" s="5" t="s">
        <v>313</v>
      </c>
      <c r="E173" s="17" t="s">
        <v>80</v>
      </c>
      <c r="F173" s="5" t="s">
        <v>0</v>
      </c>
      <c r="G173" s="85">
        <v>29996700</v>
      </c>
      <c r="H173" s="13">
        <v>46119</v>
      </c>
      <c r="I173" s="13"/>
      <c r="J173" s="47" t="s">
        <v>314</v>
      </c>
      <c r="K173" s="69" t="s">
        <v>315</v>
      </c>
      <c r="L173" s="32" t="s">
        <v>263</v>
      </c>
      <c r="M173" s="73"/>
      <c r="N173" s="9"/>
    </row>
    <row r="174" spans="2:14" ht="180" customHeight="1">
      <c r="B174" s="10">
        <v>170</v>
      </c>
      <c r="C174" s="5" t="s">
        <v>316</v>
      </c>
      <c r="D174" s="5" t="s">
        <v>317</v>
      </c>
      <c r="E174" s="17" t="s">
        <v>80</v>
      </c>
      <c r="F174" s="5" t="s">
        <v>0</v>
      </c>
      <c r="G174" s="85">
        <v>29700000</v>
      </c>
      <c r="H174" s="13">
        <v>46119</v>
      </c>
      <c r="I174" s="13"/>
      <c r="J174" s="47" t="s">
        <v>318</v>
      </c>
      <c r="K174" s="69" t="s">
        <v>262</v>
      </c>
      <c r="L174" s="32" t="s">
        <v>263</v>
      </c>
      <c r="M174" s="73"/>
      <c r="N174" s="9"/>
    </row>
    <row r="175" spans="2:14" ht="180" customHeight="1">
      <c r="B175" s="10">
        <v>171</v>
      </c>
      <c r="C175" s="5" t="s">
        <v>319</v>
      </c>
      <c r="D175" s="5" t="s">
        <v>320</v>
      </c>
      <c r="E175" s="17" t="s">
        <v>80</v>
      </c>
      <c r="F175" s="5" t="s">
        <v>0</v>
      </c>
      <c r="G175" s="85">
        <v>26994000</v>
      </c>
      <c r="H175" s="13">
        <v>46119</v>
      </c>
      <c r="I175" s="13"/>
      <c r="J175" s="47" t="s">
        <v>321</v>
      </c>
      <c r="K175" s="69" t="s">
        <v>262</v>
      </c>
      <c r="L175" s="32" t="s">
        <v>263</v>
      </c>
      <c r="M175" s="73"/>
      <c r="N175" s="9"/>
    </row>
    <row r="176" spans="2:14" ht="180" customHeight="1">
      <c r="B176" s="10">
        <v>172</v>
      </c>
      <c r="C176" s="5" t="s">
        <v>322</v>
      </c>
      <c r="D176" s="5" t="s">
        <v>296</v>
      </c>
      <c r="E176" s="45">
        <v>9010005011405</v>
      </c>
      <c r="F176" s="5" t="s">
        <v>0</v>
      </c>
      <c r="G176" s="85">
        <v>25989000</v>
      </c>
      <c r="H176" s="13">
        <v>46119</v>
      </c>
      <c r="I176" s="13"/>
      <c r="J176" s="47" t="s">
        <v>323</v>
      </c>
      <c r="K176" s="69" t="s">
        <v>262</v>
      </c>
      <c r="L176" s="32" t="s">
        <v>263</v>
      </c>
      <c r="M176" s="73"/>
      <c r="N176" s="9"/>
    </row>
    <row r="177" spans="2:14" ht="180" customHeight="1">
      <c r="B177" s="10">
        <v>173</v>
      </c>
      <c r="C177" s="5" t="s">
        <v>324</v>
      </c>
      <c r="D177" s="5" t="s">
        <v>280</v>
      </c>
      <c r="E177" s="45">
        <v>3010001076738</v>
      </c>
      <c r="F177" s="5" t="s">
        <v>0</v>
      </c>
      <c r="G177" s="85">
        <v>24988700</v>
      </c>
      <c r="H177" s="13">
        <v>46119</v>
      </c>
      <c r="I177" s="13"/>
      <c r="J177" s="47" t="s">
        <v>325</v>
      </c>
      <c r="K177" s="69" t="s">
        <v>315</v>
      </c>
      <c r="L177" s="32" t="s">
        <v>263</v>
      </c>
      <c r="M177" s="73"/>
      <c r="N177" s="9"/>
    </row>
    <row r="178" spans="2:14" ht="180" customHeight="1">
      <c r="B178" s="10">
        <v>174</v>
      </c>
      <c r="C178" s="5" t="s">
        <v>326</v>
      </c>
      <c r="D178" s="5" t="s">
        <v>327</v>
      </c>
      <c r="E178" s="17" t="s">
        <v>80</v>
      </c>
      <c r="F178" s="5" t="s">
        <v>0</v>
      </c>
      <c r="G178" s="85">
        <v>24926000</v>
      </c>
      <c r="H178" s="13">
        <v>46119</v>
      </c>
      <c r="I178" s="13"/>
      <c r="J178" s="47" t="s">
        <v>328</v>
      </c>
      <c r="K178" s="69" t="s">
        <v>291</v>
      </c>
      <c r="L178" s="32" t="s">
        <v>263</v>
      </c>
      <c r="M178" s="73"/>
      <c r="N178" s="9"/>
    </row>
    <row r="179" spans="2:14" ht="180" customHeight="1">
      <c r="B179" s="10">
        <v>175</v>
      </c>
      <c r="C179" s="5" t="s">
        <v>329</v>
      </c>
      <c r="D179" s="11" t="s">
        <v>330</v>
      </c>
      <c r="E179" s="45">
        <v>9013201001170</v>
      </c>
      <c r="F179" s="5" t="s">
        <v>0</v>
      </c>
      <c r="G179" s="85">
        <v>24926000</v>
      </c>
      <c r="H179" s="13">
        <v>46119</v>
      </c>
      <c r="I179" s="13"/>
      <c r="J179" s="47" t="s">
        <v>331</v>
      </c>
      <c r="K179" s="69" t="s">
        <v>309</v>
      </c>
      <c r="L179" s="32" t="s">
        <v>263</v>
      </c>
      <c r="M179" s="73"/>
      <c r="N179" s="9"/>
    </row>
    <row r="180" spans="2:14" ht="180" customHeight="1">
      <c r="B180" s="10">
        <v>176</v>
      </c>
      <c r="C180" s="5" t="s">
        <v>332</v>
      </c>
      <c r="D180" s="5" t="s">
        <v>299</v>
      </c>
      <c r="E180" s="45">
        <v>5011105004806</v>
      </c>
      <c r="F180" s="5" t="s">
        <v>0</v>
      </c>
      <c r="G180" s="85">
        <v>21989000</v>
      </c>
      <c r="H180" s="13">
        <v>46119</v>
      </c>
      <c r="I180" s="13"/>
      <c r="J180" s="47" t="s">
        <v>333</v>
      </c>
      <c r="K180" s="69" t="s">
        <v>291</v>
      </c>
      <c r="L180" s="32" t="s">
        <v>263</v>
      </c>
      <c r="M180" s="73"/>
      <c r="N180" s="9"/>
    </row>
    <row r="181" spans="2:14" ht="180" customHeight="1">
      <c r="B181" s="10">
        <v>177</v>
      </c>
      <c r="C181" s="5" t="s">
        <v>334</v>
      </c>
      <c r="D181" s="5" t="s">
        <v>313</v>
      </c>
      <c r="E181" s="17" t="s">
        <v>80</v>
      </c>
      <c r="F181" s="5" t="s">
        <v>0</v>
      </c>
      <c r="G181" s="85">
        <v>19974176</v>
      </c>
      <c r="H181" s="13">
        <v>46119</v>
      </c>
      <c r="I181" s="13"/>
      <c r="J181" s="47" t="s">
        <v>335</v>
      </c>
      <c r="K181" s="69" t="s">
        <v>262</v>
      </c>
      <c r="L181" s="32" t="s">
        <v>263</v>
      </c>
      <c r="M181" s="73"/>
      <c r="N181" s="9"/>
    </row>
    <row r="182" spans="2:14" ht="180" customHeight="1">
      <c r="B182" s="10">
        <v>178</v>
      </c>
      <c r="C182" s="5" t="s">
        <v>336</v>
      </c>
      <c r="D182" s="5" t="s">
        <v>299</v>
      </c>
      <c r="E182" s="45">
        <v>5011105004806</v>
      </c>
      <c r="F182" s="5" t="s">
        <v>0</v>
      </c>
      <c r="G182" s="85">
        <v>18997000</v>
      </c>
      <c r="H182" s="13">
        <v>46119</v>
      </c>
      <c r="I182" s="13"/>
      <c r="J182" s="47" t="s">
        <v>337</v>
      </c>
      <c r="K182" s="46" t="s">
        <v>262</v>
      </c>
      <c r="L182" s="32" t="s">
        <v>263</v>
      </c>
      <c r="M182" s="73"/>
      <c r="N182" s="9"/>
    </row>
    <row r="183" spans="2:14" ht="225" customHeight="1">
      <c r="B183" s="10">
        <v>179</v>
      </c>
      <c r="C183" s="5" t="s">
        <v>338</v>
      </c>
      <c r="D183" s="5" t="s">
        <v>280</v>
      </c>
      <c r="E183" s="45">
        <v>3010001076738</v>
      </c>
      <c r="F183" s="5" t="s">
        <v>0</v>
      </c>
      <c r="G183" s="85">
        <v>18990400</v>
      </c>
      <c r="H183" s="13">
        <v>46119</v>
      </c>
      <c r="I183" s="13"/>
      <c r="J183" s="47" t="s">
        <v>339</v>
      </c>
      <c r="K183" s="69" t="s">
        <v>262</v>
      </c>
      <c r="L183" s="32" t="s">
        <v>263</v>
      </c>
      <c r="M183" s="73"/>
      <c r="N183" s="9"/>
    </row>
    <row r="184" spans="2:14" ht="180" customHeight="1">
      <c r="B184" s="10">
        <v>180</v>
      </c>
      <c r="C184" s="5" t="s">
        <v>340</v>
      </c>
      <c r="D184" s="5" t="s">
        <v>341</v>
      </c>
      <c r="E184" s="45">
        <v>8010701012863</v>
      </c>
      <c r="F184" s="5" t="s">
        <v>0</v>
      </c>
      <c r="G184" s="85">
        <v>18964000</v>
      </c>
      <c r="H184" s="13">
        <v>46119</v>
      </c>
      <c r="I184" s="13"/>
      <c r="J184" s="47" t="s">
        <v>342</v>
      </c>
      <c r="K184" s="69" t="s">
        <v>262</v>
      </c>
      <c r="L184" s="32" t="s">
        <v>263</v>
      </c>
      <c r="M184" s="73"/>
      <c r="N184" s="9"/>
    </row>
    <row r="185" spans="2:14" ht="180" customHeight="1">
      <c r="B185" s="10">
        <v>181</v>
      </c>
      <c r="C185" s="5" t="s">
        <v>343</v>
      </c>
      <c r="D185" s="5" t="s">
        <v>344</v>
      </c>
      <c r="E185" s="17" t="s">
        <v>80</v>
      </c>
      <c r="F185" s="5" t="s">
        <v>0</v>
      </c>
      <c r="G185" s="85">
        <v>17974000</v>
      </c>
      <c r="H185" s="13">
        <v>46119</v>
      </c>
      <c r="I185" s="13"/>
      <c r="J185" s="47" t="s">
        <v>345</v>
      </c>
      <c r="K185" s="69" t="s">
        <v>291</v>
      </c>
      <c r="L185" s="32" t="s">
        <v>263</v>
      </c>
      <c r="M185" s="73"/>
      <c r="N185" s="9"/>
    </row>
    <row r="186" spans="2:14" ht="180" customHeight="1">
      <c r="B186" s="10">
        <v>182</v>
      </c>
      <c r="C186" s="5" t="s">
        <v>346</v>
      </c>
      <c r="D186" s="5" t="s">
        <v>296</v>
      </c>
      <c r="E186" s="45">
        <v>9010005011405</v>
      </c>
      <c r="F186" s="5" t="s">
        <v>0</v>
      </c>
      <c r="G186" s="85">
        <v>15994000</v>
      </c>
      <c r="H186" s="13">
        <v>46119</v>
      </c>
      <c r="I186" s="13"/>
      <c r="J186" s="47" t="s">
        <v>347</v>
      </c>
      <c r="K186" s="69" t="s">
        <v>262</v>
      </c>
      <c r="L186" s="32" t="s">
        <v>263</v>
      </c>
      <c r="M186" s="73"/>
      <c r="N186" s="9"/>
    </row>
    <row r="187" spans="2:14" ht="180" customHeight="1">
      <c r="B187" s="10">
        <v>183</v>
      </c>
      <c r="C187" s="5" t="s">
        <v>348</v>
      </c>
      <c r="D187" s="5" t="s">
        <v>349</v>
      </c>
      <c r="E187" s="45">
        <v>8010005018756</v>
      </c>
      <c r="F187" s="5" t="s">
        <v>0</v>
      </c>
      <c r="G187" s="85">
        <v>15950000</v>
      </c>
      <c r="H187" s="13">
        <v>46119</v>
      </c>
      <c r="I187" s="13"/>
      <c r="J187" s="47" t="s">
        <v>350</v>
      </c>
      <c r="K187" s="69" t="s">
        <v>262</v>
      </c>
      <c r="L187" s="32" t="s">
        <v>263</v>
      </c>
      <c r="M187" s="73"/>
      <c r="N187" s="9"/>
    </row>
    <row r="188" spans="2:14" ht="180" customHeight="1">
      <c r="B188" s="10">
        <v>184</v>
      </c>
      <c r="C188" s="11" t="s">
        <v>351</v>
      </c>
      <c r="D188" s="11" t="s">
        <v>352</v>
      </c>
      <c r="E188" s="45">
        <v>2010701023536</v>
      </c>
      <c r="F188" s="5" t="s">
        <v>0</v>
      </c>
      <c r="G188" s="85">
        <v>14998801</v>
      </c>
      <c r="H188" s="13">
        <v>46119</v>
      </c>
      <c r="I188" s="13"/>
      <c r="J188" s="47" t="s">
        <v>353</v>
      </c>
      <c r="K188" s="69" t="s">
        <v>262</v>
      </c>
      <c r="L188" s="32" t="s">
        <v>263</v>
      </c>
      <c r="M188" s="73"/>
      <c r="N188" s="9"/>
    </row>
    <row r="189" spans="2:14" ht="180" customHeight="1">
      <c r="B189" s="10">
        <v>185</v>
      </c>
      <c r="C189" s="11" t="s">
        <v>354</v>
      </c>
      <c r="D189" s="5" t="s">
        <v>355</v>
      </c>
      <c r="E189" s="45">
        <v>7011101057995</v>
      </c>
      <c r="F189" s="5" t="s">
        <v>0</v>
      </c>
      <c r="G189" s="80">
        <v>14993000</v>
      </c>
      <c r="H189" s="13">
        <v>46119</v>
      </c>
      <c r="I189" s="13"/>
      <c r="J189" s="47" t="s">
        <v>356</v>
      </c>
      <c r="K189" s="69" t="s">
        <v>262</v>
      </c>
      <c r="L189" s="32" t="s">
        <v>263</v>
      </c>
      <c r="M189" s="73"/>
      <c r="N189" s="9"/>
    </row>
    <row r="190" spans="2:14" ht="180" customHeight="1">
      <c r="B190" s="10">
        <v>186</v>
      </c>
      <c r="C190" s="11" t="s">
        <v>357</v>
      </c>
      <c r="D190" s="5" t="s">
        <v>296</v>
      </c>
      <c r="E190" s="45">
        <v>9010005011405</v>
      </c>
      <c r="F190" s="5" t="s">
        <v>0</v>
      </c>
      <c r="G190" s="80">
        <v>14988999</v>
      </c>
      <c r="H190" s="13">
        <v>46119</v>
      </c>
      <c r="I190" s="13"/>
      <c r="J190" s="47" t="s">
        <v>358</v>
      </c>
      <c r="K190" s="69" t="s">
        <v>262</v>
      </c>
      <c r="L190" s="32" t="s">
        <v>263</v>
      </c>
      <c r="M190" s="73"/>
      <c r="N190" s="9"/>
    </row>
    <row r="191" spans="2:14" ht="224.25" customHeight="1">
      <c r="B191" s="10">
        <v>187</v>
      </c>
      <c r="C191" s="11" t="s">
        <v>359</v>
      </c>
      <c r="D191" s="5" t="s">
        <v>299</v>
      </c>
      <c r="E191" s="45">
        <v>5011105004806</v>
      </c>
      <c r="F191" s="5" t="s">
        <v>0</v>
      </c>
      <c r="G191" s="80">
        <v>13992000</v>
      </c>
      <c r="H191" s="13">
        <v>46119</v>
      </c>
      <c r="I191" s="13"/>
      <c r="J191" s="47" t="s">
        <v>360</v>
      </c>
      <c r="K191" s="69" t="s">
        <v>262</v>
      </c>
      <c r="L191" s="32" t="s">
        <v>263</v>
      </c>
      <c r="M191" s="73"/>
      <c r="N191" s="9"/>
    </row>
    <row r="192" spans="2:14" ht="180" customHeight="1">
      <c r="B192" s="10">
        <v>188</v>
      </c>
      <c r="C192" s="11" t="s">
        <v>361</v>
      </c>
      <c r="D192" s="11" t="s">
        <v>362</v>
      </c>
      <c r="E192" s="17" t="s">
        <v>80</v>
      </c>
      <c r="F192" s="5" t="s">
        <v>0</v>
      </c>
      <c r="G192" s="80">
        <v>12980000</v>
      </c>
      <c r="H192" s="13">
        <v>46119</v>
      </c>
      <c r="I192" s="13"/>
      <c r="J192" s="47" t="s">
        <v>363</v>
      </c>
      <c r="K192" s="69" t="s">
        <v>364</v>
      </c>
      <c r="L192" s="32" t="s">
        <v>263</v>
      </c>
      <c r="M192" s="73"/>
      <c r="N192" s="9"/>
    </row>
    <row r="193" spans="2:14" ht="180" customHeight="1">
      <c r="B193" s="10">
        <v>189</v>
      </c>
      <c r="C193" s="11" t="s">
        <v>365</v>
      </c>
      <c r="D193" s="11" t="s">
        <v>330</v>
      </c>
      <c r="E193" s="45">
        <v>9013201001170</v>
      </c>
      <c r="F193" s="5" t="s">
        <v>0</v>
      </c>
      <c r="G193" s="80">
        <v>12914000</v>
      </c>
      <c r="H193" s="13">
        <v>46119</v>
      </c>
      <c r="I193" s="13"/>
      <c r="J193" s="47" t="s">
        <v>366</v>
      </c>
      <c r="K193" s="69" t="s">
        <v>291</v>
      </c>
      <c r="L193" s="32" t="s">
        <v>263</v>
      </c>
      <c r="M193" s="73"/>
      <c r="N193" s="9"/>
    </row>
    <row r="194" spans="2:14" ht="180" customHeight="1">
      <c r="B194" s="10">
        <v>190</v>
      </c>
      <c r="C194" s="11" t="s">
        <v>367</v>
      </c>
      <c r="D194" s="11" t="s">
        <v>368</v>
      </c>
      <c r="E194" s="45">
        <v>1010405001186</v>
      </c>
      <c r="F194" s="5" t="s">
        <v>0</v>
      </c>
      <c r="G194" s="80">
        <v>9999000</v>
      </c>
      <c r="H194" s="13">
        <v>46119</v>
      </c>
      <c r="I194" s="13"/>
      <c r="J194" s="47" t="s">
        <v>369</v>
      </c>
      <c r="K194" s="69" t="s">
        <v>262</v>
      </c>
      <c r="L194" s="32" t="s">
        <v>263</v>
      </c>
      <c r="M194" s="73"/>
      <c r="N194" s="9"/>
    </row>
    <row r="195" spans="2:14" ht="311.25" customHeight="1">
      <c r="B195" s="10">
        <v>191</v>
      </c>
      <c r="C195" s="11" t="s">
        <v>370</v>
      </c>
      <c r="D195" s="11" t="s">
        <v>371</v>
      </c>
      <c r="E195" s="45">
        <v>5010001050435</v>
      </c>
      <c r="F195" s="5" t="s">
        <v>0</v>
      </c>
      <c r="G195" s="80">
        <v>9768000</v>
      </c>
      <c r="H195" s="13">
        <v>46119</v>
      </c>
      <c r="I195" s="13"/>
      <c r="J195" s="47" t="s">
        <v>372</v>
      </c>
      <c r="K195" s="69" t="s">
        <v>262</v>
      </c>
      <c r="L195" s="32" t="s">
        <v>263</v>
      </c>
      <c r="M195" s="73"/>
      <c r="N195" s="9"/>
    </row>
    <row r="196" spans="2:14" ht="180" customHeight="1">
      <c r="B196" s="10">
        <v>192</v>
      </c>
      <c r="C196" s="11" t="s">
        <v>373</v>
      </c>
      <c r="D196" s="5" t="s">
        <v>280</v>
      </c>
      <c r="E196" s="45">
        <v>3010001076738</v>
      </c>
      <c r="F196" s="5" t="s">
        <v>0</v>
      </c>
      <c r="G196" s="80">
        <v>8998000</v>
      </c>
      <c r="H196" s="13">
        <v>46119</v>
      </c>
      <c r="I196" s="13"/>
      <c r="J196" s="47" t="s">
        <v>374</v>
      </c>
      <c r="K196" s="69" t="s">
        <v>262</v>
      </c>
      <c r="L196" s="32" t="s">
        <v>263</v>
      </c>
      <c r="M196" s="73"/>
      <c r="N196" s="9"/>
    </row>
    <row r="197" spans="2:14" ht="180" customHeight="1">
      <c r="B197" s="10">
        <v>193</v>
      </c>
      <c r="C197" s="5" t="s">
        <v>375</v>
      </c>
      <c r="D197" s="5" t="s">
        <v>376</v>
      </c>
      <c r="E197" s="45">
        <v>3010701001805</v>
      </c>
      <c r="F197" s="5" t="s">
        <v>14</v>
      </c>
      <c r="G197" s="85">
        <v>9781200</v>
      </c>
      <c r="H197" s="13">
        <v>46125</v>
      </c>
      <c r="I197" s="13"/>
      <c r="J197" s="47" t="s">
        <v>377</v>
      </c>
      <c r="K197" s="46" t="s">
        <v>378</v>
      </c>
      <c r="L197" s="32" t="s">
        <v>263</v>
      </c>
      <c r="M197" s="73"/>
      <c r="N197" s="9"/>
    </row>
    <row r="198" spans="2:14" ht="255" customHeight="1">
      <c r="B198" s="10">
        <v>194</v>
      </c>
      <c r="C198" s="5" t="s">
        <v>379</v>
      </c>
      <c r="D198" s="5" t="s">
        <v>380</v>
      </c>
      <c r="E198" s="45">
        <v>3010001088790</v>
      </c>
      <c r="F198" s="5" t="s">
        <v>0</v>
      </c>
      <c r="G198" s="80">
        <v>11990000</v>
      </c>
      <c r="H198" s="13">
        <v>46132</v>
      </c>
      <c r="I198" s="13"/>
      <c r="J198" s="47" t="s">
        <v>381</v>
      </c>
      <c r="K198" s="69" t="s">
        <v>262</v>
      </c>
      <c r="L198" s="32" t="s">
        <v>263</v>
      </c>
      <c r="M198" s="73"/>
      <c r="N198" s="9"/>
    </row>
    <row r="199" spans="2:14" ht="180" customHeight="1">
      <c r="B199" s="10">
        <v>195</v>
      </c>
      <c r="C199" s="5" t="s">
        <v>382</v>
      </c>
      <c r="D199" s="5" t="s">
        <v>383</v>
      </c>
      <c r="E199" s="45">
        <v>3020005015278</v>
      </c>
      <c r="F199" s="5" t="s">
        <v>16</v>
      </c>
      <c r="G199" s="85">
        <v>340000000</v>
      </c>
      <c r="H199" s="13">
        <v>46135</v>
      </c>
      <c r="I199" s="13"/>
      <c r="J199" s="47" t="s">
        <v>384</v>
      </c>
      <c r="K199" s="69" t="s">
        <v>262</v>
      </c>
      <c r="L199" s="32" t="s">
        <v>263</v>
      </c>
      <c r="M199" s="73"/>
      <c r="N199" s="9"/>
    </row>
    <row r="200" spans="2:14" ht="180" customHeight="1">
      <c r="B200" s="10">
        <v>196</v>
      </c>
      <c r="C200" s="52" t="s">
        <v>385</v>
      </c>
      <c r="D200" s="5" t="s">
        <v>386</v>
      </c>
      <c r="E200" s="17" t="s">
        <v>80</v>
      </c>
      <c r="F200" s="5" t="s">
        <v>0</v>
      </c>
      <c r="G200" s="85">
        <v>23991000</v>
      </c>
      <c r="H200" s="13">
        <v>46169</v>
      </c>
      <c r="I200" s="13"/>
      <c r="J200" s="47" t="s">
        <v>387</v>
      </c>
      <c r="K200" s="69" t="s">
        <v>291</v>
      </c>
      <c r="L200" s="32" t="s">
        <v>263</v>
      </c>
      <c r="M200" s="73"/>
      <c r="N200" s="9"/>
    </row>
    <row r="201" spans="2:14" ht="180" customHeight="1">
      <c r="B201" s="10">
        <v>197</v>
      </c>
      <c r="C201" s="5" t="s">
        <v>388</v>
      </c>
      <c r="D201" s="5" t="s">
        <v>386</v>
      </c>
      <c r="E201" s="17" t="s">
        <v>80</v>
      </c>
      <c r="F201" s="5" t="s">
        <v>0</v>
      </c>
      <c r="G201" s="85">
        <v>21494000</v>
      </c>
      <c r="H201" s="13">
        <v>46169</v>
      </c>
      <c r="I201" s="13"/>
      <c r="J201" s="47" t="s">
        <v>389</v>
      </c>
      <c r="K201" s="69" t="s">
        <v>364</v>
      </c>
      <c r="L201" s="32" t="s">
        <v>263</v>
      </c>
      <c r="M201" s="73"/>
      <c r="N201" s="9"/>
    </row>
    <row r="202" spans="2:14" ht="180" customHeight="1">
      <c r="B202" s="10">
        <v>198</v>
      </c>
      <c r="C202" s="52" t="s">
        <v>390</v>
      </c>
      <c r="D202" s="5" t="s">
        <v>391</v>
      </c>
      <c r="E202" s="45">
        <v>2010001016851</v>
      </c>
      <c r="F202" s="5" t="s">
        <v>0</v>
      </c>
      <c r="G202" s="85">
        <v>15950000</v>
      </c>
      <c r="H202" s="13">
        <v>46169</v>
      </c>
      <c r="I202" s="13"/>
      <c r="J202" s="47" t="s">
        <v>392</v>
      </c>
      <c r="K202" s="69" t="s">
        <v>364</v>
      </c>
      <c r="L202" s="32" t="s">
        <v>263</v>
      </c>
      <c r="M202" s="73"/>
      <c r="N202" s="9"/>
    </row>
    <row r="203" spans="2:14" ht="180" customHeight="1">
      <c r="B203" s="10">
        <v>199</v>
      </c>
      <c r="C203" s="52" t="s">
        <v>393</v>
      </c>
      <c r="D203" s="5" t="s">
        <v>394</v>
      </c>
      <c r="E203" s="45">
        <v>5011001027530</v>
      </c>
      <c r="F203" s="5" t="s">
        <v>0</v>
      </c>
      <c r="G203" s="85">
        <v>11990000</v>
      </c>
      <c r="H203" s="13">
        <v>46169</v>
      </c>
      <c r="I203" s="13"/>
      <c r="J203" s="47" t="s">
        <v>395</v>
      </c>
      <c r="K203" s="69" t="s">
        <v>291</v>
      </c>
      <c r="L203" s="32" t="s">
        <v>263</v>
      </c>
      <c r="M203" s="73"/>
      <c r="N203" s="9"/>
    </row>
    <row r="204" spans="2:14" ht="180" customHeight="1">
      <c r="B204" s="10">
        <v>200</v>
      </c>
      <c r="C204" s="52" t="s">
        <v>396</v>
      </c>
      <c r="D204" s="5" t="s">
        <v>397</v>
      </c>
      <c r="E204" s="45">
        <v>9013201001170</v>
      </c>
      <c r="F204" s="5" t="s">
        <v>0</v>
      </c>
      <c r="G204" s="85">
        <v>8459000</v>
      </c>
      <c r="H204" s="13">
        <v>46169</v>
      </c>
      <c r="I204" s="13"/>
      <c r="J204" s="47" t="s">
        <v>398</v>
      </c>
      <c r="K204" s="69" t="s">
        <v>364</v>
      </c>
      <c r="L204" s="32" t="s">
        <v>263</v>
      </c>
      <c r="M204" s="73"/>
      <c r="N204" s="9"/>
    </row>
    <row r="205" spans="2:14" ht="180" customHeight="1">
      <c r="B205" s="10">
        <v>201</v>
      </c>
      <c r="C205" s="5" t="s">
        <v>399</v>
      </c>
      <c r="D205" s="5" t="s">
        <v>400</v>
      </c>
      <c r="E205" s="45">
        <v>7010001067262</v>
      </c>
      <c r="F205" s="5" t="s">
        <v>0</v>
      </c>
      <c r="G205" s="85">
        <v>66000000</v>
      </c>
      <c r="H205" s="13">
        <v>46171</v>
      </c>
      <c r="I205" s="13"/>
      <c r="J205" s="47" t="s">
        <v>401</v>
      </c>
      <c r="K205" s="69" t="s">
        <v>262</v>
      </c>
      <c r="L205" s="32" t="s">
        <v>263</v>
      </c>
      <c r="M205" s="73"/>
      <c r="N205" s="9"/>
    </row>
    <row r="206" spans="2:14" ht="180" customHeight="1">
      <c r="B206" s="10">
        <v>202</v>
      </c>
      <c r="C206" s="52" t="s">
        <v>402</v>
      </c>
      <c r="D206" s="5" t="s">
        <v>391</v>
      </c>
      <c r="E206" s="45">
        <v>2010001016851</v>
      </c>
      <c r="F206" s="5" t="s">
        <v>0</v>
      </c>
      <c r="G206" s="86">
        <v>39996000</v>
      </c>
      <c r="H206" s="13">
        <v>46171</v>
      </c>
      <c r="I206" s="13"/>
      <c r="J206" s="47" t="s">
        <v>403</v>
      </c>
      <c r="K206" s="69" t="s">
        <v>291</v>
      </c>
      <c r="L206" s="32" t="s">
        <v>263</v>
      </c>
      <c r="M206" s="73"/>
      <c r="N206" s="9"/>
    </row>
    <row r="207" spans="2:14" ht="180" customHeight="1">
      <c r="B207" s="10">
        <v>203</v>
      </c>
      <c r="C207" s="5" t="s">
        <v>404</v>
      </c>
      <c r="D207" s="5" t="s">
        <v>380</v>
      </c>
      <c r="E207" s="45">
        <v>3010001088790</v>
      </c>
      <c r="F207" s="5" t="s">
        <v>0</v>
      </c>
      <c r="G207" s="85">
        <v>29997000</v>
      </c>
      <c r="H207" s="13">
        <v>46171</v>
      </c>
      <c r="I207" s="13"/>
      <c r="J207" s="47" t="s">
        <v>405</v>
      </c>
      <c r="K207" s="69" t="s">
        <v>262</v>
      </c>
      <c r="L207" s="32" t="s">
        <v>263</v>
      </c>
      <c r="M207" s="73"/>
      <c r="N207" s="9"/>
    </row>
    <row r="208" spans="2:14" ht="180" customHeight="1">
      <c r="B208" s="10">
        <v>204</v>
      </c>
      <c r="C208" s="5" t="s">
        <v>406</v>
      </c>
      <c r="D208" s="5" t="s">
        <v>407</v>
      </c>
      <c r="E208" s="45">
        <v>1010401023102</v>
      </c>
      <c r="F208" s="5" t="s">
        <v>0</v>
      </c>
      <c r="G208" s="85">
        <v>29997000</v>
      </c>
      <c r="H208" s="13">
        <v>46171</v>
      </c>
      <c r="I208" s="13"/>
      <c r="J208" s="47" t="s">
        <v>408</v>
      </c>
      <c r="K208" s="69" t="s">
        <v>262</v>
      </c>
      <c r="L208" s="32" t="s">
        <v>263</v>
      </c>
      <c r="M208" s="73"/>
      <c r="N208" s="9"/>
    </row>
    <row r="209" spans="2:14" ht="180" customHeight="1">
      <c r="B209" s="10">
        <v>205</v>
      </c>
      <c r="C209" s="52" t="s">
        <v>409</v>
      </c>
      <c r="D209" s="5" t="s">
        <v>299</v>
      </c>
      <c r="E209" s="45">
        <v>5011105004806</v>
      </c>
      <c r="F209" s="5" t="s">
        <v>0</v>
      </c>
      <c r="G209" s="85">
        <v>24992000</v>
      </c>
      <c r="H209" s="13">
        <v>46171</v>
      </c>
      <c r="I209" s="13"/>
      <c r="J209" s="47" t="s">
        <v>410</v>
      </c>
      <c r="K209" s="69" t="s">
        <v>291</v>
      </c>
      <c r="L209" s="32" t="s">
        <v>263</v>
      </c>
      <c r="M209" s="73"/>
      <c r="N209" s="9"/>
    </row>
    <row r="210" spans="2:14" ht="180" customHeight="1">
      <c r="B210" s="10">
        <v>206</v>
      </c>
      <c r="C210" s="5" t="s">
        <v>411</v>
      </c>
      <c r="D210" s="5" t="s">
        <v>412</v>
      </c>
      <c r="E210" s="45">
        <v>5290001016276</v>
      </c>
      <c r="F210" s="5" t="s">
        <v>0</v>
      </c>
      <c r="G210" s="85">
        <v>19987000</v>
      </c>
      <c r="H210" s="13">
        <v>46171</v>
      </c>
      <c r="I210" s="13"/>
      <c r="J210" s="47" t="s">
        <v>413</v>
      </c>
      <c r="K210" s="69" t="s">
        <v>262</v>
      </c>
      <c r="L210" s="32" t="s">
        <v>263</v>
      </c>
      <c r="M210" s="73"/>
      <c r="N210" s="9"/>
    </row>
    <row r="211" spans="2:14" ht="180" customHeight="1">
      <c r="B211" s="10">
        <v>207</v>
      </c>
      <c r="C211" s="5" t="s">
        <v>414</v>
      </c>
      <c r="D211" s="5" t="s">
        <v>415</v>
      </c>
      <c r="E211" s="17" t="s">
        <v>80</v>
      </c>
      <c r="F211" s="5" t="s">
        <v>0</v>
      </c>
      <c r="G211" s="85">
        <v>19965000</v>
      </c>
      <c r="H211" s="13">
        <v>46171</v>
      </c>
      <c r="I211" s="13"/>
      <c r="J211" s="47" t="s">
        <v>416</v>
      </c>
      <c r="K211" s="69" t="s">
        <v>291</v>
      </c>
      <c r="L211" s="32" t="s">
        <v>263</v>
      </c>
      <c r="M211" s="73"/>
      <c r="N211" s="9"/>
    </row>
    <row r="212" spans="2:14" ht="180" customHeight="1">
      <c r="B212" s="10">
        <v>208</v>
      </c>
      <c r="C212" s="52" t="s">
        <v>417</v>
      </c>
      <c r="D212" s="5" t="s">
        <v>418</v>
      </c>
      <c r="E212" s="17" t="s">
        <v>80</v>
      </c>
      <c r="F212" s="5" t="s">
        <v>0</v>
      </c>
      <c r="G212" s="85">
        <v>19866000</v>
      </c>
      <c r="H212" s="13">
        <v>46171</v>
      </c>
      <c r="I212" s="13"/>
      <c r="J212" s="47" t="s">
        <v>419</v>
      </c>
      <c r="K212" s="69" t="s">
        <v>291</v>
      </c>
      <c r="L212" s="32" t="s">
        <v>263</v>
      </c>
      <c r="M212" s="73"/>
      <c r="N212" s="9"/>
    </row>
    <row r="213" spans="2:14" ht="180" customHeight="1">
      <c r="B213" s="10">
        <v>209</v>
      </c>
      <c r="C213" s="5" t="s">
        <v>420</v>
      </c>
      <c r="D213" s="5" t="s">
        <v>280</v>
      </c>
      <c r="E213" s="45">
        <v>3010001076738</v>
      </c>
      <c r="F213" s="5" t="s">
        <v>0</v>
      </c>
      <c r="G213" s="85">
        <v>11990000</v>
      </c>
      <c r="H213" s="13">
        <v>46171</v>
      </c>
      <c r="I213" s="13"/>
      <c r="J213" s="47" t="s">
        <v>421</v>
      </c>
      <c r="K213" s="69" t="s">
        <v>262</v>
      </c>
      <c r="L213" s="32" t="s">
        <v>263</v>
      </c>
      <c r="M213" s="73"/>
      <c r="N213" s="9"/>
    </row>
    <row r="214" spans="2:14" ht="180" customHeight="1">
      <c r="B214" s="10">
        <v>210</v>
      </c>
      <c r="C214" s="52" t="s">
        <v>422</v>
      </c>
      <c r="D214" s="5" t="s">
        <v>423</v>
      </c>
      <c r="E214" s="17" t="s">
        <v>80</v>
      </c>
      <c r="F214" s="5" t="s">
        <v>0</v>
      </c>
      <c r="G214" s="85">
        <v>11979000</v>
      </c>
      <c r="H214" s="13">
        <v>46171</v>
      </c>
      <c r="I214" s="13"/>
      <c r="J214" s="47" t="s">
        <v>424</v>
      </c>
      <c r="K214" s="69" t="s">
        <v>291</v>
      </c>
      <c r="L214" s="32" t="s">
        <v>263</v>
      </c>
      <c r="M214" s="73"/>
      <c r="N214" s="9"/>
    </row>
    <row r="215" spans="2:14" ht="180" customHeight="1">
      <c r="B215" s="10">
        <v>211</v>
      </c>
      <c r="C215" s="5" t="s">
        <v>425</v>
      </c>
      <c r="D215" s="5" t="s">
        <v>426</v>
      </c>
      <c r="E215" s="17" t="s">
        <v>80</v>
      </c>
      <c r="F215" s="5" t="s">
        <v>0</v>
      </c>
      <c r="G215" s="85">
        <v>9999000</v>
      </c>
      <c r="H215" s="13">
        <v>46171</v>
      </c>
      <c r="I215" s="13"/>
      <c r="J215" s="47" t="s">
        <v>427</v>
      </c>
      <c r="K215" s="69" t="s">
        <v>291</v>
      </c>
      <c r="L215" s="32" t="s">
        <v>263</v>
      </c>
      <c r="M215" s="73"/>
      <c r="N215" s="9"/>
    </row>
    <row r="216" spans="2:14" ht="180" customHeight="1">
      <c r="B216" s="10">
        <v>212</v>
      </c>
      <c r="C216" s="5" t="s">
        <v>428</v>
      </c>
      <c r="D216" s="5" t="s">
        <v>429</v>
      </c>
      <c r="E216" s="17" t="s">
        <v>80</v>
      </c>
      <c r="F216" s="5" t="s">
        <v>0</v>
      </c>
      <c r="G216" s="85">
        <v>9988000</v>
      </c>
      <c r="H216" s="13">
        <v>46171</v>
      </c>
      <c r="I216" s="13"/>
      <c r="J216" s="47" t="s">
        <v>430</v>
      </c>
      <c r="K216" s="69" t="s">
        <v>262</v>
      </c>
      <c r="L216" s="32" t="s">
        <v>263</v>
      </c>
      <c r="M216" s="73"/>
      <c r="N216" s="9"/>
    </row>
    <row r="217" spans="2:14" ht="180" customHeight="1">
      <c r="B217" s="10">
        <v>213</v>
      </c>
      <c r="C217" s="5" t="s">
        <v>431</v>
      </c>
      <c r="D217" s="5" t="s">
        <v>432</v>
      </c>
      <c r="E217" s="45">
        <v>7020005011554</v>
      </c>
      <c r="F217" s="5" t="s">
        <v>0</v>
      </c>
      <c r="G217" s="85">
        <v>9977000</v>
      </c>
      <c r="H217" s="13">
        <v>46171</v>
      </c>
      <c r="I217" s="13"/>
      <c r="J217" s="47" t="s">
        <v>433</v>
      </c>
      <c r="K217" s="69" t="s">
        <v>262</v>
      </c>
      <c r="L217" s="32" t="s">
        <v>263</v>
      </c>
      <c r="M217" s="73"/>
      <c r="N217" s="9"/>
    </row>
    <row r="218" spans="2:14" ht="180" customHeight="1">
      <c r="B218" s="10">
        <v>214</v>
      </c>
      <c r="C218" s="5" t="s">
        <v>434</v>
      </c>
      <c r="D218" s="5" t="s">
        <v>435</v>
      </c>
      <c r="E218" s="17" t="s">
        <v>80</v>
      </c>
      <c r="F218" s="5" t="s">
        <v>0</v>
      </c>
      <c r="G218" s="85">
        <v>32956000</v>
      </c>
      <c r="H218" s="13">
        <v>46174</v>
      </c>
      <c r="I218" s="13"/>
      <c r="J218" s="47" t="s">
        <v>436</v>
      </c>
      <c r="K218" s="69" t="s">
        <v>262</v>
      </c>
      <c r="L218" s="32" t="s">
        <v>263</v>
      </c>
      <c r="M218" s="73"/>
      <c r="N218" s="9"/>
    </row>
    <row r="219" spans="2:14" ht="180" customHeight="1">
      <c r="B219" s="10">
        <v>215</v>
      </c>
      <c r="C219" s="5" t="s">
        <v>437</v>
      </c>
      <c r="D219" s="5" t="s">
        <v>438</v>
      </c>
      <c r="E219" s="17" t="s">
        <v>80</v>
      </c>
      <c r="F219" s="5" t="s">
        <v>0</v>
      </c>
      <c r="G219" s="85">
        <v>25993000</v>
      </c>
      <c r="H219" s="13">
        <v>46174</v>
      </c>
      <c r="I219" s="13"/>
      <c r="J219" s="47" t="s">
        <v>439</v>
      </c>
      <c r="K219" s="69" t="s">
        <v>262</v>
      </c>
      <c r="L219" s="32" t="s">
        <v>263</v>
      </c>
      <c r="M219" s="73"/>
      <c r="N219" s="9"/>
    </row>
    <row r="220" spans="2:14" ht="237.75" customHeight="1">
      <c r="B220" s="10">
        <v>216</v>
      </c>
      <c r="C220" s="5" t="s">
        <v>440</v>
      </c>
      <c r="D220" s="5" t="s">
        <v>441</v>
      </c>
      <c r="E220" s="17" t="s">
        <v>80</v>
      </c>
      <c r="F220" s="5" t="s">
        <v>0</v>
      </c>
      <c r="G220" s="85">
        <v>22902000</v>
      </c>
      <c r="H220" s="13">
        <v>46174</v>
      </c>
      <c r="I220" s="13"/>
      <c r="J220" s="47" t="s">
        <v>442</v>
      </c>
      <c r="K220" s="69" t="s">
        <v>262</v>
      </c>
      <c r="L220" s="32" t="s">
        <v>263</v>
      </c>
      <c r="M220" s="73"/>
      <c r="N220" s="9"/>
    </row>
    <row r="221" spans="2:14" ht="180" customHeight="1">
      <c r="B221" s="10">
        <v>217</v>
      </c>
      <c r="C221" s="5" t="s">
        <v>443</v>
      </c>
      <c r="D221" s="5" t="s">
        <v>444</v>
      </c>
      <c r="E221" s="17" t="s">
        <v>80</v>
      </c>
      <c r="F221" s="5" t="s">
        <v>0</v>
      </c>
      <c r="G221" s="85">
        <v>16962000</v>
      </c>
      <c r="H221" s="13">
        <v>46174</v>
      </c>
      <c r="I221" s="13"/>
      <c r="J221" s="47" t="s">
        <v>445</v>
      </c>
      <c r="K221" s="69" t="s">
        <v>262</v>
      </c>
      <c r="L221" s="32" t="s">
        <v>263</v>
      </c>
      <c r="M221" s="73"/>
      <c r="N221" s="9"/>
    </row>
    <row r="222" spans="2:14" ht="201.75" customHeight="1">
      <c r="B222" s="10">
        <v>218</v>
      </c>
      <c r="C222" s="5" t="s">
        <v>446</v>
      </c>
      <c r="D222" s="5" t="s">
        <v>415</v>
      </c>
      <c r="E222" s="17" t="s">
        <v>80</v>
      </c>
      <c r="F222" s="5" t="s">
        <v>0</v>
      </c>
      <c r="G222" s="85">
        <v>14993000</v>
      </c>
      <c r="H222" s="13">
        <v>46174</v>
      </c>
      <c r="I222" s="13"/>
      <c r="J222" s="47" t="s">
        <v>447</v>
      </c>
      <c r="K222" s="69" t="s">
        <v>262</v>
      </c>
      <c r="L222" s="32" t="s">
        <v>263</v>
      </c>
      <c r="M222" s="73"/>
      <c r="N222" s="9"/>
    </row>
    <row r="223" spans="2:14" ht="180" customHeight="1">
      <c r="B223" s="10">
        <v>219</v>
      </c>
      <c r="C223" s="5" t="s">
        <v>448</v>
      </c>
      <c r="D223" s="52" t="s">
        <v>449</v>
      </c>
      <c r="E223" s="17" t="s">
        <v>80</v>
      </c>
      <c r="F223" s="5" t="s">
        <v>0</v>
      </c>
      <c r="G223" s="85">
        <v>10989000</v>
      </c>
      <c r="H223" s="13">
        <v>46174</v>
      </c>
      <c r="I223" s="13"/>
      <c r="J223" s="47" t="s">
        <v>450</v>
      </c>
      <c r="K223" s="69" t="s">
        <v>262</v>
      </c>
      <c r="L223" s="32" t="s">
        <v>263</v>
      </c>
      <c r="M223" s="73"/>
      <c r="N223" s="9"/>
    </row>
    <row r="224" spans="2:14" ht="232.5" customHeight="1">
      <c r="B224" s="10">
        <v>220</v>
      </c>
      <c r="C224" s="5" t="s">
        <v>451</v>
      </c>
      <c r="D224" s="5" t="s">
        <v>452</v>
      </c>
      <c r="E224" s="45">
        <v>3120001056860</v>
      </c>
      <c r="F224" s="5" t="s">
        <v>0</v>
      </c>
      <c r="G224" s="85">
        <v>8965000</v>
      </c>
      <c r="H224" s="13">
        <v>46174</v>
      </c>
      <c r="I224" s="13"/>
      <c r="J224" s="47" t="s">
        <v>453</v>
      </c>
      <c r="K224" s="69" t="s">
        <v>262</v>
      </c>
      <c r="L224" s="32" t="s">
        <v>263</v>
      </c>
      <c r="M224" s="73"/>
      <c r="N224" s="9"/>
    </row>
    <row r="225" spans="2:14" ht="203.25" customHeight="1">
      <c r="B225" s="10">
        <v>221</v>
      </c>
      <c r="C225" s="5" t="s">
        <v>454</v>
      </c>
      <c r="D225" s="5" t="s">
        <v>455</v>
      </c>
      <c r="E225" s="45">
        <v>9010405018140</v>
      </c>
      <c r="F225" s="5" t="s">
        <v>7</v>
      </c>
      <c r="G225" s="85">
        <v>1980000</v>
      </c>
      <c r="H225" s="13">
        <v>46174</v>
      </c>
      <c r="I225" s="13"/>
      <c r="J225" s="47" t="s">
        <v>456</v>
      </c>
      <c r="K225" s="46" t="s">
        <v>262</v>
      </c>
      <c r="L225" s="32" t="s">
        <v>263</v>
      </c>
      <c r="M225" s="73"/>
      <c r="N225" s="9"/>
    </row>
    <row r="226" spans="2:14" ht="180" customHeight="1">
      <c r="B226" s="10">
        <v>222</v>
      </c>
      <c r="C226" s="5" t="s">
        <v>457</v>
      </c>
      <c r="D226" s="5" t="s">
        <v>296</v>
      </c>
      <c r="E226" s="45">
        <v>9010005011405</v>
      </c>
      <c r="F226" s="5" t="s">
        <v>0</v>
      </c>
      <c r="G226" s="85">
        <v>9999000</v>
      </c>
      <c r="H226" s="13">
        <v>46175</v>
      </c>
      <c r="I226" s="13"/>
      <c r="J226" s="47" t="s">
        <v>458</v>
      </c>
      <c r="K226" s="69" t="s">
        <v>262</v>
      </c>
      <c r="L226" s="32" t="s">
        <v>263</v>
      </c>
      <c r="M226" s="73"/>
      <c r="N226" s="9"/>
    </row>
    <row r="227" spans="2:14" ht="239.25" customHeight="1">
      <c r="B227" s="10">
        <v>223</v>
      </c>
      <c r="C227" s="5" t="s">
        <v>459</v>
      </c>
      <c r="D227" s="5" t="s">
        <v>280</v>
      </c>
      <c r="E227" s="45">
        <v>3010001076738</v>
      </c>
      <c r="F227" s="5" t="s">
        <v>0</v>
      </c>
      <c r="G227" s="85">
        <v>11990000</v>
      </c>
      <c r="H227" s="13">
        <v>46176</v>
      </c>
      <c r="I227" s="13"/>
      <c r="J227" s="47" t="s">
        <v>460</v>
      </c>
      <c r="K227" s="69" t="s">
        <v>262</v>
      </c>
      <c r="L227" s="32" t="s">
        <v>263</v>
      </c>
      <c r="M227" s="73"/>
      <c r="N227" s="9"/>
    </row>
    <row r="228" spans="2:14" ht="180" customHeight="1">
      <c r="B228" s="10">
        <v>224</v>
      </c>
      <c r="C228" s="5" t="s">
        <v>461</v>
      </c>
      <c r="D228" s="5" t="s">
        <v>462</v>
      </c>
      <c r="E228" s="45">
        <v>8010401024011</v>
      </c>
      <c r="F228" s="5" t="s">
        <v>0</v>
      </c>
      <c r="G228" s="85">
        <v>11000000</v>
      </c>
      <c r="H228" s="13">
        <v>46176</v>
      </c>
      <c r="I228" s="13"/>
      <c r="J228" s="47" t="s">
        <v>463</v>
      </c>
      <c r="K228" s="46" t="s">
        <v>262</v>
      </c>
      <c r="L228" s="32" t="s">
        <v>263</v>
      </c>
      <c r="M228" s="73"/>
      <c r="N228" s="9"/>
    </row>
    <row r="229" spans="2:14" ht="180" customHeight="1">
      <c r="B229" s="10">
        <v>225</v>
      </c>
      <c r="C229" s="5" t="s">
        <v>464</v>
      </c>
      <c r="D229" s="5" t="s">
        <v>400</v>
      </c>
      <c r="E229" s="45">
        <v>7010001067262</v>
      </c>
      <c r="F229" s="5" t="s">
        <v>0</v>
      </c>
      <c r="G229" s="85">
        <v>9460000</v>
      </c>
      <c r="H229" s="13">
        <v>46177</v>
      </c>
      <c r="I229" s="13"/>
      <c r="J229" s="47" t="s">
        <v>465</v>
      </c>
      <c r="K229" s="69" t="s">
        <v>364</v>
      </c>
      <c r="L229" s="32" t="s">
        <v>263</v>
      </c>
      <c r="M229" s="73"/>
      <c r="N229" s="9"/>
    </row>
    <row r="230" spans="2:14" ht="180" customHeight="1">
      <c r="B230" s="10">
        <v>226</v>
      </c>
      <c r="C230" s="52" t="s">
        <v>466</v>
      </c>
      <c r="D230" s="5" t="s">
        <v>400</v>
      </c>
      <c r="E230" s="45">
        <v>7010001067262</v>
      </c>
      <c r="F230" s="5" t="s">
        <v>0</v>
      </c>
      <c r="G230" s="85">
        <v>24970000</v>
      </c>
      <c r="H230" s="13">
        <v>46188</v>
      </c>
      <c r="I230" s="13"/>
      <c r="J230" s="47" t="s">
        <v>467</v>
      </c>
      <c r="K230" s="69" t="s">
        <v>291</v>
      </c>
      <c r="L230" s="32" t="s">
        <v>263</v>
      </c>
      <c r="M230" s="73"/>
      <c r="N230" s="9"/>
    </row>
    <row r="231" spans="2:14" ht="222.75" customHeight="1">
      <c r="B231" s="10">
        <v>227</v>
      </c>
      <c r="C231" s="52" t="s">
        <v>468</v>
      </c>
      <c r="D231" s="5" t="s">
        <v>469</v>
      </c>
      <c r="E231" s="45">
        <v>9010001031943</v>
      </c>
      <c r="F231" s="5" t="s">
        <v>0</v>
      </c>
      <c r="G231" s="85">
        <v>14993000</v>
      </c>
      <c r="H231" s="13">
        <v>46192</v>
      </c>
      <c r="I231" s="13"/>
      <c r="J231" s="47" t="s">
        <v>470</v>
      </c>
      <c r="K231" s="69" t="s">
        <v>291</v>
      </c>
      <c r="L231" s="32" t="s">
        <v>263</v>
      </c>
      <c r="M231" s="73"/>
      <c r="N231" s="9"/>
    </row>
    <row r="232" spans="2:14" ht="180" customHeight="1">
      <c r="B232" s="10">
        <v>228</v>
      </c>
      <c r="C232" s="11" t="s">
        <v>1479</v>
      </c>
      <c r="D232" s="11" t="s">
        <v>1480</v>
      </c>
      <c r="E232" s="12">
        <v>1020001106561</v>
      </c>
      <c r="F232" s="5" t="s">
        <v>14</v>
      </c>
      <c r="G232" s="87">
        <v>3938000</v>
      </c>
      <c r="H232" s="13">
        <v>46113</v>
      </c>
      <c r="I232" s="13"/>
      <c r="J232" s="15" t="s">
        <v>1481</v>
      </c>
      <c r="K232" s="31" t="s">
        <v>617</v>
      </c>
      <c r="L232" s="32" t="s">
        <v>1482</v>
      </c>
      <c r="M232" s="73"/>
      <c r="N232" s="9"/>
    </row>
    <row r="233" spans="2:14" ht="180" customHeight="1">
      <c r="B233" s="10">
        <v>229</v>
      </c>
      <c r="C233" s="11" t="s">
        <v>1483</v>
      </c>
      <c r="D233" s="11" t="s">
        <v>1484</v>
      </c>
      <c r="E233" s="12">
        <v>2010001016851</v>
      </c>
      <c r="F233" s="5" t="s">
        <v>14</v>
      </c>
      <c r="G233" s="87">
        <v>46200000</v>
      </c>
      <c r="H233" s="13">
        <v>46136</v>
      </c>
      <c r="I233" s="13"/>
      <c r="J233" s="15" t="s">
        <v>1485</v>
      </c>
      <c r="K233" s="31" t="s">
        <v>617</v>
      </c>
      <c r="L233" s="32" t="s">
        <v>1482</v>
      </c>
      <c r="M233" s="73"/>
      <c r="N233" s="9"/>
    </row>
    <row r="234" spans="2:14" ht="180" customHeight="1">
      <c r="B234" s="10">
        <v>230</v>
      </c>
      <c r="C234" s="11" t="s">
        <v>1486</v>
      </c>
      <c r="D234" s="11" t="s">
        <v>1487</v>
      </c>
      <c r="E234" s="12">
        <v>1010005018746</v>
      </c>
      <c r="F234" s="5" t="s">
        <v>14</v>
      </c>
      <c r="G234" s="87">
        <v>4453526</v>
      </c>
      <c r="H234" s="13">
        <v>46113</v>
      </c>
      <c r="I234" s="13"/>
      <c r="J234" s="15" t="s">
        <v>1488</v>
      </c>
      <c r="K234" s="31" t="s">
        <v>617</v>
      </c>
      <c r="L234" s="32" t="s">
        <v>1482</v>
      </c>
      <c r="M234" s="73"/>
      <c r="N234" s="9"/>
    </row>
    <row r="235" spans="2:14" ht="180" customHeight="1">
      <c r="B235" s="10">
        <v>231</v>
      </c>
      <c r="C235" s="11" t="s">
        <v>1489</v>
      </c>
      <c r="D235" s="11" t="s">
        <v>1490</v>
      </c>
      <c r="E235" s="17" t="s">
        <v>80</v>
      </c>
      <c r="F235" s="5" t="s">
        <v>0</v>
      </c>
      <c r="G235" s="88">
        <v>29975000</v>
      </c>
      <c r="H235" s="13">
        <v>46157</v>
      </c>
      <c r="I235" s="13"/>
      <c r="J235" s="15" t="s">
        <v>1491</v>
      </c>
      <c r="K235" s="31" t="s">
        <v>617</v>
      </c>
      <c r="L235" s="32" t="s">
        <v>1482</v>
      </c>
      <c r="M235" s="73"/>
      <c r="N235" s="9"/>
    </row>
    <row r="236" spans="2:14" ht="180" customHeight="1">
      <c r="B236" s="10">
        <v>232</v>
      </c>
      <c r="C236" s="11" t="s">
        <v>1492</v>
      </c>
      <c r="D236" s="11" t="s">
        <v>842</v>
      </c>
      <c r="E236" s="12">
        <v>4010405000185</v>
      </c>
      <c r="F236" s="5" t="s">
        <v>0</v>
      </c>
      <c r="G236" s="87">
        <v>19965000</v>
      </c>
      <c r="H236" s="13">
        <v>46133</v>
      </c>
      <c r="I236" s="13"/>
      <c r="J236" s="15" t="s">
        <v>1493</v>
      </c>
      <c r="K236" s="31" t="s">
        <v>617</v>
      </c>
      <c r="L236" s="32" t="s">
        <v>1482</v>
      </c>
      <c r="M236" s="73"/>
      <c r="N236" s="9"/>
    </row>
    <row r="237" spans="2:14" ht="180" customHeight="1">
      <c r="B237" s="10">
        <v>233</v>
      </c>
      <c r="C237" s="11" t="s">
        <v>2088</v>
      </c>
      <c r="D237" s="11" t="s">
        <v>1494</v>
      </c>
      <c r="E237" s="17" t="s">
        <v>80</v>
      </c>
      <c r="F237" s="5" t="s">
        <v>0</v>
      </c>
      <c r="G237" s="87">
        <v>64768000</v>
      </c>
      <c r="H237" s="13">
        <v>46153</v>
      </c>
      <c r="I237" s="13"/>
      <c r="J237" s="15" t="s">
        <v>2089</v>
      </c>
      <c r="K237" s="31" t="s">
        <v>617</v>
      </c>
      <c r="L237" s="32" t="s">
        <v>1482</v>
      </c>
      <c r="M237" s="73"/>
      <c r="N237" s="9"/>
    </row>
    <row r="238" spans="2:14" ht="180" customHeight="1">
      <c r="B238" s="10">
        <v>234</v>
      </c>
      <c r="C238" s="11" t="s">
        <v>1495</v>
      </c>
      <c r="D238" s="11" t="s">
        <v>1044</v>
      </c>
      <c r="E238" s="12">
        <v>4010405000185</v>
      </c>
      <c r="F238" s="5" t="s">
        <v>0</v>
      </c>
      <c r="G238" s="87">
        <v>34991000</v>
      </c>
      <c r="H238" s="13">
        <v>46136</v>
      </c>
      <c r="I238" s="13"/>
      <c r="J238" s="15" t="s">
        <v>1496</v>
      </c>
      <c r="K238" s="31" t="s">
        <v>617</v>
      </c>
      <c r="L238" s="32" t="s">
        <v>1482</v>
      </c>
      <c r="M238" s="73"/>
      <c r="N238" s="9"/>
    </row>
    <row r="239" spans="2:14" ht="180" customHeight="1">
      <c r="B239" s="10">
        <v>235</v>
      </c>
      <c r="C239" s="11" t="s">
        <v>1497</v>
      </c>
      <c r="D239" s="11" t="s">
        <v>1498</v>
      </c>
      <c r="E239" s="12">
        <v>2021001046185</v>
      </c>
      <c r="F239" s="5" t="s">
        <v>0</v>
      </c>
      <c r="G239" s="87">
        <v>14681700</v>
      </c>
      <c r="H239" s="13">
        <v>46135</v>
      </c>
      <c r="I239" s="13"/>
      <c r="J239" s="15" t="s">
        <v>1499</v>
      </c>
      <c r="K239" s="31" t="s">
        <v>617</v>
      </c>
      <c r="L239" s="32" t="s">
        <v>1482</v>
      </c>
      <c r="M239" s="73"/>
      <c r="N239" s="9"/>
    </row>
    <row r="240" spans="2:14" ht="180" customHeight="1">
      <c r="B240" s="10">
        <v>236</v>
      </c>
      <c r="C240" s="11" t="s">
        <v>2090</v>
      </c>
      <c r="D240" s="11" t="s">
        <v>1500</v>
      </c>
      <c r="E240" s="12">
        <v>6010401006259</v>
      </c>
      <c r="F240" s="5" t="s">
        <v>0</v>
      </c>
      <c r="G240" s="88">
        <v>14916000</v>
      </c>
      <c r="H240" s="13">
        <v>46134</v>
      </c>
      <c r="I240" s="13"/>
      <c r="J240" s="15" t="s">
        <v>2091</v>
      </c>
      <c r="K240" s="31" t="s">
        <v>617</v>
      </c>
      <c r="L240" s="32" t="s">
        <v>1482</v>
      </c>
      <c r="M240" s="73"/>
      <c r="N240" s="9"/>
    </row>
    <row r="241" spans="2:14" ht="180" customHeight="1">
      <c r="B241" s="10">
        <v>237</v>
      </c>
      <c r="C241" s="11" t="s">
        <v>1501</v>
      </c>
      <c r="D241" s="11" t="s">
        <v>1502</v>
      </c>
      <c r="E241" s="12">
        <v>5010005016762</v>
      </c>
      <c r="F241" s="5" t="s">
        <v>0</v>
      </c>
      <c r="G241" s="87">
        <v>11880000</v>
      </c>
      <c r="H241" s="13">
        <v>46135</v>
      </c>
      <c r="I241" s="13"/>
      <c r="J241" s="15" t="s">
        <v>1503</v>
      </c>
      <c r="K241" s="31" t="s">
        <v>617</v>
      </c>
      <c r="L241" s="32" t="s">
        <v>1482</v>
      </c>
      <c r="M241" s="73"/>
      <c r="N241" s="9"/>
    </row>
    <row r="242" spans="2:14" ht="180" customHeight="1">
      <c r="B242" s="10">
        <v>238</v>
      </c>
      <c r="C242" s="11" t="s">
        <v>1504</v>
      </c>
      <c r="D242" s="11" t="s">
        <v>1502</v>
      </c>
      <c r="E242" s="12">
        <v>5010005016762</v>
      </c>
      <c r="F242" s="5" t="s">
        <v>0</v>
      </c>
      <c r="G242" s="88">
        <v>30965000</v>
      </c>
      <c r="H242" s="13">
        <v>46135</v>
      </c>
      <c r="I242" s="13"/>
      <c r="J242" s="15" t="s">
        <v>1505</v>
      </c>
      <c r="K242" s="31" t="s">
        <v>617</v>
      </c>
      <c r="L242" s="32" t="s">
        <v>1482</v>
      </c>
      <c r="M242" s="73"/>
      <c r="N242" s="9"/>
    </row>
    <row r="243" spans="2:14" ht="180" customHeight="1">
      <c r="B243" s="10">
        <v>239</v>
      </c>
      <c r="C243" s="11" t="s">
        <v>1506</v>
      </c>
      <c r="D243" s="11" t="s">
        <v>1044</v>
      </c>
      <c r="E243" s="12">
        <v>4010405000185</v>
      </c>
      <c r="F243" s="5" t="s">
        <v>0</v>
      </c>
      <c r="G243" s="87">
        <v>24970000</v>
      </c>
      <c r="H243" s="13">
        <v>46132</v>
      </c>
      <c r="I243" s="13"/>
      <c r="J243" s="15" t="s">
        <v>1507</v>
      </c>
      <c r="K243" s="31" t="s">
        <v>617</v>
      </c>
      <c r="L243" s="32" t="s">
        <v>1482</v>
      </c>
      <c r="M243" s="73"/>
      <c r="N243" s="9"/>
    </row>
    <row r="244" spans="2:14" ht="180" customHeight="1">
      <c r="B244" s="10">
        <v>240</v>
      </c>
      <c r="C244" s="11" t="s">
        <v>1508</v>
      </c>
      <c r="D244" s="11" t="s">
        <v>1509</v>
      </c>
      <c r="E244" s="12">
        <v>9010005000135</v>
      </c>
      <c r="F244" s="5" t="s">
        <v>0</v>
      </c>
      <c r="G244" s="87">
        <v>19987000</v>
      </c>
      <c r="H244" s="13">
        <v>46132</v>
      </c>
      <c r="I244" s="13"/>
      <c r="J244" s="15" t="s">
        <v>1510</v>
      </c>
      <c r="K244" s="31" t="s">
        <v>617</v>
      </c>
      <c r="L244" s="32" t="s">
        <v>1482</v>
      </c>
      <c r="M244" s="73"/>
      <c r="N244" s="9"/>
    </row>
    <row r="245" spans="2:14" ht="180" customHeight="1">
      <c r="B245" s="10">
        <v>241</v>
      </c>
      <c r="C245" s="11" t="s">
        <v>1511</v>
      </c>
      <c r="D245" s="11" t="s">
        <v>1044</v>
      </c>
      <c r="E245" s="12">
        <v>4010405000185</v>
      </c>
      <c r="F245" s="5" t="s">
        <v>0</v>
      </c>
      <c r="G245" s="87">
        <v>20724000</v>
      </c>
      <c r="H245" s="13">
        <v>46129</v>
      </c>
      <c r="I245" s="13"/>
      <c r="J245" s="15" t="s">
        <v>1512</v>
      </c>
      <c r="K245" s="31" t="s">
        <v>617</v>
      </c>
      <c r="L245" s="32" t="s">
        <v>1482</v>
      </c>
      <c r="M245" s="73"/>
      <c r="N245" s="9"/>
    </row>
    <row r="246" spans="2:14" ht="180" customHeight="1">
      <c r="B246" s="10">
        <v>242</v>
      </c>
      <c r="C246" s="11" t="s">
        <v>1513</v>
      </c>
      <c r="D246" s="11" t="s">
        <v>1044</v>
      </c>
      <c r="E246" s="12">
        <v>4010405000185</v>
      </c>
      <c r="F246" s="5" t="s">
        <v>0</v>
      </c>
      <c r="G246" s="87">
        <v>18986000</v>
      </c>
      <c r="H246" s="13">
        <v>46135</v>
      </c>
      <c r="I246" s="13"/>
      <c r="J246" s="15" t="s">
        <v>1514</v>
      </c>
      <c r="K246" s="31" t="s">
        <v>617</v>
      </c>
      <c r="L246" s="32" t="s">
        <v>1482</v>
      </c>
      <c r="M246" s="73"/>
      <c r="N246" s="9"/>
    </row>
    <row r="247" spans="2:14" ht="180" customHeight="1">
      <c r="B247" s="10">
        <v>243</v>
      </c>
      <c r="C247" s="11" t="s">
        <v>1515</v>
      </c>
      <c r="D247" s="11" t="s">
        <v>1516</v>
      </c>
      <c r="E247" s="17" t="s">
        <v>80</v>
      </c>
      <c r="F247" s="5" t="s">
        <v>0</v>
      </c>
      <c r="G247" s="87">
        <v>10967000</v>
      </c>
      <c r="H247" s="13">
        <v>46155</v>
      </c>
      <c r="I247" s="13"/>
      <c r="J247" s="15" t="s">
        <v>1517</v>
      </c>
      <c r="K247" s="31" t="s">
        <v>617</v>
      </c>
      <c r="L247" s="32" t="s">
        <v>1482</v>
      </c>
      <c r="M247" s="73"/>
      <c r="N247" s="9"/>
    </row>
    <row r="248" spans="2:14" ht="180" customHeight="1">
      <c r="B248" s="10">
        <v>244</v>
      </c>
      <c r="C248" s="11" t="s">
        <v>1518</v>
      </c>
      <c r="D248" s="11" t="s">
        <v>1519</v>
      </c>
      <c r="E248" s="17" t="s">
        <v>80</v>
      </c>
      <c r="F248" s="5" t="s">
        <v>0</v>
      </c>
      <c r="G248" s="87">
        <v>40865000</v>
      </c>
      <c r="H248" s="13">
        <v>46155</v>
      </c>
      <c r="I248" s="13"/>
      <c r="J248" s="15" t="s">
        <v>1520</v>
      </c>
      <c r="K248" s="31" t="s">
        <v>617</v>
      </c>
      <c r="L248" s="32" t="s">
        <v>1482</v>
      </c>
      <c r="M248" s="73"/>
      <c r="N248" s="9"/>
    </row>
    <row r="249" spans="2:14" ht="180" customHeight="1">
      <c r="B249" s="10">
        <v>245</v>
      </c>
      <c r="C249" s="11" t="s">
        <v>1521</v>
      </c>
      <c r="D249" s="11" t="s">
        <v>1519</v>
      </c>
      <c r="E249" s="17" t="s">
        <v>80</v>
      </c>
      <c r="F249" s="5" t="s">
        <v>0</v>
      </c>
      <c r="G249" s="87">
        <v>15026000</v>
      </c>
      <c r="H249" s="13">
        <v>46155</v>
      </c>
      <c r="I249" s="13"/>
      <c r="J249" s="15" t="s">
        <v>1522</v>
      </c>
      <c r="K249" s="31" t="s">
        <v>617</v>
      </c>
      <c r="L249" s="32" t="s">
        <v>1482</v>
      </c>
      <c r="M249" s="73"/>
      <c r="N249" s="9"/>
    </row>
    <row r="250" spans="2:14" ht="180" customHeight="1">
      <c r="B250" s="10">
        <v>246</v>
      </c>
      <c r="C250" s="11" t="s">
        <v>1523</v>
      </c>
      <c r="D250" s="11" t="s">
        <v>1524</v>
      </c>
      <c r="E250" s="17" t="s">
        <v>80</v>
      </c>
      <c r="F250" s="5" t="s">
        <v>0</v>
      </c>
      <c r="G250" s="87">
        <v>14454000</v>
      </c>
      <c r="H250" s="13">
        <v>46132</v>
      </c>
      <c r="I250" s="13"/>
      <c r="J250" s="15" t="s">
        <v>1525</v>
      </c>
      <c r="K250" s="31" t="s">
        <v>617</v>
      </c>
      <c r="L250" s="32" t="s">
        <v>1482</v>
      </c>
      <c r="M250" s="73"/>
      <c r="N250" s="9"/>
    </row>
    <row r="251" spans="2:14" ht="180" customHeight="1">
      <c r="B251" s="10">
        <v>247</v>
      </c>
      <c r="C251" s="11" t="s">
        <v>1526</v>
      </c>
      <c r="D251" s="11" t="s">
        <v>1527</v>
      </c>
      <c r="E251" s="17" t="s">
        <v>80</v>
      </c>
      <c r="F251" s="5" t="s">
        <v>0</v>
      </c>
      <c r="G251" s="87">
        <v>37961000</v>
      </c>
      <c r="H251" s="13">
        <v>46135</v>
      </c>
      <c r="I251" s="13"/>
      <c r="J251" s="15" t="s">
        <v>1528</v>
      </c>
      <c r="K251" s="31" t="s">
        <v>617</v>
      </c>
      <c r="L251" s="32" t="s">
        <v>1482</v>
      </c>
      <c r="M251" s="73"/>
      <c r="N251" s="9"/>
    </row>
    <row r="252" spans="2:14" ht="180" customHeight="1">
      <c r="B252" s="10">
        <v>248</v>
      </c>
      <c r="C252" s="11" t="s">
        <v>1529</v>
      </c>
      <c r="D252" s="11" t="s">
        <v>1519</v>
      </c>
      <c r="E252" s="17" t="s">
        <v>80</v>
      </c>
      <c r="F252" s="5" t="s">
        <v>0</v>
      </c>
      <c r="G252" s="87">
        <v>34023000</v>
      </c>
      <c r="H252" s="13">
        <v>46132</v>
      </c>
      <c r="I252" s="13"/>
      <c r="J252" s="15" t="s">
        <v>1530</v>
      </c>
      <c r="K252" s="31" t="s">
        <v>617</v>
      </c>
      <c r="L252" s="32" t="s">
        <v>1482</v>
      </c>
      <c r="M252" s="73"/>
      <c r="N252" s="9"/>
    </row>
    <row r="253" spans="2:14" ht="180" customHeight="1">
      <c r="B253" s="10">
        <v>249</v>
      </c>
      <c r="C253" s="11" t="s">
        <v>1531</v>
      </c>
      <c r="D253" s="11" t="s">
        <v>1532</v>
      </c>
      <c r="E253" s="12">
        <v>1010005018655</v>
      </c>
      <c r="F253" s="5" t="s">
        <v>0</v>
      </c>
      <c r="G253" s="87">
        <v>72600000</v>
      </c>
      <c r="H253" s="13">
        <v>46132</v>
      </c>
      <c r="I253" s="13"/>
      <c r="J253" s="15" t="s">
        <v>1533</v>
      </c>
      <c r="K253" s="31" t="s">
        <v>617</v>
      </c>
      <c r="L253" s="32" t="s">
        <v>1482</v>
      </c>
      <c r="M253" s="73"/>
      <c r="N253" s="9"/>
    </row>
    <row r="254" spans="2:14" ht="180" customHeight="1">
      <c r="B254" s="10">
        <v>250</v>
      </c>
      <c r="C254" s="11" t="s">
        <v>1534</v>
      </c>
      <c r="D254" s="11" t="s">
        <v>1535</v>
      </c>
      <c r="E254" s="12">
        <v>9010005000135</v>
      </c>
      <c r="F254" s="5" t="s">
        <v>0</v>
      </c>
      <c r="G254" s="87">
        <v>52954000</v>
      </c>
      <c r="H254" s="13">
        <v>46134</v>
      </c>
      <c r="I254" s="13"/>
      <c r="J254" s="15" t="s">
        <v>1536</v>
      </c>
      <c r="K254" s="31" t="s">
        <v>617</v>
      </c>
      <c r="L254" s="32" t="s">
        <v>1482</v>
      </c>
      <c r="M254" s="73"/>
      <c r="N254" s="9"/>
    </row>
    <row r="255" spans="2:14" ht="180" customHeight="1">
      <c r="B255" s="10">
        <v>251</v>
      </c>
      <c r="C255" s="11" t="s">
        <v>1537</v>
      </c>
      <c r="D255" s="11" t="s">
        <v>1538</v>
      </c>
      <c r="E255" s="12">
        <v>8010401024011</v>
      </c>
      <c r="F255" s="5" t="s">
        <v>0</v>
      </c>
      <c r="G255" s="87">
        <v>29975000</v>
      </c>
      <c r="H255" s="13">
        <v>46134</v>
      </c>
      <c r="I255" s="13"/>
      <c r="J255" s="15" t="s">
        <v>1539</v>
      </c>
      <c r="K255" s="31" t="s">
        <v>617</v>
      </c>
      <c r="L255" s="32" t="s">
        <v>1482</v>
      </c>
      <c r="M255" s="73"/>
      <c r="N255" s="9"/>
    </row>
    <row r="256" spans="2:14" ht="180" customHeight="1">
      <c r="B256" s="10">
        <v>252</v>
      </c>
      <c r="C256" s="11" t="s">
        <v>1540</v>
      </c>
      <c r="D256" s="11" t="s">
        <v>1535</v>
      </c>
      <c r="E256" s="12">
        <v>9010005000135</v>
      </c>
      <c r="F256" s="5" t="s">
        <v>0</v>
      </c>
      <c r="G256" s="87">
        <v>11990000</v>
      </c>
      <c r="H256" s="13">
        <v>46128</v>
      </c>
      <c r="I256" s="13"/>
      <c r="J256" s="15" t="s">
        <v>1541</v>
      </c>
      <c r="K256" s="31" t="s">
        <v>617</v>
      </c>
      <c r="L256" s="32" t="s">
        <v>1482</v>
      </c>
      <c r="M256" s="73"/>
      <c r="N256" s="9"/>
    </row>
    <row r="257" spans="2:14" ht="180" customHeight="1">
      <c r="B257" s="10">
        <v>253</v>
      </c>
      <c r="C257" s="11" t="s">
        <v>1542</v>
      </c>
      <c r="D257" s="11" t="s">
        <v>1044</v>
      </c>
      <c r="E257" s="12">
        <v>4010405000185</v>
      </c>
      <c r="F257" s="5" t="s">
        <v>0</v>
      </c>
      <c r="G257" s="87">
        <v>14916000</v>
      </c>
      <c r="H257" s="13">
        <v>46136</v>
      </c>
      <c r="I257" s="13"/>
      <c r="J257" s="15" t="s">
        <v>1543</v>
      </c>
      <c r="K257" s="31" t="s">
        <v>617</v>
      </c>
      <c r="L257" s="32" t="s">
        <v>1482</v>
      </c>
      <c r="M257" s="73"/>
      <c r="N257" s="9"/>
    </row>
    <row r="258" spans="2:14" ht="180" customHeight="1">
      <c r="B258" s="10">
        <v>254</v>
      </c>
      <c r="C258" s="11" t="s">
        <v>1544</v>
      </c>
      <c r="D258" s="11" t="s">
        <v>1545</v>
      </c>
      <c r="E258" s="12">
        <v>3010005000132</v>
      </c>
      <c r="F258" s="5" t="s">
        <v>0</v>
      </c>
      <c r="G258" s="87">
        <v>39270000</v>
      </c>
      <c r="H258" s="13">
        <v>46139</v>
      </c>
      <c r="I258" s="13"/>
      <c r="J258" s="15" t="s">
        <v>1546</v>
      </c>
      <c r="K258" s="31" t="s">
        <v>617</v>
      </c>
      <c r="L258" s="32" t="s">
        <v>1482</v>
      </c>
      <c r="M258" s="73"/>
      <c r="N258" s="9"/>
    </row>
    <row r="259" spans="2:14" ht="180" customHeight="1">
      <c r="B259" s="10">
        <v>255</v>
      </c>
      <c r="C259" s="11" t="s">
        <v>1547</v>
      </c>
      <c r="D259" s="11" t="s">
        <v>1548</v>
      </c>
      <c r="E259" s="17" t="s">
        <v>80</v>
      </c>
      <c r="F259" s="5" t="s">
        <v>0</v>
      </c>
      <c r="G259" s="87">
        <v>28721000</v>
      </c>
      <c r="H259" s="13">
        <v>46135</v>
      </c>
      <c r="I259" s="13"/>
      <c r="J259" s="15" t="s">
        <v>1549</v>
      </c>
      <c r="K259" s="31" t="s">
        <v>617</v>
      </c>
      <c r="L259" s="32" t="s">
        <v>1482</v>
      </c>
      <c r="M259" s="73"/>
      <c r="N259" s="9"/>
    </row>
    <row r="260" spans="2:14" ht="180" customHeight="1">
      <c r="B260" s="10">
        <v>256</v>
      </c>
      <c r="C260" s="11" t="s">
        <v>1550</v>
      </c>
      <c r="D260" s="11" t="s">
        <v>1551</v>
      </c>
      <c r="E260" s="17" t="s">
        <v>80</v>
      </c>
      <c r="F260" s="5" t="s">
        <v>0</v>
      </c>
      <c r="G260" s="88">
        <v>18909000</v>
      </c>
      <c r="H260" s="13">
        <v>46156</v>
      </c>
      <c r="I260" s="13"/>
      <c r="J260" s="15" t="s">
        <v>1552</v>
      </c>
      <c r="K260" s="31" t="s">
        <v>617</v>
      </c>
      <c r="L260" s="32" t="s">
        <v>1482</v>
      </c>
      <c r="M260" s="73"/>
      <c r="N260" s="9"/>
    </row>
    <row r="261" spans="2:14" ht="180" customHeight="1">
      <c r="B261" s="10">
        <v>257</v>
      </c>
      <c r="C261" s="11" t="s">
        <v>1553</v>
      </c>
      <c r="D261" s="11" t="s">
        <v>1554</v>
      </c>
      <c r="E261" s="12">
        <v>4010405000185</v>
      </c>
      <c r="F261" s="5" t="s">
        <v>0</v>
      </c>
      <c r="G261" s="88">
        <v>29513000</v>
      </c>
      <c r="H261" s="13">
        <v>46156</v>
      </c>
      <c r="I261" s="13"/>
      <c r="J261" s="15" t="s">
        <v>1555</v>
      </c>
      <c r="K261" s="31" t="s">
        <v>617</v>
      </c>
      <c r="L261" s="32" t="s">
        <v>1482</v>
      </c>
      <c r="M261" s="73"/>
      <c r="N261" s="9"/>
    </row>
    <row r="262" spans="2:14" ht="180" customHeight="1">
      <c r="B262" s="10">
        <v>258</v>
      </c>
      <c r="C262" s="11" t="s">
        <v>1556</v>
      </c>
      <c r="D262" s="11" t="s">
        <v>1557</v>
      </c>
      <c r="E262" s="12">
        <v>2011101037696</v>
      </c>
      <c r="F262" s="5" t="s">
        <v>0</v>
      </c>
      <c r="G262" s="87">
        <v>19998000</v>
      </c>
      <c r="H262" s="13">
        <v>46162</v>
      </c>
      <c r="I262" s="13"/>
      <c r="J262" s="15" t="s">
        <v>1558</v>
      </c>
      <c r="K262" s="31" t="s">
        <v>617</v>
      </c>
      <c r="L262" s="32" t="s">
        <v>1482</v>
      </c>
      <c r="M262" s="73"/>
      <c r="N262" s="9"/>
    </row>
    <row r="263" spans="2:14" ht="180" customHeight="1">
      <c r="B263" s="10">
        <v>259</v>
      </c>
      <c r="C263" s="11" t="s">
        <v>1559</v>
      </c>
      <c r="D263" s="11" t="s">
        <v>1560</v>
      </c>
      <c r="E263" s="12">
        <v>4240001010433</v>
      </c>
      <c r="F263" s="5" t="s">
        <v>0</v>
      </c>
      <c r="G263" s="87">
        <v>17963000</v>
      </c>
      <c r="H263" s="13">
        <v>46125</v>
      </c>
      <c r="I263" s="13"/>
      <c r="J263" s="15" t="s">
        <v>1561</v>
      </c>
      <c r="K263" s="31" t="s">
        <v>617</v>
      </c>
      <c r="L263" s="32" t="s">
        <v>1482</v>
      </c>
      <c r="M263" s="73"/>
      <c r="N263" s="9"/>
    </row>
    <row r="264" spans="2:14" ht="180" customHeight="1">
      <c r="B264" s="10">
        <v>260</v>
      </c>
      <c r="C264" s="11" t="s">
        <v>1562</v>
      </c>
      <c r="D264" s="11" t="s">
        <v>1560</v>
      </c>
      <c r="E264" s="12">
        <v>4240001010433</v>
      </c>
      <c r="F264" s="5" t="s">
        <v>0</v>
      </c>
      <c r="G264" s="87">
        <v>13970000</v>
      </c>
      <c r="H264" s="13">
        <v>46125</v>
      </c>
      <c r="I264" s="13"/>
      <c r="J264" s="15" t="s">
        <v>1563</v>
      </c>
      <c r="K264" s="31" t="s">
        <v>617</v>
      </c>
      <c r="L264" s="32" t="s">
        <v>1482</v>
      </c>
      <c r="M264" s="73"/>
      <c r="N264" s="9"/>
    </row>
    <row r="265" spans="2:14" ht="180" customHeight="1">
      <c r="B265" s="10">
        <v>261</v>
      </c>
      <c r="C265" s="11" t="s">
        <v>1564</v>
      </c>
      <c r="D265" s="11" t="s">
        <v>1484</v>
      </c>
      <c r="E265" s="12">
        <v>2010001016851</v>
      </c>
      <c r="F265" s="5" t="s">
        <v>0</v>
      </c>
      <c r="G265" s="87">
        <v>17996000</v>
      </c>
      <c r="H265" s="13">
        <v>46111</v>
      </c>
      <c r="I265" s="13"/>
      <c r="J265" s="15" t="s">
        <v>1565</v>
      </c>
      <c r="K265" s="31" t="s">
        <v>617</v>
      </c>
      <c r="L265" s="32" t="s">
        <v>1482</v>
      </c>
      <c r="M265" s="73"/>
      <c r="N265" s="9"/>
    </row>
    <row r="266" spans="2:14" ht="180" customHeight="1">
      <c r="B266" s="10">
        <v>262</v>
      </c>
      <c r="C266" s="11" t="s">
        <v>2092</v>
      </c>
      <c r="D266" s="11" t="s">
        <v>1535</v>
      </c>
      <c r="E266" s="12">
        <v>9010005000135</v>
      </c>
      <c r="F266" s="5" t="s">
        <v>0</v>
      </c>
      <c r="G266" s="87">
        <v>13981000</v>
      </c>
      <c r="H266" s="13">
        <v>46126</v>
      </c>
      <c r="I266" s="13"/>
      <c r="J266" s="15" t="s">
        <v>1566</v>
      </c>
      <c r="K266" s="31" t="s">
        <v>617</v>
      </c>
      <c r="L266" s="32" t="s">
        <v>1482</v>
      </c>
      <c r="M266" s="73"/>
      <c r="N266" s="9"/>
    </row>
    <row r="267" spans="2:14" ht="180" customHeight="1">
      <c r="B267" s="10">
        <v>263</v>
      </c>
      <c r="C267" s="11" t="s">
        <v>2093</v>
      </c>
      <c r="D267" s="11" t="s">
        <v>1567</v>
      </c>
      <c r="E267" s="12">
        <v>5011101017308</v>
      </c>
      <c r="F267" s="5" t="s">
        <v>0</v>
      </c>
      <c r="G267" s="87">
        <v>10989000</v>
      </c>
      <c r="H267" s="13">
        <v>46125</v>
      </c>
      <c r="I267" s="13"/>
      <c r="J267" s="15" t="s">
        <v>1568</v>
      </c>
      <c r="K267" s="31" t="s">
        <v>617</v>
      </c>
      <c r="L267" s="32" t="s">
        <v>1482</v>
      </c>
      <c r="M267" s="73"/>
      <c r="N267" s="9"/>
    </row>
    <row r="268" spans="2:14" ht="180" customHeight="1">
      <c r="B268" s="10">
        <v>264</v>
      </c>
      <c r="C268" s="11" t="s">
        <v>1569</v>
      </c>
      <c r="D268" s="11" t="s">
        <v>1570</v>
      </c>
      <c r="E268" s="12">
        <v>8013401001509</v>
      </c>
      <c r="F268" s="5" t="s">
        <v>0</v>
      </c>
      <c r="G268" s="87">
        <v>26664000</v>
      </c>
      <c r="H268" s="13">
        <v>46132</v>
      </c>
      <c r="I268" s="13"/>
      <c r="J268" s="15" t="s">
        <v>1571</v>
      </c>
      <c r="K268" s="31" t="s">
        <v>617</v>
      </c>
      <c r="L268" s="32" t="s">
        <v>1482</v>
      </c>
      <c r="M268" s="73"/>
      <c r="N268" s="9"/>
    </row>
    <row r="269" spans="2:14" ht="180" customHeight="1">
      <c r="B269" s="10">
        <v>265</v>
      </c>
      <c r="C269" s="11" t="s">
        <v>1572</v>
      </c>
      <c r="D269" s="11" t="s">
        <v>1573</v>
      </c>
      <c r="E269" s="12">
        <v>8013401001509</v>
      </c>
      <c r="F269" s="5" t="s">
        <v>0</v>
      </c>
      <c r="G269" s="87">
        <v>29865000</v>
      </c>
      <c r="H269" s="13">
        <v>46111</v>
      </c>
      <c r="I269" s="13"/>
      <c r="J269" s="15" t="s">
        <v>1574</v>
      </c>
      <c r="K269" s="31" t="s">
        <v>617</v>
      </c>
      <c r="L269" s="32" t="s">
        <v>1482</v>
      </c>
      <c r="M269" s="73"/>
      <c r="N269" s="9"/>
    </row>
    <row r="270" spans="2:14" ht="180" customHeight="1">
      <c r="B270" s="10">
        <v>266</v>
      </c>
      <c r="C270" s="11" t="s">
        <v>1575</v>
      </c>
      <c r="D270" s="11" t="s">
        <v>1576</v>
      </c>
      <c r="E270" s="12">
        <v>4010005018693</v>
      </c>
      <c r="F270" s="5" t="s">
        <v>0</v>
      </c>
      <c r="G270" s="87">
        <v>9999000</v>
      </c>
      <c r="H270" s="13">
        <v>46132</v>
      </c>
      <c r="I270" s="13"/>
      <c r="J270" s="15" t="s">
        <v>1577</v>
      </c>
      <c r="K270" s="31" t="s">
        <v>617</v>
      </c>
      <c r="L270" s="32" t="s">
        <v>1482</v>
      </c>
      <c r="M270" s="73"/>
      <c r="N270" s="9"/>
    </row>
    <row r="271" spans="2:14" ht="180" customHeight="1">
      <c r="B271" s="10">
        <v>267</v>
      </c>
      <c r="C271" s="11" t="s">
        <v>2094</v>
      </c>
      <c r="D271" s="11" t="s">
        <v>1578</v>
      </c>
      <c r="E271" s="12">
        <v>3010005018579</v>
      </c>
      <c r="F271" s="5" t="s">
        <v>0</v>
      </c>
      <c r="G271" s="87">
        <v>13959000</v>
      </c>
      <c r="H271" s="13">
        <v>46108</v>
      </c>
      <c r="I271" s="13"/>
      <c r="J271" s="15" t="s">
        <v>2095</v>
      </c>
      <c r="K271" s="31" t="s">
        <v>617</v>
      </c>
      <c r="L271" s="32" t="s">
        <v>1482</v>
      </c>
      <c r="M271" s="73"/>
      <c r="N271" s="9"/>
    </row>
    <row r="272" spans="2:14" ht="180" customHeight="1">
      <c r="B272" s="10">
        <v>268</v>
      </c>
      <c r="C272" s="11" t="s">
        <v>1579</v>
      </c>
      <c r="D272" s="11" t="s">
        <v>1580</v>
      </c>
      <c r="E272" s="17" t="s">
        <v>80</v>
      </c>
      <c r="F272" s="5" t="s">
        <v>0</v>
      </c>
      <c r="G272" s="87">
        <v>44550000</v>
      </c>
      <c r="H272" s="13">
        <v>46153</v>
      </c>
      <c r="I272" s="13"/>
      <c r="J272" s="15" t="s">
        <v>1581</v>
      </c>
      <c r="K272" s="31" t="s">
        <v>617</v>
      </c>
      <c r="L272" s="32" t="s">
        <v>1482</v>
      </c>
      <c r="M272" s="73"/>
      <c r="N272" s="9"/>
    </row>
    <row r="273" spans="2:14" ht="180" customHeight="1">
      <c r="B273" s="10">
        <v>269</v>
      </c>
      <c r="C273" s="11" t="s">
        <v>1582</v>
      </c>
      <c r="D273" s="11" t="s">
        <v>1583</v>
      </c>
      <c r="E273" s="17" t="s">
        <v>80</v>
      </c>
      <c r="F273" s="5" t="s">
        <v>0</v>
      </c>
      <c r="G273" s="87">
        <v>26939000</v>
      </c>
      <c r="H273" s="13">
        <v>46153</v>
      </c>
      <c r="I273" s="13"/>
      <c r="J273" s="15" t="s">
        <v>1584</v>
      </c>
      <c r="K273" s="31" t="s">
        <v>617</v>
      </c>
      <c r="L273" s="32" t="s">
        <v>1482</v>
      </c>
      <c r="M273" s="73"/>
      <c r="N273" s="9"/>
    </row>
    <row r="274" spans="2:14" ht="180" customHeight="1">
      <c r="B274" s="10">
        <v>270</v>
      </c>
      <c r="C274" s="11" t="s">
        <v>1585</v>
      </c>
      <c r="D274" s="11" t="s">
        <v>1586</v>
      </c>
      <c r="E274" s="17" t="s">
        <v>80</v>
      </c>
      <c r="F274" s="5" t="s">
        <v>0</v>
      </c>
      <c r="G274" s="87">
        <v>7931000</v>
      </c>
      <c r="H274" s="13">
        <v>46155</v>
      </c>
      <c r="I274" s="13"/>
      <c r="J274" s="15" t="s">
        <v>1587</v>
      </c>
      <c r="K274" s="31" t="s">
        <v>617</v>
      </c>
      <c r="L274" s="32" t="s">
        <v>1482</v>
      </c>
      <c r="M274" s="73"/>
      <c r="N274" s="9"/>
    </row>
    <row r="275" spans="2:14" ht="180" customHeight="1">
      <c r="B275" s="10">
        <v>271</v>
      </c>
      <c r="C275" s="11" t="s">
        <v>1588</v>
      </c>
      <c r="D275" s="11" t="s">
        <v>1589</v>
      </c>
      <c r="E275" s="12">
        <v>6011101045308</v>
      </c>
      <c r="F275" s="5" t="s">
        <v>0</v>
      </c>
      <c r="G275" s="87">
        <v>24772000</v>
      </c>
      <c r="H275" s="13">
        <v>46164</v>
      </c>
      <c r="I275" s="13"/>
      <c r="J275" s="15" t="s">
        <v>1590</v>
      </c>
      <c r="K275" s="31" t="s">
        <v>617</v>
      </c>
      <c r="L275" s="32" t="s">
        <v>1482</v>
      </c>
      <c r="M275" s="73"/>
      <c r="N275" s="9"/>
    </row>
    <row r="276" spans="2:14" ht="180" customHeight="1">
      <c r="B276" s="10">
        <v>272</v>
      </c>
      <c r="C276" s="11" t="s">
        <v>1591</v>
      </c>
      <c r="D276" s="11" t="s">
        <v>1592</v>
      </c>
      <c r="E276" s="12">
        <v>6011101045308</v>
      </c>
      <c r="F276" s="5" t="s">
        <v>0</v>
      </c>
      <c r="G276" s="87">
        <v>20845000</v>
      </c>
      <c r="H276" s="13">
        <v>46164</v>
      </c>
      <c r="I276" s="13"/>
      <c r="J276" s="15" t="s">
        <v>1593</v>
      </c>
      <c r="K276" s="31" t="s">
        <v>617</v>
      </c>
      <c r="L276" s="32" t="s">
        <v>1482</v>
      </c>
      <c r="M276" s="73"/>
      <c r="N276" s="9"/>
    </row>
    <row r="277" spans="2:14" ht="180" customHeight="1">
      <c r="B277" s="10">
        <v>273</v>
      </c>
      <c r="C277" s="11" t="s">
        <v>1594</v>
      </c>
      <c r="D277" s="11" t="s">
        <v>1592</v>
      </c>
      <c r="E277" s="12">
        <v>6011101045308</v>
      </c>
      <c r="F277" s="5" t="s">
        <v>0</v>
      </c>
      <c r="G277" s="87">
        <v>74745000</v>
      </c>
      <c r="H277" s="13">
        <v>46164</v>
      </c>
      <c r="I277" s="13"/>
      <c r="J277" s="15" t="s">
        <v>1595</v>
      </c>
      <c r="K277" s="31" t="s">
        <v>617</v>
      </c>
      <c r="L277" s="32" t="s">
        <v>1482</v>
      </c>
      <c r="M277" s="73"/>
      <c r="N277" s="9"/>
    </row>
    <row r="278" spans="2:14" ht="180" customHeight="1">
      <c r="B278" s="10">
        <v>274</v>
      </c>
      <c r="C278" s="11" t="s">
        <v>1596</v>
      </c>
      <c r="D278" s="11" t="s">
        <v>1592</v>
      </c>
      <c r="E278" s="12">
        <v>6011101045308</v>
      </c>
      <c r="F278" s="5" t="s">
        <v>0</v>
      </c>
      <c r="G278" s="87">
        <v>14520000</v>
      </c>
      <c r="H278" s="13">
        <v>46153</v>
      </c>
      <c r="I278" s="13"/>
      <c r="J278" s="15" t="s">
        <v>1597</v>
      </c>
      <c r="K278" s="31" t="s">
        <v>617</v>
      </c>
      <c r="L278" s="32" t="s">
        <v>1482</v>
      </c>
      <c r="M278" s="73"/>
      <c r="N278" s="9"/>
    </row>
    <row r="279" spans="2:14" ht="180" customHeight="1">
      <c r="B279" s="10">
        <v>275</v>
      </c>
      <c r="C279" s="11" t="s">
        <v>1598</v>
      </c>
      <c r="D279" s="11" t="s">
        <v>1599</v>
      </c>
      <c r="E279" s="17" t="s">
        <v>80</v>
      </c>
      <c r="F279" s="5" t="s">
        <v>0</v>
      </c>
      <c r="G279" s="87">
        <v>39930000</v>
      </c>
      <c r="H279" s="13">
        <v>46168</v>
      </c>
      <c r="I279" s="13"/>
      <c r="J279" s="15" t="s">
        <v>1600</v>
      </c>
      <c r="K279" s="31" t="s">
        <v>617</v>
      </c>
      <c r="L279" s="32" t="s">
        <v>1482</v>
      </c>
      <c r="M279" s="73"/>
      <c r="N279" s="9"/>
    </row>
    <row r="280" spans="2:14" ht="180" customHeight="1">
      <c r="B280" s="10">
        <v>276</v>
      </c>
      <c r="C280" s="11" t="s">
        <v>1601</v>
      </c>
      <c r="D280" s="11" t="s">
        <v>1602</v>
      </c>
      <c r="E280" s="12">
        <v>6010005014864</v>
      </c>
      <c r="F280" s="5" t="s">
        <v>0</v>
      </c>
      <c r="G280" s="87">
        <v>10400000</v>
      </c>
      <c r="H280" s="13">
        <v>46135</v>
      </c>
      <c r="I280" s="13"/>
      <c r="J280" s="15" t="s">
        <v>1603</v>
      </c>
      <c r="K280" s="31" t="s">
        <v>617</v>
      </c>
      <c r="L280" s="32" t="s">
        <v>1482</v>
      </c>
      <c r="M280" s="73"/>
      <c r="N280" s="9"/>
    </row>
    <row r="281" spans="2:14" ht="180" customHeight="1">
      <c r="B281" s="10">
        <v>277</v>
      </c>
      <c r="C281" s="11" t="s">
        <v>1604</v>
      </c>
      <c r="D281" s="11" t="s">
        <v>1605</v>
      </c>
      <c r="E281" s="17" t="s">
        <v>80</v>
      </c>
      <c r="F281" s="5" t="s">
        <v>0</v>
      </c>
      <c r="G281" s="87">
        <v>27929000</v>
      </c>
      <c r="H281" s="13">
        <v>46136</v>
      </c>
      <c r="I281" s="13"/>
      <c r="J281" s="15" t="s">
        <v>1606</v>
      </c>
      <c r="K281" s="31" t="s">
        <v>617</v>
      </c>
      <c r="L281" s="32" t="s">
        <v>1482</v>
      </c>
      <c r="M281" s="73"/>
      <c r="N281" s="9"/>
    </row>
    <row r="282" spans="2:14" ht="180" customHeight="1">
      <c r="B282" s="10">
        <v>278</v>
      </c>
      <c r="C282" s="11" t="s">
        <v>1607</v>
      </c>
      <c r="D282" s="11" t="s">
        <v>1484</v>
      </c>
      <c r="E282" s="12">
        <v>2010001016851</v>
      </c>
      <c r="F282" s="5" t="s">
        <v>0</v>
      </c>
      <c r="G282" s="87">
        <v>39996000</v>
      </c>
      <c r="H282" s="13">
        <v>46154</v>
      </c>
      <c r="I282" s="13"/>
      <c r="J282" s="15" t="s">
        <v>1608</v>
      </c>
      <c r="K282" s="31" t="s">
        <v>617</v>
      </c>
      <c r="L282" s="32" t="s">
        <v>1482</v>
      </c>
      <c r="M282" s="73"/>
      <c r="N282" s="9"/>
    </row>
    <row r="283" spans="2:14" ht="180" customHeight="1">
      <c r="B283" s="10">
        <v>279</v>
      </c>
      <c r="C283" s="11" t="s">
        <v>1609</v>
      </c>
      <c r="D283" s="11" t="s">
        <v>1610</v>
      </c>
      <c r="E283" s="12">
        <v>4011105003503</v>
      </c>
      <c r="F283" s="5" t="s">
        <v>0</v>
      </c>
      <c r="G283" s="87">
        <v>32890000</v>
      </c>
      <c r="H283" s="13">
        <v>46139</v>
      </c>
      <c r="I283" s="13"/>
      <c r="J283" s="15" t="s">
        <v>1611</v>
      </c>
      <c r="K283" s="31" t="s">
        <v>617</v>
      </c>
      <c r="L283" s="32" t="s">
        <v>1482</v>
      </c>
      <c r="M283" s="73"/>
      <c r="N283" s="9"/>
    </row>
    <row r="284" spans="2:14" ht="180" customHeight="1">
      <c r="B284" s="10">
        <v>280</v>
      </c>
      <c r="C284" s="11" t="s">
        <v>1612</v>
      </c>
      <c r="D284" s="11" t="s">
        <v>1613</v>
      </c>
      <c r="E284" s="12">
        <v>7010001012532</v>
      </c>
      <c r="F284" s="5" t="s">
        <v>0</v>
      </c>
      <c r="G284" s="87">
        <v>29901300</v>
      </c>
      <c r="H284" s="13">
        <v>46120</v>
      </c>
      <c r="I284" s="13"/>
      <c r="J284" s="15" t="s">
        <v>1614</v>
      </c>
      <c r="K284" s="31" t="s">
        <v>617</v>
      </c>
      <c r="L284" s="32" t="s">
        <v>1482</v>
      </c>
      <c r="M284" s="73"/>
      <c r="N284" s="9"/>
    </row>
    <row r="285" spans="2:14" ht="180" customHeight="1">
      <c r="B285" s="10">
        <v>281</v>
      </c>
      <c r="C285" s="11" t="s">
        <v>1615</v>
      </c>
      <c r="D285" s="11" t="s">
        <v>1616</v>
      </c>
      <c r="E285" s="17" t="s">
        <v>80</v>
      </c>
      <c r="F285" s="5" t="s">
        <v>0</v>
      </c>
      <c r="G285" s="87">
        <v>11935000</v>
      </c>
      <c r="H285" s="13">
        <v>46154</v>
      </c>
      <c r="I285" s="13"/>
      <c r="J285" s="15" t="s">
        <v>1617</v>
      </c>
      <c r="K285" s="31" t="s">
        <v>617</v>
      </c>
      <c r="L285" s="32" t="s">
        <v>1482</v>
      </c>
      <c r="M285" s="73"/>
      <c r="N285" s="9"/>
    </row>
    <row r="286" spans="2:14" ht="180" customHeight="1">
      <c r="B286" s="10">
        <v>282</v>
      </c>
      <c r="C286" s="11" t="s">
        <v>1618</v>
      </c>
      <c r="D286" s="11" t="s">
        <v>1619</v>
      </c>
      <c r="E286" s="17" t="s">
        <v>80</v>
      </c>
      <c r="F286" s="5" t="s">
        <v>0</v>
      </c>
      <c r="G286" s="87">
        <v>9944000</v>
      </c>
      <c r="H286" s="13">
        <v>46155</v>
      </c>
      <c r="I286" s="13"/>
      <c r="J286" s="15" t="s">
        <v>1620</v>
      </c>
      <c r="K286" s="31" t="s">
        <v>617</v>
      </c>
      <c r="L286" s="32" t="s">
        <v>1482</v>
      </c>
      <c r="M286" s="73"/>
      <c r="N286" s="9"/>
    </row>
    <row r="287" spans="2:14" ht="180" customHeight="1">
      <c r="B287" s="10">
        <v>283</v>
      </c>
      <c r="C287" s="11" t="s">
        <v>1621</v>
      </c>
      <c r="D287" s="11" t="s">
        <v>1592</v>
      </c>
      <c r="E287" s="12">
        <v>6011101045308</v>
      </c>
      <c r="F287" s="5" t="s">
        <v>0</v>
      </c>
      <c r="G287" s="87">
        <v>9900000</v>
      </c>
      <c r="H287" s="13">
        <v>46153</v>
      </c>
      <c r="I287" s="13"/>
      <c r="J287" s="15" t="s">
        <v>1622</v>
      </c>
      <c r="K287" s="31" t="s">
        <v>617</v>
      </c>
      <c r="L287" s="32" t="s">
        <v>1482</v>
      </c>
      <c r="M287" s="73"/>
      <c r="N287" s="9"/>
    </row>
    <row r="288" spans="2:14" ht="180" customHeight="1">
      <c r="B288" s="10">
        <v>284</v>
      </c>
      <c r="C288" s="11" t="s">
        <v>1623</v>
      </c>
      <c r="D288" s="11" t="s">
        <v>1624</v>
      </c>
      <c r="E288" s="17" t="s">
        <v>80</v>
      </c>
      <c r="F288" s="5" t="s">
        <v>0</v>
      </c>
      <c r="G288" s="87">
        <v>59995100</v>
      </c>
      <c r="H288" s="13">
        <v>46132</v>
      </c>
      <c r="I288" s="13"/>
      <c r="J288" s="15" t="s">
        <v>1625</v>
      </c>
      <c r="K288" s="31" t="s">
        <v>617</v>
      </c>
      <c r="L288" s="32" t="s">
        <v>1482</v>
      </c>
      <c r="M288" s="73"/>
      <c r="N288" s="9"/>
    </row>
    <row r="289" spans="2:14" ht="180" customHeight="1">
      <c r="B289" s="10">
        <v>285</v>
      </c>
      <c r="C289" s="11" t="s">
        <v>1626</v>
      </c>
      <c r="D289" s="11" t="s">
        <v>1627</v>
      </c>
      <c r="E289" s="17" t="s">
        <v>80</v>
      </c>
      <c r="F289" s="5" t="s">
        <v>0</v>
      </c>
      <c r="G289" s="87">
        <v>71990600</v>
      </c>
      <c r="H289" s="13">
        <v>46133</v>
      </c>
      <c r="I289" s="13"/>
      <c r="J289" s="15" t="s">
        <v>1628</v>
      </c>
      <c r="K289" s="31" t="s">
        <v>617</v>
      </c>
      <c r="L289" s="32" t="s">
        <v>1482</v>
      </c>
      <c r="M289" s="73"/>
      <c r="N289" s="9"/>
    </row>
    <row r="290" spans="2:14" ht="180" customHeight="1">
      <c r="B290" s="10">
        <v>286</v>
      </c>
      <c r="C290" s="11" t="s">
        <v>1629</v>
      </c>
      <c r="D290" s="11" t="s">
        <v>1630</v>
      </c>
      <c r="E290" s="17" t="s">
        <v>80</v>
      </c>
      <c r="F290" s="5" t="s">
        <v>0</v>
      </c>
      <c r="G290" s="87">
        <v>41800000</v>
      </c>
      <c r="H290" s="13">
        <v>46153</v>
      </c>
      <c r="I290" s="13"/>
      <c r="J290" s="15" t="s">
        <v>1631</v>
      </c>
      <c r="K290" s="31" t="s">
        <v>617</v>
      </c>
      <c r="L290" s="32" t="s">
        <v>1482</v>
      </c>
      <c r="M290" s="73"/>
      <c r="N290" s="9"/>
    </row>
    <row r="291" spans="2:14" ht="180" customHeight="1">
      <c r="B291" s="10">
        <v>287</v>
      </c>
      <c r="C291" s="11" t="s">
        <v>1632</v>
      </c>
      <c r="D291" s="11" t="s">
        <v>1633</v>
      </c>
      <c r="E291" s="12">
        <v>1020001015795</v>
      </c>
      <c r="F291" s="5" t="s">
        <v>0</v>
      </c>
      <c r="G291" s="87">
        <v>9912100</v>
      </c>
      <c r="H291" s="13">
        <v>46135</v>
      </c>
      <c r="I291" s="13"/>
      <c r="J291" s="15" t="s">
        <v>1634</v>
      </c>
      <c r="K291" s="31" t="s">
        <v>617</v>
      </c>
      <c r="L291" s="32" t="s">
        <v>1482</v>
      </c>
      <c r="M291" s="73"/>
      <c r="N291" s="9"/>
    </row>
    <row r="292" spans="2:14" ht="180" customHeight="1">
      <c r="B292" s="10">
        <v>288</v>
      </c>
      <c r="C292" s="11" t="s">
        <v>1635</v>
      </c>
      <c r="D292" s="11" t="s">
        <v>1636</v>
      </c>
      <c r="E292" s="17" t="s">
        <v>80</v>
      </c>
      <c r="F292" s="5" t="s">
        <v>0</v>
      </c>
      <c r="G292" s="87">
        <v>29968400</v>
      </c>
      <c r="H292" s="13">
        <v>46134</v>
      </c>
      <c r="I292" s="13"/>
      <c r="J292" s="15" t="s">
        <v>1637</v>
      </c>
      <c r="K292" s="31" t="s">
        <v>617</v>
      </c>
      <c r="L292" s="32" t="s">
        <v>1482</v>
      </c>
      <c r="M292" s="73"/>
      <c r="N292" s="9"/>
    </row>
    <row r="293" spans="2:14" ht="180" customHeight="1">
      <c r="B293" s="10">
        <v>289</v>
      </c>
      <c r="C293" s="11" t="s">
        <v>1638</v>
      </c>
      <c r="D293" s="11" t="s">
        <v>1639</v>
      </c>
      <c r="E293" s="12">
        <v>6010001030403</v>
      </c>
      <c r="F293" s="5" t="s">
        <v>0</v>
      </c>
      <c r="G293" s="87">
        <v>19998000</v>
      </c>
      <c r="H293" s="13">
        <v>46170</v>
      </c>
      <c r="I293" s="13"/>
      <c r="J293" s="15" t="s">
        <v>1640</v>
      </c>
      <c r="K293" s="31" t="s">
        <v>617</v>
      </c>
      <c r="L293" s="32" t="s">
        <v>1482</v>
      </c>
      <c r="M293" s="73"/>
      <c r="N293" s="9"/>
    </row>
    <row r="294" spans="2:14" ht="180" customHeight="1">
      <c r="B294" s="10">
        <v>290</v>
      </c>
      <c r="C294" s="11" t="s">
        <v>1641</v>
      </c>
      <c r="D294" s="11" t="s">
        <v>1642</v>
      </c>
      <c r="E294" s="12">
        <v>6011101045308</v>
      </c>
      <c r="F294" s="5" t="s">
        <v>0</v>
      </c>
      <c r="G294" s="87">
        <v>12826000</v>
      </c>
      <c r="H294" s="13">
        <v>46162</v>
      </c>
      <c r="I294" s="13"/>
      <c r="J294" s="15" t="s">
        <v>1643</v>
      </c>
      <c r="K294" s="31" t="s">
        <v>617</v>
      </c>
      <c r="L294" s="32" t="s">
        <v>1482</v>
      </c>
      <c r="M294" s="73"/>
      <c r="N294" s="9"/>
    </row>
    <row r="295" spans="2:14" ht="180" customHeight="1">
      <c r="B295" s="10">
        <v>291</v>
      </c>
      <c r="C295" s="11" t="s">
        <v>1644</v>
      </c>
      <c r="D295" s="11" t="s">
        <v>1484</v>
      </c>
      <c r="E295" s="12">
        <v>2010001016851</v>
      </c>
      <c r="F295" s="5" t="s">
        <v>0</v>
      </c>
      <c r="G295" s="87">
        <v>8998000</v>
      </c>
      <c r="H295" s="13">
        <v>46134</v>
      </c>
      <c r="I295" s="13"/>
      <c r="J295" s="15" t="s">
        <v>1645</v>
      </c>
      <c r="K295" s="31" t="s">
        <v>617</v>
      </c>
      <c r="L295" s="32" t="s">
        <v>1482</v>
      </c>
      <c r="M295" s="73"/>
      <c r="N295" s="9"/>
    </row>
    <row r="296" spans="2:14" ht="180" customHeight="1">
      <c r="B296" s="10">
        <v>292</v>
      </c>
      <c r="C296" s="11" t="s">
        <v>1646</v>
      </c>
      <c r="D296" s="11" t="s">
        <v>1647</v>
      </c>
      <c r="E296" s="12">
        <v>7010001042703</v>
      </c>
      <c r="F296" s="5" t="s">
        <v>0</v>
      </c>
      <c r="G296" s="87">
        <v>19976000</v>
      </c>
      <c r="H296" s="13">
        <v>46126</v>
      </c>
      <c r="I296" s="13"/>
      <c r="J296" s="15" t="s">
        <v>1648</v>
      </c>
      <c r="K296" s="31" t="s">
        <v>617</v>
      </c>
      <c r="L296" s="32" t="s">
        <v>1482</v>
      </c>
      <c r="M296" s="73"/>
      <c r="N296" s="9"/>
    </row>
    <row r="297" spans="2:14" ht="180" customHeight="1">
      <c r="B297" s="10">
        <v>293</v>
      </c>
      <c r="C297" s="11" t="s">
        <v>1649</v>
      </c>
      <c r="D297" s="11" t="s">
        <v>1650</v>
      </c>
      <c r="E297" s="12">
        <v>7010001012532</v>
      </c>
      <c r="F297" s="5" t="s">
        <v>0</v>
      </c>
      <c r="G297" s="87">
        <v>19944100</v>
      </c>
      <c r="H297" s="13">
        <v>46153</v>
      </c>
      <c r="I297" s="13"/>
      <c r="J297" s="15" t="s">
        <v>1651</v>
      </c>
      <c r="K297" s="31" t="s">
        <v>617</v>
      </c>
      <c r="L297" s="32" t="s">
        <v>1482</v>
      </c>
      <c r="M297" s="73"/>
      <c r="N297" s="9"/>
    </row>
    <row r="298" spans="2:14" ht="180" customHeight="1">
      <c r="B298" s="10">
        <v>294</v>
      </c>
      <c r="C298" s="11" t="s">
        <v>1652</v>
      </c>
      <c r="D298" s="11" t="s">
        <v>1653</v>
      </c>
      <c r="E298" s="12">
        <v>2011105003406</v>
      </c>
      <c r="F298" s="5" t="s">
        <v>0</v>
      </c>
      <c r="G298" s="87">
        <v>12991000</v>
      </c>
      <c r="H298" s="13">
        <v>46195</v>
      </c>
      <c r="I298" s="13"/>
      <c r="J298" s="15" t="s">
        <v>1654</v>
      </c>
      <c r="K298" s="31" t="s">
        <v>617</v>
      </c>
      <c r="L298" s="32" t="s">
        <v>1482</v>
      </c>
      <c r="M298" s="73"/>
      <c r="N298" s="9"/>
    </row>
    <row r="299" spans="2:14" ht="180" customHeight="1">
      <c r="B299" s="10">
        <v>295</v>
      </c>
      <c r="C299" s="11" t="s">
        <v>1655</v>
      </c>
      <c r="D299" s="11" t="s">
        <v>1656</v>
      </c>
      <c r="E299" s="12">
        <v>6010001107003</v>
      </c>
      <c r="F299" s="5" t="s">
        <v>0</v>
      </c>
      <c r="G299" s="87">
        <v>9999000</v>
      </c>
      <c r="H299" s="13">
        <v>46164</v>
      </c>
      <c r="I299" s="13"/>
      <c r="J299" s="15" t="s">
        <v>1657</v>
      </c>
      <c r="K299" s="31" t="s">
        <v>617</v>
      </c>
      <c r="L299" s="32" t="s">
        <v>1482</v>
      </c>
      <c r="M299" s="73"/>
      <c r="N299" s="9"/>
    </row>
    <row r="300" spans="2:14" ht="180" customHeight="1">
      <c r="B300" s="10">
        <v>296</v>
      </c>
      <c r="C300" s="11" t="s">
        <v>1658</v>
      </c>
      <c r="D300" s="11" t="s">
        <v>1659</v>
      </c>
      <c r="E300" s="12">
        <v>3010801013171</v>
      </c>
      <c r="F300" s="5" t="s">
        <v>0</v>
      </c>
      <c r="G300" s="87">
        <v>19767000</v>
      </c>
      <c r="H300" s="13">
        <v>46162</v>
      </c>
      <c r="I300" s="13"/>
      <c r="J300" s="15" t="s">
        <v>1660</v>
      </c>
      <c r="K300" s="31" t="s">
        <v>617</v>
      </c>
      <c r="L300" s="32" t="s">
        <v>1482</v>
      </c>
      <c r="M300" s="73"/>
      <c r="N300" s="9"/>
    </row>
    <row r="301" spans="2:14" ht="180" customHeight="1">
      <c r="B301" s="10">
        <v>297</v>
      </c>
      <c r="C301" s="11" t="s">
        <v>1661</v>
      </c>
      <c r="D301" s="11" t="s">
        <v>1662</v>
      </c>
      <c r="E301" s="12">
        <v>6010001107003</v>
      </c>
      <c r="F301" s="5" t="s">
        <v>0</v>
      </c>
      <c r="G301" s="89">
        <v>14663000</v>
      </c>
      <c r="H301" s="13">
        <v>46156</v>
      </c>
      <c r="I301" s="13"/>
      <c r="J301" s="15" t="s">
        <v>1663</v>
      </c>
      <c r="K301" s="31" t="s">
        <v>617</v>
      </c>
      <c r="L301" s="32" t="s">
        <v>1482</v>
      </c>
      <c r="M301" s="73"/>
      <c r="N301" s="9"/>
    </row>
    <row r="302" spans="2:14" ht="180" customHeight="1">
      <c r="B302" s="10">
        <v>298</v>
      </c>
      <c r="C302" s="11" t="s">
        <v>1664</v>
      </c>
      <c r="D302" s="11" t="s">
        <v>1665</v>
      </c>
      <c r="E302" s="12">
        <v>5010405001703</v>
      </c>
      <c r="F302" s="5" t="s">
        <v>0</v>
      </c>
      <c r="G302" s="87">
        <v>19910000</v>
      </c>
      <c r="H302" s="13">
        <v>46134</v>
      </c>
      <c r="I302" s="13"/>
      <c r="J302" s="15" t="s">
        <v>1666</v>
      </c>
      <c r="K302" s="31" t="s">
        <v>617</v>
      </c>
      <c r="L302" s="32" t="s">
        <v>1482</v>
      </c>
      <c r="M302" s="73"/>
      <c r="N302" s="9"/>
    </row>
    <row r="303" spans="2:14" ht="180" customHeight="1">
      <c r="B303" s="10">
        <v>299</v>
      </c>
      <c r="C303" s="11" t="s">
        <v>1667</v>
      </c>
      <c r="D303" s="11" t="s">
        <v>1668</v>
      </c>
      <c r="E303" s="17" t="s">
        <v>80</v>
      </c>
      <c r="F303" s="5" t="s">
        <v>0</v>
      </c>
      <c r="G303" s="89">
        <v>29889200</v>
      </c>
      <c r="H303" s="13">
        <v>46156</v>
      </c>
      <c r="I303" s="13"/>
      <c r="J303" s="15" t="s">
        <v>1669</v>
      </c>
      <c r="K303" s="31" t="s">
        <v>617</v>
      </c>
      <c r="L303" s="32" t="s">
        <v>1482</v>
      </c>
      <c r="M303" s="73"/>
      <c r="N303" s="9"/>
    </row>
    <row r="304" spans="2:14" ht="180" customHeight="1">
      <c r="B304" s="10">
        <v>300</v>
      </c>
      <c r="C304" s="11" t="s">
        <v>1670</v>
      </c>
      <c r="D304" s="11" t="s">
        <v>1671</v>
      </c>
      <c r="E304" s="12">
        <v>4020001086371</v>
      </c>
      <c r="F304" s="5" t="s">
        <v>0</v>
      </c>
      <c r="G304" s="87">
        <v>9977000</v>
      </c>
      <c r="H304" s="13">
        <v>46155</v>
      </c>
      <c r="I304" s="13"/>
      <c r="J304" s="15" t="s">
        <v>1672</v>
      </c>
      <c r="K304" s="31" t="s">
        <v>617</v>
      </c>
      <c r="L304" s="32" t="s">
        <v>1482</v>
      </c>
      <c r="M304" s="73"/>
      <c r="N304" s="9"/>
    </row>
    <row r="305" spans="2:14" ht="180" customHeight="1">
      <c r="B305" s="10">
        <v>301</v>
      </c>
      <c r="C305" s="11" t="s">
        <v>1673</v>
      </c>
      <c r="D305" s="11" t="s">
        <v>1674</v>
      </c>
      <c r="E305" s="12">
        <v>4020001086371</v>
      </c>
      <c r="F305" s="5" t="s">
        <v>0</v>
      </c>
      <c r="G305" s="87">
        <v>19327000</v>
      </c>
      <c r="H305" s="13">
        <v>46154</v>
      </c>
      <c r="I305" s="13"/>
      <c r="J305" s="15" t="s">
        <v>1675</v>
      </c>
      <c r="K305" s="31" t="s">
        <v>617</v>
      </c>
      <c r="L305" s="32" t="s">
        <v>1482</v>
      </c>
      <c r="M305" s="73"/>
      <c r="N305" s="9"/>
    </row>
    <row r="306" spans="2:14" ht="180" customHeight="1">
      <c r="B306" s="10">
        <v>302</v>
      </c>
      <c r="C306" s="11" t="s">
        <v>1676</v>
      </c>
      <c r="D306" s="11" t="s">
        <v>1677</v>
      </c>
      <c r="E306" s="12">
        <v>7010001025724</v>
      </c>
      <c r="F306" s="5" t="s">
        <v>14</v>
      </c>
      <c r="G306" s="87">
        <v>10373000</v>
      </c>
      <c r="H306" s="13">
        <v>46133</v>
      </c>
      <c r="I306" s="13"/>
      <c r="J306" s="15" t="s">
        <v>1678</v>
      </c>
      <c r="K306" s="31" t="s">
        <v>617</v>
      </c>
      <c r="L306" s="32" t="s">
        <v>1482</v>
      </c>
      <c r="M306" s="73"/>
      <c r="N306" s="9"/>
    </row>
    <row r="307" spans="2:14" ht="180" customHeight="1">
      <c r="B307" s="10">
        <v>303</v>
      </c>
      <c r="C307" s="11" t="s">
        <v>1679</v>
      </c>
      <c r="D307" s="11" t="s">
        <v>1680</v>
      </c>
      <c r="E307" s="12">
        <v>3011101015783</v>
      </c>
      <c r="F307" s="5" t="s">
        <v>14</v>
      </c>
      <c r="G307" s="87">
        <v>14872000</v>
      </c>
      <c r="H307" s="13">
        <v>46135</v>
      </c>
      <c r="I307" s="13"/>
      <c r="J307" s="15" t="s">
        <v>1681</v>
      </c>
      <c r="K307" s="31" t="s">
        <v>617</v>
      </c>
      <c r="L307" s="32" t="s">
        <v>1482</v>
      </c>
      <c r="M307" s="73"/>
      <c r="N307" s="9"/>
    </row>
    <row r="308" spans="2:14" ht="180" customHeight="1">
      <c r="B308" s="10">
        <v>304</v>
      </c>
      <c r="C308" s="11" t="s">
        <v>1682</v>
      </c>
      <c r="D308" s="11" t="s">
        <v>1683</v>
      </c>
      <c r="E308" s="12">
        <v>5010405004953</v>
      </c>
      <c r="F308" s="5" t="s">
        <v>0</v>
      </c>
      <c r="G308" s="87">
        <v>47674000</v>
      </c>
      <c r="H308" s="13">
        <v>46127</v>
      </c>
      <c r="I308" s="13"/>
      <c r="J308" s="15" t="s">
        <v>1684</v>
      </c>
      <c r="K308" s="31" t="s">
        <v>617</v>
      </c>
      <c r="L308" s="32" t="s">
        <v>1482</v>
      </c>
      <c r="M308" s="73"/>
      <c r="N308" s="9"/>
    </row>
    <row r="309" spans="2:14" ht="180" customHeight="1">
      <c r="B309" s="10">
        <v>305</v>
      </c>
      <c r="C309" s="11" t="s">
        <v>1685</v>
      </c>
      <c r="D309" s="11" t="s">
        <v>1686</v>
      </c>
      <c r="E309" s="12">
        <v>7120001057962</v>
      </c>
      <c r="F309" s="5" t="s">
        <v>14</v>
      </c>
      <c r="G309" s="87">
        <v>1760000</v>
      </c>
      <c r="H309" s="13">
        <v>46163</v>
      </c>
      <c r="I309" s="13"/>
      <c r="J309" s="15" t="s">
        <v>1687</v>
      </c>
      <c r="K309" s="31" t="s">
        <v>1688</v>
      </c>
      <c r="L309" s="32" t="s">
        <v>1482</v>
      </c>
      <c r="M309" s="73"/>
      <c r="N309" s="9"/>
    </row>
    <row r="310" spans="2:14" ht="180" customHeight="1">
      <c r="B310" s="10">
        <v>306</v>
      </c>
      <c r="C310" s="11" t="s">
        <v>1689</v>
      </c>
      <c r="D310" s="11" t="s">
        <v>1690</v>
      </c>
      <c r="E310" s="12">
        <v>1010501005611</v>
      </c>
      <c r="F310" s="5" t="s">
        <v>14</v>
      </c>
      <c r="G310" s="89">
        <v>2090000</v>
      </c>
      <c r="H310" s="13">
        <v>46176</v>
      </c>
      <c r="I310" s="13"/>
      <c r="J310" s="15" t="s">
        <v>1691</v>
      </c>
      <c r="K310" s="31" t="s">
        <v>617</v>
      </c>
      <c r="L310" s="32" t="s">
        <v>1482</v>
      </c>
      <c r="M310" s="73"/>
      <c r="N310" s="9"/>
    </row>
    <row r="311" spans="2:14" ht="180" customHeight="1">
      <c r="B311" s="10">
        <v>307</v>
      </c>
      <c r="C311" s="11" t="s">
        <v>1692</v>
      </c>
      <c r="D311" s="11" t="s">
        <v>1693</v>
      </c>
      <c r="E311" s="12">
        <v>9010005016577</v>
      </c>
      <c r="F311" s="5" t="s">
        <v>14</v>
      </c>
      <c r="G311" s="89">
        <v>4532000</v>
      </c>
      <c r="H311" s="13">
        <v>46185</v>
      </c>
      <c r="I311" s="13"/>
      <c r="J311" s="15" t="s">
        <v>1694</v>
      </c>
      <c r="K311" s="31" t="s">
        <v>617</v>
      </c>
      <c r="L311" s="32" t="s">
        <v>1482</v>
      </c>
      <c r="M311" s="73"/>
      <c r="N311" s="9"/>
    </row>
    <row r="312" spans="2:14" ht="180" customHeight="1">
      <c r="B312" s="10">
        <v>308</v>
      </c>
      <c r="C312" s="11" t="s">
        <v>1695</v>
      </c>
      <c r="D312" s="11" t="s">
        <v>1696</v>
      </c>
      <c r="E312" s="17" t="s">
        <v>80</v>
      </c>
      <c r="F312" s="5" t="s">
        <v>15</v>
      </c>
      <c r="G312" s="87">
        <v>20898007</v>
      </c>
      <c r="H312" s="13">
        <v>46185</v>
      </c>
      <c r="I312" s="13"/>
      <c r="J312" s="15" t="s">
        <v>1697</v>
      </c>
      <c r="K312" s="31" t="s">
        <v>617</v>
      </c>
      <c r="L312" s="32" t="s">
        <v>1482</v>
      </c>
      <c r="M312" s="73"/>
      <c r="N312" s="9"/>
    </row>
    <row r="313" spans="2:14" ht="180" customHeight="1">
      <c r="B313" s="10">
        <v>309</v>
      </c>
      <c r="C313" s="11" t="s">
        <v>1698</v>
      </c>
      <c r="D313" s="11" t="s">
        <v>1699</v>
      </c>
      <c r="E313" s="17" t="s">
        <v>80</v>
      </c>
      <c r="F313" s="5" t="s">
        <v>15</v>
      </c>
      <c r="G313" s="87">
        <v>30956000</v>
      </c>
      <c r="H313" s="13">
        <v>46184</v>
      </c>
      <c r="I313" s="13"/>
      <c r="J313" s="15" t="s">
        <v>1700</v>
      </c>
      <c r="K313" s="31" t="s">
        <v>617</v>
      </c>
      <c r="L313" s="32" t="s">
        <v>1482</v>
      </c>
      <c r="M313" s="73"/>
      <c r="N313" s="9"/>
    </row>
    <row r="314" spans="2:14" ht="180" customHeight="1">
      <c r="B314" s="10">
        <v>310</v>
      </c>
      <c r="C314" s="11" t="s">
        <v>1701</v>
      </c>
      <c r="D314" s="11" t="s">
        <v>1702</v>
      </c>
      <c r="E314" s="12">
        <v>1010001133490</v>
      </c>
      <c r="F314" s="5" t="s">
        <v>14</v>
      </c>
      <c r="G314" s="87">
        <v>8921000</v>
      </c>
      <c r="H314" s="13">
        <v>46198</v>
      </c>
      <c r="I314" s="13"/>
      <c r="J314" s="15" t="s">
        <v>1703</v>
      </c>
      <c r="K314" s="31" t="s">
        <v>617</v>
      </c>
      <c r="L314" s="32" t="s">
        <v>1482</v>
      </c>
      <c r="M314" s="73"/>
      <c r="N314" s="9"/>
    </row>
    <row r="315" spans="2:14" ht="180" customHeight="1">
      <c r="B315" s="10">
        <v>311</v>
      </c>
      <c r="C315" s="11" t="s">
        <v>1704</v>
      </c>
      <c r="D315" s="11" t="s">
        <v>1705</v>
      </c>
      <c r="E315" s="12">
        <v>3011101015783</v>
      </c>
      <c r="F315" s="5" t="s">
        <v>0</v>
      </c>
      <c r="G315" s="89">
        <v>99957000</v>
      </c>
      <c r="H315" s="13">
        <v>46197</v>
      </c>
      <c r="I315" s="13"/>
      <c r="J315" s="15" t="s">
        <v>1706</v>
      </c>
      <c r="K315" s="31" t="s">
        <v>617</v>
      </c>
      <c r="L315" s="32" t="s">
        <v>1482</v>
      </c>
      <c r="M315" s="73"/>
      <c r="N315" s="9"/>
    </row>
    <row r="316" spans="2:14" ht="180" customHeight="1">
      <c r="B316" s="10">
        <v>312</v>
      </c>
      <c r="C316" s="11" t="s">
        <v>1707</v>
      </c>
      <c r="D316" s="11" t="s">
        <v>1708</v>
      </c>
      <c r="E316" s="17" t="s">
        <v>80</v>
      </c>
      <c r="F316" s="5" t="s">
        <v>0</v>
      </c>
      <c r="G316" s="89">
        <v>39996000</v>
      </c>
      <c r="H316" s="13">
        <v>46196</v>
      </c>
      <c r="I316" s="13"/>
      <c r="J316" s="15" t="s">
        <v>1709</v>
      </c>
      <c r="K316" s="31" t="s">
        <v>617</v>
      </c>
      <c r="L316" s="32" t="s">
        <v>1482</v>
      </c>
      <c r="M316" s="73"/>
      <c r="N316" s="9"/>
    </row>
    <row r="317" spans="2:14" ht="180" customHeight="1">
      <c r="B317" s="10">
        <v>313</v>
      </c>
      <c r="C317" s="11" t="s">
        <v>1710</v>
      </c>
      <c r="D317" s="11" t="s">
        <v>1705</v>
      </c>
      <c r="E317" s="12">
        <v>3011101015783</v>
      </c>
      <c r="F317" s="5" t="s">
        <v>0</v>
      </c>
      <c r="G317" s="89">
        <v>61930000</v>
      </c>
      <c r="H317" s="13">
        <v>46196</v>
      </c>
      <c r="I317" s="13"/>
      <c r="J317" s="15" t="s">
        <v>1711</v>
      </c>
      <c r="K317" s="31" t="s">
        <v>617</v>
      </c>
      <c r="L317" s="32" t="s">
        <v>1482</v>
      </c>
      <c r="M317" s="73"/>
      <c r="N317" s="9"/>
    </row>
    <row r="318" spans="2:14" ht="180" customHeight="1">
      <c r="B318" s="10">
        <v>314</v>
      </c>
      <c r="C318" s="11" t="s">
        <v>1712</v>
      </c>
      <c r="D318" s="11" t="s">
        <v>1647</v>
      </c>
      <c r="E318" s="12">
        <v>7010001042703</v>
      </c>
      <c r="F318" s="5" t="s">
        <v>0</v>
      </c>
      <c r="G318" s="89">
        <v>15015000</v>
      </c>
      <c r="H318" s="13">
        <v>46195</v>
      </c>
      <c r="I318" s="13"/>
      <c r="J318" s="15" t="s">
        <v>1713</v>
      </c>
      <c r="K318" s="31" t="s">
        <v>617</v>
      </c>
      <c r="L318" s="32" t="s">
        <v>1482</v>
      </c>
      <c r="M318" s="73"/>
      <c r="N318" s="9"/>
    </row>
    <row r="319" spans="2:14" ht="180" customHeight="1">
      <c r="B319" s="10">
        <v>315</v>
      </c>
      <c r="C319" s="11" t="s">
        <v>1714</v>
      </c>
      <c r="D319" s="11" t="s">
        <v>1715</v>
      </c>
      <c r="E319" s="17" t="s">
        <v>80</v>
      </c>
      <c r="F319" s="5" t="s">
        <v>0</v>
      </c>
      <c r="G319" s="89">
        <v>34980000</v>
      </c>
      <c r="H319" s="13">
        <v>46198</v>
      </c>
      <c r="I319" s="13"/>
      <c r="J319" s="15" t="s">
        <v>1716</v>
      </c>
      <c r="K319" s="31" t="s">
        <v>617</v>
      </c>
      <c r="L319" s="32" t="s">
        <v>1482</v>
      </c>
      <c r="M319" s="73"/>
      <c r="N319" s="9"/>
    </row>
    <row r="320" spans="2:14" ht="180" customHeight="1">
      <c r="B320" s="10">
        <v>316</v>
      </c>
      <c r="C320" s="11" t="s">
        <v>1717</v>
      </c>
      <c r="D320" s="11" t="s">
        <v>1715</v>
      </c>
      <c r="E320" s="17" t="s">
        <v>80</v>
      </c>
      <c r="F320" s="5" t="s">
        <v>0</v>
      </c>
      <c r="G320" s="89">
        <v>33957000</v>
      </c>
      <c r="H320" s="13">
        <v>46198</v>
      </c>
      <c r="I320" s="13"/>
      <c r="J320" s="15" t="s">
        <v>1718</v>
      </c>
      <c r="K320" s="31" t="s">
        <v>617</v>
      </c>
      <c r="L320" s="32" t="s">
        <v>1482</v>
      </c>
      <c r="M320" s="73"/>
      <c r="N320" s="9"/>
    </row>
    <row r="321" spans="2:14" ht="180" customHeight="1">
      <c r="B321" s="10">
        <v>317</v>
      </c>
      <c r="C321" s="11" t="s">
        <v>1719</v>
      </c>
      <c r="D321" s="11" t="s">
        <v>1720</v>
      </c>
      <c r="E321" s="12">
        <v>1010005018655</v>
      </c>
      <c r="F321" s="5" t="s">
        <v>0</v>
      </c>
      <c r="G321" s="89">
        <v>10802000</v>
      </c>
      <c r="H321" s="13">
        <v>46202</v>
      </c>
      <c r="I321" s="13"/>
      <c r="J321" s="15" t="s">
        <v>1721</v>
      </c>
      <c r="K321" s="31" t="s">
        <v>617</v>
      </c>
      <c r="L321" s="32" t="s">
        <v>1482</v>
      </c>
      <c r="M321" s="73"/>
      <c r="N321" s="9"/>
    </row>
    <row r="322" spans="2:14" ht="180" customHeight="1">
      <c r="B322" s="10">
        <v>318</v>
      </c>
      <c r="C322" s="11" t="s">
        <v>1722</v>
      </c>
      <c r="D322" s="11" t="s">
        <v>1723</v>
      </c>
      <c r="E322" s="17" t="s">
        <v>80</v>
      </c>
      <c r="F322" s="5" t="s">
        <v>0</v>
      </c>
      <c r="G322" s="87">
        <v>6930000</v>
      </c>
      <c r="H322" s="13">
        <v>46198</v>
      </c>
      <c r="I322" s="13"/>
      <c r="J322" s="15" t="s">
        <v>1724</v>
      </c>
      <c r="K322" s="31" t="s">
        <v>617</v>
      </c>
      <c r="L322" s="32" t="s">
        <v>1482</v>
      </c>
      <c r="M322" s="73"/>
      <c r="N322" s="9"/>
    </row>
    <row r="323" spans="2:14" ht="180" customHeight="1">
      <c r="B323" s="10">
        <v>319</v>
      </c>
      <c r="C323" s="11" t="s">
        <v>1725</v>
      </c>
      <c r="D323" s="11" t="s">
        <v>1726</v>
      </c>
      <c r="E323" s="12">
        <v>3011101015783</v>
      </c>
      <c r="F323" s="5" t="s">
        <v>0</v>
      </c>
      <c r="G323" s="87">
        <v>9994600</v>
      </c>
      <c r="H323" s="13">
        <v>46203</v>
      </c>
      <c r="I323" s="13"/>
      <c r="J323" s="15" t="s">
        <v>1727</v>
      </c>
      <c r="K323" s="31" t="s">
        <v>617</v>
      </c>
      <c r="L323" s="32" t="s">
        <v>1482</v>
      </c>
      <c r="M323" s="73"/>
      <c r="N323" s="9"/>
    </row>
    <row r="324" spans="2:14" ht="180" customHeight="1">
      <c r="B324" s="10">
        <v>320</v>
      </c>
      <c r="C324" s="11" t="s">
        <v>1728</v>
      </c>
      <c r="D324" s="11" t="s">
        <v>1726</v>
      </c>
      <c r="E324" s="12">
        <v>3011101015783</v>
      </c>
      <c r="F324" s="5" t="s">
        <v>0</v>
      </c>
      <c r="G324" s="87">
        <v>6468000</v>
      </c>
      <c r="H324" s="13">
        <v>46203</v>
      </c>
      <c r="I324" s="13"/>
      <c r="J324" s="15" t="s">
        <v>1729</v>
      </c>
      <c r="K324" s="31" t="s">
        <v>617</v>
      </c>
      <c r="L324" s="32" t="s">
        <v>1482</v>
      </c>
      <c r="M324" s="73"/>
      <c r="N324" s="9"/>
    </row>
    <row r="325" spans="2:14" ht="180" customHeight="1">
      <c r="B325" s="10">
        <v>321</v>
      </c>
      <c r="C325" s="11" t="s">
        <v>1730</v>
      </c>
      <c r="D325" s="11" t="s">
        <v>1731</v>
      </c>
      <c r="E325" s="12">
        <v>7010001067262</v>
      </c>
      <c r="F325" s="5" t="s">
        <v>0</v>
      </c>
      <c r="G325" s="87">
        <v>29920000</v>
      </c>
      <c r="H325" s="13">
        <v>46198</v>
      </c>
      <c r="I325" s="13"/>
      <c r="J325" s="15" t="s">
        <v>1732</v>
      </c>
      <c r="K325" s="31" t="s">
        <v>617</v>
      </c>
      <c r="L325" s="32" t="s">
        <v>1482</v>
      </c>
      <c r="M325" s="73"/>
      <c r="N325" s="9"/>
    </row>
    <row r="326" spans="2:14" ht="180" customHeight="1">
      <c r="B326" s="10">
        <v>322</v>
      </c>
      <c r="C326" s="11" t="s">
        <v>1733</v>
      </c>
      <c r="D326" s="11" t="s">
        <v>1734</v>
      </c>
      <c r="E326" s="12">
        <v>1010505001763</v>
      </c>
      <c r="F326" s="5" t="s">
        <v>0</v>
      </c>
      <c r="G326" s="87">
        <v>19921000</v>
      </c>
      <c r="H326" s="13">
        <v>46203</v>
      </c>
      <c r="I326" s="13"/>
      <c r="J326" s="15" t="s">
        <v>1735</v>
      </c>
      <c r="K326" s="31" t="s">
        <v>617</v>
      </c>
      <c r="L326" s="32" t="s">
        <v>1482</v>
      </c>
      <c r="M326" s="73"/>
      <c r="N326" s="9"/>
    </row>
    <row r="327" spans="2:14" ht="180" customHeight="1">
      <c r="B327" s="10">
        <v>323</v>
      </c>
      <c r="C327" s="11" t="s">
        <v>1736</v>
      </c>
      <c r="D327" s="11" t="s">
        <v>1680</v>
      </c>
      <c r="E327" s="12">
        <v>3011101015783</v>
      </c>
      <c r="F327" s="5" t="s">
        <v>0</v>
      </c>
      <c r="G327" s="89">
        <v>59994000</v>
      </c>
      <c r="H327" s="13">
        <v>46198</v>
      </c>
      <c r="I327" s="13"/>
      <c r="J327" s="15" t="s">
        <v>1737</v>
      </c>
      <c r="K327" s="31" t="s">
        <v>617</v>
      </c>
      <c r="L327" s="32" t="s">
        <v>1482</v>
      </c>
      <c r="M327" s="73"/>
      <c r="N327" s="9"/>
    </row>
    <row r="328" spans="2:14" ht="180" customHeight="1">
      <c r="B328" s="10">
        <v>324</v>
      </c>
      <c r="C328" s="11" t="s">
        <v>1738</v>
      </c>
      <c r="D328" s="11" t="s">
        <v>1739</v>
      </c>
      <c r="E328" s="12">
        <v>3011101015783</v>
      </c>
      <c r="F328" s="5" t="s">
        <v>0</v>
      </c>
      <c r="G328" s="89">
        <v>19998000</v>
      </c>
      <c r="H328" s="13">
        <v>46203</v>
      </c>
      <c r="I328" s="13"/>
      <c r="J328" s="15" t="s">
        <v>1740</v>
      </c>
      <c r="K328" s="31" t="s">
        <v>617</v>
      </c>
      <c r="L328" s="32" t="s">
        <v>1482</v>
      </c>
      <c r="M328" s="73"/>
      <c r="N328" s="9"/>
    </row>
    <row r="329" spans="2:14" ht="180" customHeight="1">
      <c r="B329" s="10">
        <v>325</v>
      </c>
      <c r="C329" s="11" t="s">
        <v>90</v>
      </c>
      <c r="D329" s="11" t="s">
        <v>91</v>
      </c>
      <c r="E329" s="12">
        <v>6030005001745</v>
      </c>
      <c r="F329" s="5" t="s">
        <v>15</v>
      </c>
      <c r="G329" s="80">
        <v>34991000</v>
      </c>
      <c r="H329" s="14">
        <v>46125</v>
      </c>
      <c r="I329" s="13"/>
      <c r="J329" s="15" t="s">
        <v>92</v>
      </c>
      <c r="K329" s="31" t="s">
        <v>93</v>
      </c>
      <c r="L329" s="32" t="s">
        <v>94</v>
      </c>
      <c r="M329" s="73"/>
    </row>
    <row r="330" spans="2:14" ht="180" customHeight="1">
      <c r="B330" s="10">
        <v>326</v>
      </c>
      <c r="C330" s="11" t="s">
        <v>95</v>
      </c>
      <c r="D330" s="11" t="s">
        <v>96</v>
      </c>
      <c r="E330" s="12">
        <v>7010001042703</v>
      </c>
      <c r="F330" s="5" t="s">
        <v>0</v>
      </c>
      <c r="G330" s="80">
        <v>19943000</v>
      </c>
      <c r="H330" s="14">
        <v>46126</v>
      </c>
      <c r="I330" s="14"/>
      <c r="J330" s="15" t="s">
        <v>97</v>
      </c>
      <c r="K330" s="31" t="s">
        <v>98</v>
      </c>
      <c r="L330" s="32" t="s">
        <v>99</v>
      </c>
      <c r="M330" s="73"/>
    </row>
    <row r="331" spans="2:14" ht="180" customHeight="1">
      <c r="B331" s="10">
        <v>327</v>
      </c>
      <c r="C331" s="5" t="s">
        <v>100</v>
      </c>
      <c r="D331" s="5" t="s">
        <v>101</v>
      </c>
      <c r="E331" s="17">
        <v>7010005007413</v>
      </c>
      <c r="F331" s="5" t="s">
        <v>0</v>
      </c>
      <c r="G331" s="81">
        <v>20592000</v>
      </c>
      <c r="H331" s="14">
        <v>46128</v>
      </c>
      <c r="I331" s="14"/>
      <c r="J331" s="47" t="s">
        <v>102</v>
      </c>
      <c r="K331" s="46" t="s">
        <v>103</v>
      </c>
      <c r="L331" s="32" t="s">
        <v>104</v>
      </c>
      <c r="M331" s="77"/>
    </row>
    <row r="332" spans="2:14" ht="180" customHeight="1">
      <c r="B332" s="10">
        <v>328</v>
      </c>
      <c r="C332" s="11" t="s">
        <v>105</v>
      </c>
      <c r="D332" s="11" t="s">
        <v>106</v>
      </c>
      <c r="E332" s="17" t="s">
        <v>80</v>
      </c>
      <c r="F332" s="5" t="s">
        <v>0</v>
      </c>
      <c r="G332" s="80">
        <v>17600000</v>
      </c>
      <c r="H332" s="14">
        <v>46128</v>
      </c>
      <c r="I332" s="14"/>
      <c r="J332" s="15" t="s">
        <v>107</v>
      </c>
      <c r="K332" s="46" t="s">
        <v>108</v>
      </c>
      <c r="L332" s="32" t="s">
        <v>109</v>
      </c>
      <c r="M332" s="73"/>
    </row>
    <row r="333" spans="2:14" ht="180" customHeight="1">
      <c r="B333" s="10">
        <v>329</v>
      </c>
      <c r="C333" s="5" t="s">
        <v>761</v>
      </c>
      <c r="D333" s="5" t="s">
        <v>762</v>
      </c>
      <c r="E333" s="17">
        <v>3010001076738</v>
      </c>
      <c r="F333" s="5" t="s">
        <v>0</v>
      </c>
      <c r="G333" s="81">
        <v>33990000</v>
      </c>
      <c r="H333" s="14">
        <v>46113</v>
      </c>
      <c r="I333" s="14"/>
      <c r="J333" s="6" t="s">
        <v>763</v>
      </c>
      <c r="K333" s="65" t="s">
        <v>764</v>
      </c>
      <c r="L333" s="7" t="s">
        <v>765</v>
      </c>
      <c r="M333" s="78"/>
    </row>
    <row r="334" spans="2:14" ht="180" customHeight="1">
      <c r="B334" s="10">
        <v>330</v>
      </c>
      <c r="C334" s="5" t="s">
        <v>766</v>
      </c>
      <c r="D334" s="5" t="s">
        <v>767</v>
      </c>
      <c r="E334" s="17" t="s">
        <v>80</v>
      </c>
      <c r="F334" s="5" t="s">
        <v>0</v>
      </c>
      <c r="G334" s="81">
        <v>44990000</v>
      </c>
      <c r="H334" s="14">
        <v>46119</v>
      </c>
      <c r="I334" s="14"/>
      <c r="J334" s="6" t="s">
        <v>768</v>
      </c>
      <c r="K334" s="65" t="s">
        <v>764</v>
      </c>
      <c r="L334" s="7" t="s">
        <v>769</v>
      </c>
      <c r="M334" s="78"/>
    </row>
    <row r="335" spans="2:14" ht="180" customHeight="1">
      <c r="B335" s="10">
        <v>331</v>
      </c>
      <c r="C335" s="5" t="s">
        <v>770</v>
      </c>
      <c r="D335" s="5" t="s">
        <v>771</v>
      </c>
      <c r="E335" s="17" t="s">
        <v>80</v>
      </c>
      <c r="F335" s="5" t="s">
        <v>0</v>
      </c>
      <c r="G335" s="81">
        <v>29986000</v>
      </c>
      <c r="H335" s="14">
        <v>46119</v>
      </c>
      <c r="I335" s="14"/>
      <c r="J335" s="6" t="s">
        <v>772</v>
      </c>
      <c r="K335" s="65" t="s">
        <v>764</v>
      </c>
      <c r="L335" s="7" t="s">
        <v>773</v>
      </c>
      <c r="M335" s="78"/>
    </row>
    <row r="336" spans="2:14" ht="180" customHeight="1">
      <c r="B336" s="10">
        <v>332</v>
      </c>
      <c r="C336" s="5" t="s">
        <v>774</v>
      </c>
      <c r="D336" s="5" t="s">
        <v>775</v>
      </c>
      <c r="E336" s="17">
        <v>5010001050435</v>
      </c>
      <c r="F336" s="5" t="s">
        <v>0</v>
      </c>
      <c r="G336" s="81">
        <v>29986000</v>
      </c>
      <c r="H336" s="14">
        <v>46121</v>
      </c>
      <c r="I336" s="14"/>
      <c r="J336" s="6" t="s">
        <v>776</v>
      </c>
      <c r="K336" s="65" t="s">
        <v>764</v>
      </c>
      <c r="L336" s="7" t="s">
        <v>777</v>
      </c>
      <c r="M336" s="78"/>
    </row>
    <row r="337" spans="2:13" ht="180" customHeight="1">
      <c r="B337" s="10">
        <v>333</v>
      </c>
      <c r="C337" s="5" t="s">
        <v>778</v>
      </c>
      <c r="D337" s="5" t="s">
        <v>779</v>
      </c>
      <c r="E337" s="17" t="s">
        <v>80</v>
      </c>
      <c r="F337" s="5" t="s">
        <v>0</v>
      </c>
      <c r="G337" s="81">
        <v>38973000</v>
      </c>
      <c r="H337" s="14">
        <v>46122</v>
      </c>
      <c r="I337" s="14"/>
      <c r="J337" s="6" t="s">
        <v>780</v>
      </c>
      <c r="K337" s="65" t="s">
        <v>764</v>
      </c>
      <c r="L337" s="7" t="s">
        <v>781</v>
      </c>
      <c r="M337" s="78"/>
    </row>
    <row r="338" spans="2:13" ht="180" customHeight="1">
      <c r="B338" s="10">
        <v>334</v>
      </c>
      <c r="C338" s="5" t="s">
        <v>782</v>
      </c>
      <c r="D338" s="5" t="s">
        <v>783</v>
      </c>
      <c r="E338" s="17">
        <v>8013401001509</v>
      </c>
      <c r="F338" s="5" t="s">
        <v>0</v>
      </c>
      <c r="G338" s="81">
        <v>16962000</v>
      </c>
      <c r="H338" s="14">
        <v>46122</v>
      </c>
      <c r="I338" s="14"/>
      <c r="J338" s="6" t="s">
        <v>784</v>
      </c>
      <c r="K338" s="65" t="s">
        <v>764</v>
      </c>
      <c r="L338" s="7" t="s">
        <v>785</v>
      </c>
      <c r="M338" s="78"/>
    </row>
    <row r="339" spans="2:13" ht="180" customHeight="1">
      <c r="B339" s="10">
        <v>335</v>
      </c>
      <c r="C339" s="5" t="s">
        <v>786</v>
      </c>
      <c r="D339" s="5" t="s">
        <v>787</v>
      </c>
      <c r="E339" s="17">
        <v>5011105004806</v>
      </c>
      <c r="F339" s="5" t="s">
        <v>0</v>
      </c>
      <c r="G339" s="81">
        <v>54967000</v>
      </c>
      <c r="H339" s="14">
        <v>46122</v>
      </c>
      <c r="I339" s="14"/>
      <c r="J339" s="6" t="s">
        <v>788</v>
      </c>
      <c r="K339" s="65" t="s">
        <v>764</v>
      </c>
      <c r="L339" s="7" t="s">
        <v>2104</v>
      </c>
      <c r="M339" s="78"/>
    </row>
    <row r="340" spans="2:13" ht="180" customHeight="1">
      <c r="B340" s="10">
        <v>336</v>
      </c>
      <c r="C340" s="5" t="s">
        <v>789</v>
      </c>
      <c r="D340" s="5" t="s">
        <v>790</v>
      </c>
      <c r="E340" s="17" t="s">
        <v>80</v>
      </c>
      <c r="F340" s="5" t="s">
        <v>0</v>
      </c>
      <c r="G340" s="81">
        <v>27984000</v>
      </c>
      <c r="H340" s="14">
        <v>46122</v>
      </c>
      <c r="I340" s="14"/>
      <c r="J340" s="6" t="s">
        <v>791</v>
      </c>
      <c r="K340" s="65" t="s">
        <v>764</v>
      </c>
      <c r="L340" s="7" t="s">
        <v>792</v>
      </c>
      <c r="M340" s="78"/>
    </row>
    <row r="341" spans="2:13" ht="180" customHeight="1">
      <c r="B341" s="10">
        <v>337</v>
      </c>
      <c r="C341" s="5" t="s">
        <v>793</v>
      </c>
      <c r="D341" s="5" t="s">
        <v>794</v>
      </c>
      <c r="E341" s="17" t="s">
        <v>80</v>
      </c>
      <c r="F341" s="5" t="s">
        <v>0</v>
      </c>
      <c r="G341" s="81">
        <v>20966000</v>
      </c>
      <c r="H341" s="14">
        <v>46122</v>
      </c>
      <c r="I341" s="14"/>
      <c r="J341" s="6" t="s">
        <v>795</v>
      </c>
      <c r="K341" s="65" t="s">
        <v>764</v>
      </c>
      <c r="L341" s="7" t="s">
        <v>796</v>
      </c>
      <c r="M341" s="78"/>
    </row>
    <row r="342" spans="2:13" ht="180" customHeight="1">
      <c r="B342" s="10">
        <v>338</v>
      </c>
      <c r="C342" s="5" t="s">
        <v>797</v>
      </c>
      <c r="D342" s="5" t="s">
        <v>798</v>
      </c>
      <c r="E342" s="17">
        <v>3011001007682</v>
      </c>
      <c r="F342" s="5" t="s">
        <v>0</v>
      </c>
      <c r="G342" s="81">
        <f>9999000+1980000</f>
        <v>11979000</v>
      </c>
      <c r="H342" s="14">
        <v>46122</v>
      </c>
      <c r="I342" s="14">
        <v>46178</v>
      </c>
      <c r="J342" s="6" t="s">
        <v>799</v>
      </c>
      <c r="K342" s="65" t="s">
        <v>764</v>
      </c>
      <c r="L342" s="7" t="s">
        <v>796</v>
      </c>
      <c r="M342" s="78"/>
    </row>
    <row r="343" spans="2:13" ht="180" customHeight="1">
      <c r="B343" s="10">
        <v>339</v>
      </c>
      <c r="C343" s="5" t="s">
        <v>800</v>
      </c>
      <c r="D343" s="5" t="s">
        <v>798</v>
      </c>
      <c r="E343" s="17">
        <v>3011001007682</v>
      </c>
      <c r="F343" s="5" t="s">
        <v>0</v>
      </c>
      <c r="G343" s="81">
        <v>13970000</v>
      </c>
      <c r="H343" s="14">
        <v>46122</v>
      </c>
      <c r="I343" s="14"/>
      <c r="J343" s="6" t="s">
        <v>801</v>
      </c>
      <c r="K343" s="65" t="s">
        <v>764</v>
      </c>
      <c r="L343" s="7" t="s">
        <v>796</v>
      </c>
      <c r="M343" s="78"/>
    </row>
    <row r="344" spans="2:13" ht="180" customHeight="1">
      <c r="B344" s="10">
        <v>340</v>
      </c>
      <c r="C344" s="5" t="s">
        <v>802</v>
      </c>
      <c r="D344" s="5" t="s">
        <v>787</v>
      </c>
      <c r="E344" s="17">
        <v>5011105004806</v>
      </c>
      <c r="F344" s="5" t="s">
        <v>0</v>
      </c>
      <c r="G344" s="81">
        <v>9955000</v>
      </c>
      <c r="H344" s="14">
        <v>46122</v>
      </c>
      <c r="I344" s="14"/>
      <c r="J344" s="6" t="s">
        <v>803</v>
      </c>
      <c r="K344" s="65" t="s">
        <v>764</v>
      </c>
      <c r="L344" s="7" t="s">
        <v>796</v>
      </c>
      <c r="M344" s="78"/>
    </row>
    <row r="345" spans="2:13" ht="180" customHeight="1">
      <c r="B345" s="10">
        <v>341</v>
      </c>
      <c r="C345" s="5" t="s">
        <v>804</v>
      </c>
      <c r="D345" s="5" t="s">
        <v>805</v>
      </c>
      <c r="E345" s="17">
        <v>4240001010433</v>
      </c>
      <c r="F345" s="5" t="s">
        <v>0</v>
      </c>
      <c r="G345" s="81">
        <v>14971000</v>
      </c>
      <c r="H345" s="14">
        <v>46122</v>
      </c>
      <c r="I345" s="14"/>
      <c r="J345" s="6" t="s">
        <v>806</v>
      </c>
      <c r="K345" s="65" t="s">
        <v>764</v>
      </c>
      <c r="L345" s="7" t="s">
        <v>2105</v>
      </c>
      <c r="M345" s="78"/>
    </row>
    <row r="346" spans="2:13" ht="180" customHeight="1">
      <c r="B346" s="10">
        <v>342</v>
      </c>
      <c r="C346" s="5" t="s">
        <v>807</v>
      </c>
      <c r="D346" s="5" t="s">
        <v>808</v>
      </c>
      <c r="E346" s="17" t="s">
        <v>80</v>
      </c>
      <c r="F346" s="5" t="s">
        <v>0</v>
      </c>
      <c r="G346" s="81">
        <v>19932000</v>
      </c>
      <c r="H346" s="14">
        <v>46122</v>
      </c>
      <c r="I346" s="14"/>
      <c r="J346" s="6" t="s">
        <v>809</v>
      </c>
      <c r="K346" s="65" t="s">
        <v>764</v>
      </c>
      <c r="L346" s="7" t="s">
        <v>2105</v>
      </c>
      <c r="M346" s="78"/>
    </row>
    <row r="347" spans="2:13" ht="180" customHeight="1">
      <c r="B347" s="10">
        <v>343</v>
      </c>
      <c r="C347" s="5" t="s">
        <v>810</v>
      </c>
      <c r="D347" s="5" t="s">
        <v>787</v>
      </c>
      <c r="E347" s="17">
        <v>5011105004806</v>
      </c>
      <c r="F347" s="5" t="s">
        <v>0</v>
      </c>
      <c r="G347" s="81">
        <v>39985000</v>
      </c>
      <c r="H347" s="14">
        <v>46122</v>
      </c>
      <c r="I347" s="14"/>
      <c r="J347" s="6" t="s">
        <v>811</v>
      </c>
      <c r="K347" s="65" t="s">
        <v>764</v>
      </c>
      <c r="L347" s="7" t="s">
        <v>2106</v>
      </c>
      <c r="M347" s="78"/>
    </row>
    <row r="348" spans="2:13" ht="180" customHeight="1">
      <c r="B348" s="10">
        <v>344</v>
      </c>
      <c r="C348" s="5" t="s">
        <v>812</v>
      </c>
      <c r="D348" s="5" t="s">
        <v>813</v>
      </c>
      <c r="E348" s="17">
        <v>4011001005165</v>
      </c>
      <c r="F348" s="5" t="s">
        <v>0</v>
      </c>
      <c r="G348" s="81">
        <v>19800000</v>
      </c>
      <c r="H348" s="14">
        <v>46122</v>
      </c>
      <c r="I348" s="14"/>
      <c r="J348" s="6" t="s">
        <v>814</v>
      </c>
      <c r="K348" s="65" t="s">
        <v>764</v>
      </c>
      <c r="L348" s="7" t="s">
        <v>815</v>
      </c>
      <c r="M348" s="78"/>
    </row>
    <row r="349" spans="2:13" ht="180" customHeight="1">
      <c r="B349" s="10">
        <v>345</v>
      </c>
      <c r="C349" s="5" t="s">
        <v>816</v>
      </c>
      <c r="D349" s="5" t="s">
        <v>817</v>
      </c>
      <c r="E349" s="17" t="s">
        <v>80</v>
      </c>
      <c r="F349" s="5" t="s">
        <v>0</v>
      </c>
      <c r="G349" s="81">
        <v>19976000</v>
      </c>
      <c r="H349" s="14">
        <v>46125</v>
      </c>
      <c r="I349" s="14"/>
      <c r="J349" s="6" t="s">
        <v>818</v>
      </c>
      <c r="K349" s="65" t="s">
        <v>764</v>
      </c>
      <c r="L349" s="7" t="s">
        <v>819</v>
      </c>
      <c r="M349" s="78"/>
    </row>
    <row r="350" spans="2:13" ht="180" customHeight="1">
      <c r="B350" s="10">
        <v>346</v>
      </c>
      <c r="C350" s="5" t="s">
        <v>820</v>
      </c>
      <c r="D350" s="5" t="s">
        <v>821</v>
      </c>
      <c r="E350" s="17" t="s">
        <v>80</v>
      </c>
      <c r="F350" s="5" t="s">
        <v>0</v>
      </c>
      <c r="G350" s="81">
        <v>34969000</v>
      </c>
      <c r="H350" s="14">
        <v>46125</v>
      </c>
      <c r="I350" s="14"/>
      <c r="J350" s="6" t="s">
        <v>822</v>
      </c>
      <c r="K350" s="65" t="s">
        <v>764</v>
      </c>
      <c r="L350" s="7" t="s">
        <v>819</v>
      </c>
      <c r="M350" s="78"/>
    </row>
    <row r="351" spans="2:13" ht="180" customHeight="1">
      <c r="B351" s="10">
        <v>347</v>
      </c>
      <c r="C351" s="5" t="s">
        <v>823</v>
      </c>
      <c r="D351" s="5" t="s">
        <v>824</v>
      </c>
      <c r="E351" s="17">
        <v>1013201015327</v>
      </c>
      <c r="F351" s="5" t="s">
        <v>0</v>
      </c>
      <c r="G351" s="81">
        <v>19943000</v>
      </c>
      <c r="H351" s="14">
        <v>46126</v>
      </c>
      <c r="I351" s="14"/>
      <c r="J351" s="6" t="s">
        <v>825</v>
      </c>
      <c r="K351" s="65" t="s">
        <v>764</v>
      </c>
      <c r="L351" s="7" t="s">
        <v>2106</v>
      </c>
      <c r="M351" s="78"/>
    </row>
    <row r="352" spans="2:13" ht="180" customHeight="1">
      <c r="B352" s="10">
        <v>348</v>
      </c>
      <c r="C352" s="5" t="s">
        <v>826</v>
      </c>
      <c r="D352" s="5" t="s">
        <v>824</v>
      </c>
      <c r="E352" s="17">
        <v>1013201015327</v>
      </c>
      <c r="F352" s="5" t="s">
        <v>0</v>
      </c>
      <c r="G352" s="81">
        <v>29986000</v>
      </c>
      <c r="H352" s="14">
        <v>46126</v>
      </c>
      <c r="I352" s="14"/>
      <c r="J352" s="6" t="s">
        <v>827</v>
      </c>
      <c r="K352" s="65" t="s">
        <v>764</v>
      </c>
      <c r="L352" s="7" t="s">
        <v>2106</v>
      </c>
      <c r="M352" s="78"/>
    </row>
    <row r="353" spans="2:13" ht="180" customHeight="1">
      <c r="B353" s="10">
        <v>349</v>
      </c>
      <c r="C353" s="5" t="s">
        <v>828</v>
      </c>
      <c r="D353" s="5" t="s">
        <v>829</v>
      </c>
      <c r="E353" s="17" t="s">
        <v>80</v>
      </c>
      <c r="F353" s="5" t="s">
        <v>0</v>
      </c>
      <c r="G353" s="81">
        <v>29997000</v>
      </c>
      <c r="H353" s="14">
        <v>46128</v>
      </c>
      <c r="I353" s="14"/>
      <c r="J353" s="6" t="s">
        <v>830</v>
      </c>
      <c r="K353" s="65" t="s">
        <v>764</v>
      </c>
      <c r="L353" s="7" t="s">
        <v>831</v>
      </c>
      <c r="M353" s="78"/>
    </row>
    <row r="354" spans="2:13" ht="180" customHeight="1">
      <c r="B354" s="10">
        <v>350</v>
      </c>
      <c r="C354" s="5" t="s">
        <v>832</v>
      </c>
      <c r="D354" s="5" t="s">
        <v>813</v>
      </c>
      <c r="E354" s="17">
        <v>4011001005165</v>
      </c>
      <c r="F354" s="5" t="s">
        <v>0</v>
      </c>
      <c r="G354" s="81">
        <v>22935000</v>
      </c>
      <c r="H354" s="14">
        <v>46129</v>
      </c>
      <c r="I354" s="14"/>
      <c r="J354" s="6" t="s">
        <v>833</v>
      </c>
      <c r="K354" s="65" t="s">
        <v>764</v>
      </c>
      <c r="L354" s="7" t="s">
        <v>834</v>
      </c>
      <c r="M354" s="78"/>
    </row>
    <row r="355" spans="2:13" ht="180" customHeight="1">
      <c r="B355" s="10">
        <v>351</v>
      </c>
      <c r="C355" s="5" t="s">
        <v>835</v>
      </c>
      <c r="D355" s="5" t="s">
        <v>836</v>
      </c>
      <c r="E355" s="17" t="s">
        <v>80</v>
      </c>
      <c r="F355" s="5" t="s">
        <v>0</v>
      </c>
      <c r="G355" s="81">
        <v>28948610</v>
      </c>
      <c r="H355" s="14">
        <v>46129</v>
      </c>
      <c r="I355" s="14"/>
      <c r="J355" s="6" t="s">
        <v>837</v>
      </c>
      <c r="K355" s="65" t="s">
        <v>764</v>
      </c>
      <c r="L355" s="7" t="s">
        <v>819</v>
      </c>
      <c r="M355" s="78"/>
    </row>
    <row r="356" spans="2:13" ht="180" customHeight="1">
      <c r="B356" s="10">
        <v>352</v>
      </c>
      <c r="C356" s="5" t="s">
        <v>838</v>
      </c>
      <c r="D356" s="5" t="s">
        <v>813</v>
      </c>
      <c r="E356" s="17">
        <v>4011001005165</v>
      </c>
      <c r="F356" s="5" t="s">
        <v>0</v>
      </c>
      <c r="G356" s="81">
        <v>25960000</v>
      </c>
      <c r="H356" s="14">
        <v>46129</v>
      </c>
      <c r="I356" s="14"/>
      <c r="J356" s="6" t="s">
        <v>839</v>
      </c>
      <c r="K356" s="65" t="s">
        <v>764</v>
      </c>
      <c r="L356" s="7" t="s">
        <v>840</v>
      </c>
      <c r="M356" s="78"/>
    </row>
    <row r="357" spans="2:13" ht="180" customHeight="1">
      <c r="B357" s="10">
        <v>353</v>
      </c>
      <c r="C357" s="5" t="s">
        <v>841</v>
      </c>
      <c r="D357" s="5" t="s">
        <v>842</v>
      </c>
      <c r="E357" s="17">
        <v>4010405000185</v>
      </c>
      <c r="F357" s="5" t="s">
        <v>0</v>
      </c>
      <c r="G357" s="81">
        <v>24981000</v>
      </c>
      <c r="H357" s="14">
        <v>46132</v>
      </c>
      <c r="I357" s="14"/>
      <c r="J357" s="6" t="s">
        <v>843</v>
      </c>
      <c r="K357" s="65" t="s">
        <v>764</v>
      </c>
      <c r="L357" s="7" t="s">
        <v>844</v>
      </c>
      <c r="M357" s="78"/>
    </row>
    <row r="358" spans="2:13" ht="180" customHeight="1">
      <c r="B358" s="10">
        <v>354</v>
      </c>
      <c r="C358" s="5" t="s">
        <v>845</v>
      </c>
      <c r="D358" s="5" t="s">
        <v>846</v>
      </c>
      <c r="E358" s="17" t="s">
        <v>80</v>
      </c>
      <c r="F358" s="5" t="s">
        <v>0</v>
      </c>
      <c r="G358" s="81">
        <v>63987000</v>
      </c>
      <c r="H358" s="14">
        <v>46132</v>
      </c>
      <c r="I358" s="14"/>
      <c r="J358" s="6" t="s">
        <v>847</v>
      </c>
      <c r="K358" s="65" t="s">
        <v>764</v>
      </c>
      <c r="L358" s="7" t="s">
        <v>848</v>
      </c>
      <c r="M358" s="78"/>
    </row>
    <row r="359" spans="2:13" ht="180" customHeight="1">
      <c r="B359" s="10">
        <v>355</v>
      </c>
      <c r="C359" s="5" t="s">
        <v>849</v>
      </c>
      <c r="D359" s="5" t="s">
        <v>850</v>
      </c>
      <c r="E359" s="17" t="s">
        <v>80</v>
      </c>
      <c r="F359" s="5" t="s">
        <v>0</v>
      </c>
      <c r="G359" s="81">
        <v>9999000</v>
      </c>
      <c r="H359" s="14">
        <v>46132</v>
      </c>
      <c r="I359" s="14"/>
      <c r="J359" s="6" t="s">
        <v>851</v>
      </c>
      <c r="K359" s="65" t="s">
        <v>764</v>
      </c>
      <c r="L359" s="7" t="s">
        <v>848</v>
      </c>
      <c r="M359" s="78"/>
    </row>
    <row r="360" spans="2:13" ht="180" customHeight="1">
      <c r="B360" s="10">
        <v>356</v>
      </c>
      <c r="C360" s="5" t="s">
        <v>852</v>
      </c>
      <c r="D360" s="5" t="s">
        <v>783</v>
      </c>
      <c r="E360" s="17">
        <v>8013401001509</v>
      </c>
      <c r="F360" s="5" t="s">
        <v>0</v>
      </c>
      <c r="G360" s="81">
        <v>29953000</v>
      </c>
      <c r="H360" s="14">
        <v>46132</v>
      </c>
      <c r="I360" s="14"/>
      <c r="J360" s="6" t="s">
        <v>853</v>
      </c>
      <c r="K360" s="65" t="s">
        <v>764</v>
      </c>
      <c r="L360" s="7" t="s">
        <v>854</v>
      </c>
      <c r="M360" s="78"/>
    </row>
    <row r="361" spans="2:13" ht="180" customHeight="1">
      <c r="B361" s="10">
        <v>357</v>
      </c>
      <c r="C361" s="5" t="s">
        <v>855</v>
      </c>
      <c r="D361" s="5" t="s">
        <v>842</v>
      </c>
      <c r="E361" s="17">
        <v>4010405000185</v>
      </c>
      <c r="F361" s="5" t="s">
        <v>0</v>
      </c>
      <c r="G361" s="81">
        <v>22957000</v>
      </c>
      <c r="H361" s="14">
        <v>46132</v>
      </c>
      <c r="I361" s="14"/>
      <c r="J361" s="6" t="s">
        <v>856</v>
      </c>
      <c r="K361" s="65" t="s">
        <v>764</v>
      </c>
      <c r="L361" s="7" t="s">
        <v>857</v>
      </c>
      <c r="M361" s="78"/>
    </row>
    <row r="362" spans="2:13" ht="180" customHeight="1">
      <c r="B362" s="10">
        <v>358</v>
      </c>
      <c r="C362" s="5" t="s">
        <v>858</v>
      </c>
      <c r="D362" s="5" t="s">
        <v>783</v>
      </c>
      <c r="E362" s="17">
        <v>8013401001509</v>
      </c>
      <c r="F362" s="5" t="s">
        <v>0</v>
      </c>
      <c r="G362" s="81">
        <v>25949000</v>
      </c>
      <c r="H362" s="14">
        <v>46132</v>
      </c>
      <c r="I362" s="14"/>
      <c r="J362" s="6" t="s">
        <v>859</v>
      </c>
      <c r="K362" s="65" t="s">
        <v>764</v>
      </c>
      <c r="L362" s="7" t="s">
        <v>860</v>
      </c>
      <c r="M362" s="78"/>
    </row>
    <row r="363" spans="2:13" ht="180" customHeight="1">
      <c r="B363" s="10">
        <v>359</v>
      </c>
      <c r="C363" s="5" t="s">
        <v>861</v>
      </c>
      <c r="D363" s="5" t="s">
        <v>862</v>
      </c>
      <c r="E363" s="17" t="s">
        <v>80</v>
      </c>
      <c r="F363" s="5" t="s">
        <v>0</v>
      </c>
      <c r="G363" s="81">
        <v>44979000</v>
      </c>
      <c r="H363" s="14">
        <v>46133</v>
      </c>
      <c r="I363" s="14"/>
      <c r="J363" s="6" t="s">
        <v>2096</v>
      </c>
      <c r="K363" s="65" t="s">
        <v>764</v>
      </c>
      <c r="L363" s="7" t="s">
        <v>834</v>
      </c>
      <c r="M363" s="78"/>
    </row>
    <row r="364" spans="2:13" ht="180" customHeight="1">
      <c r="B364" s="10">
        <v>360</v>
      </c>
      <c r="C364" s="5" t="s">
        <v>863</v>
      </c>
      <c r="D364" s="5" t="s">
        <v>864</v>
      </c>
      <c r="E364" s="17" t="s">
        <v>80</v>
      </c>
      <c r="F364" s="5" t="s">
        <v>0</v>
      </c>
      <c r="G364" s="81">
        <v>34914000</v>
      </c>
      <c r="H364" s="14">
        <v>46133</v>
      </c>
      <c r="I364" s="14"/>
      <c r="J364" s="6" t="s">
        <v>865</v>
      </c>
      <c r="K364" s="65" t="s">
        <v>764</v>
      </c>
      <c r="L364" s="7" t="s">
        <v>866</v>
      </c>
      <c r="M364" s="78"/>
    </row>
    <row r="365" spans="2:13" ht="180" customHeight="1">
      <c r="B365" s="10">
        <v>361</v>
      </c>
      <c r="C365" s="5" t="s">
        <v>867</v>
      </c>
      <c r="D365" s="5" t="s">
        <v>868</v>
      </c>
      <c r="E365" s="17" t="s">
        <v>80</v>
      </c>
      <c r="F365" s="5" t="s">
        <v>0</v>
      </c>
      <c r="G365" s="81">
        <v>64988000</v>
      </c>
      <c r="H365" s="14">
        <v>46133</v>
      </c>
      <c r="I365" s="14"/>
      <c r="J365" s="6" t="s">
        <v>869</v>
      </c>
      <c r="K365" s="65" t="s">
        <v>764</v>
      </c>
      <c r="L365" s="7" t="s">
        <v>866</v>
      </c>
      <c r="M365" s="78"/>
    </row>
    <row r="366" spans="2:13" ht="216" customHeight="1">
      <c r="B366" s="10">
        <v>362</v>
      </c>
      <c r="C366" s="5" t="s">
        <v>870</v>
      </c>
      <c r="D366" s="5" t="s">
        <v>871</v>
      </c>
      <c r="E366" s="17" t="s">
        <v>80</v>
      </c>
      <c r="F366" s="5" t="s">
        <v>0</v>
      </c>
      <c r="G366" s="81">
        <v>32989000</v>
      </c>
      <c r="H366" s="14">
        <v>46133</v>
      </c>
      <c r="I366" s="14"/>
      <c r="J366" s="6" t="s">
        <v>872</v>
      </c>
      <c r="K366" s="65" t="s">
        <v>764</v>
      </c>
      <c r="L366" s="7" t="s">
        <v>873</v>
      </c>
      <c r="M366" s="78"/>
    </row>
    <row r="367" spans="2:13" ht="180" customHeight="1">
      <c r="B367" s="10">
        <v>363</v>
      </c>
      <c r="C367" s="5" t="s">
        <v>874</v>
      </c>
      <c r="D367" s="5" t="s">
        <v>875</v>
      </c>
      <c r="E367" s="17" t="s">
        <v>80</v>
      </c>
      <c r="F367" s="5" t="s">
        <v>0</v>
      </c>
      <c r="G367" s="81">
        <v>36696000</v>
      </c>
      <c r="H367" s="14">
        <v>46133</v>
      </c>
      <c r="I367" s="14"/>
      <c r="J367" s="6" t="s">
        <v>876</v>
      </c>
      <c r="K367" s="65" t="s">
        <v>764</v>
      </c>
      <c r="L367" s="7" t="s">
        <v>877</v>
      </c>
      <c r="M367" s="78"/>
    </row>
    <row r="368" spans="2:13" ht="180" customHeight="1">
      <c r="B368" s="10">
        <v>364</v>
      </c>
      <c r="C368" s="5" t="s">
        <v>878</v>
      </c>
      <c r="D368" s="5" t="s">
        <v>775</v>
      </c>
      <c r="E368" s="17">
        <v>5010001050435</v>
      </c>
      <c r="F368" s="5" t="s">
        <v>0</v>
      </c>
      <c r="G368" s="81">
        <v>15950000</v>
      </c>
      <c r="H368" s="14">
        <v>46134</v>
      </c>
      <c r="I368" s="14"/>
      <c r="J368" s="6" t="s">
        <v>879</v>
      </c>
      <c r="K368" s="65" t="s">
        <v>764</v>
      </c>
      <c r="L368" s="7" t="s">
        <v>880</v>
      </c>
      <c r="M368" s="78"/>
    </row>
    <row r="369" spans="2:13" ht="180" customHeight="1">
      <c r="B369" s="10">
        <v>365</v>
      </c>
      <c r="C369" s="5" t="s">
        <v>881</v>
      </c>
      <c r="D369" s="5" t="s">
        <v>798</v>
      </c>
      <c r="E369" s="17">
        <v>3011001007682</v>
      </c>
      <c r="F369" s="5" t="s">
        <v>0</v>
      </c>
      <c r="G369" s="81">
        <v>14993000</v>
      </c>
      <c r="H369" s="14">
        <v>46134</v>
      </c>
      <c r="I369" s="14"/>
      <c r="J369" s="6" t="s">
        <v>882</v>
      </c>
      <c r="K369" s="65" t="s">
        <v>764</v>
      </c>
      <c r="L369" s="7" t="s">
        <v>2107</v>
      </c>
      <c r="M369" s="78"/>
    </row>
    <row r="370" spans="2:13" ht="180" customHeight="1">
      <c r="B370" s="10">
        <v>366</v>
      </c>
      <c r="C370" s="5" t="s">
        <v>883</v>
      </c>
      <c r="D370" s="5" t="s">
        <v>884</v>
      </c>
      <c r="E370" s="17" t="s">
        <v>80</v>
      </c>
      <c r="F370" s="5" t="s">
        <v>0</v>
      </c>
      <c r="G370" s="81">
        <v>39974000</v>
      </c>
      <c r="H370" s="14">
        <v>46135</v>
      </c>
      <c r="I370" s="14"/>
      <c r="J370" s="6" t="s">
        <v>885</v>
      </c>
      <c r="K370" s="65" t="s">
        <v>764</v>
      </c>
      <c r="L370" s="7" t="s">
        <v>2108</v>
      </c>
      <c r="M370" s="78"/>
    </row>
    <row r="371" spans="2:13" ht="180" customHeight="1">
      <c r="B371" s="10">
        <v>367</v>
      </c>
      <c r="C371" s="5" t="s">
        <v>886</v>
      </c>
      <c r="D371" s="5" t="s">
        <v>887</v>
      </c>
      <c r="E371" s="17" t="s">
        <v>80</v>
      </c>
      <c r="F371" s="5" t="s">
        <v>0</v>
      </c>
      <c r="G371" s="81">
        <v>19910000</v>
      </c>
      <c r="H371" s="14">
        <v>46135</v>
      </c>
      <c r="I371" s="14"/>
      <c r="J371" s="6" t="s">
        <v>888</v>
      </c>
      <c r="K371" s="65" t="s">
        <v>764</v>
      </c>
      <c r="L371" s="7" t="s">
        <v>2108</v>
      </c>
      <c r="M371" s="78"/>
    </row>
    <row r="372" spans="2:13" ht="180" customHeight="1">
      <c r="B372" s="10">
        <v>368</v>
      </c>
      <c r="C372" s="5" t="s">
        <v>889</v>
      </c>
      <c r="D372" s="5" t="s">
        <v>890</v>
      </c>
      <c r="E372" s="17" t="s">
        <v>80</v>
      </c>
      <c r="F372" s="5" t="s">
        <v>0</v>
      </c>
      <c r="G372" s="81">
        <v>24986500</v>
      </c>
      <c r="H372" s="14">
        <v>46136</v>
      </c>
      <c r="I372" s="14"/>
      <c r="J372" s="6" t="s">
        <v>891</v>
      </c>
      <c r="K372" s="65" t="s">
        <v>764</v>
      </c>
      <c r="L372" s="7" t="s">
        <v>2108</v>
      </c>
      <c r="M372" s="78"/>
    </row>
    <row r="373" spans="2:13" ht="180" customHeight="1">
      <c r="B373" s="10">
        <v>369</v>
      </c>
      <c r="C373" s="5" t="s">
        <v>892</v>
      </c>
      <c r="D373" s="5" t="s">
        <v>893</v>
      </c>
      <c r="E373" s="17">
        <v>2010001016851</v>
      </c>
      <c r="F373" s="5" t="s">
        <v>0</v>
      </c>
      <c r="G373" s="81">
        <v>19921000</v>
      </c>
      <c r="H373" s="14">
        <v>46139</v>
      </c>
      <c r="I373" s="14"/>
      <c r="J373" s="6" t="s">
        <v>894</v>
      </c>
      <c r="K373" s="65" t="s">
        <v>764</v>
      </c>
      <c r="L373" s="7" t="s">
        <v>773</v>
      </c>
      <c r="M373" s="78"/>
    </row>
    <row r="374" spans="2:13" ht="180" customHeight="1">
      <c r="B374" s="10">
        <v>370</v>
      </c>
      <c r="C374" s="5" t="s">
        <v>895</v>
      </c>
      <c r="D374" s="5" t="s">
        <v>842</v>
      </c>
      <c r="E374" s="17">
        <v>4010405000185</v>
      </c>
      <c r="F374" s="5" t="s">
        <v>0</v>
      </c>
      <c r="G374" s="81">
        <v>14971000</v>
      </c>
      <c r="H374" s="14">
        <v>46140</v>
      </c>
      <c r="I374" s="14"/>
      <c r="J374" s="6" t="s">
        <v>896</v>
      </c>
      <c r="K374" s="65" t="s">
        <v>764</v>
      </c>
      <c r="L374" s="7" t="s">
        <v>897</v>
      </c>
      <c r="M374" s="78"/>
    </row>
    <row r="375" spans="2:13" ht="180" customHeight="1">
      <c r="B375" s="10">
        <v>371</v>
      </c>
      <c r="C375" s="5" t="s">
        <v>898</v>
      </c>
      <c r="D375" s="5" t="s">
        <v>899</v>
      </c>
      <c r="E375" s="17" t="s">
        <v>80</v>
      </c>
      <c r="F375" s="5" t="s">
        <v>0</v>
      </c>
      <c r="G375" s="81">
        <v>30965000</v>
      </c>
      <c r="H375" s="14">
        <v>46149</v>
      </c>
      <c r="I375" s="14"/>
      <c r="J375" s="6" t="s">
        <v>900</v>
      </c>
      <c r="K375" s="65" t="s">
        <v>764</v>
      </c>
      <c r="L375" s="7" t="s">
        <v>901</v>
      </c>
      <c r="M375" s="78"/>
    </row>
    <row r="376" spans="2:13" ht="180" customHeight="1">
      <c r="B376" s="10">
        <v>372</v>
      </c>
      <c r="C376" s="5" t="s">
        <v>902</v>
      </c>
      <c r="D376" s="5" t="s">
        <v>903</v>
      </c>
      <c r="E376" s="17" t="s">
        <v>80</v>
      </c>
      <c r="F376" s="5" t="s">
        <v>0</v>
      </c>
      <c r="G376" s="81">
        <v>22968000</v>
      </c>
      <c r="H376" s="14">
        <v>46149</v>
      </c>
      <c r="I376" s="14"/>
      <c r="J376" s="6" t="s">
        <v>904</v>
      </c>
      <c r="K376" s="65" t="s">
        <v>764</v>
      </c>
      <c r="L376" s="7" t="s">
        <v>905</v>
      </c>
      <c r="M376" s="78"/>
    </row>
    <row r="377" spans="2:13" ht="180" customHeight="1">
      <c r="B377" s="10">
        <v>373</v>
      </c>
      <c r="C377" s="5" t="s">
        <v>906</v>
      </c>
      <c r="D377" s="5" t="s">
        <v>783</v>
      </c>
      <c r="E377" s="17">
        <v>8013401001509</v>
      </c>
      <c r="F377" s="5" t="s">
        <v>0</v>
      </c>
      <c r="G377" s="81">
        <v>41965000</v>
      </c>
      <c r="H377" s="14">
        <v>46150</v>
      </c>
      <c r="I377" s="14"/>
      <c r="J377" s="6" t="s">
        <v>907</v>
      </c>
      <c r="K377" s="65" t="s">
        <v>764</v>
      </c>
      <c r="L377" s="7" t="s">
        <v>908</v>
      </c>
      <c r="M377" s="78"/>
    </row>
    <row r="378" spans="2:13" ht="180" customHeight="1">
      <c r="B378" s="10">
        <v>374</v>
      </c>
      <c r="C378" s="5" t="s">
        <v>909</v>
      </c>
      <c r="D378" s="5" t="s">
        <v>910</v>
      </c>
      <c r="E378" s="17" t="s">
        <v>80</v>
      </c>
      <c r="F378" s="5" t="s">
        <v>0</v>
      </c>
      <c r="G378" s="81">
        <v>29997000</v>
      </c>
      <c r="H378" s="14">
        <v>46153</v>
      </c>
      <c r="I378" s="14"/>
      <c r="J378" s="6" t="s">
        <v>911</v>
      </c>
      <c r="K378" s="65" t="s">
        <v>764</v>
      </c>
      <c r="L378" s="7" t="s">
        <v>912</v>
      </c>
      <c r="M378" s="78"/>
    </row>
    <row r="379" spans="2:13" ht="180" customHeight="1">
      <c r="B379" s="10">
        <v>375</v>
      </c>
      <c r="C379" s="5" t="s">
        <v>913</v>
      </c>
      <c r="D379" s="5" t="s">
        <v>914</v>
      </c>
      <c r="E379" s="17" t="s">
        <v>80</v>
      </c>
      <c r="F379" s="5" t="s">
        <v>0</v>
      </c>
      <c r="G379" s="81">
        <v>12969000</v>
      </c>
      <c r="H379" s="14">
        <v>46153</v>
      </c>
      <c r="I379" s="14"/>
      <c r="J379" s="6" t="s">
        <v>915</v>
      </c>
      <c r="K379" s="65" t="s">
        <v>764</v>
      </c>
      <c r="L379" s="7" t="s">
        <v>905</v>
      </c>
      <c r="M379" s="78"/>
    </row>
    <row r="380" spans="2:13" ht="180" customHeight="1">
      <c r="B380" s="10">
        <v>376</v>
      </c>
      <c r="C380" s="5" t="s">
        <v>916</v>
      </c>
      <c r="D380" s="5" t="s">
        <v>917</v>
      </c>
      <c r="E380" s="17">
        <v>5430001021765</v>
      </c>
      <c r="F380" s="5" t="s">
        <v>0</v>
      </c>
      <c r="G380" s="81">
        <v>19998000</v>
      </c>
      <c r="H380" s="14">
        <v>46154</v>
      </c>
      <c r="I380" s="14"/>
      <c r="J380" s="6" t="s">
        <v>918</v>
      </c>
      <c r="K380" s="65" t="s">
        <v>764</v>
      </c>
      <c r="L380" s="7" t="s">
        <v>908</v>
      </c>
      <c r="M380" s="78"/>
    </row>
    <row r="381" spans="2:13" ht="180" customHeight="1">
      <c r="B381" s="10">
        <v>377</v>
      </c>
      <c r="C381" s="5" t="s">
        <v>919</v>
      </c>
      <c r="D381" s="5" t="s">
        <v>920</v>
      </c>
      <c r="E381" s="17" t="s">
        <v>80</v>
      </c>
      <c r="F381" s="5" t="s">
        <v>0</v>
      </c>
      <c r="G381" s="81">
        <v>19998000</v>
      </c>
      <c r="H381" s="14">
        <v>46154</v>
      </c>
      <c r="I381" s="14"/>
      <c r="J381" s="6" t="s">
        <v>921</v>
      </c>
      <c r="K381" s="65" t="s">
        <v>764</v>
      </c>
      <c r="L381" s="7" t="s">
        <v>922</v>
      </c>
      <c r="M381" s="78"/>
    </row>
    <row r="382" spans="2:13" ht="180" customHeight="1">
      <c r="B382" s="10">
        <v>378</v>
      </c>
      <c r="C382" s="5" t="s">
        <v>923</v>
      </c>
      <c r="D382" s="5" t="s">
        <v>842</v>
      </c>
      <c r="E382" s="17">
        <v>4010405000185</v>
      </c>
      <c r="F382" s="5" t="s">
        <v>0</v>
      </c>
      <c r="G382" s="81">
        <v>12980000</v>
      </c>
      <c r="H382" s="14">
        <v>46154</v>
      </c>
      <c r="I382" s="14"/>
      <c r="J382" s="6" t="s">
        <v>924</v>
      </c>
      <c r="K382" s="65" t="s">
        <v>764</v>
      </c>
      <c r="L382" s="7" t="s">
        <v>905</v>
      </c>
      <c r="M382" s="78"/>
    </row>
    <row r="383" spans="2:13" ht="180" customHeight="1">
      <c r="B383" s="10">
        <v>379</v>
      </c>
      <c r="C383" s="5" t="s">
        <v>925</v>
      </c>
      <c r="D383" s="5" t="s">
        <v>842</v>
      </c>
      <c r="E383" s="17">
        <v>4010405000185</v>
      </c>
      <c r="F383" s="5" t="s">
        <v>0</v>
      </c>
      <c r="G383" s="81">
        <v>14993000</v>
      </c>
      <c r="H383" s="14">
        <v>46154</v>
      </c>
      <c r="I383" s="14"/>
      <c r="J383" s="6" t="s">
        <v>926</v>
      </c>
      <c r="K383" s="65" t="s">
        <v>764</v>
      </c>
      <c r="L383" s="7" t="s">
        <v>2104</v>
      </c>
      <c r="M383" s="78"/>
    </row>
    <row r="384" spans="2:13" ht="180" customHeight="1">
      <c r="B384" s="10">
        <v>380</v>
      </c>
      <c r="C384" s="5" t="s">
        <v>927</v>
      </c>
      <c r="D384" s="5" t="s">
        <v>842</v>
      </c>
      <c r="E384" s="17">
        <v>4010405000185</v>
      </c>
      <c r="F384" s="5" t="s">
        <v>0</v>
      </c>
      <c r="G384" s="81">
        <v>29942000</v>
      </c>
      <c r="H384" s="14">
        <v>46157</v>
      </c>
      <c r="I384" s="14"/>
      <c r="J384" s="6" t="s">
        <v>928</v>
      </c>
      <c r="K384" s="65" t="s">
        <v>764</v>
      </c>
      <c r="L384" s="7" t="s">
        <v>2109</v>
      </c>
      <c r="M384" s="78"/>
    </row>
    <row r="385" spans="2:13" ht="180" customHeight="1">
      <c r="B385" s="10">
        <v>381</v>
      </c>
      <c r="C385" s="5" t="s">
        <v>929</v>
      </c>
      <c r="D385" s="5" t="s">
        <v>96</v>
      </c>
      <c r="E385" s="17">
        <v>7010001042703</v>
      </c>
      <c r="F385" s="5" t="s">
        <v>0</v>
      </c>
      <c r="G385" s="81">
        <v>28699000</v>
      </c>
      <c r="H385" s="14">
        <v>46160</v>
      </c>
      <c r="I385" s="14"/>
      <c r="J385" s="6" t="s">
        <v>930</v>
      </c>
      <c r="K385" s="65" t="s">
        <v>764</v>
      </c>
      <c r="L385" s="7" t="s">
        <v>931</v>
      </c>
      <c r="M385" s="78"/>
    </row>
    <row r="386" spans="2:13" ht="180" customHeight="1">
      <c r="B386" s="10">
        <v>382</v>
      </c>
      <c r="C386" s="5" t="s">
        <v>932</v>
      </c>
      <c r="D386" s="5" t="s">
        <v>787</v>
      </c>
      <c r="E386" s="17">
        <v>5011105004806</v>
      </c>
      <c r="F386" s="5" t="s">
        <v>0</v>
      </c>
      <c r="G386" s="81">
        <v>25993000</v>
      </c>
      <c r="H386" s="14">
        <v>46163</v>
      </c>
      <c r="I386" s="14"/>
      <c r="J386" s="6" t="s">
        <v>933</v>
      </c>
      <c r="K386" s="65" t="s">
        <v>764</v>
      </c>
      <c r="L386" s="7" t="s">
        <v>2107</v>
      </c>
      <c r="M386" s="78"/>
    </row>
    <row r="387" spans="2:13" ht="180" customHeight="1">
      <c r="B387" s="10">
        <v>383</v>
      </c>
      <c r="C387" s="5" t="s">
        <v>934</v>
      </c>
      <c r="D387" s="5" t="s">
        <v>935</v>
      </c>
      <c r="E387" s="17" t="s">
        <v>80</v>
      </c>
      <c r="F387" s="5" t="s">
        <v>0</v>
      </c>
      <c r="G387" s="81">
        <v>33000000</v>
      </c>
      <c r="H387" s="14">
        <v>46164</v>
      </c>
      <c r="I387" s="14"/>
      <c r="J387" s="6" t="s">
        <v>936</v>
      </c>
      <c r="K387" s="65" t="s">
        <v>764</v>
      </c>
      <c r="L387" s="7" t="s">
        <v>937</v>
      </c>
      <c r="M387" s="78"/>
    </row>
    <row r="388" spans="2:13" ht="180" customHeight="1">
      <c r="B388" s="10">
        <v>384</v>
      </c>
      <c r="C388" s="5" t="s">
        <v>938</v>
      </c>
      <c r="D388" s="5" t="s">
        <v>939</v>
      </c>
      <c r="E388" s="17" t="s">
        <v>80</v>
      </c>
      <c r="F388" s="5" t="s">
        <v>0</v>
      </c>
      <c r="G388" s="81">
        <v>19910000</v>
      </c>
      <c r="H388" s="14">
        <v>46164</v>
      </c>
      <c r="I388" s="14"/>
      <c r="J388" s="6" t="s">
        <v>940</v>
      </c>
      <c r="K388" s="65" t="s">
        <v>764</v>
      </c>
      <c r="L388" s="7" t="s">
        <v>941</v>
      </c>
      <c r="M388" s="78"/>
    </row>
    <row r="389" spans="2:13" ht="180" customHeight="1">
      <c r="B389" s="10">
        <v>385</v>
      </c>
      <c r="C389" s="5" t="s">
        <v>942</v>
      </c>
      <c r="D389" s="5" t="s">
        <v>783</v>
      </c>
      <c r="E389" s="17">
        <v>8013401001509</v>
      </c>
      <c r="F389" s="5" t="s">
        <v>0</v>
      </c>
      <c r="G389" s="81">
        <v>33627000</v>
      </c>
      <c r="H389" s="14">
        <v>46167</v>
      </c>
      <c r="I389" s="14"/>
      <c r="J389" s="6" t="s">
        <v>943</v>
      </c>
      <c r="K389" s="65" t="s">
        <v>764</v>
      </c>
      <c r="L389" s="7" t="s">
        <v>944</v>
      </c>
      <c r="M389" s="78"/>
    </row>
    <row r="390" spans="2:13" ht="180" customHeight="1">
      <c r="B390" s="10">
        <v>386</v>
      </c>
      <c r="C390" s="5" t="s">
        <v>945</v>
      </c>
      <c r="D390" s="5" t="s">
        <v>946</v>
      </c>
      <c r="E390" s="17">
        <v>2010405010335</v>
      </c>
      <c r="F390" s="5" t="s">
        <v>0</v>
      </c>
      <c r="G390" s="81">
        <v>29997000</v>
      </c>
      <c r="H390" s="14">
        <v>46167</v>
      </c>
      <c r="I390" s="14"/>
      <c r="J390" s="6" t="s">
        <v>947</v>
      </c>
      <c r="K390" s="65" t="s">
        <v>764</v>
      </c>
      <c r="L390" s="7" t="s">
        <v>773</v>
      </c>
      <c r="M390" s="78"/>
    </row>
    <row r="391" spans="2:13" ht="180" customHeight="1">
      <c r="B391" s="10">
        <v>387</v>
      </c>
      <c r="C391" s="5" t="s">
        <v>948</v>
      </c>
      <c r="D391" s="5" t="s">
        <v>949</v>
      </c>
      <c r="E391" s="17">
        <v>3120001056860</v>
      </c>
      <c r="F391" s="5" t="s">
        <v>0</v>
      </c>
      <c r="G391" s="81">
        <v>27830000</v>
      </c>
      <c r="H391" s="14">
        <v>46170</v>
      </c>
      <c r="I391" s="14"/>
      <c r="J391" s="6" t="s">
        <v>950</v>
      </c>
      <c r="K391" s="65" t="s">
        <v>764</v>
      </c>
      <c r="L391" s="7" t="s">
        <v>951</v>
      </c>
      <c r="M391" s="78"/>
    </row>
    <row r="392" spans="2:13" ht="180" customHeight="1">
      <c r="B392" s="10">
        <v>388</v>
      </c>
      <c r="C392" s="5" t="s">
        <v>952</v>
      </c>
      <c r="D392" s="5" t="s">
        <v>842</v>
      </c>
      <c r="E392" s="17">
        <v>4010405000185</v>
      </c>
      <c r="F392" s="5" t="s">
        <v>0</v>
      </c>
      <c r="G392" s="81">
        <v>16984000</v>
      </c>
      <c r="H392" s="14">
        <v>46171</v>
      </c>
      <c r="I392" s="14"/>
      <c r="J392" s="6" t="s">
        <v>953</v>
      </c>
      <c r="K392" s="65" t="s">
        <v>764</v>
      </c>
      <c r="L392" s="7" t="s">
        <v>880</v>
      </c>
      <c r="M392" s="78"/>
    </row>
    <row r="393" spans="2:13" ht="180" customHeight="1">
      <c r="B393" s="10">
        <v>389</v>
      </c>
      <c r="C393" s="5" t="s">
        <v>954</v>
      </c>
      <c r="D393" s="5" t="s">
        <v>842</v>
      </c>
      <c r="E393" s="17">
        <v>4010405000185</v>
      </c>
      <c r="F393" s="5" t="s">
        <v>0</v>
      </c>
      <c r="G393" s="81">
        <v>16984000</v>
      </c>
      <c r="H393" s="14">
        <v>46171</v>
      </c>
      <c r="I393" s="14"/>
      <c r="J393" s="6" t="s">
        <v>955</v>
      </c>
      <c r="K393" s="65" t="s">
        <v>764</v>
      </c>
      <c r="L393" s="7" t="s">
        <v>880</v>
      </c>
      <c r="M393" s="78"/>
    </row>
    <row r="394" spans="2:13" ht="180" customHeight="1">
      <c r="B394" s="10">
        <v>390</v>
      </c>
      <c r="C394" s="5" t="s">
        <v>956</v>
      </c>
      <c r="D394" s="5" t="s">
        <v>957</v>
      </c>
      <c r="E394" s="17" t="s">
        <v>80</v>
      </c>
      <c r="F394" s="5" t="s">
        <v>0</v>
      </c>
      <c r="G394" s="81">
        <v>29997000</v>
      </c>
      <c r="H394" s="14">
        <v>46177</v>
      </c>
      <c r="I394" s="14"/>
      <c r="J394" s="6" t="s">
        <v>958</v>
      </c>
      <c r="K394" s="65" t="s">
        <v>764</v>
      </c>
      <c r="L394" s="7" t="s">
        <v>2110</v>
      </c>
      <c r="M394" s="78"/>
    </row>
    <row r="395" spans="2:13" ht="180" customHeight="1">
      <c r="B395" s="10">
        <v>391</v>
      </c>
      <c r="C395" s="5" t="s">
        <v>959</v>
      </c>
      <c r="D395" s="5" t="s">
        <v>960</v>
      </c>
      <c r="E395" s="17">
        <v>8010401024011</v>
      </c>
      <c r="F395" s="5" t="s">
        <v>0</v>
      </c>
      <c r="G395" s="81">
        <v>12980000</v>
      </c>
      <c r="H395" s="14">
        <v>46177</v>
      </c>
      <c r="I395" s="14"/>
      <c r="J395" s="6" t="s">
        <v>961</v>
      </c>
      <c r="K395" s="65" t="s">
        <v>764</v>
      </c>
      <c r="L395" s="7" t="s">
        <v>2107</v>
      </c>
      <c r="M395" s="78"/>
    </row>
    <row r="396" spans="2:13" ht="180" customHeight="1">
      <c r="B396" s="10">
        <v>392</v>
      </c>
      <c r="C396" s="5" t="s">
        <v>962</v>
      </c>
      <c r="D396" s="5" t="s">
        <v>893</v>
      </c>
      <c r="E396" s="17">
        <v>2010001016851</v>
      </c>
      <c r="F396" s="5" t="s">
        <v>0</v>
      </c>
      <c r="G396" s="81">
        <v>14993000</v>
      </c>
      <c r="H396" s="14">
        <v>46178</v>
      </c>
      <c r="I396" s="14"/>
      <c r="J396" s="6" t="s">
        <v>963</v>
      </c>
      <c r="K396" s="65" t="s">
        <v>764</v>
      </c>
      <c r="L396" s="7" t="s">
        <v>897</v>
      </c>
      <c r="M396" s="78"/>
    </row>
    <row r="397" spans="2:13" ht="180" customHeight="1">
      <c r="B397" s="10">
        <v>393</v>
      </c>
      <c r="C397" s="5" t="s">
        <v>964</v>
      </c>
      <c r="D397" s="5" t="s">
        <v>96</v>
      </c>
      <c r="E397" s="17">
        <v>7010001042703</v>
      </c>
      <c r="F397" s="5" t="s">
        <v>0</v>
      </c>
      <c r="G397" s="81">
        <v>29777000</v>
      </c>
      <c r="H397" s="14">
        <v>46178</v>
      </c>
      <c r="I397" s="14"/>
      <c r="J397" s="6" t="s">
        <v>965</v>
      </c>
      <c r="K397" s="65" t="s">
        <v>764</v>
      </c>
      <c r="L397" s="7" t="s">
        <v>2107</v>
      </c>
      <c r="M397" s="78"/>
    </row>
    <row r="398" spans="2:13" ht="180" customHeight="1">
      <c r="B398" s="10">
        <v>394</v>
      </c>
      <c r="C398" s="5" t="s">
        <v>966</v>
      </c>
      <c r="D398" s="5" t="s">
        <v>967</v>
      </c>
      <c r="E398" s="17" t="s">
        <v>80</v>
      </c>
      <c r="F398" s="5" t="s">
        <v>0</v>
      </c>
      <c r="G398" s="81">
        <v>17710000</v>
      </c>
      <c r="H398" s="14">
        <v>46182</v>
      </c>
      <c r="I398" s="14"/>
      <c r="J398" s="6" t="s">
        <v>968</v>
      </c>
      <c r="K398" s="65" t="s">
        <v>764</v>
      </c>
      <c r="L398" s="7" t="s">
        <v>969</v>
      </c>
      <c r="M398" s="78"/>
    </row>
    <row r="399" spans="2:13" ht="180" customHeight="1">
      <c r="B399" s="10">
        <v>395</v>
      </c>
      <c r="C399" s="5" t="s">
        <v>970</v>
      </c>
      <c r="D399" s="5" t="s">
        <v>842</v>
      </c>
      <c r="E399" s="17">
        <v>4010405000185</v>
      </c>
      <c r="F399" s="5" t="s">
        <v>0</v>
      </c>
      <c r="G399" s="81">
        <v>9999000</v>
      </c>
      <c r="H399" s="14">
        <v>46182</v>
      </c>
      <c r="I399" s="14"/>
      <c r="J399" s="6" t="s">
        <v>971</v>
      </c>
      <c r="K399" s="65" t="s">
        <v>764</v>
      </c>
      <c r="L399" s="7" t="s">
        <v>2107</v>
      </c>
      <c r="M399" s="78"/>
    </row>
    <row r="400" spans="2:13" ht="180" customHeight="1">
      <c r="B400" s="10">
        <v>396</v>
      </c>
      <c r="C400" s="5" t="s">
        <v>972</v>
      </c>
      <c r="D400" s="5" t="s">
        <v>973</v>
      </c>
      <c r="E400" s="17">
        <v>2010005018910</v>
      </c>
      <c r="F400" s="5" t="s">
        <v>0</v>
      </c>
      <c r="G400" s="81">
        <v>31988000</v>
      </c>
      <c r="H400" s="14">
        <v>46183</v>
      </c>
      <c r="I400" s="14"/>
      <c r="J400" s="6" t="s">
        <v>974</v>
      </c>
      <c r="K400" s="65" t="s">
        <v>764</v>
      </c>
      <c r="L400" s="7" t="s">
        <v>975</v>
      </c>
      <c r="M400" s="78"/>
    </row>
    <row r="401" spans="2:13" ht="180" customHeight="1">
      <c r="B401" s="10">
        <v>397</v>
      </c>
      <c r="C401" s="5" t="s">
        <v>976</v>
      </c>
      <c r="D401" s="5" t="s">
        <v>977</v>
      </c>
      <c r="E401" s="17" t="s">
        <v>80</v>
      </c>
      <c r="F401" s="5" t="s">
        <v>0</v>
      </c>
      <c r="G401" s="81">
        <v>33000000</v>
      </c>
      <c r="H401" s="14">
        <v>46184</v>
      </c>
      <c r="I401" s="14"/>
      <c r="J401" s="6" t="s">
        <v>2097</v>
      </c>
      <c r="K401" s="65" t="s">
        <v>764</v>
      </c>
      <c r="L401" s="7" t="s">
        <v>978</v>
      </c>
      <c r="M401" s="78"/>
    </row>
    <row r="402" spans="2:13" ht="180" customHeight="1">
      <c r="B402" s="10">
        <v>398</v>
      </c>
      <c r="C402" s="5" t="s">
        <v>979</v>
      </c>
      <c r="D402" s="5" t="s">
        <v>842</v>
      </c>
      <c r="E402" s="17">
        <v>4010405000185</v>
      </c>
      <c r="F402" s="5" t="s">
        <v>0</v>
      </c>
      <c r="G402" s="81">
        <v>22000000</v>
      </c>
      <c r="H402" s="14">
        <v>46184</v>
      </c>
      <c r="I402" s="14"/>
      <c r="J402" s="6" t="s">
        <v>980</v>
      </c>
      <c r="K402" s="65" t="s">
        <v>764</v>
      </c>
      <c r="L402" s="7" t="s">
        <v>840</v>
      </c>
      <c r="M402" s="78"/>
    </row>
    <row r="403" spans="2:13" ht="180" customHeight="1">
      <c r="B403" s="10">
        <v>399</v>
      </c>
      <c r="C403" s="5" t="s">
        <v>981</v>
      </c>
      <c r="D403" s="5" t="s">
        <v>982</v>
      </c>
      <c r="E403" s="17">
        <v>2010005018547</v>
      </c>
      <c r="F403" s="5" t="s">
        <v>16</v>
      </c>
      <c r="G403" s="81">
        <v>29700000</v>
      </c>
      <c r="H403" s="14">
        <v>46185</v>
      </c>
      <c r="I403" s="14"/>
      <c r="J403" s="6" t="s">
        <v>983</v>
      </c>
      <c r="K403" s="65" t="s">
        <v>764</v>
      </c>
      <c r="L403" s="7" t="s">
        <v>984</v>
      </c>
      <c r="M403" s="78"/>
    </row>
    <row r="404" spans="2:13" ht="180" customHeight="1">
      <c r="B404" s="10">
        <v>400</v>
      </c>
      <c r="C404" s="5" t="s">
        <v>985</v>
      </c>
      <c r="D404" s="5" t="s">
        <v>986</v>
      </c>
      <c r="E404" s="17" t="s">
        <v>80</v>
      </c>
      <c r="F404" s="5" t="s">
        <v>0</v>
      </c>
      <c r="G404" s="81">
        <v>11990000</v>
      </c>
      <c r="H404" s="14">
        <v>46199</v>
      </c>
      <c r="I404" s="14"/>
      <c r="J404" s="6" t="s">
        <v>987</v>
      </c>
      <c r="K404" s="65" t="s">
        <v>764</v>
      </c>
      <c r="L404" s="7" t="s">
        <v>988</v>
      </c>
      <c r="M404" s="78"/>
    </row>
    <row r="405" spans="2:13" ht="180" customHeight="1">
      <c r="B405" s="10">
        <v>401</v>
      </c>
      <c r="C405" s="5" t="s">
        <v>989</v>
      </c>
      <c r="D405" s="5" t="s">
        <v>787</v>
      </c>
      <c r="E405" s="17">
        <v>5011105004806</v>
      </c>
      <c r="F405" s="5" t="s">
        <v>0</v>
      </c>
      <c r="G405" s="81">
        <v>22451000</v>
      </c>
      <c r="H405" s="14">
        <v>46203</v>
      </c>
      <c r="I405" s="14"/>
      <c r="J405" s="6" t="s">
        <v>990</v>
      </c>
      <c r="K405" s="65" t="s">
        <v>764</v>
      </c>
      <c r="L405" s="7" t="s">
        <v>991</v>
      </c>
      <c r="M405" s="78"/>
    </row>
    <row r="406" spans="2:13" ht="180" customHeight="1">
      <c r="B406" s="10">
        <v>402</v>
      </c>
      <c r="C406" s="5" t="s">
        <v>992</v>
      </c>
      <c r="D406" s="5" t="s">
        <v>842</v>
      </c>
      <c r="E406" s="17">
        <v>4010405000185</v>
      </c>
      <c r="F406" s="5" t="s">
        <v>0</v>
      </c>
      <c r="G406" s="81">
        <v>17985000</v>
      </c>
      <c r="H406" s="14">
        <v>46203</v>
      </c>
      <c r="I406" s="14"/>
      <c r="J406" s="20" t="s">
        <v>993</v>
      </c>
      <c r="K406" s="64" t="s">
        <v>764</v>
      </c>
      <c r="L406" s="21" t="s">
        <v>937</v>
      </c>
      <c r="M406" s="78"/>
    </row>
    <row r="407" spans="2:13" ht="180" customHeight="1">
      <c r="B407" s="10">
        <v>403</v>
      </c>
      <c r="C407" s="11" t="s">
        <v>110</v>
      </c>
      <c r="D407" s="11" t="s">
        <v>111</v>
      </c>
      <c r="E407" s="12">
        <v>9080101017084</v>
      </c>
      <c r="F407" s="5" t="s">
        <v>14</v>
      </c>
      <c r="G407" s="80">
        <v>8965000</v>
      </c>
      <c r="H407" s="13">
        <v>46113</v>
      </c>
      <c r="I407" s="13"/>
      <c r="J407" s="20" t="s">
        <v>112</v>
      </c>
      <c r="K407" s="64" t="s">
        <v>53</v>
      </c>
      <c r="L407" s="21" t="s">
        <v>113</v>
      </c>
      <c r="M407" s="73"/>
    </row>
    <row r="408" spans="2:13" ht="180" customHeight="1">
      <c r="B408" s="10">
        <v>404</v>
      </c>
      <c r="C408" s="11" t="s">
        <v>114</v>
      </c>
      <c r="D408" s="11" t="s">
        <v>115</v>
      </c>
      <c r="E408" s="12">
        <v>4013301036641</v>
      </c>
      <c r="F408" s="5" t="s">
        <v>0</v>
      </c>
      <c r="G408" s="80">
        <f>30437000-4070000</f>
        <v>26367000</v>
      </c>
      <c r="H408" s="13">
        <v>46125</v>
      </c>
      <c r="I408" s="13">
        <v>46197</v>
      </c>
      <c r="J408" s="20" t="s">
        <v>116</v>
      </c>
      <c r="K408" s="64" t="s">
        <v>53</v>
      </c>
      <c r="L408" s="21" t="s">
        <v>113</v>
      </c>
      <c r="M408" s="73"/>
    </row>
    <row r="409" spans="2:13" ht="180" customHeight="1">
      <c r="B409" s="10">
        <v>405</v>
      </c>
      <c r="C409" s="11" t="s">
        <v>117</v>
      </c>
      <c r="D409" s="11" t="s">
        <v>118</v>
      </c>
      <c r="E409" s="12">
        <v>5011001027530</v>
      </c>
      <c r="F409" s="5" t="s">
        <v>0</v>
      </c>
      <c r="G409" s="80">
        <v>25960000</v>
      </c>
      <c r="H409" s="13">
        <v>46125</v>
      </c>
      <c r="I409" s="13"/>
      <c r="J409" s="20" t="s">
        <v>119</v>
      </c>
      <c r="K409" s="64" t="s">
        <v>120</v>
      </c>
      <c r="L409" s="21" t="s">
        <v>121</v>
      </c>
      <c r="M409" s="73"/>
    </row>
    <row r="410" spans="2:13" ht="180" customHeight="1">
      <c r="B410" s="10">
        <v>406</v>
      </c>
      <c r="C410" s="11" t="s">
        <v>122</v>
      </c>
      <c r="D410" s="11" t="s">
        <v>118</v>
      </c>
      <c r="E410" s="12">
        <v>5011001027530</v>
      </c>
      <c r="F410" s="5" t="s">
        <v>0</v>
      </c>
      <c r="G410" s="80">
        <v>23991000</v>
      </c>
      <c r="H410" s="13">
        <v>46125</v>
      </c>
      <c r="I410" s="13"/>
      <c r="J410" s="20" t="s">
        <v>123</v>
      </c>
      <c r="K410" s="64" t="s">
        <v>120</v>
      </c>
      <c r="L410" s="21" t="s">
        <v>124</v>
      </c>
      <c r="M410" s="73"/>
    </row>
    <row r="411" spans="2:13" ht="180" customHeight="1">
      <c r="B411" s="10">
        <v>407</v>
      </c>
      <c r="C411" s="11" t="s">
        <v>125</v>
      </c>
      <c r="D411" s="11" t="s">
        <v>126</v>
      </c>
      <c r="E411" s="12">
        <v>4010001000696</v>
      </c>
      <c r="F411" s="5" t="s">
        <v>0</v>
      </c>
      <c r="G411" s="80">
        <v>23969000</v>
      </c>
      <c r="H411" s="13">
        <v>46125</v>
      </c>
      <c r="I411" s="13"/>
      <c r="J411" s="20" t="s">
        <v>127</v>
      </c>
      <c r="K411" s="64" t="s">
        <v>120</v>
      </c>
      <c r="L411" s="21" t="s">
        <v>128</v>
      </c>
      <c r="M411" s="73"/>
    </row>
    <row r="412" spans="2:13" ht="180" customHeight="1">
      <c r="B412" s="10">
        <v>408</v>
      </c>
      <c r="C412" s="11" t="s">
        <v>129</v>
      </c>
      <c r="D412" s="11" t="s">
        <v>130</v>
      </c>
      <c r="E412" s="12">
        <v>7010005005648</v>
      </c>
      <c r="F412" s="5" t="s">
        <v>14</v>
      </c>
      <c r="G412" s="80">
        <v>21560000</v>
      </c>
      <c r="H412" s="13">
        <v>46125</v>
      </c>
      <c r="I412" s="13"/>
      <c r="J412" s="20" t="s">
        <v>131</v>
      </c>
      <c r="K412" s="64" t="s">
        <v>120</v>
      </c>
      <c r="L412" s="21" t="s">
        <v>132</v>
      </c>
      <c r="M412" s="73"/>
    </row>
    <row r="413" spans="2:13" ht="180" customHeight="1">
      <c r="B413" s="10">
        <v>409</v>
      </c>
      <c r="C413" s="11" t="s">
        <v>133</v>
      </c>
      <c r="D413" s="11" t="s">
        <v>130</v>
      </c>
      <c r="E413" s="12">
        <v>7010005005648</v>
      </c>
      <c r="F413" s="5" t="s">
        <v>14</v>
      </c>
      <c r="G413" s="80">
        <v>19910000</v>
      </c>
      <c r="H413" s="13">
        <v>46125</v>
      </c>
      <c r="I413" s="13"/>
      <c r="J413" s="20" t="s">
        <v>134</v>
      </c>
      <c r="K413" s="64" t="s">
        <v>120</v>
      </c>
      <c r="L413" s="21" t="s">
        <v>132</v>
      </c>
      <c r="M413" s="73"/>
    </row>
    <row r="414" spans="2:13" ht="180" customHeight="1">
      <c r="B414" s="10">
        <v>410</v>
      </c>
      <c r="C414" s="11" t="s">
        <v>135</v>
      </c>
      <c r="D414" s="11" t="s">
        <v>136</v>
      </c>
      <c r="E414" s="12">
        <v>3010401011971</v>
      </c>
      <c r="F414" s="5" t="s">
        <v>0</v>
      </c>
      <c r="G414" s="80">
        <v>17000000</v>
      </c>
      <c r="H414" s="13">
        <v>46125</v>
      </c>
      <c r="I414" s="13"/>
      <c r="J414" s="20" t="s">
        <v>137</v>
      </c>
      <c r="K414" s="64" t="s">
        <v>120</v>
      </c>
      <c r="L414" s="21" t="s">
        <v>138</v>
      </c>
      <c r="M414" s="73"/>
    </row>
    <row r="415" spans="2:13" ht="180" customHeight="1">
      <c r="B415" s="10">
        <v>411</v>
      </c>
      <c r="C415" s="11" t="s">
        <v>139</v>
      </c>
      <c r="D415" s="11" t="s">
        <v>140</v>
      </c>
      <c r="E415" s="12">
        <v>5011101036563</v>
      </c>
      <c r="F415" s="5" t="s">
        <v>0</v>
      </c>
      <c r="G415" s="80">
        <v>14960000</v>
      </c>
      <c r="H415" s="13">
        <v>46125</v>
      </c>
      <c r="I415" s="13"/>
      <c r="J415" s="20" t="s">
        <v>141</v>
      </c>
      <c r="K415" s="64" t="s">
        <v>120</v>
      </c>
      <c r="L415" s="21" t="s">
        <v>142</v>
      </c>
      <c r="M415" s="73"/>
    </row>
    <row r="416" spans="2:13" ht="180" customHeight="1">
      <c r="B416" s="10">
        <v>412</v>
      </c>
      <c r="C416" s="11" t="s">
        <v>143</v>
      </c>
      <c r="D416" s="11" t="s">
        <v>126</v>
      </c>
      <c r="E416" s="12">
        <v>4010001000696</v>
      </c>
      <c r="F416" s="5" t="s">
        <v>0</v>
      </c>
      <c r="G416" s="80">
        <v>50996000</v>
      </c>
      <c r="H416" s="13">
        <v>46135</v>
      </c>
      <c r="I416" s="13"/>
      <c r="J416" s="20" t="s">
        <v>144</v>
      </c>
      <c r="K416" s="64" t="s">
        <v>120</v>
      </c>
      <c r="L416" s="21" t="s">
        <v>145</v>
      </c>
      <c r="M416" s="73"/>
    </row>
    <row r="417" spans="2:13" ht="180" customHeight="1">
      <c r="B417" s="10">
        <v>413</v>
      </c>
      <c r="C417" s="11" t="s">
        <v>146</v>
      </c>
      <c r="D417" s="11" t="s">
        <v>147</v>
      </c>
      <c r="E417" s="12">
        <v>5010401023057</v>
      </c>
      <c r="F417" s="5" t="s">
        <v>0</v>
      </c>
      <c r="G417" s="80">
        <v>15983000</v>
      </c>
      <c r="H417" s="13">
        <v>46161</v>
      </c>
      <c r="I417" s="13"/>
      <c r="J417" s="20" t="s">
        <v>148</v>
      </c>
      <c r="K417" s="64" t="s">
        <v>120</v>
      </c>
      <c r="L417" s="21" t="s">
        <v>124</v>
      </c>
      <c r="M417" s="73"/>
    </row>
    <row r="418" spans="2:13" ht="180" customHeight="1">
      <c r="B418" s="10">
        <v>414</v>
      </c>
      <c r="C418" s="11" t="s">
        <v>149</v>
      </c>
      <c r="D418" s="11" t="s">
        <v>150</v>
      </c>
      <c r="E418" s="12">
        <v>7010001007490</v>
      </c>
      <c r="F418" s="5" t="s">
        <v>0</v>
      </c>
      <c r="G418" s="80">
        <v>12694000</v>
      </c>
      <c r="H418" s="13">
        <v>46164</v>
      </c>
      <c r="I418" s="13"/>
      <c r="J418" s="20" t="s">
        <v>151</v>
      </c>
      <c r="K418" s="64" t="s">
        <v>120</v>
      </c>
      <c r="L418" s="21" t="s">
        <v>152</v>
      </c>
      <c r="M418" s="73"/>
    </row>
    <row r="419" spans="2:13" ht="180" customHeight="1">
      <c r="B419" s="10">
        <v>415</v>
      </c>
      <c r="C419" s="5" t="s">
        <v>153</v>
      </c>
      <c r="D419" s="11" t="s">
        <v>126</v>
      </c>
      <c r="E419" s="12">
        <v>4010001000696</v>
      </c>
      <c r="F419" s="5" t="s">
        <v>0</v>
      </c>
      <c r="G419" s="80">
        <v>36938000</v>
      </c>
      <c r="H419" s="13">
        <v>46167</v>
      </c>
      <c r="I419" s="13"/>
      <c r="J419" s="20" t="s">
        <v>154</v>
      </c>
      <c r="K419" s="64" t="s">
        <v>120</v>
      </c>
      <c r="L419" s="21" t="s">
        <v>155</v>
      </c>
      <c r="M419" s="73"/>
    </row>
    <row r="420" spans="2:13" ht="180" customHeight="1">
      <c r="B420" s="10">
        <v>416</v>
      </c>
      <c r="C420" s="11" t="s">
        <v>156</v>
      </c>
      <c r="D420" s="11" t="s">
        <v>157</v>
      </c>
      <c r="E420" s="12">
        <v>7010001012532</v>
      </c>
      <c r="F420" s="5" t="s">
        <v>0</v>
      </c>
      <c r="G420" s="80">
        <v>12749000</v>
      </c>
      <c r="H420" s="13">
        <v>46167</v>
      </c>
      <c r="I420" s="13"/>
      <c r="J420" s="20" t="s">
        <v>158</v>
      </c>
      <c r="K420" s="64" t="s">
        <v>120</v>
      </c>
      <c r="L420" s="21" t="s">
        <v>152</v>
      </c>
      <c r="M420" s="73"/>
    </row>
    <row r="421" spans="2:13" ht="180" customHeight="1">
      <c r="B421" s="10">
        <v>417</v>
      </c>
      <c r="C421" s="11" t="s">
        <v>159</v>
      </c>
      <c r="D421" s="11" t="s">
        <v>160</v>
      </c>
      <c r="E421" s="12">
        <v>3010001025942</v>
      </c>
      <c r="F421" s="5" t="s">
        <v>0</v>
      </c>
      <c r="G421" s="80">
        <v>22594000</v>
      </c>
      <c r="H421" s="13">
        <v>46174</v>
      </c>
      <c r="I421" s="13"/>
      <c r="J421" s="20" t="s">
        <v>161</v>
      </c>
      <c r="K421" s="64" t="s">
        <v>120</v>
      </c>
      <c r="L421" s="21" t="s">
        <v>162</v>
      </c>
      <c r="M421" s="73"/>
    </row>
    <row r="422" spans="2:13" ht="180" customHeight="1">
      <c r="B422" s="10">
        <v>418</v>
      </c>
      <c r="C422" s="11" t="s">
        <v>163</v>
      </c>
      <c r="D422" s="11" t="s">
        <v>164</v>
      </c>
      <c r="E422" s="12">
        <v>9011101039249</v>
      </c>
      <c r="F422" s="5" t="s">
        <v>14</v>
      </c>
      <c r="G422" s="80">
        <v>5874000</v>
      </c>
      <c r="H422" s="13">
        <v>46176</v>
      </c>
      <c r="I422" s="13"/>
      <c r="J422" s="20" t="s">
        <v>165</v>
      </c>
      <c r="K422" s="64" t="s">
        <v>120</v>
      </c>
      <c r="L422" s="21" t="s">
        <v>166</v>
      </c>
      <c r="M422" s="73"/>
    </row>
    <row r="423" spans="2:13" ht="180" customHeight="1">
      <c r="B423" s="10">
        <v>419</v>
      </c>
      <c r="C423" s="11" t="s">
        <v>167</v>
      </c>
      <c r="D423" s="11" t="s">
        <v>168</v>
      </c>
      <c r="E423" s="12">
        <v>6020001010016</v>
      </c>
      <c r="F423" s="5" t="s">
        <v>14</v>
      </c>
      <c r="G423" s="80">
        <v>1483900</v>
      </c>
      <c r="H423" s="13">
        <v>46176</v>
      </c>
      <c r="I423" s="13"/>
      <c r="J423" s="20" t="s">
        <v>169</v>
      </c>
      <c r="K423" s="64" t="s">
        <v>120</v>
      </c>
      <c r="L423" s="21" t="s">
        <v>170</v>
      </c>
      <c r="M423" s="79"/>
    </row>
    <row r="424" spans="2:13" ht="180" customHeight="1">
      <c r="B424" s="10">
        <v>420</v>
      </c>
      <c r="C424" s="11" t="s">
        <v>171</v>
      </c>
      <c r="D424" s="11" t="s">
        <v>172</v>
      </c>
      <c r="E424" s="94">
        <v>3010001076738</v>
      </c>
      <c r="F424" s="5" t="s">
        <v>0</v>
      </c>
      <c r="G424" s="80">
        <v>23958000</v>
      </c>
      <c r="H424" s="13">
        <v>46178</v>
      </c>
      <c r="I424" s="13"/>
      <c r="J424" s="20" t="s">
        <v>173</v>
      </c>
      <c r="K424" s="64" t="s">
        <v>120</v>
      </c>
      <c r="L424" s="21" t="s">
        <v>174</v>
      </c>
      <c r="M424" s="73"/>
    </row>
    <row r="425" spans="2:13" ht="180" customHeight="1">
      <c r="B425" s="10">
        <v>421</v>
      </c>
      <c r="C425" s="11" t="s">
        <v>175</v>
      </c>
      <c r="D425" s="11" t="s">
        <v>118</v>
      </c>
      <c r="E425" s="12">
        <v>5011001027530</v>
      </c>
      <c r="F425" s="5" t="s">
        <v>0</v>
      </c>
      <c r="G425" s="80">
        <v>20999000</v>
      </c>
      <c r="H425" s="13">
        <v>46183</v>
      </c>
      <c r="I425" s="13"/>
      <c r="J425" s="20" t="s">
        <v>176</v>
      </c>
      <c r="K425" s="64" t="s">
        <v>120</v>
      </c>
      <c r="L425" s="21" t="s">
        <v>177</v>
      </c>
      <c r="M425" s="73"/>
    </row>
    <row r="426" spans="2:13" ht="194.25" customHeight="1">
      <c r="B426" s="10">
        <v>422</v>
      </c>
      <c r="C426" s="11" t="s">
        <v>178</v>
      </c>
      <c r="D426" s="11" t="s">
        <v>126</v>
      </c>
      <c r="E426" s="12">
        <v>4010001000696</v>
      </c>
      <c r="F426" s="5" t="s">
        <v>0</v>
      </c>
      <c r="G426" s="80">
        <v>9999000</v>
      </c>
      <c r="H426" s="13">
        <v>46185</v>
      </c>
      <c r="I426" s="13"/>
      <c r="J426" s="20" t="s">
        <v>179</v>
      </c>
      <c r="K426" s="64" t="s">
        <v>120</v>
      </c>
      <c r="L426" s="21" t="s">
        <v>180</v>
      </c>
      <c r="M426" s="73"/>
    </row>
    <row r="427" spans="2:13" ht="180" customHeight="1">
      <c r="B427" s="10">
        <v>423</v>
      </c>
      <c r="C427" s="11" t="s">
        <v>181</v>
      </c>
      <c r="D427" s="11" t="s">
        <v>182</v>
      </c>
      <c r="E427" s="12">
        <v>1011101015050</v>
      </c>
      <c r="F427" s="5" t="s">
        <v>0</v>
      </c>
      <c r="G427" s="80">
        <v>35380400</v>
      </c>
      <c r="H427" s="13">
        <v>46197</v>
      </c>
      <c r="I427" s="13"/>
      <c r="J427" s="20" t="s">
        <v>183</v>
      </c>
      <c r="K427" s="64" t="s">
        <v>120</v>
      </c>
      <c r="L427" s="21" t="s">
        <v>184</v>
      </c>
      <c r="M427" s="73"/>
    </row>
    <row r="428" spans="2:13" ht="180" customHeight="1">
      <c r="B428" s="10">
        <v>424</v>
      </c>
      <c r="C428" s="11" t="s">
        <v>185</v>
      </c>
      <c r="D428" s="11" t="s">
        <v>186</v>
      </c>
      <c r="E428" s="12">
        <v>6011501006529</v>
      </c>
      <c r="F428" s="5" t="s">
        <v>14</v>
      </c>
      <c r="G428" s="80">
        <v>23980000</v>
      </c>
      <c r="H428" s="13">
        <v>46197</v>
      </c>
      <c r="I428" s="13"/>
      <c r="J428" s="20" t="s">
        <v>187</v>
      </c>
      <c r="K428" s="64" t="s">
        <v>120</v>
      </c>
      <c r="L428" s="21" t="s">
        <v>188</v>
      </c>
      <c r="M428" s="73"/>
    </row>
    <row r="429" spans="2:13" ht="180" customHeight="1">
      <c r="B429" s="10">
        <v>425</v>
      </c>
      <c r="C429" s="5" t="s">
        <v>189</v>
      </c>
      <c r="D429" s="11" t="s">
        <v>190</v>
      </c>
      <c r="E429" s="12">
        <v>4010401058533</v>
      </c>
      <c r="F429" s="5" t="s">
        <v>0</v>
      </c>
      <c r="G429" s="80">
        <v>10922670</v>
      </c>
      <c r="H429" s="13">
        <v>46197</v>
      </c>
      <c r="I429" s="13"/>
      <c r="J429" s="20" t="s">
        <v>191</v>
      </c>
      <c r="K429" s="64" t="s">
        <v>120</v>
      </c>
      <c r="L429" s="21" t="s">
        <v>192</v>
      </c>
      <c r="M429" s="73"/>
    </row>
    <row r="430" spans="2:13" ht="180" customHeight="1">
      <c r="B430" s="10">
        <v>426</v>
      </c>
      <c r="C430" s="11" t="s">
        <v>2111</v>
      </c>
      <c r="D430" s="11" t="s">
        <v>193</v>
      </c>
      <c r="E430" s="12">
        <v>3010401037091</v>
      </c>
      <c r="F430" s="5" t="s">
        <v>0</v>
      </c>
      <c r="G430" s="80">
        <v>14850000</v>
      </c>
      <c r="H430" s="13">
        <v>46199</v>
      </c>
      <c r="I430" s="13"/>
      <c r="J430" s="20" t="s">
        <v>194</v>
      </c>
      <c r="K430" s="64" t="s">
        <v>120</v>
      </c>
      <c r="L430" s="21" t="s">
        <v>195</v>
      </c>
      <c r="M430" s="73"/>
    </row>
    <row r="431" spans="2:13" ht="180" customHeight="1">
      <c r="B431" s="10">
        <v>427</v>
      </c>
      <c r="C431" s="11" t="s">
        <v>196</v>
      </c>
      <c r="D431" s="11" t="s">
        <v>126</v>
      </c>
      <c r="E431" s="12">
        <v>4010001000696</v>
      </c>
      <c r="F431" s="5" t="s">
        <v>0</v>
      </c>
      <c r="G431" s="80">
        <v>9801000</v>
      </c>
      <c r="H431" s="13">
        <v>46203</v>
      </c>
      <c r="I431" s="13"/>
      <c r="J431" s="20" t="s">
        <v>197</v>
      </c>
      <c r="K431" s="64" t="s">
        <v>120</v>
      </c>
      <c r="L431" s="21" t="s">
        <v>198</v>
      </c>
      <c r="M431" s="103"/>
    </row>
    <row r="432" spans="2:13" ht="180" customHeight="1">
      <c r="B432" s="10">
        <v>428</v>
      </c>
      <c r="C432" s="11" t="s">
        <v>1231</v>
      </c>
      <c r="D432" s="11" t="s">
        <v>1232</v>
      </c>
      <c r="E432" s="12">
        <v>5430001021765</v>
      </c>
      <c r="F432" s="5" t="s">
        <v>15</v>
      </c>
      <c r="G432" s="80">
        <v>5995000</v>
      </c>
      <c r="H432" s="13">
        <v>46184</v>
      </c>
      <c r="I432" s="13"/>
      <c r="J432" s="20" t="s">
        <v>1233</v>
      </c>
      <c r="K432" s="64" t="s">
        <v>1234</v>
      </c>
      <c r="L432" s="21" t="s">
        <v>1235</v>
      </c>
      <c r="M432" s="73"/>
    </row>
    <row r="433" spans="2:13" ht="180" customHeight="1">
      <c r="B433" s="10">
        <v>429</v>
      </c>
      <c r="C433" s="11" t="s">
        <v>1236</v>
      </c>
      <c r="D433" s="11" t="s">
        <v>1237</v>
      </c>
      <c r="E433" s="17" t="s">
        <v>80</v>
      </c>
      <c r="F433" s="5" t="s">
        <v>0</v>
      </c>
      <c r="G433" s="80">
        <v>31801000</v>
      </c>
      <c r="H433" s="13">
        <v>46170</v>
      </c>
      <c r="I433" s="13"/>
      <c r="J433" s="15" t="s">
        <v>2098</v>
      </c>
      <c r="K433" s="31" t="s">
        <v>1238</v>
      </c>
      <c r="L433" s="32" t="s">
        <v>1239</v>
      </c>
      <c r="M433" s="73"/>
    </row>
    <row r="434" spans="2:13" ht="180" customHeight="1">
      <c r="B434" s="10">
        <v>430</v>
      </c>
      <c r="C434" s="11" t="s">
        <v>1240</v>
      </c>
      <c r="D434" s="11" t="s">
        <v>1241</v>
      </c>
      <c r="E434" s="12">
        <v>9430001020986</v>
      </c>
      <c r="F434" s="5" t="s">
        <v>12</v>
      </c>
      <c r="G434" s="80">
        <v>19079000</v>
      </c>
      <c r="H434" s="13">
        <v>46142</v>
      </c>
      <c r="I434" s="13"/>
      <c r="J434" s="15" t="s">
        <v>1242</v>
      </c>
      <c r="K434" s="63" t="s">
        <v>1243</v>
      </c>
      <c r="L434" s="32" t="s">
        <v>1244</v>
      </c>
      <c r="M434" s="73"/>
    </row>
    <row r="435" spans="2:13" ht="180" customHeight="1">
      <c r="B435" s="10">
        <v>431</v>
      </c>
      <c r="C435" s="11" t="s">
        <v>1245</v>
      </c>
      <c r="D435" s="11" t="s">
        <v>1246</v>
      </c>
      <c r="E435" s="12">
        <v>2430005010809</v>
      </c>
      <c r="F435" s="5" t="s">
        <v>1247</v>
      </c>
      <c r="G435" s="80">
        <v>13665000</v>
      </c>
      <c r="H435" s="13">
        <v>46128</v>
      </c>
      <c r="I435" s="13"/>
      <c r="J435" s="15" t="s">
        <v>1248</v>
      </c>
      <c r="K435" s="63" t="s">
        <v>1243</v>
      </c>
      <c r="L435" s="32" t="s">
        <v>1249</v>
      </c>
      <c r="M435" s="73"/>
    </row>
    <row r="436" spans="2:13" ht="180" customHeight="1">
      <c r="B436" s="10">
        <v>432</v>
      </c>
      <c r="C436" s="11" t="s">
        <v>1250</v>
      </c>
      <c r="D436" s="11" t="s">
        <v>1251</v>
      </c>
      <c r="E436" s="12">
        <v>7010001042703</v>
      </c>
      <c r="F436" s="5" t="s">
        <v>12</v>
      </c>
      <c r="G436" s="80">
        <v>15807000</v>
      </c>
      <c r="H436" s="13">
        <v>46140</v>
      </c>
      <c r="I436" s="13"/>
      <c r="J436" s="15" t="s">
        <v>1252</v>
      </c>
      <c r="K436" s="63" t="s">
        <v>1253</v>
      </c>
      <c r="L436" s="32" t="s">
        <v>1254</v>
      </c>
      <c r="M436" s="73"/>
    </row>
    <row r="437" spans="2:13" ht="180" customHeight="1">
      <c r="B437" s="10">
        <v>433</v>
      </c>
      <c r="C437" s="11" t="s">
        <v>1255</v>
      </c>
      <c r="D437" s="11" t="s">
        <v>1256</v>
      </c>
      <c r="E437" s="17">
        <v>8000020041009</v>
      </c>
      <c r="F437" s="5" t="s">
        <v>16</v>
      </c>
      <c r="G437" s="81">
        <v>30000000</v>
      </c>
      <c r="H437" s="14">
        <v>46183</v>
      </c>
      <c r="I437" s="14"/>
      <c r="J437" s="6" t="s">
        <v>1257</v>
      </c>
      <c r="K437" s="65" t="s">
        <v>680</v>
      </c>
      <c r="L437" s="32" t="s">
        <v>1254</v>
      </c>
      <c r="M437" s="73"/>
    </row>
    <row r="438" spans="2:13" ht="180" customHeight="1">
      <c r="B438" s="10">
        <v>434</v>
      </c>
      <c r="C438" s="11" t="s">
        <v>1258</v>
      </c>
      <c r="D438" s="11" t="s">
        <v>1259</v>
      </c>
      <c r="E438" s="17">
        <v>3010005000132</v>
      </c>
      <c r="F438" s="5" t="s">
        <v>0</v>
      </c>
      <c r="G438" s="81">
        <v>255992000</v>
      </c>
      <c r="H438" s="14">
        <v>46197</v>
      </c>
      <c r="I438" s="14"/>
      <c r="J438" s="6" t="s">
        <v>1260</v>
      </c>
      <c r="K438" s="65" t="s">
        <v>680</v>
      </c>
      <c r="L438" s="32" t="s">
        <v>1261</v>
      </c>
      <c r="M438" s="73" t="s">
        <v>1262</v>
      </c>
    </row>
    <row r="439" spans="2:13" ht="180" customHeight="1">
      <c r="B439" s="10">
        <v>435</v>
      </c>
      <c r="C439" s="11" t="s">
        <v>1263</v>
      </c>
      <c r="D439" s="11" t="s">
        <v>1264</v>
      </c>
      <c r="E439" s="12">
        <v>8013401001509</v>
      </c>
      <c r="F439" s="5" t="s">
        <v>0</v>
      </c>
      <c r="G439" s="80">
        <v>19987000</v>
      </c>
      <c r="H439" s="13">
        <v>46203</v>
      </c>
      <c r="I439" s="13"/>
      <c r="J439" s="15" t="s">
        <v>1265</v>
      </c>
      <c r="K439" s="63" t="s">
        <v>1253</v>
      </c>
      <c r="L439" s="32" t="s">
        <v>1266</v>
      </c>
      <c r="M439" s="73"/>
    </row>
    <row r="440" spans="2:13" ht="180" customHeight="1">
      <c r="B440" s="10">
        <v>436</v>
      </c>
      <c r="C440" s="11" t="s">
        <v>1267</v>
      </c>
      <c r="D440" s="11" t="s">
        <v>1268</v>
      </c>
      <c r="E440" s="17" t="s">
        <v>80</v>
      </c>
      <c r="F440" s="5" t="s">
        <v>15</v>
      </c>
      <c r="G440" s="80">
        <v>15961000</v>
      </c>
      <c r="H440" s="13">
        <v>46125</v>
      </c>
      <c r="I440" s="13"/>
      <c r="J440" s="15" t="s">
        <v>1269</v>
      </c>
      <c r="K440" s="63" t="s">
        <v>1270</v>
      </c>
      <c r="L440" s="32" t="s">
        <v>1271</v>
      </c>
      <c r="M440" s="73"/>
    </row>
    <row r="441" spans="2:13" ht="180" customHeight="1">
      <c r="B441" s="10">
        <v>437</v>
      </c>
      <c r="C441" s="11" t="s">
        <v>1272</v>
      </c>
      <c r="D441" s="11" t="s">
        <v>1273</v>
      </c>
      <c r="E441" s="12">
        <v>5011105004806</v>
      </c>
      <c r="F441" s="5" t="s">
        <v>15</v>
      </c>
      <c r="G441" s="80">
        <v>39985000</v>
      </c>
      <c r="H441" s="13">
        <v>46133</v>
      </c>
      <c r="I441" s="13"/>
      <c r="J441" s="15" t="s">
        <v>1274</v>
      </c>
      <c r="K441" s="63" t="s">
        <v>1275</v>
      </c>
      <c r="L441" s="32" t="s">
        <v>1276</v>
      </c>
      <c r="M441" s="73"/>
    </row>
    <row r="442" spans="2:13" ht="180" customHeight="1">
      <c r="B442" s="10">
        <v>438</v>
      </c>
      <c r="C442" s="11" t="s">
        <v>1277</v>
      </c>
      <c r="D442" s="11" t="s">
        <v>1278</v>
      </c>
      <c r="E442" s="12">
        <v>2010001034531</v>
      </c>
      <c r="F442" s="5" t="s">
        <v>15</v>
      </c>
      <c r="G442" s="80">
        <v>56980000</v>
      </c>
      <c r="H442" s="13">
        <v>46154</v>
      </c>
      <c r="I442" s="13"/>
      <c r="J442" s="15" t="s">
        <v>1279</v>
      </c>
      <c r="K442" s="63" t="s">
        <v>1275</v>
      </c>
      <c r="L442" s="32" t="s">
        <v>1280</v>
      </c>
      <c r="M442" s="73"/>
    </row>
    <row r="443" spans="2:13" ht="180" customHeight="1">
      <c r="B443" s="10">
        <v>439</v>
      </c>
      <c r="C443" s="5" t="s">
        <v>1281</v>
      </c>
      <c r="D443" s="5" t="s">
        <v>1282</v>
      </c>
      <c r="E443" s="17">
        <v>8010605002135</v>
      </c>
      <c r="F443" s="5" t="s">
        <v>15</v>
      </c>
      <c r="G443" s="81">
        <v>52910000</v>
      </c>
      <c r="H443" s="14">
        <v>46190</v>
      </c>
      <c r="I443" s="14"/>
      <c r="J443" s="6" t="s">
        <v>1283</v>
      </c>
      <c r="K443" s="27" t="s">
        <v>1284</v>
      </c>
      <c r="L443" s="7" t="s">
        <v>1285</v>
      </c>
      <c r="M443" s="78"/>
    </row>
    <row r="444" spans="2:13" ht="180" customHeight="1">
      <c r="B444" s="10">
        <v>440</v>
      </c>
      <c r="C444" s="11" t="s">
        <v>199</v>
      </c>
      <c r="D444" s="11" t="s">
        <v>200</v>
      </c>
      <c r="E444" s="12">
        <v>6220001005078</v>
      </c>
      <c r="F444" s="5" t="s">
        <v>15</v>
      </c>
      <c r="G444" s="80">
        <v>5995000</v>
      </c>
      <c r="H444" s="13">
        <v>46203</v>
      </c>
      <c r="I444" s="13"/>
      <c r="J444" s="15" t="s">
        <v>201</v>
      </c>
      <c r="K444" s="63" t="s">
        <v>202</v>
      </c>
      <c r="L444" s="32" t="s">
        <v>203</v>
      </c>
      <c r="M444" s="73"/>
    </row>
    <row r="445" spans="2:13" ht="180" customHeight="1">
      <c r="B445" s="10">
        <v>441</v>
      </c>
      <c r="C445" s="11" t="s">
        <v>204</v>
      </c>
      <c r="D445" s="11" t="s">
        <v>205</v>
      </c>
      <c r="E445" s="12">
        <v>2010001016851</v>
      </c>
      <c r="F445" s="5" t="s">
        <v>206</v>
      </c>
      <c r="G445" s="80">
        <v>28358000</v>
      </c>
      <c r="H445" s="13">
        <v>46126</v>
      </c>
      <c r="I445" s="13"/>
      <c r="J445" s="15" t="s">
        <v>207</v>
      </c>
      <c r="K445" s="63" t="s">
        <v>208</v>
      </c>
      <c r="L445" s="32" t="s">
        <v>209</v>
      </c>
      <c r="M445" s="73"/>
    </row>
    <row r="446" spans="2:13" ht="180" customHeight="1">
      <c r="B446" s="10">
        <v>442</v>
      </c>
      <c r="C446" s="11" t="s">
        <v>210</v>
      </c>
      <c r="D446" s="11" t="s">
        <v>211</v>
      </c>
      <c r="E446" s="12">
        <v>7120001086623</v>
      </c>
      <c r="F446" s="5" t="s">
        <v>12</v>
      </c>
      <c r="G446" s="80">
        <v>12353000</v>
      </c>
      <c r="H446" s="13">
        <v>46149</v>
      </c>
      <c r="I446" s="13"/>
      <c r="J446" s="15" t="s">
        <v>212</v>
      </c>
      <c r="K446" s="63" t="s">
        <v>213</v>
      </c>
      <c r="L446" s="32" t="s">
        <v>214</v>
      </c>
      <c r="M446" s="73"/>
    </row>
    <row r="447" spans="2:13" ht="180" customHeight="1">
      <c r="B447" s="10">
        <v>443</v>
      </c>
      <c r="C447" s="11" t="s">
        <v>215</v>
      </c>
      <c r="D447" s="11" t="s">
        <v>216</v>
      </c>
      <c r="E447" s="17" t="s">
        <v>80</v>
      </c>
      <c r="F447" s="5" t="s">
        <v>16</v>
      </c>
      <c r="G447" s="80">
        <v>101596000</v>
      </c>
      <c r="H447" s="13">
        <v>46209</v>
      </c>
      <c r="I447" s="13"/>
      <c r="J447" s="15" t="s">
        <v>217</v>
      </c>
      <c r="K447" s="63" t="s">
        <v>218</v>
      </c>
      <c r="L447" s="32" t="s">
        <v>219</v>
      </c>
      <c r="M447" s="73"/>
    </row>
    <row r="448" spans="2:13" ht="180" customHeight="1">
      <c r="B448" s="10">
        <v>444</v>
      </c>
      <c r="C448" s="11" t="s">
        <v>994</v>
      </c>
      <c r="D448" s="11" t="s">
        <v>995</v>
      </c>
      <c r="E448" s="12">
        <v>5290001016276</v>
      </c>
      <c r="F448" s="5" t="s">
        <v>0</v>
      </c>
      <c r="G448" s="80">
        <v>15510000</v>
      </c>
      <c r="H448" s="13">
        <v>46132</v>
      </c>
      <c r="I448" s="13"/>
      <c r="J448" s="15" t="s">
        <v>996</v>
      </c>
      <c r="K448" s="63" t="s">
        <v>997</v>
      </c>
      <c r="L448" s="32" t="s">
        <v>998</v>
      </c>
      <c r="M448" s="73"/>
    </row>
    <row r="449" spans="2:13" ht="180" customHeight="1">
      <c r="B449" s="10">
        <v>445</v>
      </c>
      <c r="C449" s="11" t="s">
        <v>999</v>
      </c>
      <c r="D449" s="11" t="s">
        <v>221</v>
      </c>
      <c r="E449" s="12">
        <v>5290001016276</v>
      </c>
      <c r="F449" s="5" t="s">
        <v>0</v>
      </c>
      <c r="G449" s="80">
        <v>33143000</v>
      </c>
      <c r="H449" s="13">
        <v>46139</v>
      </c>
      <c r="I449" s="13"/>
      <c r="J449" s="15" t="s">
        <v>1000</v>
      </c>
      <c r="K449" s="63" t="s">
        <v>1001</v>
      </c>
      <c r="L449" s="32" t="s">
        <v>1002</v>
      </c>
      <c r="M449" s="73"/>
    </row>
    <row r="450" spans="2:13" ht="180" customHeight="1">
      <c r="B450" s="10">
        <v>446</v>
      </c>
      <c r="C450" s="11" t="s">
        <v>1003</v>
      </c>
      <c r="D450" s="11" t="s">
        <v>1004</v>
      </c>
      <c r="E450" s="12">
        <v>7010401006126</v>
      </c>
      <c r="F450" s="5" t="s">
        <v>14</v>
      </c>
      <c r="G450" s="80">
        <v>191840000</v>
      </c>
      <c r="H450" s="13">
        <v>46140</v>
      </c>
      <c r="I450" s="13"/>
      <c r="J450" s="15" t="s">
        <v>1005</v>
      </c>
      <c r="K450" s="63" t="s">
        <v>1006</v>
      </c>
      <c r="L450" s="32" t="s">
        <v>1007</v>
      </c>
      <c r="M450" s="73"/>
    </row>
    <row r="451" spans="2:13" ht="180" customHeight="1">
      <c r="B451" s="10">
        <v>447</v>
      </c>
      <c r="C451" s="11" t="s">
        <v>1008</v>
      </c>
      <c r="D451" s="11" t="s">
        <v>1009</v>
      </c>
      <c r="E451" s="12">
        <v>4240001010433</v>
      </c>
      <c r="F451" s="5" t="s">
        <v>0</v>
      </c>
      <c r="G451" s="80">
        <v>13530000</v>
      </c>
      <c r="H451" s="13">
        <v>46140</v>
      </c>
      <c r="I451" s="13"/>
      <c r="J451" s="15" t="s">
        <v>1010</v>
      </c>
      <c r="K451" s="63" t="s">
        <v>1011</v>
      </c>
      <c r="L451" s="32" t="s">
        <v>1012</v>
      </c>
      <c r="M451" s="73"/>
    </row>
    <row r="452" spans="2:13" ht="180" customHeight="1">
      <c r="B452" s="10">
        <v>448</v>
      </c>
      <c r="C452" s="11" t="s">
        <v>1013</v>
      </c>
      <c r="D452" s="11" t="s">
        <v>1014</v>
      </c>
      <c r="E452" s="12">
        <v>9250005001134</v>
      </c>
      <c r="F452" s="5" t="s">
        <v>16</v>
      </c>
      <c r="G452" s="80">
        <v>4999500</v>
      </c>
      <c r="H452" s="13">
        <v>46164</v>
      </c>
      <c r="I452" s="13"/>
      <c r="J452" s="15" t="s">
        <v>1015</v>
      </c>
      <c r="K452" s="65" t="s">
        <v>262</v>
      </c>
      <c r="L452" s="32" t="s">
        <v>1016</v>
      </c>
      <c r="M452" s="73"/>
    </row>
    <row r="453" spans="2:13" ht="180" customHeight="1">
      <c r="B453" s="10">
        <v>449</v>
      </c>
      <c r="C453" s="11" t="s">
        <v>1017</v>
      </c>
      <c r="D453" s="11" t="s">
        <v>1018</v>
      </c>
      <c r="E453" s="12">
        <v>7010001042703</v>
      </c>
      <c r="F453" s="5" t="s">
        <v>7</v>
      </c>
      <c r="G453" s="80">
        <v>1980000</v>
      </c>
      <c r="H453" s="13">
        <v>46169</v>
      </c>
      <c r="I453" s="13"/>
      <c r="J453" s="15" t="s">
        <v>1019</v>
      </c>
      <c r="K453" s="31" t="s">
        <v>1020</v>
      </c>
      <c r="L453" s="32" t="s">
        <v>1021</v>
      </c>
      <c r="M453" s="73"/>
    </row>
    <row r="454" spans="2:13" ht="180" customHeight="1">
      <c r="B454" s="10">
        <v>450</v>
      </c>
      <c r="C454" s="5" t="s">
        <v>1022</v>
      </c>
      <c r="D454" s="11" t="s">
        <v>1023</v>
      </c>
      <c r="E454" s="12">
        <v>4240001010433</v>
      </c>
      <c r="F454" s="5" t="s">
        <v>14</v>
      </c>
      <c r="G454" s="80">
        <v>3740000</v>
      </c>
      <c r="H454" s="13">
        <v>46189</v>
      </c>
      <c r="I454" s="13"/>
      <c r="J454" s="15" t="s">
        <v>1024</v>
      </c>
      <c r="K454" s="63" t="s">
        <v>1025</v>
      </c>
      <c r="L454" s="7" t="s">
        <v>1026</v>
      </c>
      <c r="M454" s="73"/>
    </row>
    <row r="455" spans="2:13" ht="180" customHeight="1">
      <c r="B455" s="10">
        <v>451</v>
      </c>
      <c r="C455" s="11" t="s">
        <v>1027</v>
      </c>
      <c r="D455" s="11" t="s">
        <v>1028</v>
      </c>
      <c r="E455" s="12">
        <v>2010001016851</v>
      </c>
      <c r="F455" s="5" t="s">
        <v>0</v>
      </c>
      <c r="G455" s="80">
        <v>26257000</v>
      </c>
      <c r="H455" s="13">
        <v>46241</v>
      </c>
      <c r="I455" s="13"/>
      <c r="J455" s="15" t="s">
        <v>1029</v>
      </c>
      <c r="K455" s="63" t="s">
        <v>1011</v>
      </c>
      <c r="L455" s="32" t="s">
        <v>1012</v>
      </c>
      <c r="M455" s="73"/>
    </row>
    <row r="456" spans="2:13" ht="180" customHeight="1">
      <c r="B456" s="10">
        <v>452</v>
      </c>
      <c r="C456" s="11" t="s">
        <v>220</v>
      </c>
      <c r="D456" s="11" t="s">
        <v>221</v>
      </c>
      <c r="E456" s="12">
        <v>5290001016276</v>
      </c>
      <c r="F456" s="5" t="s">
        <v>222</v>
      </c>
      <c r="G456" s="80">
        <v>20746000</v>
      </c>
      <c r="H456" s="13">
        <v>46149</v>
      </c>
      <c r="I456" s="13"/>
      <c r="J456" s="15" t="s">
        <v>223</v>
      </c>
      <c r="K456" s="31" t="s">
        <v>224</v>
      </c>
      <c r="L456" s="32" t="s">
        <v>225</v>
      </c>
      <c r="M456" s="73"/>
    </row>
    <row r="457" spans="2:13" ht="180" customHeight="1">
      <c r="B457" s="10">
        <v>453</v>
      </c>
      <c r="C457" s="5" t="s">
        <v>1030</v>
      </c>
      <c r="D457" s="5" t="s">
        <v>1031</v>
      </c>
      <c r="E457" s="17" t="s">
        <v>80</v>
      </c>
      <c r="F457" s="5" t="s">
        <v>15</v>
      </c>
      <c r="G457" s="81">
        <v>69993000</v>
      </c>
      <c r="H457" s="14">
        <v>46125</v>
      </c>
      <c r="I457" s="14"/>
      <c r="J457" s="6" t="s">
        <v>1032</v>
      </c>
      <c r="K457" s="27" t="s">
        <v>1033</v>
      </c>
      <c r="L457" s="7" t="s">
        <v>1034</v>
      </c>
      <c r="M457" s="73"/>
    </row>
    <row r="458" spans="2:13" ht="180" customHeight="1">
      <c r="B458" s="10">
        <v>454</v>
      </c>
      <c r="C458" s="5" t="s">
        <v>1286</v>
      </c>
      <c r="D458" s="5" t="s">
        <v>1287</v>
      </c>
      <c r="E458" s="17">
        <v>1013201015327</v>
      </c>
      <c r="F458" s="5" t="s">
        <v>0</v>
      </c>
      <c r="G458" s="81">
        <v>9933000</v>
      </c>
      <c r="H458" s="14">
        <v>46239</v>
      </c>
      <c r="I458" s="14"/>
      <c r="J458" s="6" t="s">
        <v>1288</v>
      </c>
      <c r="K458" s="65" t="s">
        <v>1289</v>
      </c>
      <c r="L458" s="7" t="s">
        <v>1290</v>
      </c>
      <c r="M458" s="78"/>
    </row>
    <row r="459" spans="2:13" ht="180" customHeight="1">
      <c r="B459" s="10">
        <v>455</v>
      </c>
      <c r="C459" s="5" t="s">
        <v>1291</v>
      </c>
      <c r="D459" s="5" t="s">
        <v>1292</v>
      </c>
      <c r="E459" s="17">
        <v>9010001008669</v>
      </c>
      <c r="F459" s="5" t="s">
        <v>0</v>
      </c>
      <c r="G459" s="81">
        <v>16984000</v>
      </c>
      <c r="H459" s="14">
        <v>46238</v>
      </c>
      <c r="I459" s="14"/>
      <c r="J459" s="6" t="s">
        <v>1293</v>
      </c>
      <c r="K459" s="27" t="s">
        <v>603</v>
      </c>
      <c r="L459" s="5" t="s">
        <v>1294</v>
      </c>
      <c r="M459" s="78"/>
    </row>
    <row r="460" spans="2:13" ht="180" customHeight="1">
      <c r="B460" s="10">
        <v>456</v>
      </c>
      <c r="C460" s="5" t="s">
        <v>1295</v>
      </c>
      <c r="D460" s="5" t="s">
        <v>1292</v>
      </c>
      <c r="E460" s="17">
        <v>9010001008669</v>
      </c>
      <c r="F460" s="5" t="s">
        <v>0</v>
      </c>
      <c r="G460" s="81">
        <v>9911000</v>
      </c>
      <c r="H460" s="14">
        <v>46232</v>
      </c>
      <c r="I460" s="14"/>
      <c r="J460" s="6" t="s">
        <v>1296</v>
      </c>
      <c r="K460" s="65" t="s">
        <v>1297</v>
      </c>
      <c r="L460" s="7" t="s">
        <v>1298</v>
      </c>
      <c r="M460" s="78"/>
    </row>
    <row r="461" spans="2:13" ht="180" customHeight="1">
      <c r="B461" s="10">
        <v>457</v>
      </c>
      <c r="C461" s="5" t="s">
        <v>1299</v>
      </c>
      <c r="D461" s="5" t="s">
        <v>1300</v>
      </c>
      <c r="E461" s="17">
        <v>2011101037696</v>
      </c>
      <c r="F461" s="5" t="s">
        <v>15</v>
      </c>
      <c r="G461" s="81">
        <v>47993000</v>
      </c>
      <c r="H461" s="14">
        <v>46230</v>
      </c>
      <c r="I461" s="14"/>
      <c r="J461" s="6" t="s">
        <v>2099</v>
      </c>
      <c r="K461" s="65" t="s">
        <v>1301</v>
      </c>
      <c r="L461" s="7" t="s">
        <v>1302</v>
      </c>
      <c r="M461" s="78"/>
    </row>
    <row r="462" spans="2:13" ht="180" customHeight="1">
      <c r="B462" s="10">
        <v>458</v>
      </c>
      <c r="C462" s="5" t="s">
        <v>1303</v>
      </c>
      <c r="D462" s="5" t="s">
        <v>1292</v>
      </c>
      <c r="E462" s="17">
        <v>9010001008669</v>
      </c>
      <c r="F462" s="5" t="s">
        <v>0</v>
      </c>
      <c r="G462" s="81">
        <v>9944000</v>
      </c>
      <c r="H462" s="14">
        <v>46232</v>
      </c>
      <c r="I462" s="14"/>
      <c r="J462" s="6" t="s">
        <v>1304</v>
      </c>
      <c r="K462" s="65" t="s">
        <v>1297</v>
      </c>
      <c r="L462" s="7" t="s">
        <v>1298</v>
      </c>
      <c r="M462" s="78"/>
    </row>
    <row r="463" spans="2:13" ht="180" customHeight="1">
      <c r="B463" s="10">
        <v>459</v>
      </c>
      <c r="C463" s="5" t="s">
        <v>1305</v>
      </c>
      <c r="D463" s="5" t="s">
        <v>1306</v>
      </c>
      <c r="E463" s="17">
        <v>4011001005165</v>
      </c>
      <c r="F463" s="5" t="s">
        <v>0</v>
      </c>
      <c r="G463" s="81">
        <v>9999000</v>
      </c>
      <c r="H463" s="14">
        <v>46231</v>
      </c>
      <c r="I463" s="14"/>
      <c r="J463" s="6" t="s">
        <v>1307</v>
      </c>
      <c r="K463" s="65" t="s">
        <v>309</v>
      </c>
      <c r="L463" s="7" t="s">
        <v>1308</v>
      </c>
      <c r="M463" s="78"/>
    </row>
    <row r="464" spans="2:13" ht="180" customHeight="1">
      <c r="B464" s="10">
        <v>460</v>
      </c>
      <c r="C464" s="5" t="s">
        <v>1309</v>
      </c>
      <c r="D464" s="5" t="s">
        <v>1310</v>
      </c>
      <c r="E464" s="17">
        <v>6011501004185</v>
      </c>
      <c r="F464" s="5" t="s">
        <v>0</v>
      </c>
      <c r="G464" s="81">
        <v>9482000</v>
      </c>
      <c r="H464" s="14">
        <v>46231</v>
      </c>
      <c r="I464" s="14"/>
      <c r="J464" s="6" t="s">
        <v>1311</v>
      </c>
      <c r="K464" s="65" t="s">
        <v>745</v>
      </c>
      <c r="L464" s="7" t="s">
        <v>1312</v>
      </c>
      <c r="M464" s="78"/>
    </row>
    <row r="465" spans="2:13" ht="180" customHeight="1">
      <c r="B465" s="10">
        <v>461</v>
      </c>
      <c r="C465" s="5" t="s">
        <v>1313</v>
      </c>
      <c r="D465" s="5" t="s">
        <v>1314</v>
      </c>
      <c r="E465" s="17">
        <v>7010001042703</v>
      </c>
      <c r="F465" s="5" t="s">
        <v>0</v>
      </c>
      <c r="G465" s="81">
        <v>8976000</v>
      </c>
      <c r="H465" s="14">
        <v>46230</v>
      </c>
      <c r="I465" s="14"/>
      <c r="J465" s="6" t="s">
        <v>1315</v>
      </c>
      <c r="K465" s="27" t="s">
        <v>680</v>
      </c>
      <c r="L465" s="5" t="s">
        <v>1316</v>
      </c>
      <c r="M465" s="78"/>
    </row>
    <row r="466" spans="2:13" ht="180" customHeight="1">
      <c r="B466" s="10">
        <v>462</v>
      </c>
      <c r="C466" s="5" t="s">
        <v>1317</v>
      </c>
      <c r="D466" s="5" t="s">
        <v>221</v>
      </c>
      <c r="E466" s="17">
        <v>5290001016276</v>
      </c>
      <c r="F466" s="5" t="s">
        <v>0</v>
      </c>
      <c r="G466" s="81">
        <v>8987000</v>
      </c>
      <c r="H466" s="14">
        <v>46230</v>
      </c>
      <c r="I466" s="14"/>
      <c r="J466" s="6" t="s">
        <v>1318</v>
      </c>
      <c r="K466" s="65" t="s">
        <v>1319</v>
      </c>
      <c r="L466" s="5" t="s">
        <v>1320</v>
      </c>
      <c r="M466" s="78"/>
    </row>
    <row r="467" spans="2:13" ht="180" customHeight="1">
      <c r="B467" s="10">
        <v>463</v>
      </c>
      <c r="C467" s="5" t="s">
        <v>1321</v>
      </c>
      <c r="D467" s="5" t="s">
        <v>1322</v>
      </c>
      <c r="E467" s="17">
        <v>4011105003503</v>
      </c>
      <c r="F467" s="5" t="s">
        <v>12</v>
      </c>
      <c r="G467" s="81">
        <v>46200000</v>
      </c>
      <c r="H467" s="14">
        <v>46226</v>
      </c>
      <c r="I467" s="14"/>
      <c r="J467" s="6" t="s">
        <v>1323</v>
      </c>
      <c r="K467" s="27" t="s">
        <v>680</v>
      </c>
      <c r="L467" s="5" t="s">
        <v>1316</v>
      </c>
      <c r="M467" s="78"/>
    </row>
    <row r="468" spans="2:13" ht="180" customHeight="1">
      <c r="B468" s="10">
        <v>464</v>
      </c>
      <c r="C468" s="5" t="s">
        <v>1324</v>
      </c>
      <c r="D468" s="5" t="s">
        <v>1325</v>
      </c>
      <c r="E468" s="17">
        <v>4010001000696</v>
      </c>
      <c r="F468" s="5" t="s">
        <v>0</v>
      </c>
      <c r="G468" s="81">
        <v>15961000</v>
      </c>
      <c r="H468" s="14">
        <v>46225</v>
      </c>
      <c r="I468" s="14"/>
      <c r="J468" s="6" t="s">
        <v>1326</v>
      </c>
      <c r="K468" s="65" t="s">
        <v>603</v>
      </c>
      <c r="L468" s="5" t="s">
        <v>1327</v>
      </c>
      <c r="M468" s="78"/>
    </row>
    <row r="469" spans="2:13" ht="180" customHeight="1">
      <c r="B469" s="10">
        <v>465</v>
      </c>
      <c r="C469" s="5" t="s">
        <v>1328</v>
      </c>
      <c r="D469" s="5" t="s">
        <v>1329</v>
      </c>
      <c r="E469" s="17">
        <v>3010005003267</v>
      </c>
      <c r="F469" s="5" t="s">
        <v>0</v>
      </c>
      <c r="G469" s="81">
        <v>31988000</v>
      </c>
      <c r="H469" s="14">
        <v>46219</v>
      </c>
      <c r="I469" s="14"/>
      <c r="J469" s="6" t="s">
        <v>1330</v>
      </c>
      <c r="K469" s="65" t="s">
        <v>1006</v>
      </c>
      <c r="L469" s="5" t="s">
        <v>1331</v>
      </c>
      <c r="M469" s="78"/>
    </row>
    <row r="470" spans="2:13" ht="180" customHeight="1">
      <c r="B470" s="10">
        <v>466</v>
      </c>
      <c r="C470" s="5" t="s">
        <v>1332</v>
      </c>
      <c r="D470" s="5" t="s">
        <v>1333</v>
      </c>
      <c r="E470" s="17">
        <v>2010001016851</v>
      </c>
      <c r="F470" s="5" t="s">
        <v>0</v>
      </c>
      <c r="G470" s="81">
        <v>67936000</v>
      </c>
      <c r="H470" s="14">
        <v>46217</v>
      </c>
      <c r="I470" s="14"/>
      <c r="J470" s="6" t="s">
        <v>1334</v>
      </c>
      <c r="K470" s="65" t="s">
        <v>603</v>
      </c>
      <c r="L470" s="5" t="s">
        <v>1335</v>
      </c>
      <c r="M470" s="78"/>
    </row>
    <row r="471" spans="2:13" ht="180" customHeight="1">
      <c r="B471" s="10">
        <v>467</v>
      </c>
      <c r="C471" s="5" t="s">
        <v>1336</v>
      </c>
      <c r="D471" s="5" t="s">
        <v>1337</v>
      </c>
      <c r="E471" s="17" t="s">
        <v>80</v>
      </c>
      <c r="F471" s="5" t="s">
        <v>0</v>
      </c>
      <c r="G471" s="81">
        <v>9988000</v>
      </c>
      <c r="H471" s="14">
        <v>46216</v>
      </c>
      <c r="I471" s="14"/>
      <c r="J471" s="6" t="s">
        <v>1338</v>
      </c>
      <c r="K471" s="65" t="s">
        <v>291</v>
      </c>
      <c r="L471" s="7" t="s">
        <v>1308</v>
      </c>
      <c r="M471" s="78"/>
    </row>
    <row r="472" spans="2:13" ht="180" customHeight="1">
      <c r="B472" s="10">
        <v>468</v>
      </c>
      <c r="C472" s="5" t="s">
        <v>1339</v>
      </c>
      <c r="D472" s="5" t="s">
        <v>1314</v>
      </c>
      <c r="E472" s="17">
        <v>7010001042703</v>
      </c>
      <c r="F472" s="5" t="s">
        <v>0</v>
      </c>
      <c r="G472" s="81">
        <v>39985000</v>
      </c>
      <c r="H472" s="14">
        <v>46216</v>
      </c>
      <c r="I472" s="14"/>
      <c r="J472" s="6" t="s">
        <v>1340</v>
      </c>
      <c r="K472" s="65" t="s">
        <v>120</v>
      </c>
      <c r="L472" s="7" t="s">
        <v>1341</v>
      </c>
      <c r="M472" s="78"/>
    </row>
    <row r="473" spans="2:13" ht="180" customHeight="1">
      <c r="B473" s="10">
        <v>469</v>
      </c>
      <c r="C473" s="5" t="s">
        <v>1342</v>
      </c>
      <c r="D473" s="5" t="s">
        <v>1343</v>
      </c>
      <c r="E473" s="17">
        <v>9013301007340</v>
      </c>
      <c r="F473" s="5" t="s">
        <v>0</v>
      </c>
      <c r="G473" s="81">
        <v>13970000</v>
      </c>
      <c r="H473" s="14">
        <v>46213</v>
      </c>
      <c r="I473" s="14"/>
      <c r="J473" s="6" t="s">
        <v>1344</v>
      </c>
      <c r="K473" s="65" t="s">
        <v>1319</v>
      </c>
      <c r="L473" s="5" t="s">
        <v>1320</v>
      </c>
      <c r="M473" s="78"/>
    </row>
    <row r="474" spans="2:13" ht="180" customHeight="1">
      <c r="B474" s="10">
        <v>470</v>
      </c>
      <c r="C474" s="5" t="s">
        <v>1345</v>
      </c>
      <c r="D474" s="5" t="s">
        <v>1306</v>
      </c>
      <c r="E474" s="17">
        <v>4011001005165</v>
      </c>
      <c r="F474" s="5" t="s">
        <v>0</v>
      </c>
      <c r="G474" s="81">
        <v>9460000</v>
      </c>
      <c r="H474" s="14">
        <v>46211</v>
      </c>
      <c r="I474" s="14"/>
      <c r="J474" s="6" t="s">
        <v>1346</v>
      </c>
      <c r="K474" s="65" t="s">
        <v>291</v>
      </c>
      <c r="L474" s="5" t="s">
        <v>1347</v>
      </c>
      <c r="M474" s="78"/>
    </row>
    <row r="475" spans="2:13" ht="180" customHeight="1">
      <c r="B475" s="10">
        <v>471</v>
      </c>
      <c r="C475" s="5" t="s">
        <v>1348</v>
      </c>
      <c r="D475" s="5" t="s">
        <v>1314</v>
      </c>
      <c r="E475" s="17">
        <v>7010001042703</v>
      </c>
      <c r="F475" s="5" t="s">
        <v>0</v>
      </c>
      <c r="G475" s="81">
        <v>49951000</v>
      </c>
      <c r="H475" s="14">
        <v>46210</v>
      </c>
      <c r="I475" s="14"/>
      <c r="J475" s="6" t="s">
        <v>1349</v>
      </c>
      <c r="K475" s="65" t="s">
        <v>603</v>
      </c>
      <c r="L475" s="5" t="s">
        <v>1335</v>
      </c>
      <c r="M475" s="78"/>
    </row>
    <row r="476" spans="2:13" ht="180" customHeight="1">
      <c r="B476" s="10">
        <v>472</v>
      </c>
      <c r="C476" s="5" t="s">
        <v>1350</v>
      </c>
      <c r="D476" s="5" t="s">
        <v>1306</v>
      </c>
      <c r="E476" s="17">
        <v>4011001005165</v>
      </c>
      <c r="F476" s="5" t="s">
        <v>0</v>
      </c>
      <c r="G476" s="81">
        <v>9922000</v>
      </c>
      <c r="H476" s="14">
        <v>46210</v>
      </c>
      <c r="I476" s="14"/>
      <c r="J476" s="6" t="s">
        <v>1351</v>
      </c>
      <c r="K476" s="65" t="s">
        <v>1006</v>
      </c>
      <c r="L476" s="5" t="s">
        <v>1331</v>
      </c>
      <c r="M476" s="78"/>
    </row>
    <row r="477" spans="2:13" ht="180" customHeight="1">
      <c r="B477" s="10">
        <v>473</v>
      </c>
      <c r="C477" s="5" t="s">
        <v>1352</v>
      </c>
      <c r="D477" s="5" t="s">
        <v>1314</v>
      </c>
      <c r="E477" s="17">
        <v>7010001042703</v>
      </c>
      <c r="F477" s="5" t="s">
        <v>0</v>
      </c>
      <c r="G477" s="81">
        <v>29997000</v>
      </c>
      <c r="H477" s="14">
        <v>46209</v>
      </c>
      <c r="I477" s="14"/>
      <c r="J477" s="6" t="s">
        <v>1353</v>
      </c>
      <c r="K477" s="65" t="s">
        <v>53</v>
      </c>
      <c r="L477" s="5" t="s">
        <v>1335</v>
      </c>
      <c r="M477" s="78"/>
    </row>
    <row r="478" spans="2:13" ht="180" customHeight="1">
      <c r="B478" s="10">
        <v>474</v>
      </c>
      <c r="C478" s="5" t="s">
        <v>1354</v>
      </c>
      <c r="D478" s="5" t="s">
        <v>1355</v>
      </c>
      <c r="E478" s="17">
        <v>9010401010035</v>
      </c>
      <c r="F478" s="5" t="s">
        <v>0</v>
      </c>
      <c r="G478" s="81">
        <v>9988000</v>
      </c>
      <c r="H478" s="14">
        <v>46209</v>
      </c>
      <c r="I478" s="14"/>
      <c r="J478" s="6" t="s">
        <v>1356</v>
      </c>
      <c r="K478" s="65" t="s">
        <v>291</v>
      </c>
      <c r="L478" s="5" t="s">
        <v>1347</v>
      </c>
      <c r="M478" s="78"/>
    </row>
    <row r="479" spans="2:13" ht="180" customHeight="1">
      <c r="B479" s="10">
        <v>475</v>
      </c>
      <c r="C479" s="5" t="s">
        <v>1357</v>
      </c>
      <c r="D479" s="5" t="s">
        <v>1322</v>
      </c>
      <c r="E479" s="17">
        <v>4011105003503</v>
      </c>
      <c r="F479" s="5" t="s">
        <v>0</v>
      </c>
      <c r="G479" s="81">
        <v>7986000</v>
      </c>
      <c r="H479" s="14">
        <v>46206</v>
      </c>
      <c r="I479" s="14"/>
      <c r="J479" s="6" t="s">
        <v>1358</v>
      </c>
      <c r="K479" s="65" t="s">
        <v>603</v>
      </c>
      <c r="L479" s="5" t="s">
        <v>1294</v>
      </c>
      <c r="M479" s="78"/>
    </row>
    <row r="480" spans="2:13" ht="180" customHeight="1">
      <c r="B480" s="10">
        <v>476</v>
      </c>
      <c r="C480" s="5" t="s">
        <v>1359</v>
      </c>
      <c r="D480" s="5" t="s">
        <v>1360</v>
      </c>
      <c r="E480" s="17">
        <v>5011105004806</v>
      </c>
      <c r="F480" s="5" t="s">
        <v>0</v>
      </c>
      <c r="G480" s="81">
        <v>9933000</v>
      </c>
      <c r="H480" s="14">
        <v>46205</v>
      </c>
      <c r="I480" s="14"/>
      <c r="J480" s="6" t="s">
        <v>1361</v>
      </c>
      <c r="K480" s="65" t="s">
        <v>53</v>
      </c>
      <c r="L480" s="7" t="s">
        <v>1362</v>
      </c>
      <c r="M480" s="78"/>
    </row>
    <row r="481" spans="2:13" ht="180" customHeight="1">
      <c r="B481" s="10">
        <v>477</v>
      </c>
      <c r="C481" s="5" t="s">
        <v>1363</v>
      </c>
      <c r="D481" s="5" t="s">
        <v>1364</v>
      </c>
      <c r="E481" s="17">
        <v>7010901005494</v>
      </c>
      <c r="F481" s="5" t="s">
        <v>0</v>
      </c>
      <c r="G481" s="81">
        <v>24937000</v>
      </c>
      <c r="H481" s="14">
        <v>46205</v>
      </c>
      <c r="I481" s="14"/>
      <c r="J481" s="6" t="s">
        <v>1365</v>
      </c>
      <c r="K481" s="65" t="s">
        <v>53</v>
      </c>
      <c r="L481" s="7" t="s">
        <v>1366</v>
      </c>
      <c r="M481" s="78"/>
    </row>
    <row r="482" spans="2:13" ht="180" customHeight="1">
      <c r="B482" s="10">
        <v>478</v>
      </c>
      <c r="C482" s="5" t="s">
        <v>1367</v>
      </c>
      <c r="D482" s="5" t="s">
        <v>1368</v>
      </c>
      <c r="E482" s="17">
        <v>7260001000735</v>
      </c>
      <c r="F482" s="5" t="s">
        <v>0</v>
      </c>
      <c r="G482" s="81">
        <v>7964000</v>
      </c>
      <c r="H482" s="14">
        <v>46203</v>
      </c>
      <c r="I482" s="14"/>
      <c r="J482" s="6" t="s">
        <v>1369</v>
      </c>
      <c r="K482" s="65" t="s">
        <v>1319</v>
      </c>
      <c r="L482" s="5" t="s">
        <v>1320</v>
      </c>
      <c r="M482" s="78"/>
    </row>
    <row r="483" spans="2:13" ht="180" customHeight="1">
      <c r="B483" s="10">
        <v>479</v>
      </c>
      <c r="C483" s="5" t="s">
        <v>1370</v>
      </c>
      <c r="D483" s="5" t="s">
        <v>1314</v>
      </c>
      <c r="E483" s="17">
        <v>7010001042703</v>
      </c>
      <c r="F483" s="5" t="s">
        <v>0</v>
      </c>
      <c r="G483" s="81">
        <v>9999000</v>
      </c>
      <c r="H483" s="14">
        <v>46202</v>
      </c>
      <c r="I483" s="14"/>
      <c r="J483" s="6" t="s">
        <v>1371</v>
      </c>
      <c r="K483" s="65" t="s">
        <v>309</v>
      </c>
      <c r="L483" s="7" t="s">
        <v>1308</v>
      </c>
      <c r="M483" s="78"/>
    </row>
    <row r="484" spans="2:13" ht="180" customHeight="1">
      <c r="B484" s="10">
        <v>480</v>
      </c>
      <c r="C484" s="5" t="s">
        <v>1372</v>
      </c>
      <c r="D484" s="5" t="s">
        <v>1306</v>
      </c>
      <c r="E484" s="17">
        <v>4011001005165</v>
      </c>
      <c r="F484" s="5" t="s">
        <v>0</v>
      </c>
      <c r="G484" s="81">
        <v>15983000</v>
      </c>
      <c r="H484" s="14">
        <v>46199</v>
      </c>
      <c r="I484" s="14"/>
      <c r="J484" s="6" t="s">
        <v>1373</v>
      </c>
      <c r="K484" s="65" t="s">
        <v>1374</v>
      </c>
      <c r="L484" s="5" t="s">
        <v>1375</v>
      </c>
      <c r="M484" s="78"/>
    </row>
    <row r="485" spans="2:13" ht="180" customHeight="1">
      <c r="B485" s="10">
        <v>481</v>
      </c>
      <c r="C485" s="5" t="s">
        <v>1376</v>
      </c>
      <c r="D485" s="5" t="s">
        <v>1368</v>
      </c>
      <c r="E485" s="17">
        <v>7260001000735</v>
      </c>
      <c r="F485" s="5" t="s">
        <v>0</v>
      </c>
      <c r="G485" s="81">
        <v>30822000</v>
      </c>
      <c r="H485" s="14">
        <v>46196</v>
      </c>
      <c r="I485" s="14"/>
      <c r="J485" s="6" t="s">
        <v>1377</v>
      </c>
      <c r="K485" s="65" t="s">
        <v>1374</v>
      </c>
      <c r="L485" s="5" t="s">
        <v>1375</v>
      </c>
      <c r="M485" s="78"/>
    </row>
    <row r="486" spans="2:13" ht="180" customHeight="1">
      <c r="B486" s="10">
        <v>482</v>
      </c>
      <c r="C486" s="5" t="s">
        <v>1378</v>
      </c>
      <c r="D486" s="5" t="s">
        <v>1314</v>
      </c>
      <c r="E486" s="17">
        <v>7010001042703</v>
      </c>
      <c r="F486" s="5" t="s">
        <v>12</v>
      </c>
      <c r="G486" s="81">
        <v>25850000</v>
      </c>
      <c r="H486" s="14">
        <v>46189</v>
      </c>
      <c r="I486" s="14"/>
      <c r="J486" s="6" t="s">
        <v>1379</v>
      </c>
      <c r="K486" s="65" t="s">
        <v>53</v>
      </c>
      <c r="L486" s="7" t="s">
        <v>1366</v>
      </c>
      <c r="M486" s="78"/>
    </row>
    <row r="487" spans="2:13" ht="180" customHeight="1">
      <c r="B487" s="10">
        <v>483</v>
      </c>
      <c r="C487" s="5" t="s">
        <v>1380</v>
      </c>
      <c r="D487" s="5" t="s">
        <v>1314</v>
      </c>
      <c r="E487" s="17">
        <v>7010001042703</v>
      </c>
      <c r="F487" s="5" t="s">
        <v>0</v>
      </c>
      <c r="G487" s="81">
        <v>28842000</v>
      </c>
      <c r="H487" s="14">
        <v>46188</v>
      </c>
      <c r="I487" s="14"/>
      <c r="J487" s="6" t="s">
        <v>1381</v>
      </c>
      <c r="K487" s="65" t="s">
        <v>1382</v>
      </c>
      <c r="L487" s="5" t="s">
        <v>1383</v>
      </c>
      <c r="M487" s="78"/>
    </row>
    <row r="488" spans="2:13" ht="180" customHeight="1">
      <c r="B488" s="10">
        <v>484</v>
      </c>
      <c r="C488" s="5" t="s">
        <v>1384</v>
      </c>
      <c r="D488" s="5" t="s">
        <v>1385</v>
      </c>
      <c r="E488" s="17" t="s">
        <v>80</v>
      </c>
      <c r="F488" s="5" t="s">
        <v>0</v>
      </c>
      <c r="G488" s="81">
        <v>32450000</v>
      </c>
      <c r="H488" s="14">
        <v>46183</v>
      </c>
      <c r="I488" s="14"/>
      <c r="J488" s="6" t="s">
        <v>1386</v>
      </c>
      <c r="K488" s="65" t="s">
        <v>1301</v>
      </c>
      <c r="L488" s="7" t="s">
        <v>1302</v>
      </c>
      <c r="M488" s="78"/>
    </row>
    <row r="489" spans="2:13" ht="180" customHeight="1">
      <c r="B489" s="10">
        <v>485</v>
      </c>
      <c r="C489" s="5" t="s">
        <v>1387</v>
      </c>
      <c r="D489" s="5" t="s">
        <v>1314</v>
      </c>
      <c r="E489" s="17">
        <v>7010001042703</v>
      </c>
      <c r="F489" s="5" t="s">
        <v>0</v>
      </c>
      <c r="G489" s="81">
        <v>34848000</v>
      </c>
      <c r="H489" s="14">
        <v>46183</v>
      </c>
      <c r="I489" s="14"/>
      <c r="J489" s="6" t="s">
        <v>1388</v>
      </c>
      <c r="K489" s="65" t="s">
        <v>53</v>
      </c>
      <c r="L489" s="7" t="s">
        <v>1366</v>
      </c>
      <c r="M489" s="78"/>
    </row>
    <row r="490" spans="2:13" ht="180" customHeight="1">
      <c r="B490" s="10">
        <v>486</v>
      </c>
      <c r="C490" s="5" t="s">
        <v>1389</v>
      </c>
      <c r="D490" s="5" t="s">
        <v>1368</v>
      </c>
      <c r="E490" s="17">
        <v>7260001000735</v>
      </c>
      <c r="F490" s="5" t="s">
        <v>0</v>
      </c>
      <c r="G490" s="81">
        <v>9999000</v>
      </c>
      <c r="H490" s="14">
        <v>46182</v>
      </c>
      <c r="I490" s="14"/>
      <c r="J490" s="6" t="s">
        <v>1390</v>
      </c>
      <c r="K490" s="65" t="s">
        <v>291</v>
      </c>
      <c r="L490" s="5" t="s">
        <v>1347</v>
      </c>
      <c r="M490" s="78"/>
    </row>
    <row r="491" spans="2:13" ht="180" customHeight="1">
      <c r="B491" s="10">
        <v>487</v>
      </c>
      <c r="C491" s="5" t="s">
        <v>1391</v>
      </c>
      <c r="D491" s="5" t="s">
        <v>1333</v>
      </c>
      <c r="E491" s="17">
        <v>2010001016851</v>
      </c>
      <c r="F491" s="5" t="s">
        <v>0</v>
      </c>
      <c r="G491" s="81">
        <v>32989000</v>
      </c>
      <c r="H491" s="14">
        <v>46182</v>
      </c>
      <c r="I491" s="14"/>
      <c r="J491" s="6" t="s">
        <v>1392</v>
      </c>
      <c r="K491" s="65" t="s">
        <v>53</v>
      </c>
      <c r="L491" s="7" t="s">
        <v>1366</v>
      </c>
      <c r="M491" s="78"/>
    </row>
    <row r="492" spans="2:13" ht="180" customHeight="1">
      <c r="B492" s="10">
        <v>488</v>
      </c>
      <c r="C492" s="5" t="s">
        <v>1393</v>
      </c>
      <c r="D492" s="5" t="s">
        <v>1325</v>
      </c>
      <c r="E492" s="17">
        <v>4010001000696</v>
      </c>
      <c r="F492" s="5" t="s">
        <v>0</v>
      </c>
      <c r="G492" s="81">
        <v>4499000</v>
      </c>
      <c r="H492" s="14">
        <v>46182</v>
      </c>
      <c r="I492" s="14"/>
      <c r="J492" s="6" t="s">
        <v>1394</v>
      </c>
      <c r="K492" s="65" t="s">
        <v>1395</v>
      </c>
      <c r="L492" s="5" t="s">
        <v>1396</v>
      </c>
      <c r="M492" s="78"/>
    </row>
    <row r="493" spans="2:13" ht="180" customHeight="1">
      <c r="B493" s="10">
        <v>489</v>
      </c>
      <c r="C493" s="5" t="s">
        <v>1397</v>
      </c>
      <c r="D493" s="5" t="s">
        <v>1174</v>
      </c>
      <c r="E493" s="17">
        <v>7010405010594</v>
      </c>
      <c r="F493" s="5" t="s">
        <v>0</v>
      </c>
      <c r="G493" s="81">
        <v>26004000</v>
      </c>
      <c r="H493" s="14">
        <v>46176</v>
      </c>
      <c r="I493" s="14"/>
      <c r="J493" s="6" t="s">
        <v>1398</v>
      </c>
      <c r="K493" s="65" t="s">
        <v>309</v>
      </c>
      <c r="L493" s="7" t="s">
        <v>1399</v>
      </c>
      <c r="M493" s="78"/>
    </row>
    <row r="494" spans="2:13" ht="180" customHeight="1">
      <c r="B494" s="10">
        <v>490</v>
      </c>
      <c r="C494" s="5" t="s">
        <v>1400</v>
      </c>
      <c r="D494" s="5" t="s">
        <v>1401</v>
      </c>
      <c r="E494" s="17" t="s">
        <v>80</v>
      </c>
      <c r="F494" s="5" t="s">
        <v>0</v>
      </c>
      <c r="G494" s="81">
        <v>43945000</v>
      </c>
      <c r="H494" s="14">
        <v>46169</v>
      </c>
      <c r="I494" s="14"/>
      <c r="J494" s="6" t="s">
        <v>1402</v>
      </c>
      <c r="K494" s="65" t="s">
        <v>53</v>
      </c>
      <c r="L494" s="7" t="s">
        <v>1362</v>
      </c>
      <c r="M494" s="78"/>
    </row>
    <row r="495" spans="2:13" ht="180" customHeight="1">
      <c r="B495" s="10">
        <v>491</v>
      </c>
      <c r="C495" s="5" t="s">
        <v>1403</v>
      </c>
      <c r="D495" s="5" t="s">
        <v>1404</v>
      </c>
      <c r="E495" s="17" t="s">
        <v>80</v>
      </c>
      <c r="F495" s="5" t="s">
        <v>0</v>
      </c>
      <c r="G495" s="81">
        <v>14927000</v>
      </c>
      <c r="H495" s="14">
        <v>46169</v>
      </c>
      <c r="I495" s="14"/>
      <c r="J495" s="6" t="s">
        <v>1405</v>
      </c>
      <c r="K495" s="65" t="s">
        <v>53</v>
      </c>
      <c r="L495" s="7" t="s">
        <v>1362</v>
      </c>
      <c r="M495" s="78"/>
    </row>
    <row r="496" spans="2:13" ht="180" customHeight="1">
      <c r="B496" s="10">
        <v>492</v>
      </c>
      <c r="C496" s="5" t="s">
        <v>1406</v>
      </c>
      <c r="D496" s="5" t="s">
        <v>1407</v>
      </c>
      <c r="E496" s="17" t="s">
        <v>80</v>
      </c>
      <c r="F496" s="5" t="s">
        <v>0</v>
      </c>
      <c r="G496" s="81">
        <v>29964000</v>
      </c>
      <c r="H496" s="14">
        <v>46121</v>
      </c>
      <c r="I496" s="14"/>
      <c r="J496" s="6" t="s">
        <v>1408</v>
      </c>
      <c r="K496" s="65" t="s">
        <v>309</v>
      </c>
      <c r="L496" s="7" t="s">
        <v>1290</v>
      </c>
      <c r="M496" s="78"/>
    </row>
    <row r="497" spans="2:13" ht="180" customHeight="1">
      <c r="B497" s="10">
        <v>493</v>
      </c>
      <c r="C497" s="5" t="s">
        <v>1409</v>
      </c>
      <c r="D497" s="5" t="s">
        <v>1314</v>
      </c>
      <c r="E497" s="17">
        <v>7010001042703</v>
      </c>
      <c r="F497" s="5" t="s">
        <v>15</v>
      </c>
      <c r="G497" s="81">
        <v>9999000</v>
      </c>
      <c r="H497" s="14">
        <v>46121</v>
      </c>
      <c r="I497" s="14"/>
      <c r="J497" s="6" t="s">
        <v>1410</v>
      </c>
      <c r="K497" s="27" t="s">
        <v>1006</v>
      </c>
      <c r="L497" s="7" t="s">
        <v>1411</v>
      </c>
      <c r="M497" s="78"/>
    </row>
    <row r="498" spans="2:13" ht="180" customHeight="1">
      <c r="B498" s="10">
        <v>494</v>
      </c>
      <c r="C498" s="5" t="s">
        <v>1412</v>
      </c>
      <c r="D498" s="5" t="s">
        <v>1413</v>
      </c>
      <c r="E498" s="17">
        <v>5010001050435</v>
      </c>
      <c r="F498" s="5" t="s">
        <v>0</v>
      </c>
      <c r="G498" s="81">
        <v>9999000</v>
      </c>
      <c r="H498" s="14">
        <v>46121</v>
      </c>
      <c r="I498" s="14"/>
      <c r="J498" s="6" t="s">
        <v>1414</v>
      </c>
      <c r="K498" s="65" t="s">
        <v>309</v>
      </c>
      <c r="L498" s="7" t="s">
        <v>1290</v>
      </c>
      <c r="M498" s="78"/>
    </row>
    <row r="499" spans="2:13" ht="180" customHeight="1">
      <c r="B499" s="10">
        <v>495</v>
      </c>
      <c r="C499" s="5" t="s">
        <v>1415</v>
      </c>
      <c r="D499" s="5" t="s">
        <v>1314</v>
      </c>
      <c r="E499" s="17">
        <v>7010001042703</v>
      </c>
      <c r="F499" s="5" t="s">
        <v>0</v>
      </c>
      <c r="G499" s="81">
        <v>33924000</v>
      </c>
      <c r="H499" s="14">
        <v>46120</v>
      </c>
      <c r="I499" s="14"/>
      <c r="J499" s="6" t="s">
        <v>1416</v>
      </c>
      <c r="K499" s="65" t="s">
        <v>1417</v>
      </c>
      <c r="L499" s="5" t="s">
        <v>1335</v>
      </c>
      <c r="M499" s="78"/>
    </row>
    <row r="500" spans="2:13" ht="180" customHeight="1">
      <c r="B500" s="10">
        <v>496</v>
      </c>
      <c r="C500" s="5" t="s">
        <v>1418</v>
      </c>
      <c r="D500" s="5" t="s">
        <v>1314</v>
      </c>
      <c r="E500" s="17">
        <v>7010001042703</v>
      </c>
      <c r="F500" s="5" t="s">
        <v>0</v>
      </c>
      <c r="G500" s="81">
        <v>59950000</v>
      </c>
      <c r="H500" s="14">
        <v>46241</v>
      </c>
      <c r="I500" s="14"/>
      <c r="J500" s="6" t="s">
        <v>1419</v>
      </c>
      <c r="K500" s="65" t="s">
        <v>291</v>
      </c>
      <c r="L500" s="7" t="s">
        <v>1308</v>
      </c>
      <c r="M500" s="78"/>
    </row>
    <row r="501" spans="2:13" ht="180" customHeight="1">
      <c r="B501" s="10">
        <v>497</v>
      </c>
      <c r="C501" s="5" t="s">
        <v>1420</v>
      </c>
      <c r="D501" s="5" t="s">
        <v>1421</v>
      </c>
      <c r="E501" s="17">
        <v>1050001016444</v>
      </c>
      <c r="F501" s="5" t="s">
        <v>7</v>
      </c>
      <c r="G501" s="81">
        <v>1940400</v>
      </c>
      <c r="H501" s="14">
        <v>46155</v>
      </c>
      <c r="I501" s="14"/>
      <c r="J501" s="6" t="s">
        <v>1422</v>
      </c>
      <c r="K501" s="65" t="s">
        <v>603</v>
      </c>
      <c r="L501" s="5" t="s">
        <v>1294</v>
      </c>
      <c r="M501" s="78"/>
    </row>
    <row r="502" spans="2:13" ht="180" customHeight="1">
      <c r="B502" s="10">
        <v>498</v>
      </c>
      <c r="C502" s="5" t="s">
        <v>1423</v>
      </c>
      <c r="D502" s="5" t="s">
        <v>1424</v>
      </c>
      <c r="E502" s="17">
        <v>2010405010590</v>
      </c>
      <c r="F502" s="5" t="s">
        <v>7</v>
      </c>
      <c r="G502" s="81">
        <v>1760000</v>
      </c>
      <c r="H502" s="14">
        <v>46160</v>
      </c>
      <c r="I502" s="14"/>
      <c r="J502" s="6" t="s">
        <v>1425</v>
      </c>
      <c r="K502" s="65" t="s">
        <v>1382</v>
      </c>
      <c r="L502" s="7" t="s">
        <v>1426</v>
      </c>
      <c r="M502" s="78"/>
    </row>
    <row r="503" spans="2:13" ht="180" customHeight="1">
      <c r="B503" s="10">
        <v>499</v>
      </c>
      <c r="C503" s="5" t="s">
        <v>1427</v>
      </c>
      <c r="D503" s="5" t="s">
        <v>1428</v>
      </c>
      <c r="E503" s="17">
        <v>9013301007340</v>
      </c>
      <c r="F503" s="5" t="s">
        <v>7</v>
      </c>
      <c r="G503" s="81">
        <v>1980000</v>
      </c>
      <c r="H503" s="14">
        <v>46161</v>
      </c>
      <c r="I503" s="14"/>
      <c r="J503" s="6" t="s">
        <v>2100</v>
      </c>
      <c r="K503" s="65" t="s">
        <v>1319</v>
      </c>
      <c r="L503" s="5" t="s">
        <v>1320</v>
      </c>
      <c r="M503" s="78"/>
    </row>
    <row r="504" spans="2:13" ht="180" customHeight="1">
      <c r="B504" s="10">
        <v>500</v>
      </c>
      <c r="C504" s="5" t="s">
        <v>1429</v>
      </c>
      <c r="D504" s="5" t="s">
        <v>1430</v>
      </c>
      <c r="E504" s="17">
        <v>4010701009640</v>
      </c>
      <c r="F504" s="5" t="s">
        <v>7</v>
      </c>
      <c r="G504" s="81">
        <v>902000</v>
      </c>
      <c r="H504" s="14">
        <v>46183</v>
      </c>
      <c r="I504" s="14"/>
      <c r="J504" s="6" t="s">
        <v>1431</v>
      </c>
      <c r="K504" s="27" t="s">
        <v>680</v>
      </c>
      <c r="L504" s="5" t="s">
        <v>1432</v>
      </c>
      <c r="M504" s="78"/>
    </row>
    <row r="505" spans="2:13" ht="180" customHeight="1">
      <c r="B505" s="10">
        <v>501</v>
      </c>
      <c r="C505" s="5" t="s">
        <v>1433</v>
      </c>
      <c r="D505" s="5" t="s">
        <v>1434</v>
      </c>
      <c r="E505" s="17">
        <v>4020001112227</v>
      </c>
      <c r="F505" s="5" t="s">
        <v>7</v>
      </c>
      <c r="G505" s="81">
        <v>1595000</v>
      </c>
      <c r="H505" s="14">
        <v>46199</v>
      </c>
      <c r="I505" s="14"/>
      <c r="J505" s="6" t="s">
        <v>1435</v>
      </c>
      <c r="K505" s="65" t="s">
        <v>309</v>
      </c>
      <c r="L505" s="7" t="s">
        <v>1436</v>
      </c>
      <c r="M505" s="78"/>
    </row>
    <row r="506" spans="2:13" ht="180" customHeight="1">
      <c r="B506" s="10">
        <v>502</v>
      </c>
      <c r="C506" s="5" t="s">
        <v>1437</v>
      </c>
      <c r="D506" s="5" t="s">
        <v>1438</v>
      </c>
      <c r="E506" s="17">
        <v>4010001018169</v>
      </c>
      <c r="F506" s="5" t="s">
        <v>7</v>
      </c>
      <c r="G506" s="81">
        <v>1496000</v>
      </c>
      <c r="H506" s="14">
        <v>46204</v>
      </c>
      <c r="I506" s="14"/>
      <c r="J506" s="6" t="s">
        <v>1439</v>
      </c>
      <c r="K506" s="27" t="s">
        <v>1440</v>
      </c>
      <c r="L506" s="7" t="s">
        <v>1441</v>
      </c>
      <c r="M506" s="78"/>
    </row>
    <row r="507" spans="2:13" ht="180" customHeight="1">
      <c r="B507" s="10">
        <v>503</v>
      </c>
      <c r="C507" s="5" t="s">
        <v>1442</v>
      </c>
      <c r="D507" s="5" t="s">
        <v>1443</v>
      </c>
      <c r="E507" s="17">
        <v>3010901005481</v>
      </c>
      <c r="F507" s="5" t="s">
        <v>7</v>
      </c>
      <c r="G507" s="81">
        <v>707300</v>
      </c>
      <c r="H507" s="14">
        <v>46217</v>
      </c>
      <c r="I507" s="14"/>
      <c r="J507" s="6" t="s">
        <v>1444</v>
      </c>
      <c r="K507" s="27" t="s">
        <v>610</v>
      </c>
      <c r="L507" s="5" t="s">
        <v>1316</v>
      </c>
      <c r="M507" s="78"/>
    </row>
    <row r="508" spans="2:13" ht="180" customHeight="1">
      <c r="B508" s="10">
        <v>504</v>
      </c>
      <c r="C508" s="5" t="s">
        <v>1445</v>
      </c>
      <c r="D508" s="5" t="s">
        <v>1446</v>
      </c>
      <c r="E508" s="17">
        <v>1050002017169</v>
      </c>
      <c r="F508" s="5" t="s">
        <v>7</v>
      </c>
      <c r="G508" s="81">
        <v>792000</v>
      </c>
      <c r="H508" s="14">
        <v>46225</v>
      </c>
      <c r="I508" s="14"/>
      <c r="J508" s="6" t="s">
        <v>1447</v>
      </c>
      <c r="K508" s="27" t="s">
        <v>1448</v>
      </c>
      <c r="L508" s="5" t="s">
        <v>1396</v>
      </c>
      <c r="M508" s="78"/>
    </row>
    <row r="509" spans="2:13" ht="180" customHeight="1">
      <c r="B509" s="10">
        <v>505</v>
      </c>
      <c r="C509" s="5" t="s">
        <v>1449</v>
      </c>
      <c r="D509" s="5" t="s">
        <v>1450</v>
      </c>
      <c r="E509" s="17">
        <v>1050002017169</v>
      </c>
      <c r="F509" s="5" t="s">
        <v>7</v>
      </c>
      <c r="G509" s="81">
        <v>1927200</v>
      </c>
      <c r="H509" s="14">
        <v>46224</v>
      </c>
      <c r="I509" s="14"/>
      <c r="J509" s="6" t="s">
        <v>1451</v>
      </c>
      <c r="K509" s="65" t="s">
        <v>53</v>
      </c>
      <c r="L509" s="5" t="s">
        <v>1396</v>
      </c>
      <c r="M509" s="78"/>
    </row>
    <row r="510" spans="2:13" ht="180" customHeight="1">
      <c r="B510" s="10">
        <v>506</v>
      </c>
      <c r="C510" s="5" t="s">
        <v>1452</v>
      </c>
      <c r="D510" s="5" t="s">
        <v>1314</v>
      </c>
      <c r="E510" s="17">
        <v>7010001042703</v>
      </c>
      <c r="F510" s="5" t="s">
        <v>0</v>
      </c>
      <c r="G510" s="81">
        <v>35992000</v>
      </c>
      <c r="H510" s="14">
        <v>46209</v>
      </c>
      <c r="I510" s="14"/>
      <c r="J510" s="6" t="s">
        <v>1453</v>
      </c>
      <c r="K510" s="65" t="s">
        <v>1454</v>
      </c>
      <c r="L510" s="5" t="s">
        <v>1335</v>
      </c>
      <c r="M510" s="78"/>
    </row>
    <row r="511" spans="2:13" ht="180" customHeight="1">
      <c r="B511" s="10">
        <v>507</v>
      </c>
      <c r="C511" s="5" t="s">
        <v>1455</v>
      </c>
      <c r="D511" s="5" t="s">
        <v>1314</v>
      </c>
      <c r="E511" s="17">
        <v>7010001042703</v>
      </c>
      <c r="F511" s="5" t="s">
        <v>0</v>
      </c>
      <c r="G511" s="81">
        <v>29975000</v>
      </c>
      <c r="H511" s="14">
        <v>46142</v>
      </c>
      <c r="I511" s="14"/>
      <c r="J511" s="6" t="s">
        <v>1456</v>
      </c>
      <c r="K511" s="65" t="s">
        <v>680</v>
      </c>
      <c r="L511" s="5" t="s">
        <v>1457</v>
      </c>
      <c r="M511" s="78"/>
    </row>
    <row r="512" spans="2:13" ht="180" customHeight="1">
      <c r="B512" s="10">
        <v>508</v>
      </c>
      <c r="C512" s="5" t="s">
        <v>1458</v>
      </c>
      <c r="D512" s="5" t="s">
        <v>96</v>
      </c>
      <c r="E512" s="99">
        <v>7010001042703</v>
      </c>
      <c r="F512" s="5" t="s">
        <v>0</v>
      </c>
      <c r="G512" s="81">
        <v>59994000</v>
      </c>
      <c r="H512" s="100">
        <v>46253</v>
      </c>
      <c r="I512" s="100"/>
      <c r="J512" s="5" t="s">
        <v>1459</v>
      </c>
      <c r="K512" s="27" t="s">
        <v>523</v>
      </c>
      <c r="L512" s="5" t="s">
        <v>1460</v>
      </c>
      <c r="M512" s="78"/>
    </row>
    <row r="513" spans="2:13" ht="180" customHeight="1">
      <c r="B513" s="10">
        <v>509</v>
      </c>
      <c r="C513" s="5" t="s">
        <v>1461</v>
      </c>
      <c r="D513" s="5" t="s">
        <v>1462</v>
      </c>
      <c r="E513" s="17" t="s">
        <v>80</v>
      </c>
      <c r="F513" s="5" t="s">
        <v>0</v>
      </c>
      <c r="G513" s="81">
        <v>39996000</v>
      </c>
      <c r="H513" s="100">
        <v>46253</v>
      </c>
      <c r="I513" s="100"/>
      <c r="J513" s="6" t="s">
        <v>1463</v>
      </c>
      <c r="K513" s="70" t="s">
        <v>523</v>
      </c>
      <c r="L513" s="5" t="s">
        <v>1460</v>
      </c>
      <c r="M513" s="78"/>
    </row>
    <row r="514" spans="2:13" ht="180" customHeight="1">
      <c r="B514" s="10">
        <v>510</v>
      </c>
      <c r="C514" s="5" t="s">
        <v>1464</v>
      </c>
      <c r="D514" s="5" t="s">
        <v>96</v>
      </c>
      <c r="E514" s="99">
        <v>7010001042703</v>
      </c>
      <c r="F514" s="5" t="s">
        <v>0</v>
      </c>
      <c r="G514" s="81">
        <v>29744000</v>
      </c>
      <c r="H514" s="100">
        <v>46253</v>
      </c>
      <c r="I514" s="100"/>
      <c r="J514" s="6" t="s">
        <v>1465</v>
      </c>
      <c r="K514" s="70" t="s">
        <v>523</v>
      </c>
      <c r="L514" s="5" t="s">
        <v>1460</v>
      </c>
      <c r="M514" s="78"/>
    </row>
    <row r="515" spans="2:13" ht="180" customHeight="1">
      <c r="B515" s="10">
        <v>511</v>
      </c>
      <c r="C515" s="5" t="s">
        <v>1466</v>
      </c>
      <c r="D515" s="5" t="s">
        <v>1467</v>
      </c>
      <c r="E515" s="17">
        <v>5010001050435</v>
      </c>
      <c r="F515" s="5" t="s">
        <v>0</v>
      </c>
      <c r="G515" s="81">
        <v>9900000</v>
      </c>
      <c r="H515" s="14">
        <v>46251</v>
      </c>
      <c r="I515" s="14"/>
      <c r="J515" s="6" t="s">
        <v>1468</v>
      </c>
      <c r="K515" s="65" t="s">
        <v>1006</v>
      </c>
      <c r="L515" s="5" t="s">
        <v>1469</v>
      </c>
      <c r="M515" s="78"/>
    </row>
    <row r="516" spans="2:13" ht="180" customHeight="1">
      <c r="B516" s="10">
        <v>512</v>
      </c>
      <c r="C516" s="5" t="s">
        <v>1470</v>
      </c>
      <c r="D516" s="5" t="s">
        <v>1471</v>
      </c>
      <c r="E516" s="17">
        <v>1130005012828</v>
      </c>
      <c r="F516" s="5" t="s">
        <v>0</v>
      </c>
      <c r="G516" s="81">
        <v>9988000</v>
      </c>
      <c r="H516" s="14">
        <v>46241</v>
      </c>
      <c r="I516" s="14"/>
      <c r="J516" s="6" t="s">
        <v>1472</v>
      </c>
      <c r="K516" s="65" t="s">
        <v>523</v>
      </c>
      <c r="L516" s="7" t="s">
        <v>1290</v>
      </c>
      <c r="M516" s="78"/>
    </row>
    <row r="517" spans="2:13" ht="180" customHeight="1">
      <c r="B517" s="10">
        <v>513</v>
      </c>
      <c r="C517" s="5" t="s">
        <v>1473</v>
      </c>
      <c r="D517" s="5" t="s">
        <v>1471</v>
      </c>
      <c r="E517" s="17">
        <v>1130005012828</v>
      </c>
      <c r="F517" s="5" t="s">
        <v>7</v>
      </c>
      <c r="G517" s="81">
        <v>1477326</v>
      </c>
      <c r="H517" s="14">
        <v>46149</v>
      </c>
      <c r="I517" s="14"/>
      <c r="J517" s="6" t="s">
        <v>1474</v>
      </c>
      <c r="K517" s="27" t="s">
        <v>1475</v>
      </c>
      <c r="L517" s="7" t="s">
        <v>1290</v>
      </c>
      <c r="M517" s="78"/>
    </row>
    <row r="518" spans="2:13" ht="180" customHeight="1">
      <c r="B518" s="10">
        <v>514</v>
      </c>
      <c r="C518" s="5" t="s">
        <v>1476</v>
      </c>
      <c r="D518" s="5" t="s">
        <v>1477</v>
      </c>
      <c r="E518" s="17" t="s">
        <v>80</v>
      </c>
      <c r="F518" s="5" t="s">
        <v>0</v>
      </c>
      <c r="G518" s="81">
        <v>7986000</v>
      </c>
      <c r="H518" s="14">
        <v>46259</v>
      </c>
      <c r="I518" s="14"/>
      <c r="J518" s="6" t="s">
        <v>1478</v>
      </c>
      <c r="K518" s="65" t="s">
        <v>1289</v>
      </c>
      <c r="L518" s="7" t="s">
        <v>1290</v>
      </c>
      <c r="M518" s="78"/>
    </row>
    <row r="519" spans="2:13" ht="180" customHeight="1">
      <c r="B519" s="10">
        <v>515</v>
      </c>
      <c r="C519" s="11" t="s">
        <v>226</v>
      </c>
      <c r="D519" s="11" t="s">
        <v>227</v>
      </c>
      <c r="E519" s="12">
        <v>7010001012532</v>
      </c>
      <c r="F519" s="5" t="s">
        <v>0</v>
      </c>
      <c r="G519" s="80">
        <v>78980000</v>
      </c>
      <c r="H519" s="13">
        <v>46127</v>
      </c>
      <c r="I519" s="13"/>
      <c r="J519" s="15" t="s">
        <v>2101</v>
      </c>
      <c r="K519" s="31" t="s">
        <v>228</v>
      </c>
      <c r="L519" s="32" t="s">
        <v>229</v>
      </c>
      <c r="M519" s="73"/>
    </row>
    <row r="520" spans="2:13" ht="180" customHeight="1">
      <c r="B520" s="10">
        <v>516</v>
      </c>
      <c r="C520" s="11" t="s">
        <v>230</v>
      </c>
      <c r="D520" s="5" t="s">
        <v>231</v>
      </c>
      <c r="E520" s="17">
        <v>4011105005417</v>
      </c>
      <c r="F520" s="5" t="s">
        <v>16</v>
      </c>
      <c r="G520" s="80">
        <v>9350000</v>
      </c>
      <c r="H520" s="13">
        <v>46163</v>
      </c>
      <c r="I520" s="13"/>
      <c r="J520" s="15" t="s">
        <v>232</v>
      </c>
      <c r="K520" s="31" t="s">
        <v>233</v>
      </c>
      <c r="L520" s="7" t="s">
        <v>234</v>
      </c>
      <c r="M520" s="73"/>
    </row>
    <row r="521" spans="2:13" ht="180" customHeight="1">
      <c r="B521" s="10">
        <v>517</v>
      </c>
      <c r="C521" s="11" t="s">
        <v>235</v>
      </c>
      <c r="D521" s="11" t="s">
        <v>236</v>
      </c>
      <c r="E521" s="12">
        <v>4010001054032</v>
      </c>
      <c r="F521" s="5" t="s">
        <v>0</v>
      </c>
      <c r="G521" s="80">
        <v>103758352</v>
      </c>
      <c r="H521" s="13">
        <v>46190</v>
      </c>
      <c r="I521" s="13"/>
      <c r="J521" s="15" t="s">
        <v>237</v>
      </c>
      <c r="K521" s="63" t="s">
        <v>238</v>
      </c>
      <c r="L521" s="32" t="s">
        <v>239</v>
      </c>
      <c r="M521" s="73"/>
    </row>
    <row r="522" spans="2:13" ht="180" customHeight="1">
      <c r="B522" s="10">
        <v>518</v>
      </c>
      <c r="C522" s="11" t="s">
        <v>240</v>
      </c>
      <c r="D522" s="11" t="s">
        <v>241</v>
      </c>
      <c r="E522" s="12">
        <v>1010005004291</v>
      </c>
      <c r="F522" s="5" t="s">
        <v>0</v>
      </c>
      <c r="G522" s="80">
        <v>28981700</v>
      </c>
      <c r="H522" s="13">
        <v>46192</v>
      </c>
      <c r="I522" s="13"/>
      <c r="J522" s="15" t="s">
        <v>242</v>
      </c>
      <c r="K522" s="27" t="s">
        <v>243</v>
      </c>
      <c r="L522" s="7" t="s">
        <v>244</v>
      </c>
      <c r="M522" s="73"/>
    </row>
    <row r="523" spans="2:13" ht="180" customHeight="1">
      <c r="B523" s="10">
        <v>519</v>
      </c>
      <c r="C523" s="11" t="s">
        <v>245</v>
      </c>
      <c r="D523" s="11" t="s">
        <v>246</v>
      </c>
      <c r="E523" s="12">
        <v>6011101000700</v>
      </c>
      <c r="F523" s="5" t="s">
        <v>14</v>
      </c>
      <c r="G523" s="80">
        <v>3063500</v>
      </c>
      <c r="H523" s="13">
        <v>46192</v>
      </c>
      <c r="I523" s="13"/>
      <c r="J523" s="6" t="s">
        <v>2102</v>
      </c>
      <c r="K523" s="27" t="s">
        <v>247</v>
      </c>
      <c r="L523" s="7" t="s">
        <v>248</v>
      </c>
      <c r="M523" s="73"/>
    </row>
    <row r="524" spans="2:13" ht="180" customHeight="1">
      <c r="B524" s="10">
        <v>520</v>
      </c>
      <c r="C524" s="11" t="s">
        <v>249</v>
      </c>
      <c r="D524" s="11" t="s">
        <v>250</v>
      </c>
      <c r="E524" s="12">
        <v>8010001111853</v>
      </c>
      <c r="F524" s="5" t="s">
        <v>14</v>
      </c>
      <c r="G524" s="80">
        <v>3366220</v>
      </c>
      <c r="H524" s="13">
        <v>46197</v>
      </c>
      <c r="I524" s="13"/>
      <c r="J524" s="15" t="s">
        <v>251</v>
      </c>
      <c r="K524" s="31" t="s">
        <v>252</v>
      </c>
      <c r="L524" s="32" t="s">
        <v>253</v>
      </c>
      <c r="M524" s="73"/>
    </row>
    <row r="525" spans="2:13" ht="180" customHeight="1">
      <c r="B525" s="10">
        <v>521</v>
      </c>
      <c r="C525" s="11" t="s">
        <v>254</v>
      </c>
      <c r="D525" s="11" t="s">
        <v>255</v>
      </c>
      <c r="E525" s="12">
        <v>6010001030403</v>
      </c>
      <c r="F525" s="5" t="s">
        <v>0</v>
      </c>
      <c r="G525" s="80">
        <v>97691000</v>
      </c>
      <c r="H525" s="13">
        <v>46199</v>
      </c>
      <c r="I525" s="13"/>
      <c r="J525" s="15" t="s">
        <v>256</v>
      </c>
      <c r="K525" s="63" t="s">
        <v>257</v>
      </c>
      <c r="L525" s="32" t="s">
        <v>258</v>
      </c>
      <c r="M525" s="73"/>
    </row>
    <row r="526" spans="2:13" ht="180" customHeight="1">
      <c r="B526" s="10">
        <v>522</v>
      </c>
      <c r="C526" s="22" t="s">
        <v>1741</v>
      </c>
      <c r="D526" s="22" t="s">
        <v>1742</v>
      </c>
      <c r="E526" s="28">
        <v>6100001036003</v>
      </c>
      <c r="F526" s="22" t="s">
        <v>0</v>
      </c>
      <c r="G526" s="83">
        <v>49978500</v>
      </c>
      <c r="H526" s="19">
        <v>46113</v>
      </c>
      <c r="I526" s="19"/>
      <c r="J526" s="20" t="s">
        <v>1743</v>
      </c>
      <c r="K526" s="23" t="s">
        <v>1744</v>
      </c>
      <c r="L526" s="21" t="s">
        <v>1745</v>
      </c>
      <c r="M526" s="75"/>
    </row>
    <row r="527" spans="2:13" ht="180" customHeight="1">
      <c r="B527" s="10">
        <v>523</v>
      </c>
      <c r="C527" s="22" t="s">
        <v>1746</v>
      </c>
      <c r="D527" s="22" t="s">
        <v>1747</v>
      </c>
      <c r="E527" s="17" t="s">
        <v>80</v>
      </c>
      <c r="F527" s="22" t="s">
        <v>0</v>
      </c>
      <c r="G527" s="83">
        <v>199980000</v>
      </c>
      <c r="H527" s="19">
        <v>46113</v>
      </c>
      <c r="I527" s="19"/>
      <c r="J527" s="20" t="s">
        <v>1748</v>
      </c>
      <c r="K527" s="23" t="s">
        <v>1744</v>
      </c>
      <c r="L527" s="21" t="s">
        <v>1745</v>
      </c>
      <c r="M527" s="75"/>
    </row>
    <row r="528" spans="2:13" ht="180" customHeight="1">
      <c r="B528" s="10">
        <v>524</v>
      </c>
      <c r="C528" s="22" t="s">
        <v>1749</v>
      </c>
      <c r="D528" s="22" t="s">
        <v>1750</v>
      </c>
      <c r="E528" s="28">
        <v>7010401001556</v>
      </c>
      <c r="F528" s="22" t="s">
        <v>0</v>
      </c>
      <c r="G528" s="83">
        <v>269999950</v>
      </c>
      <c r="H528" s="19">
        <v>46113</v>
      </c>
      <c r="I528" s="19"/>
      <c r="J528" s="20" t="s">
        <v>1751</v>
      </c>
      <c r="K528" s="23" t="s">
        <v>1752</v>
      </c>
      <c r="L528" s="21" t="s">
        <v>1745</v>
      </c>
      <c r="M528" s="75"/>
    </row>
    <row r="529" spans="2:13" ht="180" customHeight="1">
      <c r="B529" s="10">
        <v>525</v>
      </c>
      <c r="C529" s="22" t="s">
        <v>1753</v>
      </c>
      <c r="D529" s="22" t="s">
        <v>1754</v>
      </c>
      <c r="E529" s="17" t="s">
        <v>80</v>
      </c>
      <c r="F529" s="22" t="s">
        <v>0</v>
      </c>
      <c r="G529" s="83">
        <v>39950000</v>
      </c>
      <c r="H529" s="19">
        <v>46113</v>
      </c>
      <c r="I529" s="19"/>
      <c r="J529" s="20" t="s">
        <v>2103</v>
      </c>
      <c r="K529" s="23" t="s">
        <v>1744</v>
      </c>
      <c r="L529" s="21" t="s">
        <v>1745</v>
      </c>
      <c r="M529" s="75"/>
    </row>
    <row r="530" spans="2:13" ht="180" customHeight="1">
      <c r="B530" s="10">
        <v>526</v>
      </c>
      <c r="C530" s="22" t="s">
        <v>1755</v>
      </c>
      <c r="D530" s="22" t="s">
        <v>1756</v>
      </c>
      <c r="E530" s="17" t="s">
        <v>80</v>
      </c>
      <c r="F530" s="22" t="s">
        <v>0</v>
      </c>
      <c r="G530" s="83">
        <v>44990000</v>
      </c>
      <c r="H530" s="19">
        <v>46113</v>
      </c>
      <c r="I530" s="19"/>
      <c r="J530" s="20" t="s">
        <v>1757</v>
      </c>
      <c r="K530" s="23" t="s">
        <v>1744</v>
      </c>
      <c r="L530" s="21" t="s">
        <v>1745</v>
      </c>
      <c r="M530" s="75"/>
    </row>
    <row r="531" spans="2:13" ht="180" customHeight="1">
      <c r="B531" s="10">
        <v>527</v>
      </c>
      <c r="C531" s="22" t="s">
        <v>1758</v>
      </c>
      <c r="D531" s="22" t="s">
        <v>1759</v>
      </c>
      <c r="E531" s="28">
        <v>8010001144647</v>
      </c>
      <c r="F531" s="22" t="s">
        <v>0</v>
      </c>
      <c r="G531" s="83">
        <v>49995000</v>
      </c>
      <c r="H531" s="19">
        <v>46113</v>
      </c>
      <c r="I531" s="19"/>
      <c r="J531" s="20" t="s">
        <v>1760</v>
      </c>
      <c r="K531" s="23" t="s">
        <v>1744</v>
      </c>
      <c r="L531" s="21" t="s">
        <v>1745</v>
      </c>
      <c r="M531" s="75"/>
    </row>
    <row r="532" spans="2:13" ht="180" customHeight="1">
      <c r="B532" s="10">
        <v>528</v>
      </c>
      <c r="C532" s="22" t="s">
        <v>1761</v>
      </c>
      <c r="D532" s="22" t="s">
        <v>1762</v>
      </c>
      <c r="E532" s="28">
        <v>1020001071491</v>
      </c>
      <c r="F532" s="22" t="s">
        <v>0</v>
      </c>
      <c r="G532" s="83">
        <v>79970000</v>
      </c>
      <c r="H532" s="19">
        <v>46113</v>
      </c>
      <c r="I532" s="19"/>
      <c r="J532" s="20" t="s">
        <v>1763</v>
      </c>
      <c r="K532" s="23" t="s">
        <v>1744</v>
      </c>
      <c r="L532" s="21" t="s">
        <v>1745</v>
      </c>
      <c r="M532" s="75"/>
    </row>
    <row r="533" spans="2:13" ht="180" customHeight="1">
      <c r="B533" s="10">
        <v>529</v>
      </c>
      <c r="C533" s="22" t="s">
        <v>1764</v>
      </c>
      <c r="D533" s="22" t="s">
        <v>1765</v>
      </c>
      <c r="E533" s="28">
        <v>1480001009495</v>
      </c>
      <c r="F533" s="22" t="s">
        <v>0</v>
      </c>
      <c r="G533" s="83">
        <v>95800000</v>
      </c>
      <c r="H533" s="19">
        <v>46113</v>
      </c>
      <c r="I533" s="19"/>
      <c r="J533" s="20" t="s">
        <v>1766</v>
      </c>
      <c r="K533" s="23" t="s">
        <v>1744</v>
      </c>
      <c r="L533" s="21" t="s">
        <v>1745</v>
      </c>
      <c r="M533" s="75"/>
    </row>
    <row r="534" spans="2:13" ht="180" customHeight="1">
      <c r="B534" s="10">
        <v>530</v>
      </c>
      <c r="C534" s="22" t="s">
        <v>1767</v>
      </c>
      <c r="D534" s="22" t="s">
        <v>1768</v>
      </c>
      <c r="E534" s="17" t="s">
        <v>80</v>
      </c>
      <c r="F534" s="22" t="s">
        <v>0</v>
      </c>
      <c r="G534" s="83">
        <v>39974000</v>
      </c>
      <c r="H534" s="19">
        <v>46113</v>
      </c>
      <c r="I534" s="19"/>
      <c r="J534" s="20" t="s">
        <v>1769</v>
      </c>
      <c r="K534" s="23" t="s">
        <v>1744</v>
      </c>
      <c r="L534" s="21" t="s">
        <v>1745</v>
      </c>
      <c r="M534" s="75"/>
    </row>
    <row r="535" spans="2:13" ht="180" customHeight="1">
      <c r="B535" s="10">
        <v>531</v>
      </c>
      <c r="C535" s="22" t="s">
        <v>1770</v>
      </c>
      <c r="D535" s="22" t="s">
        <v>1771</v>
      </c>
      <c r="E535" s="17" t="s">
        <v>80</v>
      </c>
      <c r="F535" s="22" t="s">
        <v>0</v>
      </c>
      <c r="G535" s="83">
        <v>54989000</v>
      </c>
      <c r="H535" s="19">
        <v>46113</v>
      </c>
      <c r="I535" s="19"/>
      <c r="J535" s="20" t="s">
        <v>1772</v>
      </c>
      <c r="K535" s="23" t="s">
        <v>1744</v>
      </c>
      <c r="L535" s="21" t="s">
        <v>1745</v>
      </c>
      <c r="M535" s="75"/>
    </row>
    <row r="536" spans="2:13" ht="180" customHeight="1">
      <c r="B536" s="10">
        <v>532</v>
      </c>
      <c r="C536" s="22" t="s">
        <v>1773</v>
      </c>
      <c r="D536" s="22" t="s">
        <v>1774</v>
      </c>
      <c r="E536" s="17" t="s">
        <v>80</v>
      </c>
      <c r="F536" s="22" t="s">
        <v>0</v>
      </c>
      <c r="G536" s="83">
        <v>29997000</v>
      </c>
      <c r="H536" s="19">
        <v>46113</v>
      </c>
      <c r="I536" s="19"/>
      <c r="J536" s="20" t="s">
        <v>1775</v>
      </c>
      <c r="K536" s="23" t="s">
        <v>1744</v>
      </c>
      <c r="L536" s="21" t="s">
        <v>1745</v>
      </c>
      <c r="M536" s="75"/>
    </row>
    <row r="537" spans="2:13" ht="180" customHeight="1">
      <c r="B537" s="10">
        <v>533</v>
      </c>
      <c r="C537" s="22" t="s">
        <v>1776</v>
      </c>
      <c r="D537" s="22" t="s">
        <v>1777</v>
      </c>
      <c r="E537" s="17" t="s">
        <v>80</v>
      </c>
      <c r="F537" s="22" t="s">
        <v>0</v>
      </c>
      <c r="G537" s="83">
        <v>49995000</v>
      </c>
      <c r="H537" s="19">
        <v>46113</v>
      </c>
      <c r="I537" s="19"/>
      <c r="J537" s="20" t="s">
        <v>1778</v>
      </c>
      <c r="K537" s="23" t="s">
        <v>1744</v>
      </c>
      <c r="L537" s="21" t="s">
        <v>1745</v>
      </c>
      <c r="M537" s="75"/>
    </row>
    <row r="538" spans="2:13" ht="180" customHeight="1">
      <c r="B538" s="10">
        <v>534</v>
      </c>
      <c r="C538" s="22" t="s">
        <v>1779</v>
      </c>
      <c r="D538" s="22" t="s">
        <v>1780</v>
      </c>
      <c r="E538" s="28">
        <v>4120001144623</v>
      </c>
      <c r="F538" s="22" t="s">
        <v>0</v>
      </c>
      <c r="G538" s="83">
        <v>39959084</v>
      </c>
      <c r="H538" s="19">
        <v>46113</v>
      </c>
      <c r="I538" s="19"/>
      <c r="J538" s="20" t="s">
        <v>1781</v>
      </c>
      <c r="K538" s="23" t="s">
        <v>1744</v>
      </c>
      <c r="L538" s="21" t="s">
        <v>1745</v>
      </c>
      <c r="M538" s="75"/>
    </row>
    <row r="539" spans="2:13" ht="180" customHeight="1">
      <c r="B539" s="10">
        <v>535</v>
      </c>
      <c r="C539" s="22" t="s">
        <v>1782</v>
      </c>
      <c r="D539" s="22" t="s">
        <v>1783</v>
      </c>
      <c r="E539" s="28">
        <v>7010002053617</v>
      </c>
      <c r="F539" s="22" t="s">
        <v>16</v>
      </c>
      <c r="G539" s="83">
        <v>5144890</v>
      </c>
      <c r="H539" s="19">
        <v>46119</v>
      </c>
      <c r="I539" s="19"/>
      <c r="J539" s="20" t="s">
        <v>1784</v>
      </c>
      <c r="K539" s="64" t="s">
        <v>498</v>
      </c>
      <c r="L539" s="21" t="s">
        <v>1785</v>
      </c>
      <c r="M539" s="75"/>
    </row>
    <row r="540" spans="2:13" ht="180" customHeight="1">
      <c r="B540" s="10">
        <v>536</v>
      </c>
      <c r="C540" s="22" t="s">
        <v>1786</v>
      </c>
      <c r="D540" s="22" t="s">
        <v>1787</v>
      </c>
      <c r="E540" s="17" t="s">
        <v>80</v>
      </c>
      <c r="F540" s="22" t="s">
        <v>16</v>
      </c>
      <c r="G540" s="83">
        <v>16663000</v>
      </c>
      <c r="H540" s="19">
        <v>46119</v>
      </c>
      <c r="I540" s="19"/>
      <c r="J540" s="20" t="s">
        <v>1788</v>
      </c>
      <c r="K540" s="64" t="s">
        <v>670</v>
      </c>
      <c r="L540" s="21" t="s">
        <v>1785</v>
      </c>
      <c r="M540" s="75"/>
    </row>
    <row r="541" spans="2:13" ht="180" customHeight="1">
      <c r="B541" s="10">
        <v>537</v>
      </c>
      <c r="C541" s="22" t="s">
        <v>1789</v>
      </c>
      <c r="D541" s="22" t="s">
        <v>1790</v>
      </c>
      <c r="E541" s="28">
        <v>3012405002559</v>
      </c>
      <c r="F541" s="22" t="s">
        <v>16</v>
      </c>
      <c r="G541" s="83">
        <v>15000000</v>
      </c>
      <c r="H541" s="19">
        <v>46119</v>
      </c>
      <c r="I541" s="19"/>
      <c r="J541" s="20" t="s">
        <v>1791</v>
      </c>
      <c r="K541" s="64" t="s">
        <v>670</v>
      </c>
      <c r="L541" s="21" t="s">
        <v>1785</v>
      </c>
      <c r="M541" s="75"/>
    </row>
    <row r="542" spans="2:13" ht="180" customHeight="1">
      <c r="B542" s="10">
        <v>538</v>
      </c>
      <c r="C542" s="22" t="s">
        <v>1792</v>
      </c>
      <c r="D542" s="22" t="s">
        <v>1793</v>
      </c>
      <c r="E542" s="28">
        <v>5010005007398</v>
      </c>
      <c r="F542" s="22" t="s">
        <v>16</v>
      </c>
      <c r="G542" s="83">
        <v>21090000</v>
      </c>
      <c r="H542" s="19">
        <v>46119</v>
      </c>
      <c r="I542" s="19"/>
      <c r="J542" s="20" t="s">
        <v>1794</v>
      </c>
      <c r="K542" s="64" t="s">
        <v>670</v>
      </c>
      <c r="L542" s="21" t="s">
        <v>1785</v>
      </c>
      <c r="M542" s="75"/>
    </row>
    <row r="543" spans="2:13" ht="180" customHeight="1">
      <c r="B543" s="10">
        <v>539</v>
      </c>
      <c r="C543" s="22" t="s">
        <v>1795</v>
      </c>
      <c r="D543" s="22" t="s">
        <v>1796</v>
      </c>
      <c r="E543" s="17" t="s">
        <v>80</v>
      </c>
      <c r="F543" s="22" t="s">
        <v>16</v>
      </c>
      <c r="G543" s="83">
        <v>19499468</v>
      </c>
      <c r="H543" s="19">
        <v>46119</v>
      </c>
      <c r="I543" s="19"/>
      <c r="J543" s="20" t="s">
        <v>1797</v>
      </c>
      <c r="K543" s="64" t="s">
        <v>670</v>
      </c>
      <c r="L543" s="21" t="s">
        <v>1785</v>
      </c>
      <c r="M543" s="75"/>
    </row>
    <row r="544" spans="2:13" ht="180" customHeight="1">
      <c r="B544" s="10">
        <v>540</v>
      </c>
      <c r="C544" s="22" t="s">
        <v>1798</v>
      </c>
      <c r="D544" s="22" t="s">
        <v>1799</v>
      </c>
      <c r="E544" s="17" t="s">
        <v>80</v>
      </c>
      <c r="F544" s="22" t="s">
        <v>16</v>
      </c>
      <c r="G544" s="83">
        <v>21934000.399999999</v>
      </c>
      <c r="H544" s="19">
        <v>46119</v>
      </c>
      <c r="I544" s="19"/>
      <c r="J544" s="20" t="s">
        <v>1800</v>
      </c>
      <c r="K544" s="64" t="s">
        <v>670</v>
      </c>
      <c r="L544" s="21" t="s">
        <v>1785</v>
      </c>
      <c r="M544" s="75"/>
    </row>
    <row r="545" spans="2:13" ht="180" customHeight="1">
      <c r="B545" s="10">
        <v>541</v>
      </c>
      <c r="C545" s="22" t="s">
        <v>1801</v>
      </c>
      <c r="D545" s="22" t="s">
        <v>1802</v>
      </c>
      <c r="E545" s="18">
        <v>1010401023102</v>
      </c>
      <c r="F545" s="22" t="s">
        <v>14</v>
      </c>
      <c r="G545" s="83">
        <v>49940000</v>
      </c>
      <c r="H545" s="19">
        <v>46119</v>
      </c>
      <c r="I545" s="19"/>
      <c r="J545" s="20" t="s">
        <v>1803</v>
      </c>
      <c r="K545" s="23" t="s">
        <v>1804</v>
      </c>
      <c r="L545" s="21" t="s">
        <v>1805</v>
      </c>
      <c r="M545" s="75"/>
    </row>
    <row r="546" spans="2:13" ht="180" customHeight="1">
      <c r="B546" s="10">
        <v>542</v>
      </c>
      <c r="C546" s="22" t="s">
        <v>1806</v>
      </c>
      <c r="D546" s="22" t="s">
        <v>1807</v>
      </c>
      <c r="E546" s="17" t="s">
        <v>80</v>
      </c>
      <c r="F546" s="22" t="s">
        <v>16</v>
      </c>
      <c r="G546" s="83">
        <v>19999137</v>
      </c>
      <c r="H546" s="19">
        <v>46120</v>
      </c>
      <c r="I546" s="19"/>
      <c r="J546" s="20" t="s">
        <v>1808</v>
      </c>
      <c r="K546" s="64" t="s">
        <v>670</v>
      </c>
      <c r="L546" s="21" t="s">
        <v>1785</v>
      </c>
      <c r="M546" s="75"/>
    </row>
    <row r="547" spans="2:13" ht="180" customHeight="1">
      <c r="B547" s="10">
        <v>543</v>
      </c>
      <c r="C547" s="22" t="s">
        <v>1809</v>
      </c>
      <c r="D547" s="22" t="s">
        <v>1810</v>
      </c>
      <c r="E547" s="17" t="s">
        <v>80</v>
      </c>
      <c r="F547" s="22" t="s">
        <v>16</v>
      </c>
      <c r="G547" s="83">
        <v>20000000</v>
      </c>
      <c r="H547" s="19">
        <v>46120</v>
      </c>
      <c r="I547" s="19"/>
      <c r="J547" s="20" t="s">
        <v>1811</v>
      </c>
      <c r="K547" s="64" t="s">
        <v>670</v>
      </c>
      <c r="L547" s="21" t="s">
        <v>1785</v>
      </c>
      <c r="M547" s="75"/>
    </row>
    <row r="548" spans="2:13" ht="180" customHeight="1">
      <c r="B548" s="10">
        <v>544</v>
      </c>
      <c r="C548" s="22" t="s">
        <v>1812</v>
      </c>
      <c r="D548" s="22" t="s">
        <v>1813</v>
      </c>
      <c r="E548" s="28">
        <v>9011201001117</v>
      </c>
      <c r="F548" s="22" t="s">
        <v>16</v>
      </c>
      <c r="G548" s="83">
        <v>20000000</v>
      </c>
      <c r="H548" s="19">
        <v>46120</v>
      </c>
      <c r="I548" s="19"/>
      <c r="J548" s="20" t="s">
        <v>1814</v>
      </c>
      <c r="K548" s="64" t="s">
        <v>670</v>
      </c>
      <c r="L548" s="21" t="s">
        <v>1785</v>
      </c>
      <c r="M548" s="75"/>
    </row>
    <row r="549" spans="2:13" ht="180" customHeight="1">
      <c r="B549" s="10">
        <v>545</v>
      </c>
      <c r="C549" s="22" t="s">
        <v>1815</v>
      </c>
      <c r="D549" s="22" t="s">
        <v>1816</v>
      </c>
      <c r="E549" s="18">
        <v>9011101039249</v>
      </c>
      <c r="F549" s="22" t="s">
        <v>14</v>
      </c>
      <c r="G549" s="83">
        <v>14206500</v>
      </c>
      <c r="H549" s="19">
        <v>46120</v>
      </c>
      <c r="I549" s="19"/>
      <c r="J549" s="20" t="s">
        <v>1817</v>
      </c>
      <c r="K549" s="64" t="s">
        <v>670</v>
      </c>
      <c r="L549" s="21" t="s">
        <v>1785</v>
      </c>
      <c r="M549" s="75"/>
    </row>
    <row r="550" spans="2:13" ht="180" customHeight="1">
      <c r="B550" s="10">
        <v>546</v>
      </c>
      <c r="C550" s="22" t="s">
        <v>1818</v>
      </c>
      <c r="D550" s="22" t="s">
        <v>1819</v>
      </c>
      <c r="E550" s="28" t="s">
        <v>1820</v>
      </c>
      <c r="F550" s="22" t="s">
        <v>7</v>
      </c>
      <c r="G550" s="83">
        <v>715000</v>
      </c>
      <c r="H550" s="19">
        <v>46135</v>
      </c>
      <c r="I550" s="19"/>
      <c r="J550" s="20" t="s">
        <v>1821</v>
      </c>
      <c r="K550" s="23" t="s">
        <v>1822</v>
      </c>
      <c r="L550" s="21" t="s">
        <v>1823</v>
      </c>
      <c r="M550" s="75"/>
    </row>
    <row r="551" spans="2:13" ht="180" customHeight="1">
      <c r="B551" s="10">
        <v>547</v>
      </c>
      <c r="C551" s="22" t="s">
        <v>1824</v>
      </c>
      <c r="D551" s="22" t="s">
        <v>1825</v>
      </c>
      <c r="E551" s="17" t="s">
        <v>80</v>
      </c>
      <c r="F551" s="22" t="s">
        <v>0</v>
      </c>
      <c r="G551" s="83">
        <v>34908500</v>
      </c>
      <c r="H551" s="19">
        <v>46143</v>
      </c>
      <c r="I551" s="19"/>
      <c r="J551" s="20" t="s">
        <v>1826</v>
      </c>
      <c r="K551" s="23" t="s">
        <v>1744</v>
      </c>
      <c r="L551" s="21" t="s">
        <v>1745</v>
      </c>
      <c r="M551" s="75"/>
    </row>
    <row r="552" spans="2:13" ht="180" customHeight="1">
      <c r="B552" s="10">
        <v>548</v>
      </c>
      <c r="C552" s="22" t="s">
        <v>1827</v>
      </c>
      <c r="D552" s="22" t="s">
        <v>1828</v>
      </c>
      <c r="E552" s="28" t="s">
        <v>1829</v>
      </c>
      <c r="F552" s="22" t="s">
        <v>0</v>
      </c>
      <c r="G552" s="83">
        <v>34991000</v>
      </c>
      <c r="H552" s="19">
        <v>46143</v>
      </c>
      <c r="I552" s="19"/>
      <c r="J552" s="20" t="s">
        <v>1830</v>
      </c>
      <c r="K552" s="23" t="s">
        <v>1744</v>
      </c>
      <c r="L552" s="21" t="s">
        <v>1745</v>
      </c>
      <c r="M552" s="75"/>
    </row>
    <row r="553" spans="2:13" ht="180" customHeight="1">
      <c r="B553" s="10">
        <v>549</v>
      </c>
      <c r="C553" s="22" t="s">
        <v>1831</v>
      </c>
      <c r="D553" s="22" t="s">
        <v>1832</v>
      </c>
      <c r="E553" s="17" t="s">
        <v>80</v>
      </c>
      <c r="F553" s="22" t="s">
        <v>0</v>
      </c>
      <c r="G553" s="83">
        <v>59950000</v>
      </c>
      <c r="H553" s="19">
        <v>46143</v>
      </c>
      <c r="I553" s="19"/>
      <c r="J553" s="20" t="s">
        <v>1833</v>
      </c>
      <c r="K553" s="23" t="s">
        <v>1744</v>
      </c>
      <c r="L553" s="21" t="s">
        <v>1745</v>
      </c>
      <c r="M553" s="75"/>
    </row>
    <row r="554" spans="2:13" ht="180" customHeight="1">
      <c r="B554" s="10">
        <v>550</v>
      </c>
      <c r="C554" s="22" t="s">
        <v>1834</v>
      </c>
      <c r="D554" s="22" t="s">
        <v>1835</v>
      </c>
      <c r="E554" s="28">
        <v>6010001107003</v>
      </c>
      <c r="F554" s="22" t="s">
        <v>0</v>
      </c>
      <c r="G554" s="83">
        <v>44990000</v>
      </c>
      <c r="H554" s="19">
        <v>46143</v>
      </c>
      <c r="I554" s="19"/>
      <c r="J554" s="20" t="s">
        <v>1836</v>
      </c>
      <c r="K554" s="23" t="s">
        <v>1744</v>
      </c>
      <c r="L554" s="21" t="s">
        <v>1745</v>
      </c>
      <c r="M554" s="75"/>
    </row>
    <row r="555" spans="2:13" ht="180" customHeight="1">
      <c r="B555" s="10">
        <v>551</v>
      </c>
      <c r="C555" s="22" t="s">
        <v>1837</v>
      </c>
      <c r="D555" s="22" t="s">
        <v>1838</v>
      </c>
      <c r="E555" s="18">
        <v>1010001133490</v>
      </c>
      <c r="F555" s="22" t="s">
        <v>14</v>
      </c>
      <c r="G555" s="83">
        <v>7117000</v>
      </c>
      <c r="H555" s="19">
        <v>46164</v>
      </c>
      <c r="I555" s="19"/>
      <c r="J555" s="20" t="s">
        <v>1839</v>
      </c>
      <c r="K555" s="64" t="s">
        <v>670</v>
      </c>
      <c r="L555" s="21" t="s">
        <v>1785</v>
      </c>
      <c r="M555" s="75"/>
    </row>
    <row r="556" spans="2:13" ht="180" customHeight="1">
      <c r="B556" s="10">
        <v>552</v>
      </c>
      <c r="C556" s="22" t="s">
        <v>1840</v>
      </c>
      <c r="D556" s="22" t="s">
        <v>1841</v>
      </c>
      <c r="E556" s="28">
        <v>2010405010640</v>
      </c>
      <c r="F556" s="22" t="s">
        <v>16</v>
      </c>
      <c r="G556" s="83">
        <v>7799999</v>
      </c>
      <c r="H556" s="19">
        <v>46174</v>
      </c>
      <c r="I556" s="19"/>
      <c r="J556" s="20" t="s">
        <v>1842</v>
      </c>
      <c r="K556" s="64" t="s">
        <v>670</v>
      </c>
      <c r="L556" s="21" t="s">
        <v>1785</v>
      </c>
      <c r="M556" s="75"/>
    </row>
    <row r="557" spans="2:13" ht="180" customHeight="1">
      <c r="B557" s="10">
        <v>553</v>
      </c>
      <c r="C557" s="22" t="s">
        <v>1843</v>
      </c>
      <c r="D557" s="22" t="s">
        <v>1844</v>
      </c>
      <c r="E557" s="28">
        <v>4010001095836</v>
      </c>
      <c r="F557" s="22" t="s">
        <v>14</v>
      </c>
      <c r="G557" s="83">
        <v>3960000</v>
      </c>
      <c r="H557" s="19">
        <v>46183</v>
      </c>
      <c r="I557" s="19"/>
      <c r="J557" s="20" t="s">
        <v>1845</v>
      </c>
      <c r="K557" s="64" t="s">
        <v>1846</v>
      </c>
      <c r="L557" s="21" t="s">
        <v>1823</v>
      </c>
      <c r="M557" s="75"/>
    </row>
    <row r="558" spans="2:13" ht="180" customHeight="1">
      <c r="B558" s="10">
        <v>554</v>
      </c>
      <c r="C558" s="22" t="s">
        <v>1847</v>
      </c>
      <c r="D558" s="22" t="s">
        <v>1848</v>
      </c>
      <c r="E558" s="28">
        <v>3010001076738</v>
      </c>
      <c r="F558" s="22" t="s">
        <v>14</v>
      </c>
      <c r="G558" s="83">
        <v>29642745</v>
      </c>
      <c r="H558" s="19">
        <v>46198</v>
      </c>
      <c r="I558" s="19"/>
      <c r="J558" s="20" t="s">
        <v>1849</v>
      </c>
      <c r="K558" s="23" t="s">
        <v>1850</v>
      </c>
      <c r="L558" s="21" t="s">
        <v>1851</v>
      </c>
      <c r="M558" s="75"/>
    </row>
    <row r="559" spans="2:13" ht="180" customHeight="1">
      <c r="B559" s="10">
        <v>555</v>
      </c>
      <c r="C559" s="22" t="s">
        <v>1852</v>
      </c>
      <c r="D559" s="22" t="s">
        <v>1853</v>
      </c>
      <c r="E559" s="18">
        <v>3012405002559</v>
      </c>
      <c r="F559" s="22" t="s">
        <v>15</v>
      </c>
      <c r="G559" s="83">
        <v>25000000</v>
      </c>
      <c r="H559" s="19">
        <v>46127</v>
      </c>
      <c r="I559" s="19"/>
      <c r="J559" s="20" t="s">
        <v>1854</v>
      </c>
      <c r="K559" s="64" t="s">
        <v>53</v>
      </c>
      <c r="L559" s="21" t="s">
        <v>1855</v>
      </c>
      <c r="M559" s="75"/>
    </row>
    <row r="560" spans="2:13" ht="180" customHeight="1">
      <c r="B560" s="10">
        <v>556</v>
      </c>
      <c r="C560" s="22" t="s">
        <v>1856</v>
      </c>
      <c r="D560" s="22" t="s">
        <v>1853</v>
      </c>
      <c r="E560" s="18">
        <v>3012405002559</v>
      </c>
      <c r="F560" s="22" t="s">
        <v>15</v>
      </c>
      <c r="G560" s="83">
        <v>50000000</v>
      </c>
      <c r="H560" s="19">
        <v>46127</v>
      </c>
      <c r="I560" s="19"/>
      <c r="J560" s="20" t="s">
        <v>1857</v>
      </c>
      <c r="K560" s="64" t="s">
        <v>53</v>
      </c>
      <c r="L560" s="21" t="s">
        <v>1855</v>
      </c>
      <c r="M560" s="75"/>
    </row>
    <row r="561" spans="2:13" ht="180" customHeight="1">
      <c r="B561" s="10">
        <v>557</v>
      </c>
      <c r="C561" s="22" t="s">
        <v>1858</v>
      </c>
      <c r="D561" s="22" t="s">
        <v>1859</v>
      </c>
      <c r="E561" s="18">
        <v>1010405010609</v>
      </c>
      <c r="F561" s="22" t="s">
        <v>16</v>
      </c>
      <c r="G561" s="83">
        <v>5663691</v>
      </c>
      <c r="H561" s="19">
        <v>46132</v>
      </c>
      <c r="I561" s="19"/>
      <c r="J561" s="20" t="s">
        <v>1860</v>
      </c>
      <c r="K561" s="64" t="s">
        <v>53</v>
      </c>
      <c r="L561" s="21" t="s">
        <v>1855</v>
      </c>
      <c r="M561" s="75"/>
    </row>
    <row r="562" spans="2:13" ht="180" customHeight="1">
      <c r="B562" s="10">
        <v>558</v>
      </c>
      <c r="C562" s="22" t="s">
        <v>1861</v>
      </c>
      <c r="D562" s="22" t="s">
        <v>1862</v>
      </c>
      <c r="E562" s="18">
        <v>1011105001930</v>
      </c>
      <c r="F562" s="22" t="s">
        <v>15</v>
      </c>
      <c r="G562" s="83">
        <v>27969313</v>
      </c>
      <c r="H562" s="19">
        <v>46134</v>
      </c>
      <c r="I562" s="19"/>
      <c r="J562" s="20" t="s">
        <v>1863</v>
      </c>
      <c r="K562" s="64" t="s">
        <v>53</v>
      </c>
      <c r="L562" s="21" t="s">
        <v>1855</v>
      </c>
      <c r="M562" s="75"/>
    </row>
    <row r="563" spans="2:13" ht="180" customHeight="1">
      <c r="B563" s="10">
        <v>559</v>
      </c>
      <c r="C563" s="22" t="s">
        <v>1864</v>
      </c>
      <c r="D563" s="22" t="s">
        <v>1865</v>
      </c>
      <c r="E563" s="18">
        <v>5011105000945</v>
      </c>
      <c r="F563" s="22" t="s">
        <v>16</v>
      </c>
      <c r="G563" s="83">
        <v>36465000</v>
      </c>
      <c r="H563" s="19">
        <v>46139</v>
      </c>
      <c r="I563" s="19"/>
      <c r="J563" s="20" t="s">
        <v>1866</v>
      </c>
      <c r="K563" s="64" t="s">
        <v>53</v>
      </c>
      <c r="L563" s="21" t="s">
        <v>1855</v>
      </c>
      <c r="M563" s="75"/>
    </row>
    <row r="564" spans="2:13" ht="180" customHeight="1">
      <c r="B564" s="10">
        <v>560</v>
      </c>
      <c r="C564" s="22" t="s">
        <v>1867</v>
      </c>
      <c r="D564" s="22" t="s">
        <v>1868</v>
      </c>
      <c r="E564" s="18">
        <v>9011001029597</v>
      </c>
      <c r="F564" s="22" t="s">
        <v>16</v>
      </c>
      <c r="G564" s="83">
        <v>38007000</v>
      </c>
      <c r="H564" s="19">
        <v>46139</v>
      </c>
      <c r="I564" s="19"/>
      <c r="J564" s="20" t="s">
        <v>1869</v>
      </c>
      <c r="K564" s="64" t="s">
        <v>53</v>
      </c>
      <c r="L564" s="21" t="s">
        <v>1855</v>
      </c>
      <c r="M564" s="75"/>
    </row>
    <row r="565" spans="2:13" ht="180" customHeight="1">
      <c r="B565" s="10">
        <v>561</v>
      </c>
      <c r="C565" s="22" t="s">
        <v>1870</v>
      </c>
      <c r="D565" s="22" t="s">
        <v>1871</v>
      </c>
      <c r="E565" s="18">
        <v>8013401001509</v>
      </c>
      <c r="F565" s="22" t="s">
        <v>14</v>
      </c>
      <c r="G565" s="83">
        <v>108889000.00000001</v>
      </c>
      <c r="H565" s="19">
        <v>46155</v>
      </c>
      <c r="I565" s="19"/>
      <c r="J565" s="20" t="s">
        <v>1872</v>
      </c>
      <c r="K565" s="64" t="s">
        <v>53</v>
      </c>
      <c r="L565" s="21" t="s">
        <v>1873</v>
      </c>
      <c r="M565" s="75"/>
    </row>
    <row r="566" spans="2:13" ht="180" customHeight="1">
      <c r="B566" s="10">
        <v>562</v>
      </c>
      <c r="C566" s="22" t="s">
        <v>1874</v>
      </c>
      <c r="D566" s="22" t="s">
        <v>1875</v>
      </c>
      <c r="E566" s="18">
        <v>4010001146242</v>
      </c>
      <c r="F566" s="22" t="s">
        <v>0</v>
      </c>
      <c r="G566" s="83">
        <v>28957772</v>
      </c>
      <c r="H566" s="19">
        <v>46171</v>
      </c>
      <c r="I566" s="19"/>
      <c r="J566" s="20" t="s">
        <v>1876</v>
      </c>
      <c r="K566" s="64" t="s">
        <v>53</v>
      </c>
      <c r="L566" s="21" t="s">
        <v>1877</v>
      </c>
      <c r="M566" s="75"/>
    </row>
    <row r="567" spans="2:13" ht="180" customHeight="1">
      <c r="B567" s="10">
        <v>563</v>
      </c>
      <c r="C567" s="22" t="s">
        <v>1878</v>
      </c>
      <c r="D567" s="22" t="s">
        <v>1879</v>
      </c>
      <c r="E567" s="18">
        <v>4010005000214</v>
      </c>
      <c r="F567" s="22" t="s">
        <v>14</v>
      </c>
      <c r="G567" s="83">
        <v>9955000</v>
      </c>
      <c r="H567" s="19">
        <v>46176</v>
      </c>
      <c r="I567" s="19"/>
      <c r="J567" s="20" t="s">
        <v>1880</v>
      </c>
      <c r="K567" s="64" t="s">
        <v>53</v>
      </c>
      <c r="L567" s="21" t="s">
        <v>1855</v>
      </c>
      <c r="M567" s="75"/>
    </row>
    <row r="568" spans="2:13" ht="180" customHeight="1">
      <c r="B568" s="10">
        <v>564</v>
      </c>
      <c r="C568" s="22" t="s">
        <v>1881</v>
      </c>
      <c r="D568" s="22" t="s">
        <v>1882</v>
      </c>
      <c r="E568" s="18">
        <v>6010001008845</v>
      </c>
      <c r="F568" s="22" t="s">
        <v>14</v>
      </c>
      <c r="G568" s="83">
        <v>22660000</v>
      </c>
      <c r="H568" s="19">
        <v>46185</v>
      </c>
      <c r="I568" s="19"/>
      <c r="J568" s="20" t="s">
        <v>1883</v>
      </c>
      <c r="K568" s="64" t="s">
        <v>53</v>
      </c>
      <c r="L568" s="21" t="s">
        <v>1855</v>
      </c>
      <c r="M568" s="75"/>
    </row>
    <row r="569" spans="2:13" ht="180" customHeight="1">
      <c r="B569" s="10">
        <v>565</v>
      </c>
      <c r="C569" s="22" t="s">
        <v>1884</v>
      </c>
      <c r="D569" s="22" t="s">
        <v>1885</v>
      </c>
      <c r="E569" s="18">
        <v>3012405002559</v>
      </c>
      <c r="F569" s="22" t="s">
        <v>15</v>
      </c>
      <c r="G569" s="83">
        <v>31900000</v>
      </c>
      <c r="H569" s="19">
        <v>46197</v>
      </c>
      <c r="I569" s="19"/>
      <c r="J569" s="20" t="s">
        <v>1886</v>
      </c>
      <c r="K569" s="64" t="s">
        <v>53</v>
      </c>
      <c r="L569" s="21" t="s">
        <v>1855</v>
      </c>
      <c r="M569" s="75"/>
    </row>
    <row r="570" spans="2:13" ht="180" customHeight="1">
      <c r="B570" s="10">
        <v>566</v>
      </c>
      <c r="C570" s="22" t="s">
        <v>1887</v>
      </c>
      <c r="D570" s="22" t="s">
        <v>1885</v>
      </c>
      <c r="E570" s="18">
        <v>3012405002559</v>
      </c>
      <c r="F570" s="22" t="s">
        <v>15</v>
      </c>
      <c r="G570" s="83">
        <v>1859000</v>
      </c>
      <c r="H570" s="19">
        <v>46202</v>
      </c>
      <c r="I570" s="19"/>
      <c r="J570" s="20" t="s">
        <v>1888</v>
      </c>
      <c r="K570" s="64" t="s">
        <v>53</v>
      </c>
      <c r="L570" s="21" t="s">
        <v>1855</v>
      </c>
      <c r="M570" s="75"/>
    </row>
    <row r="571" spans="2:13" ht="180" customHeight="1">
      <c r="B571" s="10">
        <v>567</v>
      </c>
      <c r="C571" s="22" t="s">
        <v>1889</v>
      </c>
      <c r="D571" s="22" t="s">
        <v>1890</v>
      </c>
      <c r="E571" s="18">
        <v>5010401023057</v>
      </c>
      <c r="F571" s="22" t="s">
        <v>0</v>
      </c>
      <c r="G571" s="83">
        <v>14993000</v>
      </c>
      <c r="H571" s="19">
        <v>46164</v>
      </c>
      <c r="I571" s="19"/>
      <c r="J571" s="20" t="s">
        <v>1891</v>
      </c>
      <c r="K571" s="23" t="s">
        <v>1892</v>
      </c>
      <c r="L571" s="21" t="s">
        <v>1893</v>
      </c>
      <c r="M571" s="75"/>
    </row>
    <row r="572" spans="2:13" ht="198" customHeight="1">
      <c r="B572" s="10">
        <v>568</v>
      </c>
      <c r="C572" s="22" t="s">
        <v>1894</v>
      </c>
      <c r="D572" s="22" t="s">
        <v>1895</v>
      </c>
      <c r="E572" s="18">
        <v>4010001054032</v>
      </c>
      <c r="F572" s="22" t="s">
        <v>0</v>
      </c>
      <c r="G572" s="83">
        <v>60000000</v>
      </c>
      <c r="H572" s="19">
        <v>46168</v>
      </c>
      <c r="I572" s="19"/>
      <c r="J572" s="20" t="s">
        <v>1896</v>
      </c>
      <c r="K572" s="64" t="s">
        <v>603</v>
      </c>
      <c r="L572" s="21" t="s">
        <v>1897</v>
      </c>
      <c r="M572" s="75"/>
    </row>
    <row r="573" spans="2:13" ht="180" customHeight="1">
      <c r="B573" s="10">
        <v>569</v>
      </c>
      <c r="C573" s="22" t="s">
        <v>1898</v>
      </c>
      <c r="D573" s="22" t="s">
        <v>1899</v>
      </c>
      <c r="E573" s="18">
        <v>6010005018634</v>
      </c>
      <c r="F573" s="22" t="s">
        <v>14</v>
      </c>
      <c r="G573" s="83">
        <v>13467988</v>
      </c>
      <c r="H573" s="19">
        <v>46188</v>
      </c>
      <c r="I573" s="19"/>
      <c r="J573" s="20" t="s">
        <v>1900</v>
      </c>
      <c r="K573" s="23" t="s">
        <v>1901</v>
      </c>
      <c r="L573" s="21" t="s">
        <v>1902</v>
      </c>
      <c r="M573" s="75"/>
    </row>
    <row r="574" spans="2:13" ht="180" customHeight="1">
      <c r="B574" s="10">
        <v>570</v>
      </c>
      <c r="C574" s="22" t="s">
        <v>1903</v>
      </c>
      <c r="D574" s="22" t="s">
        <v>1904</v>
      </c>
      <c r="E574" s="18">
        <v>9010701020592</v>
      </c>
      <c r="F574" s="22" t="s">
        <v>14</v>
      </c>
      <c r="G574" s="83">
        <v>16378516</v>
      </c>
      <c r="H574" s="19">
        <v>46211</v>
      </c>
      <c r="I574" s="19"/>
      <c r="J574" s="20" t="s">
        <v>1905</v>
      </c>
      <c r="K574" s="64" t="s">
        <v>680</v>
      </c>
      <c r="L574" s="21" t="s">
        <v>1906</v>
      </c>
      <c r="M574" s="75"/>
    </row>
    <row r="575" spans="2:13" ht="180" customHeight="1">
      <c r="B575" s="10">
        <v>571</v>
      </c>
      <c r="C575" s="22" t="s">
        <v>1907</v>
      </c>
      <c r="D575" s="22" t="s">
        <v>1908</v>
      </c>
      <c r="E575" s="18">
        <v>3010001234205</v>
      </c>
      <c r="F575" s="22" t="s">
        <v>1909</v>
      </c>
      <c r="G575" s="83">
        <v>4180000</v>
      </c>
      <c r="H575" s="19">
        <v>46240</v>
      </c>
      <c r="I575" s="19"/>
      <c r="J575" s="20" t="s">
        <v>1910</v>
      </c>
      <c r="K575" s="23" t="s">
        <v>53</v>
      </c>
      <c r="L575" s="21" t="s">
        <v>1911</v>
      </c>
      <c r="M575" s="75"/>
    </row>
    <row r="576" spans="2:13" ht="180" customHeight="1">
      <c r="B576" s="10">
        <v>572</v>
      </c>
      <c r="C576" s="22" t="s">
        <v>1912</v>
      </c>
      <c r="D576" s="22" t="s">
        <v>1913</v>
      </c>
      <c r="E576" s="18">
        <v>6010001107003</v>
      </c>
      <c r="F576" s="22" t="s">
        <v>0</v>
      </c>
      <c r="G576" s="83">
        <v>19200000</v>
      </c>
      <c r="H576" s="19">
        <v>46192</v>
      </c>
      <c r="I576" s="19"/>
      <c r="J576" s="20" t="s">
        <v>1914</v>
      </c>
      <c r="K576" s="23" t="s">
        <v>1915</v>
      </c>
      <c r="L576" s="21" t="s">
        <v>1916</v>
      </c>
      <c r="M576" s="75"/>
    </row>
    <row r="577" spans="2:13" ht="180" customHeight="1">
      <c r="B577" s="10">
        <v>573</v>
      </c>
      <c r="C577" s="22" t="s">
        <v>1917</v>
      </c>
      <c r="D577" s="22" t="s">
        <v>1918</v>
      </c>
      <c r="E577" s="18">
        <v>6010405000489</v>
      </c>
      <c r="F577" s="22" t="s">
        <v>14</v>
      </c>
      <c r="G577" s="83">
        <v>4568000</v>
      </c>
      <c r="H577" s="19">
        <v>46199</v>
      </c>
      <c r="I577" s="19"/>
      <c r="J577" s="20" t="s">
        <v>1919</v>
      </c>
      <c r="K577" s="23" t="s">
        <v>1920</v>
      </c>
      <c r="L577" s="21" t="s">
        <v>1921</v>
      </c>
      <c r="M577" s="75"/>
    </row>
    <row r="578" spans="2:13" ht="180" customHeight="1">
      <c r="B578" s="10">
        <v>574</v>
      </c>
      <c r="C578" s="22" t="s">
        <v>1922</v>
      </c>
      <c r="D578" s="22" t="s">
        <v>1923</v>
      </c>
      <c r="E578" s="28">
        <v>5012405001732</v>
      </c>
      <c r="F578" s="22" t="s">
        <v>15</v>
      </c>
      <c r="G578" s="83">
        <v>239998000</v>
      </c>
      <c r="H578" s="24">
        <v>46113</v>
      </c>
      <c r="I578" s="24"/>
      <c r="J578" s="20" t="s">
        <v>1924</v>
      </c>
      <c r="K578" s="23" t="s">
        <v>1925</v>
      </c>
      <c r="L578" s="21" t="s">
        <v>1926</v>
      </c>
      <c r="M578" s="75"/>
    </row>
    <row r="579" spans="2:13" ht="180" customHeight="1">
      <c r="B579" s="10">
        <v>575</v>
      </c>
      <c r="C579" s="22" t="s">
        <v>1927</v>
      </c>
      <c r="D579" s="22" t="s">
        <v>1923</v>
      </c>
      <c r="E579" s="28">
        <v>5012405001732</v>
      </c>
      <c r="F579" s="22" t="s">
        <v>15</v>
      </c>
      <c r="G579" s="83">
        <v>217866000</v>
      </c>
      <c r="H579" s="24">
        <v>46113</v>
      </c>
      <c r="I579" s="19"/>
      <c r="J579" s="20" t="s">
        <v>1928</v>
      </c>
      <c r="K579" s="23" t="s">
        <v>1925</v>
      </c>
      <c r="L579" s="21" t="s">
        <v>1929</v>
      </c>
      <c r="M579" s="75"/>
    </row>
    <row r="580" spans="2:13" ht="180" customHeight="1">
      <c r="B580" s="10">
        <v>576</v>
      </c>
      <c r="C580" s="22" t="s">
        <v>1930</v>
      </c>
      <c r="D580" s="22" t="s">
        <v>1923</v>
      </c>
      <c r="E580" s="28">
        <v>5012405001732</v>
      </c>
      <c r="F580" s="22" t="s">
        <v>15</v>
      </c>
      <c r="G580" s="83">
        <v>633985000</v>
      </c>
      <c r="H580" s="24">
        <v>46113</v>
      </c>
      <c r="I580" s="19"/>
      <c r="J580" s="20" t="s">
        <v>1931</v>
      </c>
      <c r="K580" s="23" t="s">
        <v>1925</v>
      </c>
      <c r="L580" s="21" t="s">
        <v>1929</v>
      </c>
      <c r="M580" s="75"/>
    </row>
    <row r="581" spans="2:13" ht="180" customHeight="1">
      <c r="B581" s="10">
        <v>577</v>
      </c>
      <c r="C581" s="22" t="s">
        <v>1932</v>
      </c>
      <c r="D581" s="22" t="s">
        <v>1923</v>
      </c>
      <c r="E581" s="28">
        <v>5012405001732</v>
      </c>
      <c r="F581" s="22" t="s">
        <v>15</v>
      </c>
      <c r="G581" s="83">
        <v>259842000</v>
      </c>
      <c r="H581" s="24">
        <v>46113</v>
      </c>
      <c r="I581" s="19"/>
      <c r="J581" s="20" t="s">
        <v>1933</v>
      </c>
      <c r="K581" s="23" t="s">
        <v>1925</v>
      </c>
      <c r="L581" s="21" t="s">
        <v>1929</v>
      </c>
      <c r="M581" s="75"/>
    </row>
    <row r="582" spans="2:13" ht="180" customHeight="1">
      <c r="B582" s="10">
        <v>578</v>
      </c>
      <c r="C582" s="101" t="s">
        <v>1934</v>
      </c>
      <c r="D582" s="22" t="s">
        <v>1923</v>
      </c>
      <c r="E582" s="28">
        <v>5012405001732</v>
      </c>
      <c r="F582" s="22" t="s">
        <v>15</v>
      </c>
      <c r="G582" s="83">
        <v>45001000</v>
      </c>
      <c r="H582" s="24">
        <v>46113</v>
      </c>
      <c r="I582" s="19"/>
      <c r="J582" s="20" t="s">
        <v>1935</v>
      </c>
      <c r="K582" s="23" t="s">
        <v>1925</v>
      </c>
      <c r="L582" s="21" t="s">
        <v>1929</v>
      </c>
      <c r="M582" s="75"/>
    </row>
    <row r="583" spans="2:13" ht="180" customHeight="1">
      <c r="B583" s="10">
        <v>579</v>
      </c>
      <c r="C583" s="22" t="s">
        <v>1936</v>
      </c>
      <c r="D583" s="22" t="s">
        <v>47</v>
      </c>
      <c r="E583" s="18">
        <v>6010001030403</v>
      </c>
      <c r="F583" s="22" t="s">
        <v>14</v>
      </c>
      <c r="G583" s="83">
        <v>18700000</v>
      </c>
      <c r="H583" s="19">
        <v>46119</v>
      </c>
      <c r="I583" s="19"/>
      <c r="J583" s="20" t="s">
        <v>1937</v>
      </c>
      <c r="K583" s="64" t="s">
        <v>503</v>
      </c>
      <c r="L583" s="21" t="s">
        <v>1938</v>
      </c>
      <c r="M583" s="75"/>
    </row>
    <row r="584" spans="2:13" ht="180" customHeight="1">
      <c r="B584" s="10">
        <v>580</v>
      </c>
      <c r="C584" s="22" t="s">
        <v>1939</v>
      </c>
      <c r="D584" s="22" t="s">
        <v>47</v>
      </c>
      <c r="E584" s="18">
        <v>6010001030403</v>
      </c>
      <c r="F584" s="22" t="s">
        <v>14</v>
      </c>
      <c r="G584" s="83">
        <v>13200000</v>
      </c>
      <c r="H584" s="19">
        <v>46181</v>
      </c>
      <c r="I584" s="19"/>
      <c r="J584" s="20" t="s">
        <v>1940</v>
      </c>
      <c r="K584" s="64" t="s">
        <v>680</v>
      </c>
      <c r="L584" s="21" t="s">
        <v>1941</v>
      </c>
      <c r="M584" s="75"/>
    </row>
    <row r="585" spans="2:13" ht="180" customHeight="1">
      <c r="B585" s="10">
        <v>581</v>
      </c>
      <c r="C585" s="22" t="s">
        <v>1942</v>
      </c>
      <c r="D585" s="22" t="s">
        <v>1943</v>
      </c>
      <c r="E585" s="30">
        <v>6011501006529</v>
      </c>
      <c r="F585" s="22" t="s">
        <v>12</v>
      </c>
      <c r="G585" s="83">
        <v>287100000</v>
      </c>
      <c r="H585" s="24">
        <v>46113</v>
      </c>
      <c r="I585" s="24"/>
      <c r="J585" s="20" t="s">
        <v>1944</v>
      </c>
      <c r="K585" s="23" t="s">
        <v>680</v>
      </c>
      <c r="L585" s="21" t="s">
        <v>1945</v>
      </c>
      <c r="M585" s="75"/>
    </row>
    <row r="586" spans="2:13" ht="180" customHeight="1">
      <c r="B586" s="10">
        <v>582</v>
      </c>
      <c r="C586" s="22" t="s">
        <v>1946</v>
      </c>
      <c r="D586" s="22" t="s">
        <v>1943</v>
      </c>
      <c r="E586" s="18">
        <v>6011501006529</v>
      </c>
      <c r="F586" s="22" t="s">
        <v>12</v>
      </c>
      <c r="G586" s="83">
        <v>179300000</v>
      </c>
      <c r="H586" s="24">
        <v>46113</v>
      </c>
      <c r="I586" s="24"/>
      <c r="J586" s="20" t="s">
        <v>1947</v>
      </c>
      <c r="K586" s="23" t="s">
        <v>1253</v>
      </c>
      <c r="L586" s="21" t="s">
        <v>1945</v>
      </c>
      <c r="M586" s="75"/>
    </row>
    <row r="587" spans="2:13" ht="180" customHeight="1">
      <c r="B587" s="10">
        <v>583</v>
      </c>
      <c r="C587" s="22" t="s">
        <v>1948</v>
      </c>
      <c r="D587" s="22" t="s">
        <v>1949</v>
      </c>
      <c r="E587" s="18">
        <v>3011101036128</v>
      </c>
      <c r="F587" s="22" t="s">
        <v>14</v>
      </c>
      <c r="G587" s="83">
        <v>68035000</v>
      </c>
      <c r="H587" s="24">
        <v>46113</v>
      </c>
      <c r="I587" s="24"/>
      <c r="J587" s="20" t="s">
        <v>1950</v>
      </c>
      <c r="K587" s="23" t="s">
        <v>1253</v>
      </c>
      <c r="L587" s="21" t="s">
        <v>1945</v>
      </c>
      <c r="M587" s="75"/>
    </row>
    <row r="588" spans="2:13" ht="180" customHeight="1">
      <c r="B588" s="10">
        <v>584</v>
      </c>
      <c r="C588" s="22" t="s">
        <v>1951</v>
      </c>
      <c r="D588" s="22" t="s">
        <v>1949</v>
      </c>
      <c r="E588" s="18">
        <v>3011101036128</v>
      </c>
      <c r="F588" s="22" t="s">
        <v>16</v>
      </c>
      <c r="G588" s="83">
        <v>39325000</v>
      </c>
      <c r="H588" s="24">
        <v>46113</v>
      </c>
      <c r="I588" s="24"/>
      <c r="J588" s="20" t="s">
        <v>1950</v>
      </c>
      <c r="K588" s="23" t="s">
        <v>1952</v>
      </c>
      <c r="L588" s="21" t="s">
        <v>1945</v>
      </c>
      <c r="M588" s="75"/>
    </row>
    <row r="589" spans="2:13" ht="180" customHeight="1">
      <c r="B589" s="10">
        <v>585</v>
      </c>
      <c r="C589" s="22" t="s">
        <v>1953</v>
      </c>
      <c r="D589" s="22" t="s">
        <v>1943</v>
      </c>
      <c r="E589" s="18">
        <v>6011501006529</v>
      </c>
      <c r="F589" s="22" t="s">
        <v>12</v>
      </c>
      <c r="G589" s="83">
        <v>32230000</v>
      </c>
      <c r="H589" s="24">
        <v>46113</v>
      </c>
      <c r="I589" s="24"/>
      <c r="J589" s="20" t="s">
        <v>1954</v>
      </c>
      <c r="K589" s="23" t="s">
        <v>1253</v>
      </c>
      <c r="L589" s="21" t="s">
        <v>1945</v>
      </c>
      <c r="M589" s="75"/>
    </row>
    <row r="590" spans="2:13" ht="180" customHeight="1">
      <c r="B590" s="10">
        <v>586</v>
      </c>
      <c r="C590" s="22" t="s">
        <v>1955</v>
      </c>
      <c r="D590" s="22" t="s">
        <v>1949</v>
      </c>
      <c r="E590" s="18">
        <v>3011101036128</v>
      </c>
      <c r="F590" s="22" t="s">
        <v>12</v>
      </c>
      <c r="G590" s="83">
        <v>28958000</v>
      </c>
      <c r="H590" s="24">
        <v>46113</v>
      </c>
      <c r="I590" s="24"/>
      <c r="J590" s="20" t="s">
        <v>1956</v>
      </c>
      <c r="K590" s="23" t="s">
        <v>680</v>
      </c>
      <c r="L590" s="21" t="s">
        <v>1945</v>
      </c>
      <c r="M590" s="75"/>
    </row>
    <row r="591" spans="2:13" ht="180" customHeight="1">
      <c r="B591" s="10">
        <v>587</v>
      </c>
      <c r="C591" s="22" t="s">
        <v>1957</v>
      </c>
      <c r="D591" s="22" t="s">
        <v>691</v>
      </c>
      <c r="E591" s="18">
        <v>6010001030403</v>
      </c>
      <c r="F591" s="22" t="s">
        <v>1070</v>
      </c>
      <c r="G591" s="83">
        <v>39998759</v>
      </c>
      <c r="H591" s="24">
        <v>46128</v>
      </c>
      <c r="I591" s="24"/>
      <c r="J591" s="20" t="s">
        <v>1958</v>
      </c>
      <c r="K591" s="23" t="s">
        <v>1959</v>
      </c>
      <c r="L591" s="21" t="s">
        <v>1960</v>
      </c>
      <c r="M591" s="75"/>
    </row>
    <row r="592" spans="2:13" ht="180" customHeight="1">
      <c r="B592" s="10">
        <v>588</v>
      </c>
      <c r="C592" s="22" t="s">
        <v>1961</v>
      </c>
      <c r="D592" s="22" t="s">
        <v>1962</v>
      </c>
      <c r="E592" s="30">
        <v>2010701023536</v>
      </c>
      <c r="F592" s="22" t="s">
        <v>1070</v>
      </c>
      <c r="G592" s="83">
        <v>359228290</v>
      </c>
      <c r="H592" s="24">
        <v>46134</v>
      </c>
      <c r="I592" s="24"/>
      <c r="J592" s="20" t="s">
        <v>1963</v>
      </c>
      <c r="K592" s="23" t="s">
        <v>53</v>
      </c>
      <c r="L592" s="21" t="s">
        <v>1964</v>
      </c>
      <c r="M592" s="75"/>
    </row>
    <row r="593" spans="2:13" ht="180" customHeight="1">
      <c r="B593" s="10">
        <v>589</v>
      </c>
      <c r="C593" s="22" t="s">
        <v>1965</v>
      </c>
      <c r="D593" s="22" t="s">
        <v>691</v>
      </c>
      <c r="E593" s="18">
        <v>6010001030403</v>
      </c>
      <c r="F593" s="22" t="s">
        <v>1070</v>
      </c>
      <c r="G593" s="83">
        <v>24996070</v>
      </c>
      <c r="H593" s="24">
        <v>46136</v>
      </c>
      <c r="I593" s="24"/>
      <c r="J593" s="20" t="s">
        <v>1966</v>
      </c>
      <c r="K593" s="23" t="s">
        <v>1959</v>
      </c>
      <c r="L593" s="21" t="s">
        <v>1960</v>
      </c>
      <c r="M593" s="75"/>
    </row>
    <row r="594" spans="2:13" ht="180" customHeight="1">
      <c r="B594" s="10">
        <v>590</v>
      </c>
      <c r="C594" s="22" t="s">
        <v>1967</v>
      </c>
      <c r="D594" s="22" t="s">
        <v>1968</v>
      </c>
      <c r="E594" s="30">
        <v>8010701012863</v>
      </c>
      <c r="F594" s="22" t="s">
        <v>0</v>
      </c>
      <c r="G594" s="83">
        <v>70883000</v>
      </c>
      <c r="H594" s="24">
        <v>46154</v>
      </c>
      <c r="I594" s="24"/>
      <c r="J594" s="20" t="s">
        <v>1969</v>
      </c>
      <c r="K594" s="23" t="s">
        <v>1970</v>
      </c>
      <c r="L594" s="21" t="s">
        <v>1971</v>
      </c>
      <c r="M594" s="75"/>
    </row>
    <row r="595" spans="2:13" ht="180" customHeight="1">
      <c r="B595" s="10">
        <v>591</v>
      </c>
      <c r="C595" s="22" t="s">
        <v>1972</v>
      </c>
      <c r="D595" s="22" t="s">
        <v>1973</v>
      </c>
      <c r="E595" s="18">
        <v>1010001067359</v>
      </c>
      <c r="F595" s="22" t="s">
        <v>1070</v>
      </c>
      <c r="G595" s="83">
        <v>64964932</v>
      </c>
      <c r="H595" s="24">
        <v>46154</v>
      </c>
      <c r="I595" s="24"/>
      <c r="J595" s="20" t="s">
        <v>1958</v>
      </c>
      <c r="K595" s="23" t="s">
        <v>1959</v>
      </c>
      <c r="L595" s="21" t="s">
        <v>1960</v>
      </c>
      <c r="M595" s="75"/>
    </row>
    <row r="596" spans="2:13" ht="180" customHeight="1">
      <c r="B596" s="10">
        <v>592</v>
      </c>
      <c r="C596" s="22" t="s">
        <v>1974</v>
      </c>
      <c r="D596" s="22" t="s">
        <v>1975</v>
      </c>
      <c r="E596" s="30">
        <v>7010001064648</v>
      </c>
      <c r="F596" s="22" t="s">
        <v>1070</v>
      </c>
      <c r="G596" s="83">
        <v>258000000</v>
      </c>
      <c r="H596" s="24">
        <v>46155</v>
      </c>
      <c r="I596" s="24"/>
      <c r="J596" s="20" t="s">
        <v>1976</v>
      </c>
      <c r="K596" s="23" t="s">
        <v>120</v>
      </c>
      <c r="L596" s="21" t="s">
        <v>1977</v>
      </c>
      <c r="M596" s="75"/>
    </row>
    <row r="597" spans="2:13" ht="180" customHeight="1">
      <c r="B597" s="10">
        <v>593</v>
      </c>
      <c r="C597" s="22" t="s">
        <v>1978</v>
      </c>
      <c r="D597" s="22" t="s">
        <v>1979</v>
      </c>
      <c r="E597" s="30">
        <v>2010001033161</v>
      </c>
      <c r="F597" s="22" t="s">
        <v>1070</v>
      </c>
      <c r="G597" s="83">
        <v>79750000</v>
      </c>
      <c r="H597" s="24">
        <v>46168</v>
      </c>
      <c r="I597" s="24"/>
      <c r="J597" s="20" t="s">
        <v>1980</v>
      </c>
      <c r="K597" s="23" t="s">
        <v>120</v>
      </c>
      <c r="L597" s="21" t="s">
        <v>1964</v>
      </c>
      <c r="M597" s="75"/>
    </row>
    <row r="598" spans="2:13" ht="180" customHeight="1">
      <c r="B598" s="10">
        <v>594</v>
      </c>
      <c r="C598" s="22" t="s">
        <v>1981</v>
      </c>
      <c r="D598" s="22" t="s">
        <v>1982</v>
      </c>
      <c r="E598" s="30">
        <v>3011101040658</v>
      </c>
      <c r="F598" s="22" t="s">
        <v>1070</v>
      </c>
      <c r="G598" s="83">
        <v>14996719</v>
      </c>
      <c r="H598" s="24">
        <v>46171</v>
      </c>
      <c r="I598" s="24"/>
      <c r="J598" s="20" t="s">
        <v>1983</v>
      </c>
      <c r="K598" s="23" t="s">
        <v>1984</v>
      </c>
      <c r="L598" s="21" t="s">
        <v>1985</v>
      </c>
      <c r="M598" s="75"/>
    </row>
    <row r="599" spans="2:13" ht="180" customHeight="1">
      <c r="B599" s="10">
        <v>595</v>
      </c>
      <c r="C599" s="22" t="s">
        <v>1986</v>
      </c>
      <c r="D599" s="22" t="s">
        <v>1987</v>
      </c>
      <c r="E599" s="30">
        <v>8010701012863</v>
      </c>
      <c r="F599" s="22" t="s">
        <v>1070</v>
      </c>
      <c r="G599" s="83">
        <v>468000000</v>
      </c>
      <c r="H599" s="24">
        <v>46178</v>
      </c>
      <c r="I599" s="24"/>
      <c r="J599" s="20" t="s">
        <v>1988</v>
      </c>
      <c r="K599" s="23" t="s">
        <v>1989</v>
      </c>
      <c r="L599" s="21" t="s">
        <v>1977</v>
      </c>
      <c r="M599" s="75"/>
    </row>
    <row r="600" spans="2:13" ht="180" customHeight="1">
      <c r="B600" s="10">
        <v>596</v>
      </c>
      <c r="C600" s="22" t="s">
        <v>1990</v>
      </c>
      <c r="D600" s="22" t="s">
        <v>1991</v>
      </c>
      <c r="E600" s="30">
        <v>2010001029085</v>
      </c>
      <c r="F600" s="22" t="s">
        <v>0</v>
      </c>
      <c r="G600" s="83">
        <v>109681000</v>
      </c>
      <c r="H600" s="24">
        <v>46183</v>
      </c>
      <c r="I600" s="24"/>
      <c r="J600" s="20" t="s">
        <v>1992</v>
      </c>
      <c r="K600" s="23" t="s">
        <v>1993</v>
      </c>
      <c r="L600" s="21" t="s">
        <v>1994</v>
      </c>
      <c r="M600" s="75"/>
    </row>
    <row r="601" spans="2:13" ht="180" customHeight="1">
      <c r="B601" s="10">
        <v>597</v>
      </c>
      <c r="C601" s="22" t="s">
        <v>1995</v>
      </c>
      <c r="D601" s="22" t="s">
        <v>1996</v>
      </c>
      <c r="E601" s="30" t="s">
        <v>1997</v>
      </c>
      <c r="F601" s="22" t="s">
        <v>1070</v>
      </c>
      <c r="G601" s="83">
        <v>266344340</v>
      </c>
      <c r="H601" s="24">
        <v>46184</v>
      </c>
      <c r="I601" s="24"/>
      <c r="J601" s="20" t="s">
        <v>1998</v>
      </c>
      <c r="K601" s="23" t="s">
        <v>1999</v>
      </c>
      <c r="L601" s="21" t="s">
        <v>2000</v>
      </c>
      <c r="M601" s="75"/>
    </row>
    <row r="602" spans="2:13" ht="180" customHeight="1">
      <c r="B602" s="10">
        <v>598</v>
      </c>
      <c r="C602" s="22" t="s">
        <v>2001</v>
      </c>
      <c r="D602" s="22" t="s">
        <v>2002</v>
      </c>
      <c r="E602" s="30">
        <v>8010501050089</v>
      </c>
      <c r="F602" s="22" t="s">
        <v>0</v>
      </c>
      <c r="G602" s="83">
        <v>459998660</v>
      </c>
      <c r="H602" s="24">
        <v>46185</v>
      </c>
      <c r="I602" s="24"/>
      <c r="J602" s="20" t="s">
        <v>2003</v>
      </c>
      <c r="K602" s="23" t="s">
        <v>2004</v>
      </c>
      <c r="L602" s="21" t="s">
        <v>2005</v>
      </c>
      <c r="M602" s="75"/>
    </row>
    <row r="603" spans="2:13" ht="218.25" customHeight="1">
      <c r="B603" s="10">
        <v>599</v>
      </c>
      <c r="C603" s="22" t="s">
        <v>2006</v>
      </c>
      <c r="D603" s="22" t="s">
        <v>2007</v>
      </c>
      <c r="E603" s="30">
        <v>7010005005177</v>
      </c>
      <c r="F603" s="22" t="s">
        <v>0</v>
      </c>
      <c r="G603" s="83">
        <v>139000000</v>
      </c>
      <c r="H603" s="24">
        <v>46188</v>
      </c>
      <c r="I603" s="24"/>
      <c r="J603" s="20" t="s">
        <v>2008</v>
      </c>
      <c r="K603" s="23" t="s">
        <v>2009</v>
      </c>
      <c r="L603" s="21" t="s">
        <v>2010</v>
      </c>
      <c r="M603" s="75"/>
    </row>
    <row r="604" spans="2:13" ht="180" customHeight="1">
      <c r="B604" s="10">
        <v>600</v>
      </c>
      <c r="C604" s="22" t="s">
        <v>2011</v>
      </c>
      <c r="D604" s="22" t="s">
        <v>2012</v>
      </c>
      <c r="E604" s="30">
        <v>8010001144647</v>
      </c>
      <c r="F604" s="22" t="s">
        <v>2013</v>
      </c>
      <c r="G604" s="83">
        <v>1988140</v>
      </c>
      <c r="H604" s="24">
        <v>46189</v>
      </c>
      <c r="I604" s="24"/>
      <c r="J604" s="20" t="s">
        <v>2014</v>
      </c>
      <c r="K604" s="23" t="s">
        <v>2015</v>
      </c>
      <c r="L604" s="21" t="s">
        <v>2016</v>
      </c>
      <c r="M604" s="75"/>
    </row>
    <row r="605" spans="2:13" ht="180" customHeight="1">
      <c r="B605" s="10">
        <v>601</v>
      </c>
      <c r="C605" s="22" t="s">
        <v>2017</v>
      </c>
      <c r="D605" s="22" t="s">
        <v>2018</v>
      </c>
      <c r="E605" s="30">
        <v>2010001187437</v>
      </c>
      <c r="F605" s="22" t="s">
        <v>2019</v>
      </c>
      <c r="G605" s="83">
        <v>59979980</v>
      </c>
      <c r="H605" s="24">
        <v>46190</v>
      </c>
      <c r="I605" s="24"/>
      <c r="J605" s="20" t="s">
        <v>2020</v>
      </c>
      <c r="K605" s="23" t="s">
        <v>2021</v>
      </c>
      <c r="L605" s="21" t="s">
        <v>2022</v>
      </c>
      <c r="M605" s="75"/>
    </row>
    <row r="606" spans="2:13" ht="180" customHeight="1">
      <c r="B606" s="10">
        <v>602</v>
      </c>
      <c r="C606" s="22" t="s">
        <v>2023</v>
      </c>
      <c r="D606" s="22" t="s">
        <v>2024</v>
      </c>
      <c r="E606" s="18">
        <v>4010401058533</v>
      </c>
      <c r="F606" s="22" t="s">
        <v>1070</v>
      </c>
      <c r="G606" s="83">
        <v>33278124</v>
      </c>
      <c r="H606" s="24">
        <v>46190</v>
      </c>
      <c r="I606" s="24"/>
      <c r="J606" s="20" t="s">
        <v>2025</v>
      </c>
      <c r="K606" s="23" t="s">
        <v>1959</v>
      </c>
      <c r="L606" s="21" t="s">
        <v>1960</v>
      </c>
      <c r="M606" s="75"/>
    </row>
    <row r="607" spans="2:13" ht="180" customHeight="1">
      <c r="B607" s="10">
        <v>603</v>
      </c>
      <c r="C607" s="22" t="s">
        <v>2026</v>
      </c>
      <c r="D607" s="22" t="s">
        <v>1221</v>
      </c>
      <c r="E607" s="30">
        <v>3010001076738</v>
      </c>
      <c r="F607" s="22" t="s">
        <v>1070</v>
      </c>
      <c r="G607" s="83">
        <v>79656500</v>
      </c>
      <c r="H607" s="24">
        <v>46195</v>
      </c>
      <c r="I607" s="24"/>
      <c r="J607" s="20" t="s">
        <v>2027</v>
      </c>
      <c r="K607" s="23" t="s">
        <v>2028</v>
      </c>
      <c r="L607" s="21" t="s">
        <v>2029</v>
      </c>
      <c r="M607" s="75"/>
    </row>
    <row r="608" spans="2:13" ht="180" customHeight="1">
      <c r="B608" s="10">
        <v>604</v>
      </c>
      <c r="C608" s="22" t="s">
        <v>2030</v>
      </c>
      <c r="D608" s="22" t="s">
        <v>1221</v>
      </c>
      <c r="E608" s="30">
        <v>3010001076738</v>
      </c>
      <c r="F608" s="22" t="s">
        <v>1070</v>
      </c>
      <c r="G608" s="83">
        <v>99982300</v>
      </c>
      <c r="H608" s="24">
        <v>46199</v>
      </c>
      <c r="I608" s="24"/>
      <c r="J608" s="20" t="s">
        <v>2031</v>
      </c>
      <c r="K608" s="23" t="s">
        <v>2032</v>
      </c>
      <c r="L608" s="21" t="s">
        <v>2029</v>
      </c>
      <c r="M608" s="75"/>
    </row>
    <row r="609" spans="2:13" ht="180" customHeight="1">
      <c r="B609" s="10">
        <v>605</v>
      </c>
      <c r="C609" s="22" t="s">
        <v>2033</v>
      </c>
      <c r="D609" s="22" t="s">
        <v>2034</v>
      </c>
      <c r="E609" s="30">
        <v>9010001074645</v>
      </c>
      <c r="F609" s="22" t="s">
        <v>1070</v>
      </c>
      <c r="G609" s="83">
        <v>34648097</v>
      </c>
      <c r="H609" s="24">
        <v>46203</v>
      </c>
      <c r="I609" s="24"/>
      <c r="J609" s="20" t="s">
        <v>2035</v>
      </c>
      <c r="K609" s="23" t="s">
        <v>2036</v>
      </c>
      <c r="L609" s="21" t="s">
        <v>2037</v>
      </c>
      <c r="M609" s="75"/>
    </row>
    <row r="610" spans="2:13" ht="180" customHeight="1">
      <c r="B610" s="10">
        <v>606</v>
      </c>
      <c r="C610" s="22" t="s">
        <v>2038</v>
      </c>
      <c r="D610" s="22" t="s">
        <v>2039</v>
      </c>
      <c r="E610" s="30">
        <v>1010401023102</v>
      </c>
      <c r="F610" s="22" t="s">
        <v>1070</v>
      </c>
      <c r="G610" s="83">
        <v>49906516</v>
      </c>
      <c r="H610" s="24">
        <v>46227</v>
      </c>
      <c r="I610" s="24"/>
      <c r="J610" s="20" t="s">
        <v>2040</v>
      </c>
      <c r="K610" s="23" t="s">
        <v>120</v>
      </c>
      <c r="L610" s="21" t="s">
        <v>1964</v>
      </c>
      <c r="M610" s="75"/>
    </row>
    <row r="611" spans="2:13" ht="180" customHeight="1">
      <c r="B611" s="10">
        <v>607</v>
      </c>
      <c r="C611" s="22" t="s">
        <v>2041</v>
      </c>
      <c r="D611" s="22" t="s">
        <v>2042</v>
      </c>
      <c r="E611" s="18">
        <v>7430001028940</v>
      </c>
      <c r="F611" s="22" t="s">
        <v>0</v>
      </c>
      <c r="G611" s="83">
        <v>4000000</v>
      </c>
      <c r="H611" s="19">
        <v>46189</v>
      </c>
      <c r="I611" s="19"/>
      <c r="J611" s="20" t="s">
        <v>2043</v>
      </c>
      <c r="K611" s="23" t="s">
        <v>2044</v>
      </c>
      <c r="L611" s="21" t="s">
        <v>2045</v>
      </c>
      <c r="M611" s="75"/>
    </row>
    <row r="612" spans="2:13" ht="180" customHeight="1">
      <c r="B612" s="10">
        <v>608</v>
      </c>
      <c r="C612" s="22" t="s">
        <v>2046</v>
      </c>
      <c r="D612" s="22" t="s">
        <v>2047</v>
      </c>
      <c r="E612" s="18">
        <v>3011101040658</v>
      </c>
      <c r="F612" s="22" t="s">
        <v>0</v>
      </c>
      <c r="G612" s="83">
        <v>16496656</v>
      </c>
      <c r="H612" s="19">
        <v>46188</v>
      </c>
      <c r="I612" s="19"/>
      <c r="J612" s="20" t="s">
        <v>2048</v>
      </c>
      <c r="K612" s="64" t="s">
        <v>503</v>
      </c>
      <c r="L612" s="21" t="s">
        <v>2049</v>
      </c>
      <c r="M612" s="75"/>
    </row>
    <row r="613" spans="2:13" ht="180" customHeight="1">
      <c r="B613" s="10">
        <v>609</v>
      </c>
      <c r="C613" s="22" t="s">
        <v>2050</v>
      </c>
      <c r="D613" s="22" t="s">
        <v>2113</v>
      </c>
      <c r="E613" s="18" t="s">
        <v>2112</v>
      </c>
      <c r="F613" s="22" t="s">
        <v>0</v>
      </c>
      <c r="G613" s="83">
        <v>6996000</v>
      </c>
      <c r="H613" s="19">
        <v>46199</v>
      </c>
      <c r="I613" s="19"/>
      <c r="J613" s="20" t="s">
        <v>2051</v>
      </c>
      <c r="K613" s="23" t="s">
        <v>2052</v>
      </c>
      <c r="L613" s="21" t="s">
        <v>2053</v>
      </c>
      <c r="M613" s="75"/>
    </row>
    <row r="614" spans="2:13" ht="187.5" customHeight="1">
      <c r="B614" s="10">
        <v>610</v>
      </c>
      <c r="C614" s="22" t="s">
        <v>2054</v>
      </c>
      <c r="D614" s="22" t="s">
        <v>1913</v>
      </c>
      <c r="E614" s="18">
        <v>6010001107003</v>
      </c>
      <c r="F614" s="22" t="s">
        <v>0</v>
      </c>
      <c r="G614" s="83">
        <v>22999900</v>
      </c>
      <c r="H614" s="19">
        <v>46195</v>
      </c>
      <c r="I614" s="19"/>
      <c r="J614" s="20" t="s">
        <v>2055</v>
      </c>
      <c r="K614" s="64" t="s">
        <v>2056</v>
      </c>
      <c r="L614" s="72" t="s">
        <v>2057</v>
      </c>
      <c r="M614" s="75"/>
    </row>
    <row r="615" spans="2:13" ht="180" customHeight="1">
      <c r="B615" s="10">
        <v>611</v>
      </c>
      <c r="C615" s="22" t="s">
        <v>2058</v>
      </c>
      <c r="D615" s="22" t="s">
        <v>2059</v>
      </c>
      <c r="E615" s="18">
        <v>7010005003668</v>
      </c>
      <c r="F615" s="22" t="s">
        <v>2060</v>
      </c>
      <c r="G615" s="83">
        <v>14968684</v>
      </c>
      <c r="H615" s="19">
        <v>46211</v>
      </c>
      <c r="I615" s="19"/>
      <c r="J615" s="20" t="s">
        <v>2061</v>
      </c>
      <c r="K615" s="23" t="s">
        <v>2062</v>
      </c>
      <c r="L615" s="21" t="s">
        <v>2063</v>
      </c>
      <c r="M615" s="75"/>
    </row>
    <row r="616" spans="2:13" ht="180" customHeight="1">
      <c r="B616" s="10">
        <v>612</v>
      </c>
      <c r="C616" s="22" t="s">
        <v>2064</v>
      </c>
      <c r="D616" s="22" t="s">
        <v>2065</v>
      </c>
      <c r="E616" s="18">
        <v>4010001095836</v>
      </c>
      <c r="F616" s="22" t="s">
        <v>0</v>
      </c>
      <c r="G616" s="83">
        <v>9493000</v>
      </c>
      <c r="H616" s="19">
        <v>46167</v>
      </c>
      <c r="I616" s="19"/>
      <c r="J616" s="20" t="s">
        <v>2066</v>
      </c>
      <c r="K616" s="64" t="s">
        <v>680</v>
      </c>
      <c r="L616" s="21" t="s">
        <v>2067</v>
      </c>
      <c r="M616" s="75"/>
    </row>
    <row r="617" spans="2:13" ht="180" customHeight="1">
      <c r="B617" s="10">
        <v>613</v>
      </c>
      <c r="C617" s="22" t="s">
        <v>2068</v>
      </c>
      <c r="D617" s="22" t="s">
        <v>2069</v>
      </c>
      <c r="E617" s="17" t="s">
        <v>80</v>
      </c>
      <c r="F617" s="22" t="s">
        <v>0</v>
      </c>
      <c r="G617" s="83">
        <v>9592920</v>
      </c>
      <c r="H617" s="19">
        <v>46167</v>
      </c>
      <c r="I617" s="19"/>
      <c r="J617" s="20" t="s">
        <v>2070</v>
      </c>
      <c r="K617" s="64" t="s">
        <v>680</v>
      </c>
      <c r="L617" s="21" t="s">
        <v>2067</v>
      </c>
      <c r="M617" s="75"/>
    </row>
    <row r="618" spans="2:13" ht="180" customHeight="1">
      <c r="B618" s="10">
        <v>614</v>
      </c>
      <c r="C618" s="22" t="s">
        <v>2071</v>
      </c>
      <c r="D618" s="22" t="s">
        <v>2072</v>
      </c>
      <c r="E618" s="18">
        <v>2011101025379</v>
      </c>
      <c r="F618" s="22" t="s">
        <v>0</v>
      </c>
      <c r="G618" s="83">
        <v>9493000</v>
      </c>
      <c r="H618" s="19">
        <v>46167</v>
      </c>
      <c r="I618" s="19"/>
      <c r="J618" s="20" t="s">
        <v>2073</v>
      </c>
      <c r="K618" s="64" t="s">
        <v>680</v>
      </c>
      <c r="L618" s="21" t="s">
        <v>2067</v>
      </c>
      <c r="M618" s="75"/>
    </row>
    <row r="619" spans="2:13" ht="180" customHeight="1">
      <c r="B619" s="10">
        <v>615</v>
      </c>
      <c r="C619" s="22" t="s">
        <v>2074</v>
      </c>
      <c r="D619" s="22" t="s">
        <v>1264</v>
      </c>
      <c r="E619" s="18">
        <v>8013401001509</v>
      </c>
      <c r="F619" s="22" t="s">
        <v>0</v>
      </c>
      <c r="G619" s="83">
        <v>8690000</v>
      </c>
      <c r="H619" s="19">
        <v>46167</v>
      </c>
      <c r="I619" s="19"/>
      <c r="J619" s="20" t="s">
        <v>2075</v>
      </c>
      <c r="K619" s="64" t="s">
        <v>680</v>
      </c>
      <c r="L619" s="21" t="s">
        <v>2067</v>
      </c>
      <c r="M619" s="75"/>
    </row>
    <row r="620" spans="2:13" ht="180" customHeight="1">
      <c r="B620" s="10">
        <v>616</v>
      </c>
      <c r="C620" s="22" t="s">
        <v>2076</v>
      </c>
      <c r="D620" s="22" t="s">
        <v>2077</v>
      </c>
      <c r="E620" s="18">
        <v>4011001005165</v>
      </c>
      <c r="F620" s="22" t="s">
        <v>0</v>
      </c>
      <c r="G620" s="83">
        <v>6952000</v>
      </c>
      <c r="H620" s="19">
        <v>46197</v>
      </c>
      <c r="I620" s="19"/>
      <c r="J620" s="20" t="s">
        <v>2078</v>
      </c>
      <c r="K620" s="64" t="s">
        <v>680</v>
      </c>
      <c r="L620" s="21" t="s">
        <v>2067</v>
      </c>
      <c r="M620" s="75"/>
    </row>
    <row r="621" spans="2:13" ht="180" customHeight="1">
      <c r="B621" s="10">
        <v>617</v>
      </c>
      <c r="C621" s="22" t="s">
        <v>2079</v>
      </c>
      <c r="D621" s="22" t="s">
        <v>2080</v>
      </c>
      <c r="E621" s="18">
        <v>2010001016851</v>
      </c>
      <c r="F621" s="22" t="s">
        <v>0</v>
      </c>
      <c r="G621" s="83">
        <v>7997000</v>
      </c>
      <c r="H621" s="19">
        <v>46197</v>
      </c>
      <c r="I621" s="19"/>
      <c r="J621" s="20" t="s">
        <v>2081</v>
      </c>
      <c r="K621" s="64" t="s">
        <v>680</v>
      </c>
      <c r="L621" s="21" t="s">
        <v>2067</v>
      </c>
      <c r="M621" s="75"/>
    </row>
    <row r="622" spans="2:13" ht="180" customHeight="1" thickBot="1">
      <c r="B622" s="109">
        <v>618</v>
      </c>
      <c r="C622" s="110" t="s">
        <v>2082</v>
      </c>
      <c r="D622" s="110" t="s">
        <v>2083</v>
      </c>
      <c r="E622" s="111">
        <v>4010401058533</v>
      </c>
      <c r="F622" s="110" t="s">
        <v>0</v>
      </c>
      <c r="G622" s="112">
        <v>6193000</v>
      </c>
      <c r="H622" s="113">
        <v>46203</v>
      </c>
      <c r="I622" s="113"/>
      <c r="J622" s="114" t="s">
        <v>2084</v>
      </c>
      <c r="K622" s="115" t="s">
        <v>680</v>
      </c>
      <c r="L622" s="116" t="s">
        <v>2067</v>
      </c>
      <c r="M622" s="117"/>
    </row>
    <row r="623" spans="2:13" s="3" customFormat="1" ht="30" customHeight="1" thickBot="1">
      <c r="B623" s="125" t="s">
        <v>17</v>
      </c>
      <c r="C623" s="126"/>
      <c r="D623" s="126"/>
      <c r="E623" s="126"/>
      <c r="F623" s="127"/>
      <c r="G623" s="118">
        <f>SUBTOTAL(109,G5:G622)</f>
        <v>25344556507.400002</v>
      </c>
      <c r="H623" s="119"/>
      <c r="I623" s="120"/>
      <c r="J623" s="121"/>
      <c r="K623" s="122"/>
      <c r="L623" s="121"/>
      <c r="M623" s="123"/>
    </row>
  </sheetData>
  <autoFilter ref="A4:M622" xr:uid="{00000000-0009-0000-0000-000001000000}"/>
  <mergeCells count="2">
    <mergeCell ref="B1:M1"/>
    <mergeCell ref="B623:F623"/>
  </mergeCells>
  <phoneticPr fontId="1"/>
  <conditionalFormatting sqref="B6:B623 C526:K526 F527:K547 L539:M547 C540:D544 C545:E545 M548:M558 C555:L556 C557:K557 C571:M575">
    <cfRule type="expression" dxfId="135" priority="32" stopIfTrue="1">
      <formula>AND(#REF!="小計")</formula>
    </cfRule>
  </conditionalFormatting>
  <conditionalFormatting sqref="B5:L5">
    <cfRule type="expression" dxfId="134" priority="167" stopIfTrue="1">
      <formula>AND(#REF!="小計")</formula>
    </cfRule>
    <cfRule type="expression" dxfId="133" priority="166" stopIfTrue="1">
      <formula>AND(#REF!="内訳")</formula>
    </cfRule>
  </conditionalFormatting>
  <conditionalFormatting sqref="C331">
    <cfRule type="expression" dxfId="132" priority="187" stopIfTrue="1">
      <formula>AND(#REF!="内訳")</formula>
    </cfRule>
    <cfRule type="expression" dxfId="131" priority="188" stopIfTrue="1">
      <formula>AND(#REF!="小計")</formula>
    </cfRule>
  </conditionalFormatting>
  <conditionalFormatting sqref="C156:D156 F156:I156 L156:M158 C157 H157:I197 C158:D160 G158:G164 F158:F197 L159:L196 M159:M231 C161:E161 C162:C164 C165:D165 E168 E188:E190 E195 F198:I198 F199:F202 H199:I231 E203:F204 F205 E206:F208 F209 E210:F210 F211:F223 E224:F225 F226:F231">
    <cfRule type="expression" dxfId="130" priority="162" stopIfTrue="1">
      <formula>AND(#REF!="内訳")</formula>
    </cfRule>
    <cfRule type="expression" dxfId="129" priority="163" stopIfTrue="1">
      <formula>AND(#REF!="小計")</formula>
    </cfRule>
  </conditionalFormatting>
  <conditionalFormatting sqref="C197:D231">
    <cfRule type="containsBlanks" dxfId="128" priority="150">
      <formula>LEN(TRIM(C197))=0</formula>
    </cfRule>
  </conditionalFormatting>
  <conditionalFormatting sqref="C424:D424 F424:M424">
    <cfRule type="expression" dxfId="127" priority="176" stopIfTrue="1">
      <formula>AND(#REF!="内訳")</formula>
    </cfRule>
    <cfRule type="expression" dxfId="126" priority="177" stopIfTrue="1">
      <formula>AND(#REF!="小計")</formula>
    </cfRule>
  </conditionalFormatting>
  <conditionalFormatting sqref="C539:D548">
    <cfRule type="expression" dxfId="125" priority="25" stopIfTrue="1">
      <formula>AND(#REF!="内訳")</formula>
    </cfRule>
    <cfRule type="expression" dxfId="124" priority="26" stopIfTrue="1">
      <formula>AND(#REF!="小計")</formula>
    </cfRule>
  </conditionalFormatting>
  <conditionalFormatting sqref="C330:G330">
    <cfRule type="expression" dxfId="123" priority="194" stopIfTrue="1">
      <formula>AND(#REF!="小計")</formula>
    </cfRule>
  </conditionalFormatting>
  <conditionalFormatting sqref="C329:H329">
    <cfRule type="expression" dxfId="122" priority="198" stopIfTrue="1">
      <formula>AND(#REF!="小計")</formula>
    </cfRule>
  </conditionalFormatting>
  <conditionalFormatting sqref="C88:K88">
    <cfRule type="expression" dxfId="121" priority="242" stopIfTrue="1">
      <formula>AND(#REF!="小計")</formula>
    </cfRule>
    <cfRule type="expression" dxfId="120" priority="241" stopIfTrue="1">
      <formula>AND(#REF!="内訳")</formula>
    </cfRule>
  </conditionalFormatting>
  <conditionalFormatting sqref="C329:K329 C456:M456">
    <cfRule type="expression" dxfId="119" priority="197" stopIfTrue="1">
      <formula>AND(#REF!="内訳")</formula>
    </cfRule>
  </conditionalFormatting>
  <conditionalFormatting sqref="C459:K459 M459:M495 C480:I487 L505:M505">
    <cfRule type="expression" dxfId="118" priority="96" stopIfTrue="1">
      <formula>AND(#REF!="小計")</formula>
    </cfRule>
    <cfRule type="expression" dxfId="117" priority="95" stopIfTrue="1">
      <formula>AND(#REF!="内訳")</formula>
    </cfRule>
  </conditionalFormatting>
  <conditionalFormatting sqref="C499:K499">
    <cfRule type="expression" dxfId="116" priority="80" stopIfTrue="1">
      <formula>AND(#REF!="小計")</formula>
    </cfRule>
    <cfRule type="expression" dxfId="115" priority="79" stopIfTrue="1">
      <formula>AND(#REF!="内訳")</formula>
    </cfRule>
  </conditionalFormatting>
  <conditionalFormatting sqref="C501:K505">
    <cfRule type="expression" dxfId="114" priority="68" stopIfTrue="1">
      <formula>AND(#REF!="小計")</formula>
    </cfRule>
    <cfRule type="expression" dxfId="113" priority="67" stopIfTrue="1">
      <formula>AND(#REF!="内訳")</formula>
    </cfRule>
  </conditionalFormatting>
  <conditionalFormatting sqref="C545:K545 C558:D558 F558:L558">
    <cfRule type="expression" dxfId="112" priority="23" stopIfTrue="1">
      <formula>AND(#REF!="内訳")</formula>
    </cfRule>
    <cfRule type="expression" dxfId="111" priority="24" stopIfTrue="1">
      <formula>AND(#REF!="小計")</formula>
    </cfRule>
  </conditionalFormatting>
  <conditionalFormatting sqref="C6:L16">
    <cfRule type="expression" dxfId="110" priority="120" stopIfTrue="1">
      <formula>AND(#REF!="小計")</formula>
    </cfRule>
    <cfRule type="expression" dxfId="109" priority="119" stopIfTrue="1">
      <formula>AND(#REF!="内訳")</formula>
    </cfRule>
  </conditionalFormatting>
  <conditionalFormatting sqref="C460:L464">
    <cfRule type="expression" dxfId="108" priority="65" stopIfTrue="1">
      <formula>AND(#REF!="内訳")</formula>
    </cfRule>
    <cfRule type="expression" dxfId="107" priority="66" stopIfTrue="1">
      <formula>AND(#REF!="小計")</formula>
    </cfRule>
  </conditionalFormatting>
  <conditionalFormatting sqref="C500:L500">
    <cfRule type="expression" dxfId="106" priority="74" stopIfTrue="1">
      <formula>AND(#REF!="小計")</formula>
    </cfRule>
    <cfRule type="expression" dxfId="105" priority="73" stopIfTrue="1">
      <formula>AND(#REF!="内訳")</formula>
    </cfRule>
  </conditionalFormatting>
  <conditionalFormatting sqref="C506:L506">
    <cfRule type="expression" dxfId="104" priority="87" stopIfTrue="1">
      <formula>AND(#REF!="内訳")</formula>
    </cfRule>
    <cfRule type="expression" dxfId="103" priority="88" stopIfTrue="1">
      <formula>AND(#REF!="小計")</formula>
    </cfRule>
  </conditionalFormatting>
  <conditionalFormatting sqref="C20:M21">
    <cfRule type="expression" dxfId="102" priority="115" stopIfTrue="1">
      <formula>AND(#REF!="内訳")</formula>
    </cfRule>
    <cfRule type="expression" dxfId="101" priority="116" stopIfTrue="1">
      <formula>AND(#REF!="小計")</formula>
    </cfRule>
  </conditionalFormatting>
  <conditionalFormatting sqref="C23:M25 I26:M27 F28:M32 F33:G34 I33:M34 F35:M35 C36:M36 F37:M37 C38:M39 F40:M40 C41:M41 M42:M49">
    <cfRule type="expression" dxfId="100" priority="118" stopIfTrue="1">
      <formula>AND(#REF!="小計")</formula>
    </cfRule>
  </conditionalFormatting>
  <conditionalFormatting sqref="C23:M25 M35:M49 I26:M27 F28:M32 F33:G34 I33:M34 F35:L35">
    <cfRule type="expression" dxfId="99" priority="117" stopIfTrue="1">
      <formula>AND(#REF!="内訳")</formula>
    </cfRule>
  </conditionalFormatting>
  <conditionalFormatting sqref="C61:M61 C62:D62 F62:M62 C63:M63 M5:M16">
    <cfRule type="expression" dxfId="98" priority="121" stopIfTrue="1">
      <formula>AND(#REF!="内訳")</formula>
    </cfRule>
  </conditionalFormatting>
  <conditionalFormatting sqref="C89:M89">
    <cfRule type="expression" dxfId="97" priority="248" stopIfTrue="1">
      <formula>AND(#REF!="小計")</formula>
    </cfRule>
    <cfRule type="expression" dxfId="96" priority="247" stopIfTrue="1">
      <formula>AND(#REF!="内訳")</formula>
    </cfRule>
  </conditionalFormatting>
  <conditionalFormatting sqref="C407:M423">
    <cfRule type="expression" dxfId="95" priority="165" stopIfTrue="1">
      <formula>AND(#REF!="小計")</formula>
    </cfRule>
    <cfRule type="expression" dxfId="94" priority="164" stopIfTrue="1">
      <formula>AND(#REF!="内訳")</formula>
    </cfRule>
  </conditionalFormatting>
  <conditionalFormatting sqref="C559:M571">
    <cfRule type="expression" dxfId="93" priority="22" stopIfTrue="1">
      <formula>AND(#REF!="小計")</formula>
    </cfRule>
    <cfRule type="expression" dxfId="92" priority="21" stopIfTrue="1">
      <formula>AND(#REF!="内訳")</formula>
    </cfRule>
  </conditionalFormatting>
  <conditionalFormatting sqref="C571:M575 C540:D544 C545:M545 C555:L556 B6:B623 C526:K526 F527:K543 F544:M544 M548:M558 C557:K557">
    <cfRule type="expression" dxfId="91" priority="31" stopIfTrue="1">
      <formula>AND(#REF!="内訳")</formula>
    </cfRule>
  </conditionalFormatting>
  <conditionalFormatting sqref="C573:M573 C585:M610">
    <cfRule type="expression" dxfId="90" priority="30" stopIfTrue="1">
      <formula>AND(#REF!="小計")</formula>
    </cfRule>
  </conditionalFormatting>
  <conditionalFormatting sqref="C576:M577">
    <cfRule type="expression" dxfId="89" priority="20" stopIfTrue="1">
      <formula>AND(#REF!="小計")</formula>
    </cfRule>
    <cfRule type="expression" dxfId="88" priority="19" stopIfTrue="1">
      <formula>AND(#REF!="内訳")</formula>
    </cfRule>
  </conditionalFormatting>
  <conditionalFormatting sqref="C583:M599">
    <cfRule type="expression" dxfId="87" priority="16" stopIfTrue="1">
      <formula>AND(#REF!="小計")</formula>
    </cfRule>
    <cfRule type="expression" dxfId="86" priority="15" stopIfTrue="1">
      <formula>AND(#REF!="内訳")</formula>
    </cfRule>
  </conditionalFormatting>
  <conditionalFormatting sqref="C585:M610 C573:M573">
    <cfRule type="expression" dxfId="85" priority="29" stopIfTrue="1">
      <formula>AND(#REF!="内訳")</formula>
    </cfRule>
  </conditionalFormatting>
  <conditionalFormatting sqref="C611:M614">
    <cfRule type="expression" dxfId="84" priority="13" stopIfTrue="1">
      <formula>AND(#REF!="内訳")</formula>
    </cfRule>
    <cfRule type="expression" dxfId="83" priority="14" stopIfTrue="1">
      <formula>AND(#REF!="小計")</formula>
    </cfRule>
  </conditionalFormatting>
  <conditionalFormatting sqref="D157">
    <cfRule type="containsBlanks" dxfId="82" priority="154">
      <formula>LEN(TRIM(D157))=0</formula>
    </cfRule>
  </conditionalFormatting>
  <conditionalFormatting sqref="D162:D164">
    <cfRule type="containsBlanks" dxfId="81" priority="155">
      <formula>LEN(TRIM(D162))=0</formula>
    </cfRule>
  </conditionalFormatting>
  <conditionalFormatting sqref="D166:D174">
    <cfRule type="containsBlanks" dxfId="80" priority="153">
      <formula>LEN(TRIM(D166))=0</formula>
    </cfRule>
  </conditionalFormatting>
  <conditionalFormatting sqref="D175">
    <cfRule type="expression" dxfId="79" priority="157" stopIfTrue="1">
      <formula>AND(#REF!="小計")</formula>
    </cfRule>
    <cfRule type="expression" dxfId="78" priority="156" stopIfTrue="1">
      <formula>AND(#REF!="内訳")</formula>
    </cfRule>
  </conditionalFormatting>
  <conditionalFormatting sqref="D176:D196">
    <cfRule type="containsBlanks" dxfId="77" priority="149">
      <formula>LEN(TRIM(D176))=0</formula>
    </cfRule>
  </conditionalFormatting>
  <conditionalFormatting sqref="E19 C26:G27 C28:E35 C37:E37 C40:E40 E44 C49:M76 C77:E80 C81:M87 C90:M155 E157:G157 E159 E163:E165 E171:E175 E178:E182 E185 E192:E193 E200:E201 E211:E212 E214:E216 E218:E223 C232:F328 C332:E332 E333:M406 C425:M458 C465:K479 C488:K493 C494:E496 C507:K515 C516:M525 C527:E538 E540 E543:E544 E546:E547 C549:L554 C616:M622">
    <cfRule type="expression" dxfId="76" priority="2" stopIfTrue="1">
      <formula>AND(#REF!="小計")</formula>
    </cfRule>
  </conditionalFormatting>
  <conditionalFormatting sqref="E19 C26:G27 C28:E35 C36:L41 E44 C49:M76 C77:E80 C81:M87 C90:M155 E157:G157 E159 E163:E165 E171:E175 E178:E182 E185 E192:E193 E200:E201 E211:E212 E214:E216 E218:E223 C232:F328 C332:E332 E333:M406 C425:M455 C457:M458 C465:K479 C488:K493 C494:E496 C507:K515 C516:M525 C527:E538 E540 E543:E544 E546:M547 C549:L554 C616:M622">
    <cfRule type="expression" dxfId="75" priority="1" stopIfTrue="1">
      <formula>AND(#REF!="内訳")</formula>
    </cfRule>
  </conditionalFormatting>
  <conditionalFormatting sqref="E22:E23">
    <cfRule type="expression" dxfId="74" priority="111" stopIfTrue="1">
      <formula>AND(#REF!="内訳")</formula>
    </cfRule>
    <cfRule type="expression" dxfId="73" priority="112" stopIfTrue="1">
      <formula>AND(#REF!="小計")</formula>
    </cfRule>
  </conditionalFormatting>
  <conditionalFormatting sqref="F331:G332 I331:K332">
    <cfRule type="expression" dxfId="72" priority="178" stopIfTrue="1">
      <formula>AND(#REF!="内訳")</formula>
    </cfRule>
  </conditionalFormatting>
  <conditionalFormatting sqref="F331:G332">
    <cfRule type="expression" dxfId="71" priority="180" stopIfTrue="1">
      <formula>AND(#REF!="小計")</formula>
    </cfRule>
  </conditionalFormatting>
  <conditionalFormatting sqref="F78:K79">
    <cfRule type="expression" dxfId="70" priority="137" stopIfTrue="1">
      <formula>AND(#REF!="内訳")</formula>
    </cfRule>
  </conditionalFormatting>
  <conditionalFormatting sqref="F494:K495">
    <cfRule type="expression" dxfId="69" priority="57" stopIfTrue="1">
      <formula>AND(#REF!="内訳")</formula>
    </cfRule>
    <cfRule type="expression" dxfId="68" priority="58" stopIfTrue="1">
      <formula>AND(#REF!="小計")</formula>
    </cfRule>
  </conditionalFormatting>
  <conditionalFormatting sqref="F78:L79">
    <cfRule type="expression" dxfId="67" priority="138" stopIfTrue="1">
      <formula>AND(#REF!="小計")</formula>
    </cfRule>
  </conditionalFormatting>
  <conditionalFormatting sqref="F548:L548">
    <cfRule type="expression" dxfId="66" priority="27" stopIfTrue="1">
      <formula>AND(#REF!="内訳")</formula>
    </cfRule>
    <cfRule type="expression" dxfId="65" priority="28" stopIfTrue="1">
      <formula>AND(#REF!="小計")</formula>
    </cfRule>
  </conditionalFormatting>
  <conditionalFormatting sqref="F77:M77">
    <cfRule type="expression" dxfId="64" priority="142" stopIfTrue="1">
      <formula>AND(#REF!="小計")</formula>
    </cfRule>
    <cfRule type="expression" dxfId="63" priority="141" stopIfTrue="1">
      <formula>AND(#REF!="内訳")</formula>
    </cfRule>
  </conditionalFormatting>
  <conditionalFormatting sqref="F80:M80">
    <cfRule type="expression" dxfId="62" priority="136" stopIfTrue="1">
      <formula>AND(#REF!="小計")</formula>
    </cfRule>
    <cfRule type="expression" dxfId="61" priority="135" stopIfTrue="1">
      <formula>AND(#REF!="内訳")</formula>
    </cfRule>
  </conditionalFormatting>
  <conditionalFormatting sqref="F496:M496 C497:M498">
    <cfRule type="expression" dxfId="60" priority="54" stopIfTrue="1">
      <formula>AND(#REF!="小計")</formula>
    </cfRule>
    <cfRule type="expression" dxfId="59" priority="53" stopIfTrue="1">
      <formula>AND(#REF!="内訳")</formula>
    </cfRule>
  </conditionalFormatting>
  <conditionalFormatting sqref="F578:M582">
    <cfRule type="expression" dxfId="58" priority="17" stopIfTrue="1">
      <formula>AND(#REF!="内訳")</formula>
    </cfRule>
    <cfRule type="expression" dxfId="57" priority="18" stopIfTrue="1">
      <formula>AND(#REF!="小計")</formula>
    </cfRule>
  </conditionalFormatting>
  <conditionalFormatting sqref="F615:M615">
    <cfRule type="expression" dxfId="56" priority="12" stopIfTrue="1">
      <formula>AND(#REF!="小計")</formula>
    </cfRule>
    <cfRule type="expression" dxfId="55" priority="11" stopIfTrue="1">
      <formula>AND(#REF!="内訳")</formula>
    </cfRule>
  </conditionalFormatting>
  <conditionalFormatting sqref="G165:G197 C166:C196">
    <cfRule type="containsBlanks" dxfId="54" priority="159">
      <formula>LEN(TRIM(C165))=0</formula>
    </cfRule>
  </conditionalFormatting>
  <conditionalFormatting sqref="G199:G231">
    <cfRule type="containsBlanks" dxfId="53" priority="152">
      <formula>LEN(TRIM(G199))=0</formula>
    </cfRule>
  </conditionalFormatting>
  <conditionalFormatting sqref="G301">
    <cfRule type="expression" dxfId="52" priority="45">
      <formula>$W301="完了"</formula>
    </cfRule>
  </conditionalFormatting>
  <conditionalFormatting sqref="G303">
    <cfRule type="expression" dxfId="51" priority="46">
      <formula>$W303="完了"</formula>
    </cfRule>
  </conditionalFormatting>
  <conditionalFormatting sqref="G22:M23">
    <cfRule type="expression" dxfId="50" priority="110" stopIfTrue="1">
      <formula>AND(#REF!="小計")</formula>
    </cfRule>
    <cfRule type="expression" dxfId="49" priority="109" stopIfTrue="1">
      <formula>AND(#REF!="内訳")</formula>
    </cfRule>
  </conditionalFormatting>
  <conditionalFormatting sqref="G623:M623">
    <cfRule type="expression" dxfId="48" priority="266" stopIfTrue="1">
      <formula>AND(#REF!="小計")</formula>
    </cfRule>
    <cfRule type="expression" dxfId="47" priority="265" stopIfTrue="1">
      <formula>AND(#REF!="内訳")</formula>
    </cfRule>
  </conditionalFormatting>
  <conditionalFormatting sqref="H330:H332">
    <cfRule type="expression" dxfId="46" priority="189" stopIfTrue="1">
      <formula>AND(#REF!="内訳")</formula>
    </cfRule>
    <cfRule type="expression" dxfId="45" priority="190" stopIfTrue="1">
      <formula>AND(#REF!="小計")</formula>
    </cfRule>
  </conditionalFormatting>
  <conditionalFormatting sqref="H232:M328">
    <cfRule type="expression" dxfId="44" priority="34" stopIfTrue="1">
      <formula>AND(#REF!="小計")</formula>
    </cfRule>
    <cfRule type="expression" dxfId="43" priority="33" stopIfTrue="1">
      <formula>AND(#REF!="内訳")</formula>
    </cfRule>
  </conditionalFormatting>
  <conditionalFormatting sqref="I329:K332">
    <cfRule type="expression" dxfId="42" priority="179" stopIfTrue="1">
      <formula>AND(#REF!="小計")</formula>
    </cfRule>
  </conditionalFormatting>
  <conditionalFormatting sqref="I330:K330 C330:G330">
    <cfRule type="expression" dxfId="41" priority="193" stopIfTrue="1">
      <formula>AND(#REF!="内訳")</formula>
    </cfRule>
  </conditionalFormatting>
  <conditionalFormatting sqref="J156:K196 J197:L231">
    <cfRule type="expression" dxfId="40" priority="145" stopIfTrue="1">
      <formula>AND(#REF!="内訳")</formula>
    </cfRule>
    <cfRule type="expression" dxfId="39" priority="146" stopIfTrue="1">
      <formula>AND(#REF!="小計")</formula>
    </cfRule>
  </conditionalFormatting>
  <conditionalFormatting sqref="J480:K482">
    <cfRule type="expression" dxfId="38" priority="62" stopIfTrue="1">
      <formula>AND(#REF!="小計")</formula>
    </cfRule>
    <cfRule type="expression" dxfId="37" priority="61" stopIfTrue="1">
      <formula>AND(#REF!="内訳")</formula>
    </cfRule>
  </conditionalFormatting>
  <conditionalFormatting sqref="J484:K485">
    <cfRule type="expression" dxfId="36" priority="70" stopIfTrue="1">
      <formula>AND(#REF!="小計")</formula>
    </cfRule>
    <cfRule type="expression" dxfId="35" priority="69" stopIfTrue="1">
      <formula>AND(#REF!="内訳")</formula>
    </cfRule>
  </conditionalFormatting>
  <conditionalFormatting sqref="J487:K487">
    <cfRule type="expression" dxfId="34" priority="59" stopIfTrue="1">
      <formula>AND(#REF!="内訳")</formula>
    </cfRule>
    <cfRule type="expression" dxfId="33" priority="60" stopIfTrue="1">
      <formula>AND(#REF!="小計")</formula>
    </cfRule>
  </conditionalFormatting>
  <conditionalFormatting sqref="J483:L483">
    <cfRule type="expression" dxfId="32" priority="78" stopIfTrue="1">
      <formula>AND(#REF!="小計")</formula>
    </cfRule>
    <cfRule type="expression" dxfId="31" priority="77" stopIfTrue="1">
      <formula>AND(#REF!="内訳")</formula>
    </cfRule>
  </conditionalFormatting>
  <conditionalFormatting sqref="J486:L486">
    <cfRule type="expression" dxfId="30" priority="71" stopIfTrue="1">
      <formula>AND(#REF!="内訳")</formula>
    </cfRule>
    <cfRule type="expression" dxfId="29" priority="72" stopIfTrue="1">
      <formula>AND(#REF!="小計")</formula>
    </cfRule>
  </conditionalFormatting>
  <conditionalFormatting sqref="L88:L90">
    <cfRule type="expression" dxfId="28" priority="238" stopIfTrue="1">
      <formula>AND(#REF!="小計")</formula>
    </cfRule>
    <cfRule type="expression" dxfId="27" priority="237" stopIfTrue="1">
      <formula>AND(#REF!="内訳")</formula>
    </cfRule>
  </conditionalFormatting>
  <conditionalFormatting sqref="L329:L332 D331:E331">
    <cfRule type="expression" dxfId="26" priority="185" stopIfTrue="1">
      <formula>AND($J329="内訳")</formula>
    </cfRule>
    <cfRule type="expression" dxfId="25" priority="186" stopIfTrue="1">
      <formula>AND($J329="小計")</formula>
    </cfRule>
  </conditionalFormatting>
  <conditionalFormatting sqref="L471:L472">
    <cfRule type="expression" dxfId="24" priority="86" stopIfTrue="1">
      <formula>AND(#REF!="小計")</formula>
    </cfRule>
    <cfRule type="expression" dxfId="23" priority="85" stopIfTrue="1">
      <formula>AND(#REF!="内訳")</formula>
    </cfRule>
  </conditionalFormatting>
  <conditionalFormatting sqref="L480:L481">
    <cfRule type="expression" dxfId="22" priority="91" stopIfTrue="1">
      <formula>AND(#REF!="内訳")</formula>
    </cfRule>
    <cfRule type="expression" dxfId="21" priority="92" stopIfTrue="1">
      <formula>AND(#REF!="小計")</formula>
    </cfRule>
  </conditionalFormatting>
  <conditionalFormatting sqref="L488:L489">
    <cfRule type="expression" dxfId="20" priority="89" stopIfTrue="1">
      <formula>AND(#REF!="内訳")</formula>
    </cfRule>
    <cfRule type="expression" dxfId="19" priority="90" stopIfTrue="1">
      <formula>AND(#REF!="小計")</formula>
    </cfRule>
  </conditionalFormatting>
  <conditionalFormatting sqref="L491">
    <cfRule type="expression" dxfId="18" priority="94" stopIfTrue="1">
      <formula>AND(#REF!="小計")</formula>
    </cfRule>
    <cfRule type="expression" dxfId="17" priority="93" stopIfTrue="1">
      <formula>AND(#REF!="内訳")</formula>
    </cfRule>
  </conditionalFormatting>
  <conditionalFormatting sqref="L493:L495">
    <cfRule type="expression" dxfId="16" priority="83" stopIfTrue="1">
      <formula>AND(#REF!="内訳")</formula>
    </cfRule>
    <cfRule type="expression" dxfId="15" priority="84" stopIfTrue="1">
      <formula>AND(#REF!="小計")</formula>
    </cfRule>
  </conditionalFormatting>
  <conditionalFormatting sqref="L502">
    <cfRule type="expression" dxfId="14" priority="81" stopIfTrue="1">
      <formula>AND(#REF!="内訳")</formula>
    </cfRule>
    <cfRule type="expression" dxfId="13" priority="82" stopIfTrue="1">
      <formula>AND(#REF!="小計")</formula>
    </cfRule>
  </conditionalFormatting>
  <conditionalFormatting sqref="L556:L557">
    <cfRule type="expression" dxfId="12" priority="4" stopIfTrue="1">
      <formula>AND(#REF!="小計")</formula>
    </cfRule>
    <cfRule type="expression" dxfId="11" priority="3" stopIfTrue="1">
      <formula>AND(#REF!="内訳")</formula>
    </cfRule>
  </conditionalFormatting>
  <conditionalFormatting sqref="L526:M538">
    <cfRule type="expression" dxfId="10" priority="8" stopIfTrue="1">
      <formula>AND(#REF!="小計")</formula>
    </cfRule>
  </conditionalFormatting>
  <conditionalFormatting sqref="L526:M543">
    <cfRule type="expression" dxfId="9" priority="7" stopIfTrue="1">
      <formula>AND(#REF!="内訳")</formula>
    </cfRule>
  </conditionalFormatting>
  <conditionalFormatting sqref="M5:M16 C61:M61 C62:D62 F62:M62 C63:M63">
    <cfRule type="expression" dxfId="8" priority="122" stopIfTrue="1">
      <formula>AND(#REF!="小計")</formula>
    </cfRule>
  </conditionalFormatting>
  <conditionalFormatting sqref="M78:M79">
    <cfRule type="expression" dxfId="7" priority="139" stopIfTrue="1">
      <formula>AND(#REF!="内訳")</formula>
    </cfRule>
    <cfRule type="expression" dxfId="6" priority="140" stopIfTrue="1">
      <formula>AND(#REF!="小計")</formula>
    </cfRule>
  </conditionalFormatting>
  <conditionalFormatting sqref="M88">
    <cfRule type="expression" dxfId="5" priority="245" stopIfTrue="1">
      <formula>AND(#REF!="内訳")</formula>
    </cfRule>
    <cfRule type="expression" dxfId="4" priority="246" stopIfTrue="1">
      <formula>AND(#REF!="小計")</formula>
    </cfRule>
  </conditionalFormatting>
  <conditionalFormatting sqref="M329:M332">
    <cfRule type="expression" dxfId="3" priority="181" stopIfTrue="1">
      <formula>AND(#REF!="内訳")</formula>
    </cfRule>
    <cfRule type="expression" dxfId="2" priority="182" stopIfTrue="1">
      <formula>AND(#REF!="小計")</formula>
    </cfRule>
  </conditionalFormatting>
  <conditionalFormatting sqref="M499:M504 M506:M515">
    <cfRule type="expression" dxfId="1" priority="75" stopIfTrue="1">
      <formula>AND(#REF!="内訳")</formula>
    </cfRule>
    <cfRule type="expression" dxfId="0" priority="76" stopIfTrue="1">
      <formula>AND(#REF!="小計")</formula>
    </cfRule>
  </conditionalFormatting>
  <dataValidations count="3">
    <dataValidation imeMode="disabled" allowBlank="1" showInputMessage="1" showErrorMessage="1" sqref="G232:G234 G236:G239 G241 G243:G259 G262:G300 G304:G328 G302" xr:uid="{4546772F-9B5C-461D-ADFC-7D0FB320A9B6}"/>
    <dataValidation type="textLength" operator="lessThanOrEqual" allowBlank="1" showInputMessage="1" showErrorMessage="1" errorTitle="物品役務等の名称及び数量" error="256文字以内で入力してください。" sqref="C582" xr:uid="{6088E779-DB34-4FB1-BCF8-B2311D81F6D1}">
      <formula1>256</formula1>
    </dataValidation>
    <dataValidation type="list" allowBlank="1" showInputMessage="1" showErrorMessage="1" sqref="F100" xr:uid="{00000000-0002-0000-0100-000001000000}">
      <formula1>#REF!</formula1>
    </dataValidation>
  </dataValidations>
  <hyperlinks>
    <hyperlink ref="K91" r:id="rId1" xr:uid="{E3106A65-C276-45A7-80D4-671CE964BDB1}"/>
    <hyperlink ref="K90" r:id="rId2" xr:uid="{A5DB395D-EE18-4269-A3AF-0D22E99226BE}"/>
    <hyperlink ref="K130" r:id="rId3" xr:uid="{E2C780DA-474B-4D45-A37F-DD0D79D5CB31}"/>
  </hyperlinks>
  <printOptions horizontalCentered="1"/>
  <pageMargins left="0.19685039370078741" right="0.19685039370078741" top="0.59055118110236227" bottom="0.19685039370078741" header="0.31496062992125984" footer="0.51181102362204722"/>
  <pageSetup paperSize="9" scale="63" fitToHeight="0" orientation="landscape" cellComments="asDisplayed" r:id="rId4"/>
  <headerFooter alignWithMargins="0"/>
  <legacyDrawing r:id="rId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一般会計</vt:lpstr>
      <vt:lpstr>一般会計!Print_Area</vt:lpstr>
      <vt:lpstr>一般会計!Print_Titles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2021-08-26T08:39:21Z</vt:filetime>
  </property>
</Properties>
</file>