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④流水管理室\★流水企画\水源地域対策\160 ダムカード\ダムカード配布箇所ＨＰ更新\161001_【依頼】ダムカード配布場所一覧及び個別様式の更新について（H28.10.01時点）\05_HP更新（一覧）\"/>
    </mc:Choice>
  </mc:AlternateContent>
  <bookViews>
    <workbookView xWindow="480" yWindow="120" windowWidth="18315" windowHeight="8490"/>
  </bookViews>
  <sheets>
    <sheet name="ダムカード配布場所一覧（161001）" sheetId="1" r:id="rId1"/>
  </sheets>
  <definedNames>
    <definedName name="_xlnm.Print_Area" localSheetId="0">'ダムカード配布場所一覧（161001）'!$B$2:$K$81</definedName>
    <definedName name="_xlnm.Print_Titles" localSheetId="0">'ダムカード配布場所一覧（161001）'!#REF!</definedName>
  </definedNames>
  <calcPr calcId="152511"/>
</workbook>
</file>

<file path=xl/calcChain.xml><?xml version="1.0" encoding="utf-8"?>
<calcChain xmlns="http://schemas.openxmlformats.org/spreadsheetml/2006/main">
  <c r="B80" i="1" l="1"/>
  <c r="B79" i="1"/>
  <c r="B78" i="1"/>
  <c r="B32" i="1"/>
  <c r="B31" i="1"/>
  <c r="B9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7" i="1"/>
  <c r="B8" i="1"/>
  <c r="B6" i="1"/>
  <c r="B5" i="1" l="1"/>
  <c r="B21" i="1" l="1"/>
  <c r="B22" i="1" s="1"/>
  <c r="B23" i="1" s="1"/>
  <c r="B24" i="1" s="1"/>
  <c r="B25" i="1" s="1"/>
  <c r="B26" i="1" s="1"/>
  <c r="B27" i="1" s="1"/>
  <c r="B28" i="1" s="1"/>
  <c r="B29" i="1" l="1"/>
  <c r="B30" i="1" s="1"/>
  <c r="B33" i="1" s="1"/>
  <c r="B34" i="1" s="1"/>
  <c r="B35" i="1" s="1"/>
  <c r="B37" i="1" s="1"/>
  <c r="B38" i="1" s="1"/>
  <c r="B39" i="1" s="1"/>
  <c r="B40" i="1" s="1"/>
  <c r="B41" i="1" s="1"/>
  <c r="B42" i="1" s="1"/>
  <c r="B43" i="1" s="1"/>
  <c r="B44" i="1" s="1"/>
  <c r="B45" i="1" l="1"/>
  <c r="B46" i="1" s="1"/>
  <c r="B47" i="1" s="1"/>
  <c r="B48" i="1" s="1"/>
  <c r="B49" i="1" l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</calcChain>
</file>

<file path=xl/sharedStrings.xml><?xml version="1.0" encoding="utf-8"?>
<sst xmlns="http://schemas.openxmlformats.org/spreadsheetml/2006/main" count="555" uniqueCount="372">
  <si>
    <t>ダム名</t>
    <rPh sb="2" eb="3">
      <t>メイ</t>
    </rPh>
    <phoneticPr fontId="3"/>
  </si>
  <si>
    <t>配布日時</t>
    <rPh sb="0" eb="2">
      <t>ハイフ</t>
    </rPh>
    <rPh sb="2" eb="4">
      <t>ニチジ</t>
    </rPh>
    <phoneticPr fontId="3"/>
  </si>
  <si>
    <t>ダム所在
県名</t>
    <rPh sb="2" eb="4">
      <t>ショザイ</t>
    </rPh>
    <rPh sb="5" eb="7">
      <t>ケンメイ</t>
    </rPh>
    <phoneticPr fontId="3"/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</si>
  <si>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</si>
  <si>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</si>
  <si>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栃木県</t>
    <rPh sb="0" eb="3">
      <t>トチギケン</t>
    </rPh>
    <phoneticPr fontId="3"/>
  </si>
  <si>
    <t>9:00～17:00
（土・日・祝日は除く）</t>
  </si>
  <si>
    <t>佐賀県</t>
    <rPh sb="0" eb="3">
      <t>サガケン</t>
    </rPh>
    <phoneticPr fontId="3"/>
  </si>
  <si>
    <t>鹿児島県</t>
    <rPh sb="0" eb="4">
      <t>カゴシマケン</t>
    </rPh>
    <phoneticPr fontId="3"/>
  </si>
  <si>
    <t>【参考】統一デザイン以外のカード配布場所一覧</t>
    <rPh sb="1" eb="3">
      <t>サンコウ</t>
    </rPh>
    <rPh sb="4" eb="6">
      <t>トウイツ</t>
    </rPh>
    <rPh sb="10" eb="12">
      <t>イガイ</t>
    </rPh>
    <phoneticPr fontId="3"/>
  </si>
  <si>
    <t>宮城県大倉ダム管理事務所</t>
    <rPh sb="0" eb="3">
      <t>ミヤギケン</t>
    </rPh>
    <rPh sb="3" eb="5">
      <t>オオクラ</t>
    </rPh>
    <rPh sb="7" eb="9">
      <t>カンリ</t>
    </rPh>
    <rPh sb="9" eb="11">
      <t>ジム</t>
    </rPh>
    <rPh sb="11" eb="12">
      <t>ショ</t>
    </rPh>
    <phoneticPr fontId="3"/>
  </si>
  <si>
    <t>宮城県仙台市青葉区大倉字高畑34-12</t>
    <rPh sb="0" eb="3">
      <t>ミヤギケン</t>
    </rPh>
    <rPh sb="3" eb="6">
      <t>センダイシ</t>
    </rPh>
    <rPh sb="6" eb="9">
      <t>アオバク</t>
    </rPh>
    <rPh sb="9" eb="11">
      <t>オオクラ</t>
    </rPh>
    <rPh sb="11" eb="12">
      <t>アザ</t>
    </rPh>
    <rPh sb="12" eb="14">
      <t>タカハタ</t>
    </rPh>
    <phoneticPr fontId="3"/>
  </si>
  <si>
    <t>樽水ダム</t>
    <rPh sb="0" eb="2">
      <t>タルミズ</t>
    </rPh>
    <phoneticPr fontId="3"/>
  </si>
  <si>
    <t>宮城県仙台地方ダム総合事務所</t>
    <rPh sb="0" eb="3">
      <t>ミヤギケン</t>
    </rPh>
    <rPh sb="3" eb="5">
      <t>センダイ</t>
    </rPh>
    <rPh sb="5" eb="7">
      <t>チホウ</t>
    </rPh>
    <rPh sb="9" eb="11">
      <t>ソウゴウ</t>
    </rPh>
    <rPh sb="11" eb="13">
      <t>ジム</t>
    </rPh>
    <rPh sb="13" eb="14">
      <t>ショ</t>
    </rPh>
    <phoneticPr fontId="3"/>
  </si>
  <si>
    <t>宮城県仙台市泉区将監十丁目37-4</t>
    <rPh sb="0" eb="3">
      <t>ミヤギケン</t>
    </rPh>
    <rPh sb="3" eb="6">
      <t>センダイシ</t>
    </rPh>
    <rPh sb="6" eb="8">
      <t>イズミク</t>
    </rPh>
    <rPh sb="8" eb="10">
      <t>ショウゲン</t>
    </rPh>
    <rPh sb="10" eb="11">
      <t>10</t>
    </rPh>
    <rPh sb="11" eb="13">
      <t>チョウメ</t>
    </rPh>
    <phoneticPr fontId="3"/>
  </si>
  <si>
    <t>七北田ダム</t>
    <rPh sb="0" eb="3">
      <t>ナナキタ</t>
    </rPh>
    <phoneticPr fontId="3"/>
  </si>
  <si>
    <t>宮床ダム</t>
    <rPh sb="0" eb="1">
      <t>ミヤ</t>
    </rPh>
    <rPh sb="1" eb="2">
      <t>トコ</t>
    </rPh>
    <phoneticPr fontId="3"/>
  </si>
  <si>
    <t>惣の関ダム</t>
    <rPh sb="0" eb="1">
      <t>ソウ</t>
    </rPh>
    <rPh sb="2" eb="3">
      <t>セキ</t>
    </rPh>
    <phoneticPr fontId="3"/>
  </si>
  <si>
    <t>花山ダム</t>
    <rPh sb="0" eb="2">
      <t>ハナヤマ</t>
    </rPh>
    <phoneticPr fontId="3"/>
  </si>
  <si>
    <t>宮城県栗原地方ダム総合事務所</t>
    <rPh sb="0" eb="3">
      <t>ミヤギケン</t>
    </rPh>
    <rPh sb="3" eb="5">
      <t>クリハラ</t>
    </rPh>
    <rPh sb="5" eb="7">
      <t>チホウ</t>
    </rPh>
    <rPh sb="9" eb="11">
      <t>ソウゴウ</t>
    </rPh>
    <rPh sb="11" eb="14">
      <t>ジムショ</t>
    </rPh>
    <phoneticPr fontId="3"/>
  </si>
  <si>
    <t>宮城県栗原市花山字本沢向原11</t>
    <rPh sb="0" eb="3">
      <t>ミヤギケン</t>
    </rPh>
    <rPh sb="3" eb="6">
      <t>クリハラシ</t>
    </rPh>
    <rPh sb="6" eb="8">
      <t>ハナヤマ</t>
    </rPh>
    <rPh sb="8" eb="9">
      <t>アザ</t>
    </rPh>
    <rPh sb="9" eb="11">
      <t>ホンサワ</t>
    </rPh>
    <rPh sb="11" eb="13">
      <t>ムカイハラ</t>
    </rPh>
    <phoneticPr fontId="3"/>
  </si>
  <si>
    <t>荒砥沢ダム</t>
    <rPh sb="0" eb="2">
      <t>アラト</t>
    </rPh>
    <rPh sb="2" eb="3">
      <t>サワ</t>
    </rPh>
    <phoneticPr fontId="3"/>
  </si>
  <si>
    <t>小田ダム</t>
    <rPh sb="0" eb="2">
      <t>コタ</t>
    </rPh>
    <phoneticPr fontId="3"/>
  </si>
  <si>
    <t>漆沢ダム</t>
    <rPh sb="0" eb="1">
      <t>ウルシ</t>
    </rPh>
    <rPh sb="1" eb="2">
      <t>サワ</t>
    </rPh>
    <phoneticPr fontId="3"/>
  </si>
  <si>
    <t>化女沼ダム</t>
    <rPh sb="0" eb="3">
      <t>ケジョヌマ</t>
    </rPh>
    <phoneticPr fontId="3"/>
  </si>
  <si>
    <t>上大沢ダム</t>
    <rPh sb="0" eb="2">
      <t>カミオオ</t>
    </rPh>
    <rPh sb="2" eb="3">
      <t>サワ</t>
    </rPh>
    <phoneticPr fontId="3"/>
  </si>
  <si>
    <t>二ツ石ダム</t>
    <rPh sb="0" eb="1">
      <t>フタ</t>
    </rPh>
    <rPh sb="2" eb="3">
      <t>イシ</t>
    </rPh>
    <phoneticPr fontId="3"/>
  </si>
  <si>
    <t>岩堂沢ダム</t>
    <rPh sb="0" eb="3">
      <t>ガンドウサワ</t>
    </rPh>
    <phoneticPr fontId="3"/>
  </si>
  <si>
    <t>西荒川ダム</t>
    <rPh sb="0" eb="1">
      <t>ニシ</t>
    </rPh>
    <rPh sb="1" eb="3">
      <t>アラカワ</t>
    </rPh>
    <phoneticPr fontId="3"/>
  </si>
  <si>
    <t>栃木県西荒川ダム管理所</t>
    <rPh sb="0" eb="3">
      <t>トチギケン</t>
    </rPh>
    <rPh sb="3" eb="6">
      <t>ニシアラカワ</t>
    </rPh>
    <rPh sb="8" eb="10">
      <t>カンリ</t>
    </rPh>
    <rPh sb="10" eb="11">
      <t>ショ</t>
    </rPh>
    <phoneticPr fontId="3"/>
  </si>
  <si>
    <t>栃木県塩谷郡塩谷町大字上寺島字柄沢</t>
    <rPh sb="0" eb="2">
      <t>トチギ</t>
    </rPh>
    <rPh sb="2" eb="3">
      <t>ケン</t>
    </rPh>
    <rPh sb="3" eb="6">
      <t>シオヤグン</t>
    </rPh>
    <rPh sb="6" eb="8">
      <t>シオヤ</t>
    </rPh>
    <rPh sb="8" eb="9">
      <t>マチ</t>
    </rPh>
    <rPh sb="9" eb="11">
      <t>オオアザ</t>
    </rPh>
    <rPh sb="11" eb="12">
      <t>カミ</t>
    </rPh>
    <rPh sb="12" eb="14">
      <t>テラシマ</t>
    </rPh>
    <rPh sb="14" eb="15">
      <t>アザ</t>
    </rPh>
    <rPh sb="15" eb="16">
      <t>ガラ</t>
    </rPh>
    <rPh sb="16" eb="17">
      <t>サワ</t>
    </rPh>
    <phoneticPr fontId="3"/>
  </si>
  <si>
    <t>塩原ダム</t>
    <rPh sb="0" eb="2">
      <t>シオバラ</t>
    </rPh>
    <phoneticPr fontId="3"/>
  </si>
  <si>
    <t>栃木県塩原ダム管理所</t>
    <rPh sb="0" eb="3">
      <t>トチギケン</t>
    </rPh>
    <rPh sb="3" eb="5">
      <t>シオハラ</t>
    </rPh>
    <rPh sb="7" eb="9">
      <t>カンリ</t>
    </rPh>
    <rPh sb="9" eb="10">
      <t>ショ</t>
    </rPh>
    <phoneticPr fontId="3"/>
  </si>
  <si>
    <t>栃木県那須塩原市金沢</t>
    <rPh sb="0" eb="3">
      <t>トチギケン</t>
    </rPh>
    <rPh sb="3" eb="8">
      <t>ナスシオバラシ</t>
    </rPh>
    <rPh sb="8" eb="10">
      <t>カナザワ</t>
    </rPh>
    <phoneticPr fontId="3"/>
  </si>
  <si>
    <t>寺山ダム</t>
    <rPh sb="0" eb="2">
      <t>テラヤマ</t>
    </rPh>
    <phoneticPr fontId="3"/>
  </si>
  <si>
    <t>栃木県寺山ダム管理所</t>
    <rPh sb="0" eb="3">
      <t>トチギケン</t>
    </rPh>
    <rPh sb="3" eb="5">
      <t>テラヤマ</t>
    </rPh>
    <rPh sb="7" eb="9">
      <t>カンリ</t>
    </rPh>
    <rPh sb="9" eb="10">
      <t>ショ</t>
    </rPh>
    <phoneticPr fontId="3"/>
  </si>
  <si>
    <t>栃木県矢板市長井字石切場</t>
    <rPh sb="0" eb="3">
      <t>トチギケン</t>
    </rPh>
    <rPh sb="3" eb="6">
      <t>ヤイタシ</t>
    </rPh>
    <rPh sb="6" eb="8">
      <t>ナガイ</t>
    </rPh>
    <rPh sb="8" eb="9">
      <t>アザ</t>
    </rPh>
    <rPh sb="9" eb="11">
      <t>イシキリ</t>
    </rPh>
    <rPh sb="11" eb="12">
      <t>バ</t>
    </rPh>
    <phoneticPr fontId="3"/>
  </si>
  <si>
    <t>東荒川ダム</t>
    <rPh sb="0" eb="3">
      <t>ヒガシアラカワ</t>
    </rPh>
    <phoneticPr fontId="3"/>
  </si>
  <si>
    <t>栃木県東荒川ダム管理所</t>
    <rPh sb="0" eb="3">
      <t>トチギケン</t>
    </rPh>
    <rPh sb="3" eb="6">
      <t>ヒガシアラカワ</t>
    </rPh>
    <rPh sb="8" eb="10">
      <t>カンリ</t>
    </rPh>
    <rPh sb="10" eb="11">
      <t>ショ</t>
    </rPh>
    <phoneticPr fontId="3"/>
  </si>
  <si>
    <t>深山ダム</t>
    <rPh sb="0" eb="2">
      <t>ミヤマ</t>
    </rPh>
    <phoneticPr fontId="3"/>
  </si>
  <si>
    <t>栃木県那須広域ダム管理支所</t>
    <rPh sb="0" eb="3">
      <t>トチギケン</t>
    </rPh>
    <rPh sb="3" eb="5">
      <t>ナス</t>
    </rPh>
    <rPh sb="5" eb="7">
      <t>コウイキ</t>
    </rPh>
    <rPh sb="9" eb="11">
      <t>カンリ</t>
    </rPh>
    <rPh sb="11" eb="13">
      <t>シショ</t>
    </rPh>
    <phoneticPr fontId="3"/>
  </si>
  <si>
    <t>小網ダム</t>
    <rPh sb="0" eb="2">
      <t>コアミ</t>
    </rPh>
    <phoneticPr fontId="3"/>
  </si>
  <si>
    <t>栃木県日光市藤原字小網1073番地の1地先</t>
    <rPh sb="0" eb="3">
      <t>トチギケン</t>
    </rPh>
    <rPh sb="3" eb="6">
      <t>ニッコウシ</t>
    </rPh>
    <rPh sb="6" eb="8">
      <t>フジハラ</t>
    </rPh>
    <rPh sb="8" eb="9">
      <t>アザ</t>
    </rPh>
    <rPh sb="9" eb="11">
      <t>コアミ</t>
    </rPh>
    <rPh sb="15" eb="17">
      <t>バンチ</t>
    </rPh>
    <rPh sb="19" eb="20">
      <t>チ</t>
    </rPh>
    <rPh sb="20" eb="21">
      <t>サキ</t>
    </rPh>
    <phoneticPr fontId="3"/>
  </si>
  <si>
    <t>庚申ダム</t>
    <rPh sb="0" eb="2">
      <t>コウシン</t>
    </rPh>
    <phoneticPr fontId="3"/>
  </si>
  <si>
    <t>栃木県日光市足尾町字花柄山5501番1</t>
    <rPh sb="0" eb="3">
      <t>トチギケン</t>
    </rPh>
    <rPh sb="3" eb="6">
      <t>ニッコウシ</t>
    </rPh>
    <rPh sb="6" eb="7">
      <t>アシ</t>
    </rPh>
    <rPh sb="7" eb="8">
      <t>オ</t>
    </rPh>
    <rPh sb="8" eb="9">
      <t>マチ</t>
    </rPh>
    <rPh sb="9" eb="10">
      <t>アザ</t>
    </rPh>
    <rPh sb="10" eb="11">
      <t>ハナ</t>
    </rPh>
    <rPh sb="11" eb="12">
      <t>エ</t>
    </rPh>
    <rPh sb="12" eb="13">
      <t>ヤマ</t>
    </rPh>
    <rPh sb="17" eb="18">
      <t>バン</t>
    </rPh>
    <phoneticPr fontId="3"/>
  </si>
  <si>
    <t>板室ダム</t>
    <rPh sb="0" eb="2">
      <t>イタムロ</t>
    </rPh>
    <phoneticPr fontId="3"/>
  </si>
  <si>
    <t>佐貫頭首工</t>
    <rPh sb="0" eb="2">
      <t>サヌキ</t>
    </rPh>
    <rPh sb="2" eb="4">
      <t>トウシュ</t>
    </rPh>
    <rPh sb="4" eb="5">
      <t>コウ</t>
    </rPh>
    <phoneticPr fontId="3"/>
  </si>
  <si>
    <t>栃木県塩谷郡塩谷町佐貫</t>
    <rPh sb="0" eb="3">
      <t>トチギケン</t>
    </rPh>
    <rPh sb="3" eb="6">
      <t>シオヤグン</t>
    </rPh>
    <rPh sb="6" eb="9">
      <t>シオヤマチ</t>
    </rPh>
    <rPh sb="9" eb="11">
      <t>サヌキ</t>
    </rPh>
    <phoneticPr fontId="3"/>
  </si>
  <si>
    <t>中木ダム</t>
    <rPh sb="0" eb="2">
      <t>ナカキ</t>
    </rPh>
    <phoneticPr fontId="3"/>
  </si>
  <si>
    <t>安中市役所　谷津庁舎</t>
    <rPh sb="0" eb="3">
      <t>アンナカシ</t>
    </rPh>
    <rPh sb="3" eb="5">
      <t>ヤクショ</t>
    </rPh>
    <rPh sb="6" eb="8">
      <t>ヤツ</t>
    </rPh>
    <rPh sb="8" eb="10">
      <t>チョウシャ</t>
    </rPh>
    <phoneticPr fontId="3"/>
  </si>
  <si>
    <t>群馬県</t>
    <rPh sb="0" eb="2">
      <t>グンマ</t>
    </rPh>
    <rPh sb="2" eb="3">
      <t>ケン</t>
    </rPh>
    <phoneticPr fontId="3"/>
  </si>
  <si>
    <t>群馬県安中市安中二丁目１１－２４</t>
    <rPh sb="0" eb="3">
      <t>グンマケン</t>
    </rPh>
    <rPh sb="3" eb="6">
      <t>アンナカシ</t>
    </rPh>
    <rPh sb="6" eb="8">
      <t>アンナカ</t>
    </rPh>
    <rPh sb="8" eb="9">
      <t>ニ</t>
    </rPh>
    <rPh sb="9" eb="11">
      <t>チョウメ</t>
    </rPh>
    <phoneticPr fontId="3"/>
  </si>
  <si>
    <t>川口ダム</t>
  </si>
  <si>
    <t>徳島県統合管理事務所ダム管理課</t>
  </si>
  <si>
    <t>徳島県</t>
  </si>
  <si>
    <t>徳島県那賀郡那賀町吉野字イヤ谷７２－１</t>
  </si>
  <si>
    <t>有田ダム</t>
    <rPh sb="0" eb="2">
      <t>アリタ</t>
    </rPh>
    <phoneticPr fontId="3"/>
  </si>
  <si>
    <t>佐賀県有田ダム管理所</t>
    <rPh sb="0" eb="3">
      <t>サガケン</t>
    </rPh>
    <rPh sb="3" eb="5">
      <t>アリタ</t>
    </rPh>
    <rPh sb="7" eb="9">
      <t>カンリ</t>
    </rPh>
    <rPh sb="9" eb="10">
      <t>ショ</t>
    </rPh>
    <phoneticPr fontId="3"/>
  </si>
  <si>
    <t>佐賀県西松浦郡有田町白川1873</t>
    <rPh sb="0" eb="3">
      <t>サガケン</t>
    </rPh>
    <rPh sb="3" eb="6">
      <t>ニシマツウラ</t>
    </rPh>
    <rPh sb="6" eb="7">
      <t>グン</t>
    </rPh>
    <rPh sb="7" eb="10">
      <t>アリタチョウ</t>
    </rPh>
    <rPh sb="10" eb="12">
      <t>シラカワ</t>
    </rPh>
    <phoneticPr fontId="3"/>
  </si>
  <si>
    <t>岩屋川内ダム</t>
    <rPh sb="0" eb="2">
      <t>イワヤ</t>
    </rPh>
    <rPh sb="2" eb="4">
      <t>カワウチ</t>
    </rPh>
    <phoneticPr fontId="3"/>
  </si>
  <si>
    <t>佐賀県岩屋川内ダム管理所</t>
    <rPh sb="0" eb="3">
      <t>サガケン</t>
    </rPh>
    <rPh sb="3" eb="5">
      <t>イワヤ</t>
    </rPh>
    <rPh sb="5" eb="7">
      <t>カワウチ</t>
    </rPh>
    <rPh sb="9" eb="11">
      <t>カンリ</t>
    </rPh>
    <rPh sb="11" eb="12">
      <t>ショ</t>
    </rPh>
    <phoneticPr fontId="3"/>
  </si>
  <si>
    <t>佐賀県嬉野市嬉野町大字岩屋川内乙4487-33</t>
    <rPh sb="0" eb="3">
      <t>サガケン</t>
    </rPh>
    <rPh sb="3" eb="6">
      <t>ウレシノシ</t>
    </rPh>
    <rPh sb="6" eb="9">
      <t>ウレシノチョウ</t>
    </rPh>
    <rPh sb="9" eb="11">
      <t>オオアザ</t>
    </rPh>
    <rPh sb="11" eb="13">
      <t>イワヤ</t>
    </rPh>
    <rPh sb="13" eb="15">
      <t>カワウチ</t>
    </rPh>
    <rPh sb="15" eb="16">
      <t>オツ</t>
    </rPh>
    <phoneticPr fontId="3"/>
  </si>
  <si>
    <t>竜門ダム</t>
    <rPh sb="0" eb="2">
      <t>リュウモン</t>
    </rPh>
    <phoneticPr fontId="3"/>
  </si>
  <si>
    <t>佐賀県竜門ダム管理所</t>
    <rPh sb="0" eb="3">
      <t>サガケン</t>
    </rPh>
    <rPh sb="3" eb="5">
      <t>リュウモン</t>
    </rPh>
    <rPh sb="7" eb="9">
      <t>カンリ</t>
    </rPh>
    <rPh sb="9" eb="10">
      <t>ショ</t>
    </rPh>
    <phoneticPr fontId="3"/>
  </si>
  <si>
    <t>佐賀県西松浦郡有田町広瀬山甲2285</t>
    <rPh sb="0" eb="3">
      <t>サガケン</t>
    </rPh>
    <rPh sb="3" eb="7">
      <t>ニシマツウラグン</t>
    </rPh>
    <rPh sb="7" eb="10">
      <t>アリタチョウ</t>
    </rPh>
    <rPh sb="10" eb="12">
      <t>ヒロセ</t>
    </rPh>
    <rPh sb="12" eb="13">
      <t>ヤマ</t>
    </rPh>
    <rPh sb="13" eb="14">
      <t>コウ</t>
    </rPh>
    <phoneticPr fontId="3"/>
  </si>
  <si>
    <t>伊岐佐ダム</t>
    <rPh sb="0" eb="3">
      <t>イキサ</t>
    </rPh>
    <phoneticPr fontId="3"/>
  </si>
  <si>
    <t>佐賀県伊岐佐ダム管理所</t>
    <rPh sb="0" eb="3">
      <t>サガケン</t>
    </rPh>
    <rPh sb="3" eb="5">
      <t>イキ</t>
    </rPh>
    <rPh sb="5" eb="6">
      <t>サ</t>
    </rPh>
    <rPh sb="8" eb="11">
      <t>カンリショ</t>
    </rPh>
    <phoneticPr fontId="3"/>
  </si>
  <si>
    <t>佐賀県唐津市相知町伊岐佐490-126</t>
    <rPh sb="0" eb="3">
      <t>サガケン</t>
    </rPh>
    <rPh sb="3" eb="6">
      <t>カラツシ</t>
    </rPh>
    <rPh sb="6" eb="9">
      <t>オウチチョウ</t>
    </rPh>
    <rPh sb="9" eb="12">
      <t>イキサ</t>
    </rPh>
    <phoneticPr fontId="3"/>
  </si>
  <si>
    <t>平木場ダム</t>
    <rPh sb="0" eb="1">
      <t>ヒラ</t>
    </rPh>
    <rPh sb="1" eb="2">
      <t>キ</t>
    </rPh>
    <rPh sb="2" eb="3">
      <t>バ</t>
    </rPh>
    <phoneticPr fontId="3"/>
  </si>
  <si>
    <t>佐賀県平木場ダム管理所</t>
    <rPh sb="0" eb="3">
      <t>サガケン</t>
    </rPh>
    <rPh sb="3" eb="4">
      <t>ヒラ</t>
    </rPh>
    <rPh sb="4" eb="5">
      <t>キ</t>
    </rPh>
    <rPh sb="5" eb="6">
      <t>バ</t>
    </rPh>
    <rPh sb="8" eb="11">
      <t>カンリショ</t>
    </rPh>
    <phoneticPr fontId="3"/>
  </si>
  <si>
    <t>佐賀県唐津市神田1022-1</t>
    <rPh sb="0" eb="3">
      <t>サガケン</t>
    </rPh>
    <rPh sb="3" eb="6">
      <t>カラツシ</t>
    </rPh>
    <rPh sb="6" eb="8">
      <t>コウダ</t>
    </rPh>
    <phoneticPr fontId="3"/>
  </si>
  <si>
    <t>本部ダム</t>
    <rPh sb="0" eb="2">
      <t>ホンブ</t>
    </rPh>
    <phoneticPr fontId="3"/>
  </si>
  <si>
    <t>佐賀県本部ダム管理所</t>
    <rPh sb="0" eb="3">
      <t>サガケン</t>
    </rPh>
    <rPh sb="3" eb="5">
      <t>ホンブ</t>
    </rPh>
    <rPh sb="7" eb="10">
      <t>カンリショ</t>
    </rPh>
    <phoneticPr fontId="3"/>
  </si>
  <si>
    <t>佐賀県武雄市若木町本部字井口17376-39</t>
    <rPh sb="0" eb="3">
      <t>サガケン</t>
    </rPh>
    <rPh sb="3" eb="6">
      <t>タケオシ</t>
    </rPh>
    <rPh sb="6" eb="7">
      <t>ワカ</t>
    </rPh>
    <rPh sb="7" eb="8">
      <t>キ</t>
    </rPh>
    <rPh sb="8" eb="9">
      <t>マチ</t>
    </rPh>
    <rPh sb="9" eb="11">
      <t>ホンブ</t>
    </rPh>
    <rPh sb="11" eb="12">
      <t>アザ</t>
    </rPh>
    <rPh sb="12" eb="14">
      <t>イグチ</t>
    </rPh>
    <phoneticPr fontId="3"/>
  </si>
  <si>
    <t>深浦ダム</t>
    <rPh sb="0" eb="2">
      <t>フカウラ</t>
    </rPh>
    <phoneticPr fontId="3"/>
  </si>
  <si>
    <t>佐賀県深浦ダム管理所</t>
    <rPh sb="0" eb="3">
      <t>サガケン</t>
    </rPh>
    <rPh sb="3" eb="5">
      <t>フカウラ</t>
    </rPh>
    <rPh sb="7" eb="10">
      <t>カンリショ</t>
    </rPh>
    <phoneticPr fontId="3"/>
  </si>
  <si>
    <t>佐賀県杵島郡白石町深浦5367-24</t>
    <rPh sb="0" eb="3">
      <t>サガケン</t>
    </rPh>
    <rPh sb="3" eb="6">
      <t>キシマグン</t>
    </rPh>
    <rPh sb="6" eb="9">
      <t>シロイシチョウ</t>
    </rPh>
    <rPh sb="9" eb="11">
      <t>フカウラ</t>
    </rPh>
    <phoneticPr fontId="3"/>
  </si>
  <si>
    <t>矢筈ダム</t>
    <rPh sb="0" eb="2">
      <t>ヤハズ</t>
    </rPh>
    <phoneticPr fontId="3"/>
  </si>
  <si>
    <t>佐賀県矢筈ダム管理所</t>
    <rPh sb="0" eb="3">
      <t>サガケン</t>
    </rPh>
    <rPh sb="3" eb="5">
      <t>ヤハズ</t>
    </rPh>
    <rPh sb="7" eb="10">
      <t>カンリショ</t>
    </rPh>
    <phoneticPr fontId="3"/>
  </si>
  <si>
    <t>佐賀県武雄市西川登町神六字野田28946</t>
    <rPh sb="0" eb="3">
      <t>サガケン</t>
    </rPh>
    <rPh sb="3" eb="6">
      <t>タケオシ</t>
    </rPh>
    <rPh sb="6" eb="8">
      <t>ニシカワ</t>
    </rPh>
    <rPh sb="8" eb="9">
      <t>ノボ</t>
    </rPh>
    <rPh sb="9" eb="10">
      <t>チョウ</t>
    </rPh>
    <rPh sb="10" eb="11">
      <t>ジン</t>
    </rPh>
    <rPh sb="11" eb="12">
      <t>ロク</t>
    </rPh>
    <rPh sb="12" eb="13">
      <t>アザ</t>
    </rPh>
    <rPh sb="13" eb="15">
      <t>ノダ</t>
    </rPh>
    <phoneticPr fontId="3"/>
  </si>
  <si>
    <t>横竹ダム</t>
    <rPh sb="0" eb="1">
      <t>ヨコ</t>
    </rPh>
    <rPh sb="1" eb="2">
      <t>タケ</t>
    </rPh>
    <phoneticPr fontId="3"/>
  </si>
  <si>
    <t>佐賀県横竹ダム管理所</t>
    <rPh sb="0" eb="3">
      <t>サガケン</t>
    </rPh>
    <rPh sb="3" eb="4">
      <t>ヨコ</t>
    </rPh>
    <rPh sb="4" eb="5">
      <t>タケ</t>
    </rPh>
    <rPh sb="7" eb="10">
      <t>カンリショ</t>
    </rPh>
    <phoneticPr fontId="3"/>
  </si>
  <si>
    <t>佐賀県嬉野市嬉野町吉田乙4997</t>
    <rPh sb="0" eb="3">
      <t>サガケン</t>
    </rPh>
    <rPh sb="3" eb="6">
      <t>ウレシノシ</t>
    </rPh>
    <rPh sb="6" eb="9">
      <t>ウレシノチョウ</t>
    </rPh>
    <rPh sb="9" eb="11">
      <t>ヨシダ</t>
    </rPh>
    <rPh sb="11" eb="12">
      <t>オトメ</t>
    </rPh>
    <phoneticPr fontId="3"/>
  </si>
  <si>
    <t>狩立･日ﾉ峯ダム</t>
    <rPh sb="0" eb="1">
      <t>カ</t>
    </rPh>
    <rPh sb="1" eb="2">
      <t>タ</t>
    </rPh>
    <rPh sb="3" eb="4">
      <t>ヒ</t>
    </rPh>
    <rPh sb="5" eb="6">
      <t>ミネ</t>
    </rPh>
    <phoneticPr fontId="3"/>
  </si>
  <si>
    <t>佐賀県狩立･日ノ峯ダム管理所</t>
    <rPh sb="0" eb="3">
      <t>サガケン</t>
    </rPh>
    <rPh sb="3" eb="4">
      <t>カ</t>
    </rPh>
    <rPh sb="4" eb="5">
      <t>タ</t>
    </rPh>
    <rPh sb="6" eb="7">
      <t>ヒ</t>
    </rPh>
    <rPh sb="8" eb="9">
      <t>ミネ</t>
    </rPh>
    <rPh sb="11" eb="14">
      <t>カンリショ</t>
    </rPh>
    <phoneticPr fontId="3"/>
  </si>
  <si>
    <t>佐賀県武雄市山内町宮野22596</t>
    <rPh sb="0" eb="3">
      <t>サガケン</t>
    </rPh>
    <rPh sb="3" eb="6">
      <t>タケオシ</t>
    </rPh>
    <rPh sb="6" eb="9">
      <t>ヤマウチチョウ</t>
    </rPh>
    <rPh sb="9" eb="11">
      <t>ミヤノ</t>
    </rPh>
    <phoneticPr fontId="3"/>
  </si>
  <si>
    <t>都川内ダム</t>
    <rPh sb="0" eb="1">
      <t>ミヤコ</t>
    </rPh>
    <rPh sb="1" eb="3">
      <t>カワウチ</t>
    </rPh>
    <phoneticPr fontId="3"/>
  </si>
  <si>
    <t>佐賀県都川内ダム管理所</t>
    <rPh sb="0" eb="3">
      <t>サガケン</t>
    </rPh>
    <rPh sb="3" eb="4">
      <t>ミヤコ</t>
    </rPh>
    <rPh sb="4" eb="6">
      <t>カワウチ</t>
    </rPh>
    <rPh sb="8" eb="11">
      <t>カンリショ</t>
    </rPh>
    <phoneticPr fontId="3"/>
  </si>
  <si>
    <t>佐賀県伊万里市大坪町丙493-3</t>
    <rPh sb="0" eb="3">
      <t>サガケン</t>
    </rPh>
    <rPh sb="3" eb="7">
      <t>イマリシ</t>
    </rPh>
    <rPh sb="7" eb="10">
      <t>オオツボチョウ</t>
    </rPh>
    <rPh sb="10" eb="11">
      <t>ヘイ</t>
    </rPh>
    <phoneticPr fontId="3"/>
  </si>
  <si>
    <t>中木庭ダム</t>
    <rPh sb="0" eb="1">
      <t>ナカ</t>
    </rPh>
    <rPh sb="1" eb="2">
      <t>キ</t>
    </rPh>
    <rPh sb="2" eb="3">
      <t>ニワ</t>
    </rPh>
    <phoneticPr fontId="3"/>
  </si>
  <si>
    <t>佐賀県中木庭ダム管理所</t>
    <rPh sb="0" eb="3">
      <t>サガケン</t>
    </rPh>
    <rPh sb="3" eb="5">
      <t>ナカキ</t>
    </rPh>
    <rPh sb="5" eb="6">
      <t>ニワ</t>
    </rPh>
    <rPh sb="8" eb="11">
      <t>カンリショ</t>
    </rPh>
    <phoneticPr fontId="3"/>
  </si>
  <si>
    <t>佐賀県鹿島市大字山浦丙2551-4</t>
    <rPh sb="0" eb="3">
      <t>サガケン</t>
    </rPh>
    <rPh sb="3" eb="6">
      <t>カシマシ</t>
    </rPh>
    <rPh sb="6" eb="8">
      <t>オオアザ</t>
    </rPh>
    <rPh sb="8" eb="10">
      <t>ヤマウラ</t>
    </rPh>
    <rPh sb="10" eb="11">
      <t>ヘイ</t>
    </rPh>
    <phoneticPr fontId="3"/>
  </si>
  <si>
    <t>井手口川ダム</t>
    <rPh sb="0" eb="3">
      <t>イデグチ</t>
    </rPh>
    <rPh sb="3" eb="4">
      <t>カワ</t>
    </rPh>
    <phoneticPr fontId="3"/>
  </si>
  <si>
    <t>佐賀県井手口川ダム管理所</t>
    <rPh sb="0" eb="3">
      <t>サガケン</t>
    </rPh>
    <rPh sb="3" eb="6">
      <t>イデグチ</t>
    </rPh>
    <rPh sb="6" eb="7">
      <t>カワ</t>
    </rPh>
    <rPh sb="9" eb="12">
      <t>カンリショ</t>
    </rPh>
    <phoneticPr fontId="3"/>
  </si>
  <si>
    <t>佐賀県伊万里市大川町大字東田代66-1</t>
    <rPh sb="0" eb="3">
      <t>サガケン</t>
    </rPh>
    <rPh sb="3" eb="7">
      <t>イマリシ</t>
    </rPh>
    <rPh sb="7" eb="10">
      <t>オオカワチョウ</t>
    </rPh>
    <rPh sb="10" eb="12">
      <t>オオアザ</t>
    </rPh>
    <rPh sb="12" eb="13">
      <t>ヒガシ</t>
    </rPh>
    <rPh sb="13" eb="15">
      <t>タシロ</t>
    </rPh>
    <phoneticPr fontId="3"/>
  </si>
  <si>
    <t>http://www.pref.tochigi.lg.jp/h07/panhuretto.html</t>
  </si>
  <si>
    <t>中禅寺ダム</t>
    <rPh sb="0" eb="3">
      <t>チュウゼンジ</t>
    </rPh>
    <phoneticPr fontId="3"/>
  </si>
  <si>
    <t>栃木県中禅寺ダム管理所</t>
    <rPh sb="0" eb="3">
      <t>トチギケン</t>
    </rPh>
    <rPh sb="3" eb="6">
      <t>チュウゼンジ</t>
    </rPh>
    <rPh sb="8" eb="10">
      <t>カンリ</t>
    </rPh>
    <rPh sb="10" eb="11">
      <t>ショ</t>
    </rPh>
    <phoneticPr fontId="3"/>
  </si>
  <si>
    <t>三河沢ダム</t>
    <rPh sb="0" eb="2">
      <t>ミカワ</t>
    </rPh>
    <rPh sb="2" eb="3">
      <t>サワ</t>
    </rPh>
    <phoneticPr fontId="3"/>
  </si>
  <si>
    <t>松田川ダム</t>
    <rPh sb="0" eb="2">
      <t>マツダ</t>
    </rPh>
    <rPh sb="2" eb="3">
      <t>カワ</t>
    </rPh>
    <phoneticPr fontId="3"/>
  </si>
  <si>
    <t>栃木県松田川ダム管理所</t>
    <rPh sb="0" eb="3">
      <t>トチギケン</t>
    </rPh>
    <rPh sb="3" eb="5">
      <t>マツダ</t>
    </rPh>
    <rPh sb="5" eb="6">
      <t>カワ</t>
    </rPh>
    <rPh sb="8" eb="10">
      <t>カンリ</t>
    </rPh>
    <rPh sb="10" eb="11">
      <t>ショ</t>
    </rPh>
    <phoneticPr fontId="3"/>
  </si>
  <si>
    <t>栃木県日光市中宮祠1128</t>
    <rPh sb="0" eb="3">
      <t>トチギケン</t>
    </rPh>
    <phoneticPr fontId="3"/>
  </si>
  <si>
    <t>栃木県足利市松田町3450</t>
    <rPh sb="0" eb="3">
      <t>トチギケン</t>
    </rPh>
    <phoneticPr fontId="3"/>
  </si>
  <si>
    <t>宮城県大崎地方ダム総合事務所</t>
  </si>
  <si>
    <t>宮城県加美郡加美町城生字前田20</t>
    <rPh sb="0" eb="3">
      <t>ミヤギケン</t>
    </rPh>
    <rPh sb="3" eb="6">
      <t>カミグン</t>
    </rPh>
    <rPh sb="6" eb="9">
      <t>カミマチ</t>
    </rPh>
    <rPh sb="9" eb="10">
      <t>シロ</t>
    </rPh>
    <rPh sb="10" eb="11">
      <t>ナマ</t>
    </rPh>
    <rPh sb="11" eb="12">
      <t>アザ</t>
    </rPh>
    <rPh sb="12" eb="14">
      <t>マエダ</t>
    </rPh>
    <phoneticPr fontId="3"/>
  </si>
  <si>
    <t>http://www.pref.tochigi.lg.jp/h07/panhuretto.html</t>
    <phoneticPr fontId="3"/>
  </si>
  <si>
    <t>ー</t>
    <phoneticPr fontId="3"/>
  </si>
  <si>
    <t>栃木県那須塩原市百村３０９２－１</t>
    <phoneticPr fontId="3"/>
  </si>
  <si>
    <t>http://www.pref.tochigi.lg.jp/g57/index.html</t>
    <phoneticPr fontId="3"/>
  </si>
  <si>
    <t>http://www.pref.tochigi.lg.jp/j51/damcard/damcard.html</t>
    <phoneticPr fontId="3"/>
  </si>
  <si>
    <t>番号</t>
    <phoneticPr fontId="3"/>
  </si>
  <si>
    <t>Ver.</t>
    <phoneticPr fontId="3"/>
  </si>
  <si>
    <t>ホームページURL</t>
    <phoneticPr fontId="3"/>
  </si>
  <si>
    <t>http://www.pref.tokushima.jp/kigyoukyoku/new-info/damucard.html</t>
    <phoneticPr fontId="3"/>
  </si>
  <si>
    <t>http://www.pref.saga.lg.jp/web/kurashi/_1261/kk-damu/damu.html</t>
    <phoneticPr fontId="3"/>
  </si>
  <si>
    <t>鏡ダム</t>
    <rPh sb="0" eb="1">
      <t>カガミ</t>
    </rPh>
    <phoneticPr fontId="1"/>
  </si>
  <si>
    <t>鏡ダム管理事務所</t>
    <rPh sb="0" eb="1">
      <t>カガミ</t>
    </rPh>
    <rPh sb="3" eb="5">
      <t>カンリ</t>
    </rPh>
    <rPh sb="5" eb="7">
      <t>ジム</t>
    </rPh>
    <rPh sb="7" eb="8">
      <t>ショ</t>
    </rPh>
    <phoneticPr fontId="3"/>
  </si>
  <si>
    <t>８:30～17:15（土・日・祝日含む）
（休日は管理所玄関のインターホンを押してください。）</t>
    <rPh sb="11" eb="12">
      <t>ド</t>
    </rPh>
    <rPh sb="13" eb="14">
      <t>ニチ</t>
    </rPh>
    <rPh sb="15" eb="17">
      <t>シュクジツ</t>
    </rPh>
    <rPh sb="17" eb="18">
      <t>フク</t>
    </rPh>
    <rPh sb="22" eb="24">
      <t>キュウジツ</t>
    </rPh>
    <rPh sb="25" eb="27">
      <t>カンリ</t>
    </rPh>
    <rPh sb="27" eb="28">
      <t>ショ</t>
    </rPh>
    <rPh sb="28" eb="30">
      <t>ゲンカン</t>
    </rPh>
    <rPh sb="38" eb="39">
      <t>オ</t>
    </rPh>
    <phoneticPr fontId="3"/>
  </si>
  <si>
    <t>高知県高知市鏡今井２５５２－１</t>
    <rPh sb="0" eb="3">
      <t>コウチケン</t>
    </rPh>
    <rPh sb="3" eb="6">
      <t>コウチシ</t>
    </rPh>
    <rPh sb="6" eb="7">
      <t>カガミ</t>
    </rPh>
    <rPh sb="7" eb="9">
      <t>イマイ</t>
    </rPh>
    <phoneticPr fontId="3"/>
  </si>
  <si>
    <t>http://www.pref.kochi.lg.jp/soshiki/1701061/</t>
    <phoneticPr fontId="3"/>
  </si>
  <si>
    <t>高知県</t>
    <rPh sb="0" eb="3">
      <t>コウチケン</t>
    </rPh>
    <phoneticPr fontId="3"/>
  </si>
  <si>
    <t>水系名</t>
    <rPh sb="0" eb="2">
      <t>スイケイ</t>
    </rPh>
    <rPh sb="2" eb="3">
      <t>メイ</t>
    </rPh>
    <phoneticPr fontId="3"/>
  </si>
  <si>
    <t>河川名</t>
    <rPh sb="0" eb="2">
      <t>カセン</t>
    </rPh>
    <rPh sb="2" eb="3">
      <t>メイ</t>
    </rPh>
    <phoneticPr fontId="3"/>
  </si>
  <si>
    <t>北上川</t>
    <rPh sb="0" eb="2">
      <t>キタカミ</t>
    </rPh>
    <rPh sb="2" eb="3">
      <t>ガワ</t>
    </rPh>
    <phoneticPr fontId="3"/>
  </si>
  <si>
    <t>那珂川</t>
    <rPh sb="0" eb="3">
      <t>ナカガワ</t>
    </rPh>
    <phoneticPr fontId="3"/>
  </si>
  <si>
    <t>利根川</t>
    <rPh sb="0" eb="3">
      <t>トネガワ</t>
    </rPh>
    <phoneticPr fontId="3"/>
  </si>
  <si>
    <t>鬼怒川</t>
    <rPh sb="0" eb="3">
      <t>キヌガワ</t>
    </rPh>
    <phoneticPr fontId="3"/>
  </si>
  <si>
    <t>荒川</t>
    <rPh sb="0" eb="2">
      <t>アラカワ</t>
    </rPh>
    <phoneticPr fontId="3"/>
  </si>
  <si>
    <t>中津川</t>
    <rPh sb="0" eb="3">
      <t>ナカツガワ</t>
    </rPh>
    <phoneticPr fontId="3"/>
  </si>
  <si>
    <t>西荒川</t>
    <rPh sb="0" eb="1">
      <t>ニシ</t>
    </rPh>
    <rPh sb="1" eb="3">
      <t>アラカワ</t>
    </rPh>
    <phoneticPr fontId="3"/>
  </si>
  <si>
    <t>箒川</t>
    <rPh sb="0" eb="1">
      <t>ホウキ</t>
    </rPh>
    <rPh sb="1" eb="2">
      <t>ガワ</t>
    </rPh>
    <phoneticPr fontId="3"/>
  </si>
  <si>
    <t>宮川</t>
    <rPh sb="0" eb="2">
      <t>ミヤカワ</t>
    </rPh>
    <phoneticPr fontId="3"/>
  </si>
  <si>
    <t>大谷川</t>
    <rPh sb="0" eb="2">
      <t>オオヤ</t>
    </rPh>
    <rPh sb="2" eb="3">
      <t>ガワ</t>
    </rPh>
    <phoneticPr fontId="3"/>
  </si>
  <si>
    <t>三河沢川</t>
    <rPh sb="0" eb="2">
      <t>ミカワ</t>
    </rPh>
    <rPh sb="2" eb="3">
      <t>サワ</t>
    </rPh>
    <rPh sb="3" eb="4">
      <t>カワ</t>
    </rPh>
    <phoneticPr fontId="3"/>
  </si>
  <si>
    <t>松田川</t>
    <rPh sb="0" eb="2">
      <t>マツダ</t>
    </rPh>
    <rPh sb="2" eb="3">
      <t>カワ</t>
    </rPh>
    <phoneticPr fontId="3"/>
  </si>
  <si>
    <t>庚申川</t>
    <rPh sb="0" eb="2">
      <t>コウシン</t>
    </rPh>
    <rPh sb="2" eb="3">
      <t>カワ</t>
    </rPh>
    <phoneticPr fontId="3"/>
  </si>
  <si>
    <t>中木川</t>
    <rPh sb="0" eb="1">
      <t>ナカ</t>
    </rPh>
    <rPh sb="1" eb="2">
      <t>ギ</t>
    </rPh>
    <rPh sb="2" eb="3">
      <t>カワ</t>
    </rPh>
    <phoneticPr fontId="3"/>
  </si>
  <si>
    <t>吉田川</t>
    <rPh sb="0" eb="2">
      <t>ヨシダ</t>
    </rPh>
    <rPh sb="2" eb="3">
      <t>カワ</t>
    </rPh>
    <phoneticPr fontId="3"/>
  </si>
  <si>
    <t>松浦川</t>
    <rPh sb="0" eb="2">
      <t>マツウラ</t>
    </rPh>
    <rPh sb="2" eb="3">
      <t>カワ</t>
    </rPh>
    <phoneticPr fontId="3"/>
  </si>
  <si>
    <t>川内川</t>
    <rPh sb="0" eb="2">
      <t>センダイ</t>
    </rPh>
    <rPh sb="2" eb="3">
      <t>カワ</t>
    </rPh>
    <phoneticPr fontId="3"/>
  </si>
  <si>
    <t>有田川</t>
    <rPh sb="0" eb="2">
      <t>アリタ</t>
    </rPh>
    <rPh sb="2" eb="3">
      <t>カワ</t>
    </rPh>
    <phoneticPr fontId="3"/>
  </si>
  <si>
    <t>白川川</t>
    <rPh sb="0" eb="2">
      <t>シラカワ</t>
    </rPh>
    <rPh sb="2" eb="3">
      <t>カワ</t>
    </rPh>
    <phoneticPr fontId="3"/>
  </si>
  <si>
    <t>塩田川</t>
    <rPh sb="0" eb="2">
      <t>シオタ</t>
    </rPh>
    <rPh sb="2" eb="3">
      <t>カワ</t>
    </rPh>
    <phoneticPr fontId="3"/>
  </si>
  <si>
    <t>岩屋川内川</t>
    <rPh sb="0" eb="4">
      <t>イワヤカワチ</t>
    </rPh>
    <rPh sb="4" eb="5">
      <t>カワ</t>
    </rPh>
    <phoneticPr fontId="3"/>
  </si>
  <si>
    <t>広瀬川</t>
    <rPh sb="0" eb="2">
      <t>ヒロセ</t>
    </rPh>
    <rPh sb="2" eb="3">
      <t>カワ</t>
    </rPh>
    <phoneticPr fontId="3"/>
  </si>
  <si>
    <t>左伊岐佐川</t>
    <rPh sb="0" eb="1">
      <t>ヒダリ</t>
    </rPh>
    <rPh sb="1" eb="4">
      <t>イキサ</t>
    </rPh>
    <rPh sb="4" eb="5">
      <t>カワ</t>
    </rPh>
    <phoneticPr fontId="3"/>
  </si>
  <si>
    <t>町田川</t>
    <rPh sb="0" eb="2">
      <t>チョウダ</t>
    </rPh>
    <rPh sb="2" eb="3">
      <t>カワ</t>
    </rPh>
    <phoneticPr fontId="3"/>
  </si>
  <si>
    <t>川古川</t>
    <rPh sb="0" eb="2">
      <t>カワゴ</t>
    </rPh>
    <rPh sb="2" eb="3">
      <t>カワ</t>
    </rPh>
    <phoneticPr fontId="3"/>
  </si>
  <si>
    <t>深浦川</t>
    <rPh sb="0" eb="2">
      <t>フカウラ</t>
    </rPh>
    <rPh sb="2" eb="3">
      <t>カワ</t>
    </rPh>
    <phoneticPr fontId="3"/>
  </si>
  <si>
    <t>六角川</t>
    <rPh sb="0" eb="2">
      <t>ロッカク</t>
    </rPh>
    <rPh sb="2" eb="3">
      <t>カワ</t>
    </rPh>
    <phoneticPr fontId="3"/>
  </si>
  <si>
    <t>狩立川
日ノ峯川</t>
    <rPh sb="0" eb="1">
      <t>カ</t>
    </rPh>
    <rPh sb="1" eb="2">
      <t>タ</t>
    </rPh>
    <rPh sb="2" eb="3">
      <t>カワ</t>
    </rPh>
    <rPh sb="4" eb="5">
      <t>ヒ</t>
    </rPh>
    <rPh sb="6" eb="7">
      <t>ミネ</t>
    </rPh>
    <rPh sb="7" eb="8">
      <t>カワ</t>
    </rPh>
    <phoneticPr fontId="3"/>
  </si>
  <si>
    <t>伊万里川</t>
    <rPh sb="0" eb="3">
      <t>イマリ</t>
    </rPh>
    <rPh sb="3" eb="4">
      <t>カワ</t>
    </rPh>
    <phoneticPr fontId="3"/>
  </si>
  <si>
    <t>都川内川</t>
    <rPh sb="0" eb="3">
      <t>ミヤコカワチ</t>
    </rPh>
    <rPh sb="3" eb="4">
      <t>カワ</t>
    </rPh>
    <phoneticPr fontId="3"/>
  </si>
  <si>
    <t>鹿島川</t>
    <rPh sb="0" eb="2">
      <t>カシマ</t>
    </rPh>
    <rPh sb="2" eb="3">
      <t>カワ</t>
    </rPh>
    <phoneticPr fontId="3"/>
  </si>
  <si>
    <t>中川</t>
    <rPh sb="0" eb="1">
      <t>ナカ</t>
    </rPh>
    <rPh sb="1" eb="2">
      <t>カワ</t>
    </rPh>
    <phoneticPr fontId="3"/>
  </si>
  <si>
    <t>井手口川</t>
    <rPh sb="0" eb="3">
      <t>イデグチ</t>
    </rPh>
    <rPh sb="3" eb="4">
      <t>カワ</t>
    </rPh>
    <phoneticPr fontId="3"/>
  </si>
  <si>
    <t>名取川</t>
    <phoneticPr fontId="3"/>
  </si>
  <si>
    <t>大倉川</t>
    <phoneticPr fontId="3"/>
  </si>
  <si>
    <t>増田川</t>
    <phoneticPr fontId="3"/>
  </si>
  <si>
    <t>七北田川</t>
    <phoneticPr fontId="3"/>
  </si>
  <si>
    <t>鳴瀬川</t>
    <phoneticPr fontId="3"/>
  </si>
  <si>
    <t>南川</t>
    <phoneticPr fontId="3"/>
  </si>
  <si>
    <t>宮床川</t>
    <phoneticPr fontId="3"/>
  </si>
  <si>
    <t xml:space="preserve">勿来川 </t>
    <phoneticPr fontId="3"/>
  </si>
  <si>
    <t>砂押川</t>
    <phoneticPr fontId="3"/>
  </si>
  <si>
    <t xml:space="preserve">迫川 </t>
    <phoneticPr fontId="3"/>
  </si>
  <si>
    <t>北上川</t>
    <phoneticPr fontId="3"/>
  </si>
  <si>
    <t xml:space="preserve">二迫川 </t>
    <phoneticPr fontId="3"/>
  </si>
  <si>
    <t>長崎川</t>
    <phoneticPr fontId="3"/>
  </si>
  <si>
    <t>長者川</t>
    <phoneticPr fontId="3"/>
  </si>
  <si>
    <t xml:space="preserve">岩堂沢 </t>
    <phoneticPr fontId="3"/>
  </si>
  <si>
    <t>二ツ石川</t>
    <phoneticPr fontId="3"/>
  </si>
  <si>
    <t xml:space="preserve">那賀川 </t>
    <phoneticPr fontId="3"/>
  </si>
  <si>
    <t>那賀川</t>
    <phoneticPr fontId="3"/>
  </si>
  <si>
    <t>鏡川</t>
    <phoneticPr fontId="3"/>
  </si>
  <si>
    <t>五ヶ瀬川</t>
    <rPh sb="0" eb="3">
      <t>ゴカセ</t>
    </rPh>
    <rPh sb="3" eb="4">
      <t>カワ</t>
    </rPh>
    <phoneticPr fontId="3"/>
  </si>
  <si>
    <t>9:00～16:00
（土・日・祝日・年末年始は配布しておりません）</t>
    <rPh sb="24" eb="26">
      <t>ハイフ</t>
    </rPh>
    <phoneticPr fontId="3"/>
  </si>
  <si>
    <t>9:00～15:00（年末年始は配布しておりません）
（0288－78－0232）</t>
    <rPh sb="16" eb="18">
      <t>ハイフ</t>
    </rPh>
    <phoneticPr fontId="3"/>
  </si>
  <si>
    <t>9:00～15:00（年末年始は配布しておりません）
（0287－47－0816）</t>
    <rPh sb="16" eb="18">
      <t>ハイフ</t>
    </rPh>
    <phoneticPr fontId="3"/>
  </si>
  <si>
    <t>9:00～17:00（平日）
職員が不在の場合や土・日・祝日及び年末年始は、ダム管理所玄関付近の張り紙をお読みください。</t>
    <rPh sb="11" eb="13">
      <t>ヘイジツ</t>
    </rPh>
    <rPh sb="15" eb="17">
      <t>ショクイン</t>
    </rPh>
    <rPh sb="18" eb="20">
      <t>フザイ</t>
    </rPh>
    <rPh sb="21" eb="23">
      <t>バアイ</t>
    </rPh>
    <rPh sb="24" eb="25">
      <t>ド</t>
    </rPh>
    <rPh sb="26" eb="27">
      <t>ニチ</t>
    </rPh>
    <rPh sb="28" eb="30">
      <t>シュクジツ</t>
    </rPh>
    <rPh sb="30" eb="31">
      <t>オヨ</t>
    </rPh>
    <rPh sb="32" eb="34">
      <t>ネンマツ</t>
    </rPh>
    <rPh sb="34" eb="36">
      <t>ネンシ</t>
    </rPh>
    <rPh sb="40" eb="43">
      <t>カンリショ</t>
    </rPh>
    <rPh sb="43" eb="45">
      <t>ゲンカン</t>
    </rPh>
    <rPh sb="45" eb="47">
      <t>フキン</t>
    </rPh>
    <rPh sb="48" eb="49">
      <t>ハ</t>
    </rPh>
    <rPh sb="50" eb="51">
      <t>ガミ</t>
    </rPh>
    <rPh sb="53" eb="54">
      <t>ヨ</t>
    </rPh>
    <phoneticPr fontId="3"/>
  </si>
  <si>
    <t>北上川</t>
    <rPh sb="0" eb="3">
      <t>キタカミガワ</t>
    </rPh>
    <phoneticPr fontId="3"/>
  </si>
  <si>
    <t>8:30～17：15
（土・日・祝日・年末年始は配布していません）</t>
    <rPh sb="12" eb="13">
      <t>ツチ</t>
    </rPh>
    <rPh sb="14" eb="15">
      <t>ヒ</t>
    </rPh>
    <rPh sb="16" eb="18">
      <t>シュクジツ</t>
    </rPh>
    <rPh sb="19" eb="21">
      <t>ネンマツ</t>
    </rPh>
    <rPh sb="21" eb="23">
      <t>ネンシ</t>
    </rPh>
    <rPh sb="24" eb="26">
      <t>ハイフ</t>
    </rPh>
    <phoneticPr fontId="3"/>
  </si>
  <si>
    <t>北股川</t>
    <rPh sb="0" eb="2">
      <t>キタマタ</t>
    </rPh>
    <rPh sb="2" eb="3">
      <t>ガワ</t>
    </rPh>
    <phoneticPr fontId="3"/>
  </si>
  <si>
    <t>衣川１号ダム</t>
    <rPh sb="0" eb="2">
      <t>コロモカワ</t>
    </rPh>
    <rPh sb="3" eb="4">
      <t>ゴウ</t>
    </rPh>
    <phoneticPr fontId="3"/>
  </si>
  <si>
    <t>国見平温泉</t>
    <rPh sb="0" eb="2">
      <t>クニミ</t>
    </rPh>
    <rPh sb="2" eb="3">
      <t>タイラ</t>
    </rPh>
    <rPh sb="3" eb="5">
      <t>オンセン</t>
    </rPh>
    <phoneticPr fontId="3"/>
  </si>
  <si>
    <t>10:00～21:00
(第2.4 月曜日休館日)</t>
    <rPh sb="13" eb="14">
      <t>ダイ</t>
    </rPh>
    <rPh sb="18" eb="21">
      <t>ゲツヨウビ</t>
    </rPh>
    <rPh sb="21" eb="23">
      <t>キュウカン</t>
    </rPh>
    <rPh sb="23" eb="24">
      <t>ニチ</t>
    </rPh>
    <phoneticPr fontId="3"/>
  </si>
  <si>
    <t>名取川</t>
    <rPh sb="0" eb="3">
      <t>ナトリガワ</t>
    </rPh>
    <phoneticPr fontId="3"/>
  </si>
  <si>
    <t>青下川</t>
    <rPh sb="0" eb="1">
      <t>アオ</t>
    </rPh>
    <rPh sb="1" eb="3">
      <t>シモカワ</t>
    </rPh>
    <phoneticPr fontId="3"/>
  </si>
  <si>
    <t>青下第１ダム</t>
    <rPh sb="0" eb="2">
      <t>アオシタ</t>
    </rPh>
    <rPh sb="2" eb="3">
      <t>ダイ</t>
    </rPh>
    <phoneticPr fontId="3"/>
  </si>
  <si>
    <t>仙台市水道記念館</t>
    <phoneticPr fontId="3"/>
  </si>
  <si>
    <t xml:space="preserve">9:30～16:00
（土・日・祝日を含む）
※休館日：月曜日（祝日を除く）、祝日の翌日（祝日または土・日を除く）、１２月1日～3月３１日 </t>
    <phoneticPr fontId="3"/>
  </si>
  <si>
    <t>岩手県奥州市衣川区長袋230-5</t>
    <rPh sb="0" eb="3">
      <t>イワテケン</t>
    </rPh>
    <rPh sb="3" eb="5">
      <t>オウシュウ</t>
    </rPh>
    <rPh sb="5" eb="6">
      <t>シ</t>
    </rPh>
    <rPh sb="6" eb="7">
      <t>コロモ</t>
    </rPh>
    <rPh sb="7" eb="8">
      <t>カワ</t>
    </rPh>
    <rPh sb="8" eb="9">
      <t>ク</t>
    </rPh>
    <rPh sb="9" eb="10">
      <t>ナガ</t>
    </rPh>
    <rPh sb="10" eb="11">
      <t>フクロ</t>
    </rPh>
    <phoneticPr fontId="3"/>
  </si>
  <si>
    <t>http://www.city.oshu.iwate.jp/</t>
    <phoneticPr fontId="3"/>
  </si>
  <si>
    <t>宮城県仙台市青葉区熊ケ根字大原地内</t>
    <rPh sb="0" eb="3">
      <t>ミヤギケン</t>
    </rPh>
    <rPh sb="3" eb="6">
      <t>センダイシ</t>
    </rPh>
    <rPh sb="6" eb="9">
      <t>アオバク</t>
    </rPh>
    <rPh sb="9" eb="12">
      <t>クマガネ</t>
    </rPh>
    <rPh sb="12" eb="13">
      <t>ジ</t>
    </rPh>
    <rPh sb="13" eb="15">
      <t>オオハラ</t>
    </rPh>
    <rPh sb="15" eb="16">
      <t>チ</t>
    </rPh>
    <rPh sb="16" eb="17">
      <t>ナイ</t>
    </rPh>
    <phoneticPr fontId="3"/>
  </si>
  <si>
    <t>https://www.suidou.city.sendai.jp/05_kouhou/03.html</t>
    <phoneticPr fontId="3"/>
  </si>
  <si>
    <t>仙台環境開発大倉ダム</t>
    <rPh sb="0" eb="2">
      <t>センダイ</t>
    </rPh>
    <rPh sb="2" eb="4">
      <t>カンキョウ</t>
    </rPh>
    <rPh sb="4" eb="6">
      <t>カイハツ</t>
    </rPh>
    <rPh sb="6" eb="8">
      <t>オオクラ</t>
    </rPh>
    <phoneticPr fontId="3"/>
  </si>
  <si>
    <t>大沢川</t>
    <rPh sb="0" eb="2">
      <t>オオサワ</t>
    </rPh>
    <rPh sb="2" eb="3">
      <t>ガワ</t>
    </rPh>
    <phoneticPr fontId="3"/>
  </si>
  <si>
    <t>伊里前川</t>
    <rPh sb="0" eb="3">
      <t>イサトマエ</t>
    </rPh>
    <rPh sb="3" eb="4">
      <t>カワ</t>
    </rPh>
    <phoneticPr fontId="3"/>
  </si>
  <si>
    <t>払川ダム</t>
    <rPh sb="0" eb="1">
      <t>ハラ</t>
    </rPh>
    <rPh sb="1" eb="2">
      <t>カワ</t>
    </rPh>
    <phoneticPr fontId="3"/>
  </si>
  <si>
    <t>宮城県気仙沼土木事務所</t>
    <rPh sb="0" eb="3">
      <t>ミヤギケン</t>
    </rPh>
    <rPh sb="3" eb="6">
      <t>ケセンヌマ</t>
    </rPh>
    <rPh sb="6" eb="8">
      <t>ドボク</t>
    </rPh>
    <rPh sb="8" eb="11">
      <t>ジムショ</t>
    </rPh>
    <phoneticPr fontId="3"/>
  </si>
  <si>
    <t>宮城県気仙沼市赤岩杉ノ沢47-6</t>
    <rPh sb="0" eb="3">
      <t>ミヤギケン</t>
    </rPh>
    <rPh sb="3" eb="7">
      <t>ケセンヌマシ</t>
    </rPh>
    <rPh sb="7" eb="9">
      <t>アカイワ</t>
    </rPh>
    <rPh sb="9" eb="10">
      <t>スギ</t>
    </rPh>
    <rPh sb="11" eb="12">
      <t>サワ</t>
    </rPh>
    <phoneticPr fontId="3"/>
  </si>
  <si>
    <t>【4月～11月】9:00～17:00
【12月～3月】9:00～16:00
（年末年始は配布していません）</t>
    <rPh sb="2" eb="3">
      <t>ガツ</t>
    </rPh>
    <rPh sb="6" eb="7">
      <t>ガツ</t>
    </rPh>
    <rPh sb="22" eb="23">
      <t>ガツ</t>
    </rPh>
    <rPh sb="25" eb="26">
      <t>ガツ</t>
    </rPh>
    <rPh sb="39" eb="41">
      <t>ネンマツ</t>
    </rPh>
    <rPh sb="41" eb="43">
      <t>ネンシ</t>
    </rPh>
    <rPh sb="44" eb="46">
      <t>ハイフ</t>
    </rPh>
    <phoneticPr fontId="3"/>
  </si>
  <si>
    <t>塩谷町尚仁沢はーとらんど
（東荒川ダム公園内施設）</t>
    <rPh sb="0" eb="3">
      <t>シオヤマチ</t>
    </rPh>
    <rPh sb="3" eb="4">
      <t>ナオ</t>
    </rPh>
    <rPh sb="4" eb="5">
      <t>ジン</t>
    </rPh>
    <rPh sb="5" eb="6">
      <t>サワ</t>
    </rPh>
    <rPh sb="14" eb="15">
      <t>ヒガシ</t>
    </rPh>
    <rPh sb="15" eb="17">
      <t>アラカワ</t>
    </rPh>
    <rPh sb="19" eb="21">
      <t>コウエン</t>
    </rPh>
    <rPh sb="21" eb="22">
      <t>ナイ</t>
    </rPh>
    <rPh sb="22" eb="24">
      <t>シセツ</t>
    </rPh>
    <phoneticPr fontId="3"/>
  </si>
  <si>
    <t>栃木県塩谷郡塩谷町大字玉生741</t>
    <phoneticPr fontId="3"/>
  </si>
  <si>
    <t>http://www.town.shioya.tochigi.jp/forms/info/info.aspx?info_id=8922</t>
    <phoneticPr fontId="3"/>
  </si>
  <si>
    <t>栃木県小網ダム管理所</t>
    <rPh sb="0" eb="3">
      <t>トチギケン</t>
    </rPh>
    <rPh sb="3" eb="5">
      <t>コアミ</t>
    </rPh>
    <rPh sb="7" eb="9">
      <t>カンリ</t>
    </rPh>
    <rPh sb="9" eb="10">
      <t>ショ</t>
    </rPh>
    <phoneticPr fontId="3"/>
  </si>
  <si>
    <t>栃木県佐貫ダム管理所</t>
  </si>
  <si>
    <t>森田頭首工</t>
    <rPh sb="0" eb="2">
      <t>モリタ</t>
    </rPh>
    <rPh sb="2" eb="5">
      <t>トウシュコウ</t>
    </rPh>
    <phoneticPr fontId="3"/>
  </si>
  <si>
    <t>栃木県塩田中央管理棟</t>
    <rPh sb="3" eb="5">
      <t>シオタ</t>
    </rPh>
    <rPh sb="5" eb="7">
      <t>チュウオウ</t>
    </rPh>
    <rPh sb="7" eb="9">
      <t>カンリ</t>
    </rPh>
    <rPh sb="9" eb="10">
      <t>トウ</t>
    </rPh>
    <phoneticPr fontId="3"/>
  </si>
  <si>
    <t xml:space="preserve">8:30～17:15
（土・日・祝日・年末年始は配布していません）
</t>
    <phoneticPr fontId="3"/>
  </si>
  <si>
    <t xml:space="preserve">8:30～17:15
（土・日・祝日・年末年始は配布していません）
</t>
    <phoneticPr fontId="3"/>
  </si>
  <si>
    <t>塩田調整池</t>
    <rPh sb="0" eb="2">
      <t>シオタ</t>
    </rPh>
    <rPh sb="2" eb="5">
      <t>チョウセイチ</t>
    </rPh>
    <phoneticPr fontId="3"/>
  </si>
  <si>
    <t>栃木県塩田中央管理棟</t>
    <rPh sb="0" eb="3">
      <t>トチギケン</t>
    </rPh>
    <rPh sb="3" eb="5">
      <t>シオタ</t>
    </rPh>
    <rPh sb="5" eb="7">
      <t>チュウオウ</t>
    </rPh>
    <rPh sb="7" eb="9">
      <t>カンリ</t>
    </rPh>
    <rPh sb="9" eb="10">
      <t>トウ</t>
    </rPh>
    <phoneticPr fontId="3"/>
  </si>
  <si>
    <t>菅又調整池</t>
    <rPh sb="0" eb="2">
      <t>スガマタ</t>
    </rPh>
    <rPh sb="2" eb="5">
      <t>チョウセイチ</t>
    </rPh>
    <phoneticPr fontId="3"/>
  </si>
  <si>
    <t>栃木県芳賀郡市貝町大字塩田1016</t>
    <rPh sb="3" eb="6">
      <t>ハガグン</t>
    </rPh>
    <rPh sb="6" eb="9">
      <t>イチカイマチ</t>
    </rPh>
    <rPh sb="9" eb="10">
      <t>オオ</t>
    </rPh>
    <rPh sb="10" eb="11">
      <t>ジ</t>
    </rPh>
    <rPh sb="11" eb="13">
      <t>シオタ</t>
    </rPh>
    <phoneticPr fontId="3"/>
  </si>
  <si>
    <t>http://hagadaichi-tochi.velvet.jp/</t>
    <phoneticPr fontId="3"/>
  </si>
  <si>
    <t>祝子川</t>
    <rPh sb="0" eb="2">
      <t>ホウリ</t>
    </rPh>
    <rPh sb="2" eb="3">
      <t>カワ</t>
    </rPh>
    <phoneticPr fontId="3"/>
  </si>
  <si>
    <t>祝子ダム</t>
  </si>
  <si>
    <t>祝子ダム管理所</t>
  </si>
  <si>
    <t>宮崎県</t>
    <rPh sb="0" eb="2">
      <t>ミヤザキ</t>
    </rPh>
    <rPh sb="2" eb="3">
      <t>ケン</t>
    </rPh>
    <phoneticPr fontId="3"/>
  </si>
  <si>
    <t>延岡市北川町川内名字田下後山１０５１９番地１８</t>
    <rPh sb="0" eb="3">
      <t>ノベオカシ</t>
    </rPh>
    <rPh sb="3" eb="6">
      <t>キタガワチョウ</t>
    </rPh>
    <rPh sb="6" eb="8">
      <t>カワウチ</t>
    </rPh>
    <rPh sb="8" eb="10">
      <t>ミョウジ</t>
    </rPh>
    <rPh sb="10" eb="11">
      <t>タ</t>
    </rPh>
    <rPh sb="11" eb="12">
      <t>シタ</t>
    </rPh>
    <rPh sb="12" eb="13">
      <t>ゴ</t>
    </rPh>
    <rPh sb="13" eb="14">
      <t>ヤマ</t>
    </rPh>
    <rPh sb="19" eb="21">
      <t>バンチ</t>
    </rPh>
    <phoneticPr fontId="7"/>
  </si>
  <si>
    <t>http://www.pref.miyazaki.lg.jp/kasen/shakaikiban/kasen/damcard.html</t>
  </si>
  <si>
    <t>沖田川</t>
    <rPh sb="0" eb="2">
      <t>オキタ</t>
    </rPh>
    <rPh sb="2" eb="3">
      <t>カワ</t>
    </rPh>
    <phoneticPr fontId="3"/>
  </si>
  <si>
    <t>沖田ダム</t>
    <rPh sb="0" eb="2">
      <t>オキタ</t>
    </rPh>
    <phoneticPr fontId="7"/>
  </si>
  <si>
    <t>沖田ダム管理所</t>
  </si>
  <si>
    <t>延岡市小野町５５９４番地２４</t>
    <rPh sb="0" eb="3">
      <t>ノベオカシ</t>
    </rPh>
    <rPh sb="3" eb="5">
      <t>オノ</t>
    </rPh>
    <rPh sb="5" eb="6">
      <t>マチ</t>
    </rPh>
    <rPh sb="10" eb="12">
      <t>バンチ</t>
    </rPh>
    <phoneticPr fontId="7"/>
  </si>
  <si>
    <t>小丸川</t>
    <rPh sb="0" eb="1">
      <t>オ</t>
    </rPh>
    <rPh sb="1" eb="2">
      <t>マル</t>
    </rPh>
    <rPh sb="2" eb="3">
      <t>カワ</t>
    </rPh>
    <phoneticPr fontId="3"/>
  </si>
  <si>
    <t>渡川</t>
    <rPh sb="0" eb="1">
      <t>ト</t>
    </rPh>
    <rPh sb="1" eb="2">
      <t>ガワ</t>
    </rPh>
    <phoneticPr fontId="3"/>
  </si>
  <si>
    <t>渡川ダム</t>
  </si>
  <si>
    <t>渡川ダム管理所</t>
  </si>
  <si>
    <t>小丸川</t>
    <rPh sb="0" eb="2">
      <t>オマル</t>
    </rPh>
    <rPh sb="2" eb="3">
      <t>カワ</t>
    </rPh>
    <phoneticPr fontId="3"/>
  </si>
  <si>
    <t>松尾ダム</t>
  </si>
  <si>
    <t>松尾ダム管理所</t>
  </si>
  <si>
    <t>児湯郡木城町大字中之又字松尾４番８号</t>
    <rPh sb="0" eb="1">
      <t>ジ</t>
    </rPh>
    <rPh sb="1" eb="2">
      <t>ユ</t>
    </rPh>
    <rPh sb="2" eb="3">
      <t>グン</t>
    </rPh>
    <rPh sb="3" eb="6">
      <t>キジョウチョウ</t>
    </rPh>
    <rPh sb="6" eb="8">
      <t>オオアザ</t>
    </rPh>
    <rPh sb="8" eb="9">
      <t>ナカ</t>
    </rPh>
    <rPh sb="9" eb="11">
      <t>ノマタ</t>
    </rPh>
    <rPh sb="11" eb="12">
      <t>アザ</t>
    </rPh>
    <rPh sb="12" eb="14">
      <t>マツオ</t>
    </rPh>
    <rPh sb="15" eb="16">
      <t>バン</t>
    </rPh>
    <rPh sb="17" eb="18">
      <t>ゴウ</t>
    </rPh>
    <phoneticPr fontId="7"/>
  </si>
  <si>
    <t>一ツ瀬川</t>
    <rPh sb="0" eb="1">
      <t>ヒト</t>
    </rPh>
    <rPh sb="2" eb="3">
      <t>セ</t>
    </rPh>
    <rPh sb="3" eb="4">
      <t>カワ</t>
    </rPh>
    <phoneticPr fontId="3"/>
  </si>
  <si>
    <t>三納川</t>
    <rPh sb="0" eb="2">
      <t>ミノウ</t>
    </rPh>
    <rPh sb="2" eb="3">
      <t>カワ</t>
    </rPh>
    <phoneticPr fontId="3"/>
  </si>
  <si>
    <t>長谷ダム</t>
  </si>
  <si>
    <t>長谷ダム管理所</t>
  </si>
  <si>
    <t>西都市大字三納字尾田所１１６９３の１１</t>
    <rPh sb="0" eb="3">
      <t>サイトシ</t>
    </rPh>
    <rPh sb="3" eb="4">
      <t>オオ</t>
    </rPh>
    <rPh sb="4" eb="5">
      <t>ジ</t>
    </rPh>
    <rPh sb="5" eb="7">
      <t>ミノウ</t>
    </rPh>
    <rPh sb="7" eb="8">
      <t>アザ</t>
    </rPh>
    <rPh sb="8" eb="9">
      <t>オ</t>
    </rPh>
    <rPh sb="9" eb="11">
      <t>タドコロ</t>
    </rPh>
    <phoneticPr fontId="7"/>
  </si>
  <si>
    <t>三財川</t>
    <rPh sb="0" eb="1">
      <t>ミ</t>
    </rPh>
    <rPh sb="1" eb="2">
      <t>ザイ</t>
    </rPh>
    <rPh sb="2" eb="3">
      <t>カワ</t>
    </rPh>
    <phoneticPr fontId="3"/>
  </si>
  <si>
    <t>立花ダム</t>
  </si>
  <si>
    <t>立花ダム管理所</t>
  </si>
  <si>
    <t>西都市大字寒川字蛇籠２１６番地４</t>
    <rPh sb="0" eb="3">
      <t>サイトシ</t>
    </rPh>
    <rPh sb="3" eb="4">
      <t>オオ</t>
    </rPh>
    <rPh sb="4" eb="5">
      <t>ジ</t>
    </rPh>
    <rPh sb="5" eb="7">
      <t>サムカワ</t>
    </rPh>
    <rPh sb="7" eb="8">
      <t>ジ</t>
    </rPh>
    <rPh sb="8" eb="9">
      <t>ヘビ</t>
    </rPh>
    <rPh sb="9" eb="10">
      <t>カゴ</t>
    </rPh>
    <rPh sb="13" eb="15">
      <t>バンチ</t>
    </rPh>
    <phoneticPr fontId="7"/>
  </si>
  <si>
    <t>大淀川</t>
    <rPh sb="0" eb="2">
      <t>オオヨド</t>
    </rPh>
    <rPh sb="2" eb="3">
      <t>カワ</t>
    </rPh>
    <phoneticPr fontId="3"/>
  </si>
  <si>
    <t>綾北川</t>
    <rPh sb="0" eb="1">
      <t>アヤ</t>
    </rPh>
    <rPh sb="1" eb="2">
      <t>キタ</t>
    </rPh>
    <rPh sb="2" eb="3">
      <t>カワ</t>
    </rPh>
    <phoneticPr fontId="3"/>
  </si>
  <si>
    <t>田代八重ダム</t>
    <rPh sb="0" eb="2">
      <t>タシロ</t>
    </rPh>
    <rPh sb="2" eb="4">
      <t>ヤエ</t>
    </rPh>
    <phoneticPr fontId="7"/>
  </si>
  <si>
    <t>田代八重ダム管理所</t>
  </si>
  <si>
    <t>小林市須木大字下田字下宇都１１０番地５</t>
    <rPh sb="0" eb="3">
      <t>コバヤシシ</t>
    </rPh>
    <rPh sb="3" eb="5">
      <t>スキ</t>
    </rPh>
    <rPh sb="5" eb="7">
      <t>オオアザ</t>
    </rPh>
    <rPh sb="7" eb="9">
      <t>シモダ</t>
    </rPh>
    <rPh sb="9" eb="10">
      <t>アザ</t>
    </rPh>
    <rPh sb="10" eb="11">
      <t>シモ</t>
    </rPh>
    <rPh sb="11" eb="13">
      <t>ウト</t>
    </rPh>
    <rPh sb="16" eb="18">
      <t>バンチ</t>
    </rPh>
    <phoneticPr fontId="7"/>
  </si>
  <si>
    <t>綾北ダム</t>
  </si>
  <si>
    <t>綾北ダム管理所</t>
  </si>
  <si>
    <t>小林市須木大字下田字下宇都１番１３１</t>
    <rPh sb="0" eb="2">
      <t>コバヤシ</t>
    </rPh>
    <rPh sb="2" eb="3">
      <t>シ</t>
    </rPh>
    <rPh sb="3" eb="5">
      <t>スキ</t>
    </rPh>
    <rPh sb="5" eb="7">
      <t>オオアザ</t>
    </rPh>
    <rPh sb="7" eb="9">
      <t>シモダ</t>
    </rPh>
    <rPh sb="9" eb="10">
      <t>アザ</t>
    </rPh>
    <rPh sb="10" eb="11">
      <t>シモ</t>
    </rPh>
    <rPh sb="11" eb="13">
      <t>ウト</t>
    </rPh>
    <rPh sb="14" eb="15">
      <t>バン</t>
    </rPh>
    <phoneticPr fontId="7"/>
  </si>
  <si>
    <t>本庄川</t>
    <rPh sb="0" eb="2">
      <t>ホンジョウ</t>
    </rPh>
    <rPh sb="2" eb="3">
      <t>カワ</t>
    </rPh>
    <phoneticPr fontId="3"/>
  </si>
  <si>
    <t>綾南ダム</t>
  </si>
  <si>
    <t>綾南ダム管理所</t>
  </si>
  <si>
    <t>小林市須木大字下田字中野２３６番地１５１</t>
    <rPh sb="0" eb="3">
      <t>コバヤシシ</t>
    </rPh>
    <rPh sb="3" eb="5">
      <t>スキ</t>
    </rPh>
    <rPh sb="5" eb="7">
      <t>オオアザ</t>
    </rPh>
    <rPh sb="7" eb="9">
      <t>シモダ</t>
    </rPh>
    <rPh sb="9" eb="10">
      <t>アザ</t>
    </rPh>
    <rPh sb="10" eb="11">
      <t>ナカ</t>
    </rPh>
    <rPh sb="11" eb="12">
      <t>ノ</t>
    </rPh>
    <rPh sb="15" eb="17">
      <t>バンチ</t>
    </rPh>
    <phoneticPr fontId="7"/>
  </si>
  <si>
    <t>瓜田川</t>
    <rPh sb="0" eb="2">
      <t>ウリタ</t>
    </rPh>
    <rPh sb="2" eb="3">
      <t>カワ</t>
    </rPh>
    <phoneticPr fontId="3"/>
  </si>
  <si>
    <t>瓜田ダム</t>
  </si>
  <si>
    <t>瓜田ダム管理所</t>
  </si>
  <si>
    <t>宮崎市高岡町小山田</t>
    <rPh sb="0" eb="3">
      <t>ミヤザキシ</t>
    </rPh>
    <rPh sb="3" eb="5">
      <t>タカオカ</t>
    </rPh>
    <rPh sb="5" eb="6">
      <t>チョウ</t>
    </rPh>
    <rPh sb="6" eb="8">
      <t>オヤマ</t>
    </rPh>
    <rPh sb="8" eb="9">
      <t>タ</t>
    </rPh>
    <phoneticPr fontId="7"/>
  </si>
  <si>
    <t>岩瀬川</t>
    <rPh sb="0" eb="2">
      <t>イワセ</t>
    </rPh>
    <rPh sb="2" eb="3">
      <t>カワ</t>
    </rPh>
    <phoneticPr fontId="3"/>
  </si>
  <si>
    <t>岩瀬ダム</t>
  </si>
  <si>
    <t>岩瀬ダム管理所</t>
  </si>
  <si>
    <t>小林市野尻町大字東麓字寺原４７９０</t>
    <rPh sb="0" eb="3">
      <t>コバヤシシ</t>
    </rPh>
    <rPh sb="3" eb="5">
      <t>ノジリ</t>
    </rPh>
    <rPh sb="5" eb="7">
      <t>ニシノジリ</t>
    </rPh>
    <rPh sb="6" eb="7">
      <t>オオ</t>
    </rPh>
    <rPh sb="7" eb="8">
      <t>ジ</t>
    </rPh>
    <rPh sb="8" eb="9">
      <t>ヒガシ</t>
    </rPh>
    <rPh sb="9" eb="10">
      <t>ロク</t>
    </rPh>
    <rPh sb="10" eb="11">
      <t>アザ</t>
    </rPh>
    <rPh sb="11" eb="13">
      <t>テラハラ</t>
    </rPh>
    <phoneticPr fontId="7"/>
  </si>
  <si>
    <t>広渡川</t>
    <rPh sb="0" eb="2">
      <t>ヒロワタリ</t>
    </rPh>
    <rPh sb="2" eb="3">
      <t>カワ</t>
    </rPh>
    <phoneticPr fontId="3"/>
  </si>
  <si>
    <t>広渡川</t>
    <rPh sb="0" eb="1">
      <t>ヒロ</t>
    </rPh>
    <rPh sb="1" eb="2">
      <t>ト</t>
    </rPh>
    <rPh sb="2" eb="3">
      <t>カワ</t>
    </rPh>
    <phoneticPr fontId="3"/>
  </si>
  <si>
    <t>広渡ダム</t>
  </si>
  <si>
    <t>広渡ダム管理所</t>
  </si>
  <si>
    <t>日南市北郷町大字北河内字板谷</t>
    <rPh sb="0" eb="3">
      <t>ニチナンシ</t>
    </rPh>
    <rPh sb="3" eb="6">
      <t>キタゴウチョウ</t>
    </rPh>
    <rPh sb="6" eb="7">
      <t>オオ</t>
    </rPh>
    <rPh sb="7" eb="8">
      <t>ジ</t>
    </rPh>
    <rPh sb="8" eb="9">
      <t>キタ</t>
    </rPh>
    <rPh sb="9" eb="10">
      <t>カワ</t>
    </rPh>
    <rPh sb="10" eb="11">
      <t>ウチ</t>
    </rPh>
    <rPh sb="11" eb="12">
      <t>アザ</t>
    </rPh>
    <rPh sb="12" eb="14">
      <t>イタヤ</t>
    </rPh>
    <phoneticPr fontId="7"/>
  </si>
  <si>
    <t>広渡川</t>
    <rPh sb="0" eb="2">
      <t>ヒロト</t>
    </rPh>
    <rPh sb="2" eb="3">
      <t>カワ</t>
    </rPh>
    <phoneticPr fontId="3"/>
  </si>
  <si>
    <t>酒谷川</t>
    <rPh sb="0" eb="1">
      <t>サケ</t>
    </rPh>
    <rPh sb="1" eb="3">
      <t>タニガワ</t>
    </rPh>
    <phoneticPr fontId="3"/>
  </si>
  <si>
    <t>日南ダム</t>
  </si>
  <si>
    <t>日南ダム管理所</t>
  </si>
  <si>
    <t>日南市酒谷大字名尾</t>
    <rPh sb="0" eb="3">
      <t>ニチナンシ</t>
    </rPh>
    <rPh sb="3" eb="4">
      <t>サケ</t>
    </rPh>
    <rPh sb="4" eb="5">
      <t>タニ</t>
    </rPh>
    <rPh sb="5" eb="6">
      <t>オオ</t>
    </rPh>
    <rPh sb="6" eb="7">
      <t>ジ</t>
    </rPh>
    <rPh sb="7" eb="8">
      <t>ナ</t>
    </rPh>
    <rPh sb="8" eb="9">
      <t>オ</t>
    </rPh>
    <phoneticPr fontId="7"/>
  </si>
  <si>
    <t>鶴田ダム（再開発）</t>
    <rPh sb="0" eb="2">
      <t>ツルタ</t>
    </rPh>
    <rPh sb="5" eb="8">
      <t>サイカイハツ</t>
    </rPh>
    <phoneticPr fontId="3"/>
  </si>
  <si>
    <t>鶴田ダム再開発事業情報館</t>
    <phoneticPr fontId="3"/>
  </si>
  <si>
    <t>9:00～17:00
（土・日・祝日を除く）</t>
    <phoneticPr fontId="3"/>
  </si>
  <si>
    <t>鹿児島県薩摩郡さつま町神子３９８５－６</t>
    <phoneticPr fontId="3"/>
  </si>
  <si>
    <t>http://www.qsr.mlit.go.jp/sendai/tsuruta-damu/index.html</t>
    <phoneticPr fontId="3"/>
  </si>
  <si>
    <t>8:30～17:15（土日祝日は8:30～17:15）
休日は管理事務所入り口のインターホンを押してください。</t>
    <rPh sb="11" eb="13">
      <t>ドニチ</t>
    </rPh>
    <rPh sb="13" eb="15">
      <t>シュクジツ</t>
    </rPh>
    <rPh sb="33" eb="36">
      <t>ジムショ</t>
    </rPh>
    <phoneticPr fontId="3"/>
  </si>
  <si>
    <t>8:30～17:15
（土・日・祝日・年末年始は配布していません）</t>
    <rPh sb="19" eb="21">
      <t>ネンマツ</t>
    </rPh>
    <rPh sb="21" eb="23">
      <t>ネンシ</t>
    </rPh>
    <rPh sb="24" eb="26">
      <t>ハイフ</t>
    </rPh>
    <phoneticPr fontId="3"/>
  </si>
  <si>
    <t>8:30～17:15（土日祝日は8:30～17:15）
休日は管理事務所入り口のインターホンを押してください。</t>
    <rPh sb="33" eb="36">
      <t>ジムショ</t>
    </rPh>
    <phoneticPr fontId="3"/>
  </si>
  <si>
    <t>9:00～15:00
（年末年始は配布していません）
管理所不在の場合は矢板土木事務所ダム管理部（0287-43-5224　土・日・祝日は不通）へ連絡してください</t>
    <rPh sb="12" eb="14">
      <t>ネンマツ</t>
    </rPh>
    <rPh sb="14" eb="16">
      <t>ネンシ</t>
    </rPh>
    <rPh sb="17" eb="19">
      <t>ハイフ</t>
    </rPh>
    <rPh sb="27" eb="30">
      <t>カンリショ</t>
    </rPh>
    <rPh sb="30" eb="32">
      <t>フザイ</t>
    </rPh>
    <rPh sb="33" eb="35">
      <t>バアイ</t>
    </rPh>
    <rPh sb="36" eb="38">
      <t>ヤイタ</t>
    </rPh>
    <rPh sb="38" eb="40">
      <t>ドボク</t>
    </rPh>
    <rPh sb="40" eb="43">
      <t>ジムショ</t>
    </rPh>
    <rPh sb="45" eb="48">
      <t>カンリブ</t>
    </rPh>
    <rPh sb="73" eb="75">
      <t>レンラク</t>
    </rPh>
    <phoneticPr fontId="3"/>
  </si>
  <si>
    <t>9:00～15:00
（年末年始は配布していません）
管理所不在の場合は矢板土木事務所ダム管理部（0287-43-5224　土・日・祝日は不通）へ連絡してください</t>
    <rPh sb="27" eb="30">
      <t>カンリショ</t>
    </rPh>
    <rPh sb="30" eb="32">
      <t>フザイ</t>
    </rPh>
    <rPh sb="33" eb="35">
      <t>バアイ</t>
    </rPh>
    <rPh sb="36" eb="38">
      <t>ヤイタ</t>
    </rPh>
    <rPh sb="38" eb="40">
      <t>ドボク</t>
    </rPh>
    <rPh sb="40" eb="43">
      <t>ジムショ</t>
    </rPh>
    <rPh sb="45" eb="48">
      <t>カンリブ</t>
    </rPh>
    <rPh sb="73" eb="75">
      <t>レンラク</t>
    </rPh>
    <phoneticPr fontId="3"/>
  </si>
  <si>
    <t>9:00～15:00
（年末年始は配布していません）
管理所不在の場合は日光土木事務所保全部（0288-53-1213　土・日・祝日は不通）へ連絡してください</t>
    <rPh sb="12" eb="14">
      <t>ネンマツ</t>
    </rPh>
    <rPh sb="14" eb="16">
      <t>ネンシ</t>
    </rPh>
    <rPh sb="17" eb="19">
      <t>ハイフ</t>
    </rPh>
    <rPh sb="27" eb="30">
      <t>カンリショ</t>
    </rPh>
    <rPh sb="30" eb="32">
      <t>フザイ</t>
    </rPh>
    <rPh sb="33" eb="35">
      <t>バアイ</t>
    </rPh>
    <rPh sb="36" eb="38">
      <t>ニッコウ</t>
    </rPh>
    <rPh sb="38" eb="40">
      <t>ドボク</t>
    </rPh>
    <rPh sb="40" eb="42">
      <t>ジム</t>
    </rPh>
    <rPh sb="42" eb="43">
      <t>ショ</t>
    </rPh>
    <rPh sb="43" eb="45">
      <t>ホゼン</t>
    </rPh>
    <rPh sb="45" eb="46">
      <t>ブ</t>
    </rPh>
    <rPh sb="46" eb="47">
      <t>ゼンブ</t>
    </rPh>
    <rPh sb="71" eb="73">
      <t>レンラク</t>
    </rPh>
    <phoneticPr fontId="3"/>
  </si>
  <si>
    <t>10:00～14:00
（年末年始は配布していません）
管理所不在の場合は安足土木事務所保全第一部
（0284-41-4100　土・日・祝日は不通）へ連絡してください</t>
    <rPh sb="13" eb="15">
      <t>ネンマツ</t>
    </rPh>
    <rPh sb="15" eb="17">
      <t>ネンシ</t>
    </rPh>
    <rPh sb="18" eb="20">
      <t>ハイフ</t>
    </rPh>
    <rPh sb="28" eb="31">
      <t>カンリショ</t>
    </rPh>
    <rPh sb="31" eb="33">
      <t>フザイ</t>
    </rPh>
    <rPh sb="34" eb="36">
      <t>バアイ</t>
    </rPh>
    <rPh sb="37" eb="38">
      <t>ヤス</t>
    </rPh>
    <rPh sb="38" eb="39">
      <t>アシ</t>
    </rPh>
    <rPh sb="39" eb="41">
      <t>ドボク</t>
    </rPh>
    <rPh sb="41" eb="44">
      <t>ジムショ</t>
    </rPh>
    <rPh sb="44" eb="46">
      <t>ホゼン</t>
    </rPh>
    <rPh sb="46" eb="47">
      <t>ダイ</t>
    </rPh>
    <rPh sb="47" eb="48">
      <t>イチ</t>
    </rPh>
    <rPh sb="48" eb="49">
      <t>ブ</t>
    </rPh>
    <rPh sb="75" eb="77">
      <t>レンラク</t>
    </rPh>
    <phoneticPr fontId="3"/>
  </si>
  <si>
    <t>栃木県庚申ダム管理所</t>
    <rPh sb="0" eb="3">
      <t>トチギケン</t>
    </rPh>
    <phoneticPr fontId="3"/>
  </si>
  <si>
    <t>9：00～15：00
（年末年始は配布していません）
（０２８８－９３－２６０４）</t>
    <rPh sb="12" eb="14">
      <t>ネンマツ</t>
    </rPh>
    <rPh sb="14" eb="16">
      <t>ネンシ</t>
    </rPh>
    <rPh sb="17" eb="19">
      <t>ハイフ</t>
    </rPh>
    <phoneticPr fontId="3"/>
  </si>
  <si>
    <t>9:00～16:00
（土・日・祝日・年末年始は配布していません）
（０２８７－６９－００４５）</t>
    <rPh sb="24" eb="26">
      <t>ハイフ</t>
    </rPh>
    <phoneticPr fontId="3"/>
  </si>
  <si>
    <t>平日 8:30～17:15
（上記時間外および土・日・祝日・年末年始は配布していません。）
※ダムカード配布場所とダムは離れていますのでご注意願います。</t>
    <rPh sb="0" eb="2">
      <t>ヘイジツ</t>
    </rPh>
    <rPh sb="15" eb="17">
      <t>ジョウキ</t>
    </rPh>
    <rPh sb="17" eb="19">
      <t>ジカン</t>
    </rPh>
    <rPh sb="19" eb="20">
      <t>ソト</t>
    </rPh>
    <rPh sb="30" eb="32">
      <t>ネンマツ</t>
    </rPh>
    <rPh sb="32" eb="34">
      <t>ネンシ</t>
    </rPh>
    <rPh sb="35" eb="37">
      <t>ハイフ</t>
    </rPh>
    <rPh sb="52" eb="54">
      <t>ハイフ</t>
    </rPh>
    <rPh sb="54" eb="56">
      <t>バショ</t>
    </rPh>
    <rPh sb="60" eb="61">
      <t>ハナ</t>
    </rPh>
    <rPh sb="69" eb="71">
      <t>チュウイ</t>
    </rPh>
    <rPh sb="71" eb="72">
      <t>ネガ</t>
    </rPh>
    <phoneticPr fontId="3"/>
  </si>
  <si>
    <t>8:30～17:15
（土・日・祝日・年末年始は配布していません）</t>
    <phoneticPr fontId="3"/>
  </si>
  <si>
    <t>8:30 ～ １７：１５
（土・日・祝日・年末年始は配布していません）</t>
    <phoneticPr fontId="3"/>
  </si>
  <si>
    <t>南川ダム</t>
    <rPh sb="0" eb="2">
      <t>ミナミカワ</t>
    </rPh>
    <phoneticPr fontId="3"/>
  </si>
  <si>
    <t>http://www.pref.miyagi.jp/soshiki/snd-dam/</t>
    <phoneticPr fontId="3"/>
  </si>
  <si>
    <t>http://www.pref.miyagi.jp/soshiki/snd-dam/</t>
  </si>
  <si>
    <t>http://www.pref.miyagi.jp/soshiki/snd-dam/</t>
    <phoneticPr fontId="3"/>
  </si>
  <si>
    <t>http://www.pref.miyagi.jp/soshiki/kh-dam/</t>
  </si>
  <si>
    <t>http://www.pref.miyagi.jp/soshiki/osdam/</t>
  </si>
  <si>
    <t>http://www.pref.miyagi.jp/soshiki/ks-doboku/</t>
    <phoneticPr fontId="3"/>
  </si>
  <si>
    <t>栃木県塩谷郡塩谷町大字上寺島１６１８－４</t>
    <rPh sb="11" eb="12">
      <t>ウエ</t>
    </rPh>
    <rPh sb="12" eb="14">
      <t>テラシマ</t>
    </rPh>
    <phoneticPr fontId="3"/>
  </si>
  <si>
    <t>湯西川水の郷</t>
    <rPh sb="0" eb="3">
      <t>ユニシガワ</t>
    </rPh>
    <rPh sb="3" eb="4">
      <t>ミズ</t>
    </rPh>
    <rPh sb="5" eb="6">
      <t>サト</t>
    </rPh>
    <phoneticPr fontId="3"/>
  </si>
  <si>
    <t>栃木県日光市湯西川473-1</t>
    <rPh sb="0" eb="3">
      <t>トチギケン</t>
    </rPh>
    <phoneticPr fontId="3"/>
  </si>
  <si>
    <r>
      <rPr>
        <sz val="10"/>
        <rFont val="HG丸ｺﾞｼｯｸM-PRO"/>
        <family val="3"/>
        <charset val="128"/>
      </rPr>
      <t>【5月～11月】9:00～16:00(休みなし）
【12月～4月】10:00～15:00（水曜日は休み）</t>
    </r>
    <r>
      <rPr>
        <sz val="11"/>
        <rFont val="HG丸ｺﾞｼｯｸM-PRO"/>
        <family val="3"/>
        <charset val="128"/>
      </rPr>
      <t xml:space="preserve">
※ダム管理所では配布していません
（三河沢ダムまでの林道は立入禁止です）</t>
    </r>
    <rPh sb="2" eb="3">
      <t>ガツ</t>
    </rPh>
    <rPh sb="6" eb="7">
      <t>ガツ</t>
    </rPh>
    <rPh sb="19" eb="20">
      <t>ヤス</t>
    </rPh>
    <rPh sb="28" eb="29">
      <t>ガツ</t>
    </rPh>
    <rPh sb="31" eb="32">
      <t>ガツ</t>
    </rPh>
    <rPh sb="49" eb="50">
      <t>ヤス</t>
    </rPh>
    <rPh sb="71" eb="72">
      <t>ミ</t>
    </rPh>
    <rPh sb="72" eb="73">
      <t>カワ</t>
    </rPh>
    <rPh sb="73" eb="74">
      <t>サワ</t>
    </rPh>
    <rPh sb="79" eb="81">
      <t>リンドウ</t>
    </rPh>
    <rPh sb="82" eb="83">
      <t>タ</t>
    </rPh>
    <rPh sb="83" eb="84">
      <t>イ</t>
    </rPh>
    <rPh sb="84" eb="86">
      <t>キンシ</t>
    </rPh>
    <phoneticPr fontId="3"/>
  </si>
  <si>
    <t>平成28年10月1日現在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</si>
  <si>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綱取ダム</t>
    <rPh sb="0" eb="1">
      <t>ツナ</t>
    </rPh>
    <rPh sb="1" eb="2">
      <t>トリ</t>
    </rPh>
    <phoneticPr fontId="3"/>
  </si>
  <si>
    <t>綱取ダム管理事務所</t>
    <rPh sb="0" eb="1">
      <t>ツナ</t>
    </rPh>
    <rPh sb="1" eb="2">
      <t>トリ</t>
    </rPh>
    <rPh sb="4" eb="6">
      <t>カンリ</t>
    </rPh>
    <rPh sb="6" eb="8">
      <t>ジム</t>
    </rPh>
    <rPh sb="8" eb="9">
      <t>ショ</t>
    </rPh>
    <phoneticPr fontId="3"/>
  </si>
  <si>
    <t>8:30～17:00</t>
    <phoneticPr fontId="3"/>
  </si>
  <si>
    <t>久慈川</t>
    <rPh sb="0" eb="2">
      <t>クジ</t>
    </rPh>
    <rPh sb="2" eb="3">
      <t>カワ</t>
    </rPh>
    <phoneticPr fontId="3"/>
  </si>
  <si>
    <t>長内川</t>
    <rPh sb="0" eb="2">
      <t>オサナイ</t>
    </rPh>
    <rPh sb="2" eb="3">
      <t>カワ</t>
    </rPh>
    <phoneticPr fontId="3"/>
  </si>
  <si>
    <t>滝ダム</t>
    <rPh sb="0" eb="1">
      <t>タキ</t>
    </rPh>
    <phoneticPr fontId="3"/>
  </si>
  <si>
    <t>滝ダム管理事務所</t>
    <rPh sb="0" eb="1">
      <t>タキ</t>
    </rPh>
    <rPh sb="3" eb="5">
      <t>カンリ</t>
    </rPh>
    <rPh sb="5" eb="7">
      <t>ジム</t>
    </rPh>
    <rPh sb="7" eb="8">
      <t>ショ</t>
    </rPh>
    <phoneticPr fontId="3"/>
  </si>
  <si>
    <t>8:30～17:00
（土、日、祝日の13:30～14:30を除く）</t>
    <rPh sb="12" eb="13">
      <t>ド</t>
    </rPh>
    <rPh sb="14" eb="15">
      <t>ニチ</t>
    </rPh>
    <rPh sb="16" eb="18">
      <t>シュクジツ</t>
    </rPh>
    <rPh sb="31" eb="32">
      <t>ノゾ</t>
    </rPh>
    <phoneticPr fontId="3"/>
  </si>
  <si>
    <t>夏油川</t>
    <rPh sb="0" eb="2">
      <t>ゲトウ</t>
    </rPh>
    <rPh sb="2" eb="3">
      <t>カワ</t>
    </rPh>
    <phoneticPr fontId="3"/>
  </si>
  <si>
    <t>入畑ダム</t>
    <rPh sb="0" eb="1">
      <t>イ</t>
    </rPh>
    <rPh sb="1" eb="2">
      <t>ハタ</t>
    </rPh>
    <phoneticPr fontId="3"/>
  </si>
  <si>
    <t xml:space="preserve">入畑ダム管理所
</t>
    <rPh sb="0" eb="1">
      <t>イ</t>
    </rPh>
    <rPh sb="1" eb="2">
      <t>ハタ</t>
    </rPh>
    <rPh sb="4" eb="6">
      <t>カンリ</t>
    </rPh>
    <rPh sb="6" eb="7">
      <t>ジョ</t>
    </rPh>
    <phoneticPr fontId="3"/>
  </si>
  <si>
    <t>8:30～17:00
（土、日、祝日、年末年始を除く）
※ダム管理所に職員が不在の場合、入畑ダムの写真を１枚以上撮っていただき、その写真を土木センター職員に提示願います。</t>
    <rPh sb="12" eb="13">
      <t>ド</t>
    </rPh>
    <rPh sb="14" eb="15">
      <t>ニチ</t>
    </rPh>
    <rPh sb="16" eb="18">
      <t>シュクジツ</t>
    </rPh>
    <rPh sb="19" eb="21">
      <t>ネンマツ</t>
    </rPh>
    <rPh sb="21" eb="23">
      <t>ネンシ</t>
    </rPh>
    <rPh sb="24" eb="25">
      <t>ノゾ</t>
    </rPh>
    <rPh sb="31" eb="33">
      <t>カンリ</t>
    </rPh>
    <rPh sb="33" eb="34">
      <t>ジョ</t>
    </rPh>
    <rPh sb="35" eb="37">
      <t>ショクイン</t>
    </rPh>
    <rPh sb="38" eb="40">
      <t>フザイ</t>
    </rPh>
    <rPh sb="41" eb="43">
      <t>バアイ</t>
    </rPh>
    <rPh sb="44" eb="45">
      <t>イ</t>
    </rPh>
    <rPh sb="45" eb="46">
      <t>ハタ</t>
    </rPh>
    <rPh sb="49" eb="51">
      <t>シャシン</t>
    </rPh>
    <rPh sb="53" eb="56">
      <t>マイイジョウ</t>
    </rPh>
    <rPh sb="56" eb="57">
      <t>ト</t>
    </rPh>
    <rPh sb="66" eb="68">
      <t>シャシン</t>
    </rPh>
    <rPh sb="69" eb="71">
      <t>ドボク</t>
    </rPh>
    <rPh sb="75" eb="77">
      <t>ショクイン</t>
    </rPh>
    <rPh sb="78" eb="80">
      <t>テイジ</t>
    </rPh>
    <rPh sb="80" eb="81">
      <t>ネガ</t>
    </rPh>
    <phoneticPr fontId="3"/>
  </si>
  <si>
    <t>稗貫川</t>
    <rPh sb="0" eb="2">
      <t>ヒエヌキ</t>
    </rPh>
    <rPh sb="2" eb="3">
      <t>カワ</t>
    </rPh>
    <phoneticPr fontId="3"/>
  </si>
  <si>
    <t>早池峰ダム</t>
    <rPh sb="0" eb="3">
      <t>ハヤチネ</t>
    </rPh>
    <phoneticPr fontId="3"/>
  </si>
  <si>
    <t>早池峰ダム管理所</t>
    <rPh sb="0" eb="3">
      <t>ハヤチネ</t>
    </rPh>
    <rPh sb="5" eb="7">
      <t>カンリ</t>
    </rPh>
    <rPh sb="7" eb="8">
      <t>ジョ</t>
    </rPh>
    <phoneticPr fontId="3"/>
  </si>
  <si>
    <t>8:30～17:00
（土、日、祝日、年末年始を除く）
※ダム管理所に職員が不在の場合、早池峰ダムの写真を１枚以上撮っていただき、その写真を土木センター職員に提示願います。</t>
    <rPh sb="12" eb="13">
      <t>ド</t>
    </rPh>
    <rPh sb="14" eb="15">
      <t>ニチ</t>
    </rPh>
    <rPh sb="16" eb="18">
      <t>シュクジツ</t>
    </rPh>
    <rPh sb="19" eb="21">
      <t>ネンマツ</t>
    </rPh>
    <rPh sb="21" eb="23">
      <t>ネンシ</t>
    </rPh>
    <rPh sb="24" eb="25">
      <t>ノゾ</t>
    </rPh>
    <rPh sb="31" eb="33">
      <t>カンリ</t>
    </rPh>
    <rPh sb="33" eb="34">
      <t>ジョ</t>
    </rPh>
    <rPh sb="35" eb="37">
      <t>ショクイン</t>
    </rPh>
    <rPh sb="38" eb="40">
      <t>フザイ</t>
    </rPh>
    <rPh sb="41" eb="43">
      <t>バアイ</t>
    </rPh>
    <rPh sb="44" eb="47">
      <t>ハヤチネ</t>
    </rPh>
    <rPh sb="50" eb="52">
      <t>シャシン</t>
    </rPh>
    <rPh sb="54" eb="57">
      <t>マイイジョウ</t>
    </rPh>
    <rPh sb="57" eb="58">
      <t>ト</t>
    </rPh>
    <rPh sb="67" eb="69">
      <t>シャシン</t>
    </rPh>
    <rPh sb="70" eb="72">
      <t>ドボク</t>
    </rPh>
    <rPh sb="76" eb="78">
      <t>ショクイン</t>
    </rPh>
    <rPh sb="79" eb="81">
      <t>テイジ</t>
    </rPh>
    <rPh sb="81" eb="82">
      <t>ネガ</t>
    </rPh>
    <phoneticPr fontId="3"/>
  </si>
  <si>
    <t>甲子川</t>
    <rPh sb="0" eb="2">
      <t>カッチ</t>
    </rPh>
    <rPh sb="2" eb="3">
      <t>ガワ</t>
    </rPh>
    <phoneticPr fontId="3"/>
  </si>
  <si>
    <t>小川川</t>
    <rPh sb="0" eb="2">
      <t>オガワ</t>
    </rPh>
    <rPh sb="2" eb="3">
      <t>カワ</t>
    </rPh>
    <phoneticPr fontId="3"/>
  </si>
  <si>
    <t>日向ダム</t>
    <rPh sb="0" eb="2">
      <t>ヒナタ</t>
    </rPh>
    <phoneticPr fontId="3"/>
  </si>
  <si>
    <t>日向ダム管理所</t>
    <rPh sb="0" eb="2">
      <t>ヒナタ</t>
    </rPh>
    <rPh sb="4" eb="6">
      <t>カンリ</t>
    </rPh>
    <rPh sb="6" eb="7">
      <t>ジョ</t>
    </rPh>
    <phoneticPr fontId="3"/>
  </si>
  <si>
    <t>8:30～17:00
（土、日、祝日、年末年始を除く）
※ダム管理所に職員が不在の場合、日向ダムの写真を１枚以上撮っていただき、その写真を土木部職員に提示願います。</t>
    <rPh sb="12" eb="13">
      <t>ド</t>
    </rPh>
    <rPh sb="14" eb="15">
      <t>ニチ</t>
    </rPh>
    <rPh sb="16" eb="18">
      <t>シュクジツ</t>
    </rPh>
    <rPh sb="19" eb="21">
      <t>ネンマツ</t>
    </rPh>
    <rPh sb="21" eb="23">
      <t>ネンシ</t>
    </rPh>
    <rPh sb="24" eb="25">
      <t>ノゾ</t>
    </rPh>
    <rPh sb="31" eb="33">
      <t>カンリ</t>
    </rPh>
    <rPh sb="33" eb="34">
      <t>ジョ</t>
    </rPh>
    <rPh sb="35" eb="37">
      <t>ショクイン</t>
    </rPh>
    <rPh sb="38" eb="40">
      <t>フザイ</t>
    </rPh>
    <rPh sb="41" eb="43">
      <t>バアイ</t>
    </rPh>
    <rPh sb="44" eb="46">
      <t>ヒナタ</t>
    </rPh>
    <rPh sb="49" eb="51">
      <t>シャシン</t>
    </rPh>
    <rPh sb="53" eb="56">
      <t>マイイジョウ</t>
    </rPh>
    <rPh sb="56" eb="57">
      <t>ト</t>
    </rPh>
    <rPh sb="66" eb="68">
      <t>シャシン</t>
    </rPh>
    <rPh sb="69" eb="71">
      <t>ドボク</t>
    </rPh>
    <rPh sb="71" eb="72">
      <t>ブ</t>
    </rPh>
    <rPh sb="72" eb="74">
      <t>ショクイン</t>
    </rPh>
    <rPh sb="75" eb="77">
      <t>テイジ</t>
    </rPh>
    <rPh sb="77" eb="78">
      <t>ネガ</t>
    </rPh>
    <phoneticPr fontId="3"/>
  </si>
  <si>
    <t>綾里川</t>
    <rPh sb="0" eb="2">
      <t>リョウリ</t>
    </rPh>
    <rPh sb="2" eb="3">
      <t>カワ</t>
    </rPh>
    <phoneticPr fontId="3"/>
  </si>
  <si>
    <t>綾里川ダム</t>
    <rPh sb="0" eb="2">
      <t>リョウリ</t>
    </rPh>
    <rPh sb="2" eb="3">
      <t>カワ</t>
    </rPh>
    <phoneticPr fontId="3"/>
  </si>
  <si>
    <t>綾里川ダム管理所</t>
    <rPh sb="0" eb="2">
      <t>リョウリ</t>
    </rPh>
    <rPh sb="2" eb="3">
      <t>カワ</t>
    </rPh>
    <rPh sb="5" eb="7">
      <t>カンリ</t>
    </rPh>
    <rPh sb="7" eb="8">
      <t>ジョ</t>
    </rPh>
    <phoneticPr fontId="3"/>
  </si>
  <si>
    <t>8:30～17:00
（土、日、祝日、年末年始を除く）
※ダム管理所に職員が不在の場合、綾里川ダムの写真を１枚以上撮っていただき、その写真を土木センター職員に提示願います。</t>
    <rPh sb="12" eb="13">
      <t>ド</t>
    </rPh>
    <rPh sb="14" eb="15">
      <t>ニチ</t>
    </rPh>
    <rPh sb="16" eb="18">
      <t>シュクジツ</t>
    </rPh>
    <rPh sb="19" eb="21">
      <t>ネンマツ</t>
    </rPh>
    <rPh sb="21" eb="23">
      <t>ネンシ</t>
    </rPh>
    <rPh sb="24" eb="25">
      <t>ノゾ</t>
    </rPh>
    <rPh sb="31" eb="33">
      <t>カンリ</t>
    </rPh>
    <rPh sb="33" eb="34">
      <t>ジョ</t>
    </rPh>
    <rPh sb="35" eb="37">
      <t>ショクイン</t>
    </rPh>
    <rPh sb="38" eb="40">
      <t>フザイ</t>
    </rPh>
    <rPh sb="41" eb="43">
      <t>バアイ</t>
    </rPh>
    <rPh sb="44" eb="46">
      <t>リョウリ</t>
    </rPh>
    <rPh sb="46" eb="47">
      <t>カワ</t>
    </rPh>
    <rPh sb="50" eb="52">
      <t>シャシン</t>
    </rPh>
    <rPh sb="54" eb="57">
      <t>マイイジョウ</t>
    </rPh>
    <rPh sb="57" eb="58">
      <t>ト</t>
    </rPh>
    <rPh sb="67" eb="69">
      <t>シャシン</t>
    </rPh>
    <rPh sb="70" eb="72">
      <t>ドボク</t>
    </rPh>
    <rPh sb="76" eb="78">
      <t>ショクイン</t>
    </rPh>
    <rPh sb="79" eb="81">
      <t>テイジ</t>
    </rPh>
    <rPh sb="81" eb="82">
      <t>ネガ</t>
    </rPh>
    <phoneticPr fontId="3"/>
  </si>
  <si>
    <t>盛川</t>
    <rPh sb="0" eb="1">
      <t>サカリ</t>
    </rPh>
    <rPh sb="1" eb="2">
      <t>ガワ</t>
    </rPh>
    <phoneticPr fontId="3"/>
  </si>
  <si>
    <t>鷹生川</t>
    <rPh sb="0" eb="1">
      <t>タカ</t>
    </rPh>
    <rPh sb="1" eb="2">
      <t>ショウ</t>
    </rPh>
    <rPh sb="2" eb="3">
      <t>カワ</t>
    </rPh>
    <phoneticPr fontId="3"/>
  </si>
  <si>
    <t>鷹生ダム</t>
    <rPh sb="0" eb="1">
      <t>タカ</t>
    </rPh>
    <rPh sb="1" eb="2">
      <t>ショウ</t>
    </rPh>
    <phoneticPr fontId="3"/>
  </si>
  <si>
    <t>鷹生ダム管理所</t>
    <rPh sb="0" eb="1">
      <t>タカ</t>
    </rPh>
    <rPh sb="1" eb="2">
      <t>ショウ</t>
    </rPh>
    <rPh sb="4" eb="6">
      <t>カンリ</t>
    </rPh>
    <rPh sb="6" eb="7">
      <t>ジョ</t>
    </rPh>
    <phoneticPr fontId="3"/>
  </si>
  <si>
    <t>8:30～17:00
（土、日、祝日、年末年始を除く）
※ダム管理所に職員が不在の場合、鷹生ダムの写真を１枚以上撮っていただき、その写真を土木センター職員に提示願います。</t>
    <rPh sb="12" eb="13">
      <t>ド</t>
    </rPh>
    <rPh sb="14" eb="15">
      <t>ニチ</t>
    </rPh>
    <rPh sb="16" eb="18">
      <t>シュクジツ</t>
    </rPh>
    <rPh sb="19" eb="21">
      <t>ネンマツ</t>
    </rPh>
    <rPh sb="21" eb="23">
      <t>ネンシ</t>
    </rPh>
    <rPh sb="24" eb="25">
      <t>ノゾ</t>
    </rPh>
    <rPh sb="31" eb="33">
      <t>カンリ</t>
    </rPh>
    <rPh sb="33" eb="34">
      <t>ジョ</t>
    </rPh>
    <rPh sb="35" eb="37">
      <t>ショクイン</t>
    </rPh>
    <rPh sb="38" eb="40">
      <t>フザイ</t>
    </rPh>
    <rPh sb="41" eb="43">
      <t>バアイ</t>
    </rPh>
    <rPh sb="44" eb="45">
      <t>タカ</t>
    </rPh>
    <rPh sb="45" eb="46">
      <t>ショウ</t>
    </rPh>
    <rPh sb="49" eb="51">
      <t>シャシン</t>
    </rPh>
    <rPh sb="53" eb="56">
      <t>マイイジョウ</t>
    </rPh>
    <rPh sb="56" eb="57">
      <t>ト</t>
    </rPh>
    <rPh sb="66" eb="68">
      <t>シャシン</t>
    </rPh>
    <rPh sb="69" eb="71">
      <t>ドボク</t>
    </rPh>
    <rPh sb="75" eb="77">
      <t>ショクイン</t>
    </rPh>
    <rPh sb="78" eb="80">
      <t>テイジ</t>
    </rPh>
    <rPh sb="80" eb="81">
      <t>ネガ</t>
    </rPh>
    <phoneticPr fontId="3"/>
  </si>
  <si>
    <t>来内川</t>
    <rPh sb="0" eb="1">
      <t>ライ</t>
    </rPh>
    <rPh sb="1" eb="2">
      <t>ナイ</t>
    </rPh>
    <rPh sb="2" eb="3">
      <t>カワ</t>
    </rPh>
    <phoneticPr fontId="3"/>
  </si>
  <si>
    <t>遠野ダム</t>
    <rPh sb="0" eb="2">
      <t>トオノ</t>
    </rPh>
    <phoneticPr fontId="3"/>
  </si>
  <si>
    <t>遠野ダム・遠野第二ダム
統合管理所</t>
    <rPh sb="0" eb="2">
      <t>トオノ</t>
    </rPh>
    <rPh sb="5" eb="7">
      <t>トオノ</t>
    </rPh>
    <rPh sb="7" eb="9">
      <t>ダイニ</t>
    </rPh>
    <rPh sb="12" eb="14">
      <t>トウゴウ</t>
    </rPh>
    <rPh sb="14" eb="16">
      <t>カンリ</t>
    </rPh>
    <rPh sb="16" eb="17">
      <t>ショ</t>
    </rPh>
    <phoneticPr fontId="3"/>
  </si>
  <si>
    <t>8:30～17:00
（土、日、祝日、年末年始を除く）
※ダム管理所に職員が不在の場合、遠野ダムの写真を１枚以上撮っていただき、その写真を土木センター職員に提示願います。</t>
    <rPh sb="12" eb="13">
      <t>ド</t>
    </rPh>
    <rPh sb="14" eb="15">
      <t>ニチ</t>
    </rPh>
    <rPh sb="16" eb="18">
      <t>シュクジツ</t>
    </rPh>
    <rPh sb="19" eb="21">
      <t>ネンマツ</t>
    </rPh>
    <rPh sb="21" eb="23">
      <t>ネンシ</t>
    </rPh>
    <rPh sb="24" eb="25">
      <t>ノゾ</t>
    </rPh>
    <rPh sb="31" eb="33">
      <t>カンリ</t>
    </rPh>
    <rPh sb="33" eb="34">
      <t>ジョ</t>
    </rPh>
    <rPh sb="35" eb="37">
      <t>ショクイン</t>
    </rPh>
    <rPh sb="38" eb="40">
      <t>フザイ</t>
    </rPh>
    <rPh sb="41" eb="43">
      <t>バアイ</t>
    </rPh>
    <rPh sb="44" eb="46">
      <t>トオノ</t>
    </rPh>
    <rPh sb="49" eb="51">
      <t>シャシン</t>
    </rPh>
    <rPh sb="53" eb="56">
      <t>マイイジョウ</t>
    </rPh>
    <rPh sb="56" eb="57">
      <t>ト</t>
    </rPh>
    <rPh sb="66" eb="68">
      <t>シャシン</t>
    </rPh>
    <rPh sb="69" eb="71">
      <t>ドボク</t>
    </rPh>
    <rPh sb="75" eb="77">
      <t>ショクイン</t>
    </rPh>
    <rPh sb="78" eb="80">
      <t>テイジ</t>
    </rPh>
    <rPh sb="80" eb="81">
      <t>ネガ</t>
    </rPh>
    <phoneticPr fontId="3"/>
  </si>
  <si>
    <t>遠野第二ダム</t>
    <rPh sb="0" eb="2">
      <t>トオノ</t>
    </rPh>
    <rPh sb="2" eb="4">
      <t>ダイニ</t>
    </rPh>
    <phoneticPr fontId="3"/>
  </si>
  <si>
    <t>岩手県盛岡市浅岸字二ツ森25-34</t>
    <rPh sb="0" eb="3">
      <t>イワテケン</t>
    </rPh>
    <rPh sb="3" eb="6">
      <t>モリオカシ</t>
    </rPh>
    <rPh sb="6" eb="8">
      <t>アサギシ</t>
    </rPh>
    <rPh sb="8" eb="9">
      <t>アザ</t>
    </rPh>
    <rPh sb="9" eb="10">
      <t>フタ</t>
    </rPh>
    <rPh sb="11" eb="12">
      <t>モリ</t>
    </rPh>
    <phoneticPr fontId="3"/>
  </si>
  <si>
    <t>http://www.pref.iwate.jp/kasensabou/dam/036295.html</t>
    <phoneticPr fontId="3"/>
  </si>
  <si>
    <t>岩手県久慈市小久慈町1-35-23</t>
    <rPh sb="3" eb="6">
      <t>クジシ</t>
    </rPh>
    <rPh sb="6" eb="7">
      <t>コ</t>
    </rPh>
    <rPh sb="7" eb="9">
      <t>クジ</t>
    </rPh>
    <rPh sb="9" eb="10">
      <t>チョウ</t>
    </rPh>
    <phoneticPr fontId="3"/>
  </si>
  <si>
    <t>岩手県北上市和賀町岩崎新田１地割171</t>
    <rPh sb="3" eb="6">
      <t>キタカミシ</t>
    </rPh>
    <rPh sb="6" eb="9">
      <t>ワガチョウ</t>
    </rPh>
    <rPh sb="9" eb="11">
      <t>イワサキ</t>
    </rPh>
    <rPh sb="11" eb="13">
      <t>シンデン</t>
    </rPh>
    <rPh sb="14" eb="16">
      <t>チワリ</t>
    </rPh>
    <phoneticPr fontId="3"/>
  </si>
  <si>
    <t>岩手県花巻市大迫町字内川目第10地割24-11</t>
    <rPh sb="3" eb="6">
      <t>ハナマキシ</t>
    </rPh>
    <rPh sb="6" eb="8">
      <t>オオハサマ</t>
    </rPh>
    <rPh sb="8" eb="9">
      <t>チョウ</t>
    </rPh>
    <rPh sb="9" eb="10">
      <t>アザ</t>
    </rPh>
    <rPh sb="10" eb="12">
      <t>ウチカワ</t>
    </rPh>
    <rPh sb="12" eb="13">
      <t>メ</t>
    </rPh>
    <rPh sb="13" eb="14">
      <t>ダイ</t>
    </rPh>
    <rPh sb="16" eb="18">
      <t>チワリ</t>
    </rPh>
    <phoneticPr fontId="3"/>
  </si>
  <si>
    <t>岩手県釜石市甲子町日向第16地割2-82</t>
    <rPh sb="3" eb="5">
      <t>カマイシ</t>
    </rPh>
    <rPh sb="5" eb="6">
      <t>シ</t>
    </rPh>
    <rPh sb="6" eb="9">
      <t>カッシチョウ</t>
    </rPh>
    <rPh sb="9" eb="11">
      <t>ヒナタ</t>
    </rPh>
    <rPh sb="11" eb="12">
      <t>ダイ</t>
    </rPh>
    <rPh sb="14" eb="16">
      <t>チワリ</t>
    </rPh>
    <phoneticPr fontId="3"/>
  </si>
  <si>
    <t>岩手県大船渡市三陸町綾里字坂本86-8</t>
    <rPh sb="3" eb="6">
      <t>オオフナト</t>
    </rPh>
    <rPh sb="6" eb="7">
      <t>シ</t>
    </rPh>
    <rPh sb="7" eb="10">
      <t>サンリクチョウ</t>
    </rPh>
    <rPh sb="10" eb="12">
      <t>リョウリ</t>
    </rPh>
    <rPh sb="12" eb="13">
      <t>アザ</t>
    </rPh>
    <rPh sb="13" eb="15">
      <t>サカモト</t>
    </rPh>
    <phoneticPr fontId="3"/>
  </si>
  <si>
    <t>岩手県大船渡市日頃市町大字上甲子</t>
    <rPh sb="3" eb="6">
      <t>オオフナト</t>
    </rPh>
    <rPh sb="6" eb="7">
      <t>シ</t>
    </rPh>
    <rPh sb="7" eb="9">
      <t>ヒゴロ</t>
    </rPh>
    <rPh sb="9" eb="10">
      <t>シ</t>
    </rPh>
    <rPh sb="10" eb="11">
      <t>マチ</t>
    </rPh>
    <rPh sb="11" eb="12">
      <t>ダイ</t>
    </rPh>
    <rPh sb="12" eb="13">
      <t>アザ</t>
    </rPh>
    <rPh sb="13" eb="14">
      <t>カミ</t>
    </rPh>
    <rPh sb="15" eb="16">
      <t>コ</t>
    </rPh>
    <phoneticPr fontId="3"/>
  </si>
  <si>
    <t>岩手県遠野市遠野町三十地割</t>
    <rPh sb="3" eb="6">
      <t>トオノシ</t>
    </rPh>
    <rPh sb="6" eb="9">
      <t>トオノチョウ</t>
    </rPh>
    <rPh sb="9" eb="13">
      <t>サンジュウチワリ</t>
    </rPh>
    <phoneticPr fontId="3"/>
  </si>
  <si>
    <t>三迫川</t>
    <rPh sb="0" eb="1">
      <t>サン</t>
    </rPh>
    <rPh sb="1" eb="2">
      <t>ハサマ</t>
    </rPh>
    <rPh sb="2" eb="3">
      <t>ガワ</t>
    </rPh>
    <phoneticPr fontId="3"/>
  </si>
  <si>
    <t>栗駒ダム</t>
    <rPh sb="0" eb="2">
      <t>クリコマ</t>
    </rPh>
    <phoneticPr fontId="3"/>
  </si>
  <si>
    <t>東臼杵郡美郷町南郷中渡川字杭谷５９０番４９</t>
    <rPh sb="0" eb="4">
      <t>ヒガシウスキグン</t>
    </rPh>
    <rPh sb="4" eb="7">
      <t>ミサトチョウ</t>
    </rPh>
    <rPh sb="7" eb="9">
      <t>ナンゴウ</t>
    </rPh>
    <rPh sb="9" eb="10">
      <t>ナカ</t>
    </rPh>
    <rPh sb="10" eb="12">
      <t>ドガワ</t>
    </rPh>
    <rPh sb="12" eb="13">
      <t>アザ</t>
    </rPh>
    <rPh sb="13" eb="14">
      <t>クイ</t>
    </rPh>
    <rPh sb="14" eb="15">
      <t>タニ</t>
    </rPh>
    <rPh sb="18" eb="19">
      <t>バン</t>
    </rPh>
    <phoneticPr fontId="7"/>
  </si>
  <si>
    <t>万之瀬川</t>
    <rPh sb="0" eb="1">
      <t>マン</t>
    </rPh>
    <rPh sb="1" eb="2">
      <t>ノ</t>
    </rPh>
    <rPh sb="2" eb="3">
      <t>セ</t>
    </rPh>
    <rPh sb="3" eb="4">
      <t>カワ</t>
    </rPh>
    <phoneticPr fontId="3"/>
  </si>
  <si>
    <t>川辺ダム</t>
    <rPh sb="0" eb="2">
      <t>カワベ</t>
    </rPh>
    <phoneticPr fontId="3"/>
  </si>
  <si>
    <t>川辺ダム管理所</t>
    <rPh sb="0" eb="2">
      <t>カワベ</t>
    </rPh>
    <rPh sb="4" eb="7">
      <t>カンリショ</t>
    </rPh>
    <phoneticPr fontId="3"/>
  </si>
  <si>
    <t>鹿児島県南九州市川辺町清水１０８４３</t>
    <rPh sb="3" eb="4">
      <t>ケン</t>
    </rPh>
    <rPh sb="4" eb="5">
      <t>ミナミ</t>
    </rPh>
    <rPh sb="5" eb="7">
      <t>キュウシュウ</t>
    </rPh>
    <rPh sb="7" eb="8">
      <t>シ</t>
    </rPh>
    <rPh sb="8" eb="10">
      <t>カワナベ</t>
    </rPh>
    <rPh sb="10" eb="11">
      <t>チョウ</t>
    </rPh>
    <rPh sb="11" eb="13">
      <t>シミズ</t>
    </rPh>
    <phoneticPr fontId="3"/>
  </si>
  <si>
    <t>大和川</t>
    <rPh sb="0" eb="2">
      <t>ヤマト</t>
    </rPh>
    <rPh sb="2" eb="3">
      <t>カワ</t>
    </rPh>
    <phoneticPr fontId="3"/>
  </si>
  <si>
    <t>三田川</t>
    <rPh sb="0" eb="2">
      <t>ミタ</t>
    </rPh>
    <rPh sb="2" eb="3">
      <t>カワ</t>
    </rPh>
    <phoneticPr fontId="3"/>
  </si>
  <si>
    <t>大和ダム</t>
    <rPh sb="0" eb="2">
      <t>ヤマト</t>
    </rPh>
    <phoneticPr fontId="3"/>
  </si>
  <si>
    <t>大島支庁建設部建設課　　　　河川港湾係</t>
    <rPh sb="0" eb="2">
      <t>オオシマ</t>
    </rPh>
    <rPh sb="2" eb="4">
      <t>シチョウ</t>
    </rPh>
    <rPh sb="4" eb="7">
      <t>ケンセツブ</t>
    </rPh>
    <rPh sb="7" eb="9">
      <t>ケンセツ</t>
    </rPh>
    <rPh sb="9" eb="10">
      <t>カ</t>
    </rPh>
    <rPh sb="14" eb="16">
      <t>カセン</t>
    </rPh>
    <rPh sb="16" eb="18">
      <t>コウワン</t>
    </rPh>
    <rPh sb="18" eb="19">
      <t>カカリ</t>
    </rPh>
    <phoneticPr fontId="3"/>
  </si>
  <si>
    <t>鹿児島県奄美市名瀬永田町１７－３</t>
    <rPh sb="0" eb="4">
      <t>カゴシマケン</t>
    </rPh>
    <rPh sb="4" eb="7">
      <t>アマミシ</t>
    </rPh>
    <rPh sb="7" eb="9">
      <t>ナセ</t>
    </rPh>
    <rPh sb="9" eb="12">
      <t>ナガタチョウ</t>
    </rPh>
    <phoneticPr fontId="3"/>
  </si>
  <si>
    <t>新川</t>
    <rPh sb="0" eb="2">
      <t>シンカワ</t>
    </rPh>
    <phoneticPr fontId="3"/>
  </si>
  <si>
    <t>新川</t>
    <rPh sb="0" eb="1">
      <t>シン</t>
    </rPh>
    <rPh sb="1" eb="2">
      <t>カワ</t>
    </rPh>
    <phoneticPr fontId="3"/>
  </si>
  <si>
    <t>西之谷ダム</t>
    <rPh sb="0" eb="2">
      <t>ニシノ</t>
    </rPh>
    <rPh sb="2" eb="3">
      <t>タニ</t>
    </rPh>
    <phoneticPr fontId="3"/>
  </si>
  <si>
    <t>鹿児島地域振興局建設部　　　河川港湾課</t>
    <rPh sb="0" eb="3">
      <t>カゴシマ</t>
    </rPh>
    <rPh sb="3" eb="5">
      <t>チイキ</t>
    </rPh>
    <rPh sb="5" eb="7">
      <t>シンコウ</t>
    </rPh>
    <rPh sb="7" eb="8">
      <t>キョク</t>
    </rPh>
    <rPh sb="8" eb="10">
      <t>ケンセツ</t>
    </rPh>
    <rPh sb="10" eb="11">
      <t>ブ</t>
    </rPh>
    <rPh sb="14" eb="16">
      <t>カセン</t>
    </rPh>
    <rPh sb="16" eb="18">
      <t>コウワン</t>
    </rPh>
    <rPh sb="18" eb="19">
      <t>カ</t>
    </rPh>
    <phoneticPr fontId="3"/>
  </si>
  <si>
    <t>鹿児島市小川町３－５６</t>
    <rPh sb="0" eb="4">
      <t>カゴシマシ</t>
    </rPh>
    <rPh sb="4" eb="7">
      <t>オガワチョウ</t>
    </rPh>
    <phoneticPr fontId="3"/>
  </si>
  <si>
    <t>9:00～17:00（土・日・祝日含む）</t>
    <rPh sb="17" eb="18">
      <t>フク</t>
    </rPh>
    <phoneticPr fontId="3"/>
  </si>
  <si>
    <t>9:00 ～ 16:00
（土・日・祝日・年末年始は配布していません）</t>
    <phoneticPr fontId="3"/>
  </si>
  <si>
    <t>8:30 ～17:15
（土・日・祝日・年末年始は配布していません）</t>
    <phoneticPr fontId="3"/>
  </si>
  <si>
    <t>配布場所</t>
    <rPh sb="0" eb="2">
      <t>ハイフ</t>
    </rPh>
    <rPh sb="2" eb="4">
      <t>バショ</t>
    </rPh>
    <phoneticPr fontId="3"/>
  </si>
  <si>
    <t>配布場所の住所</t>
    <rPh sb="0" eb="2">
      <t>ハイフ</t>
    </rPh>
    <rPh sb="2" eb="4">
      <t>バショ</t>
    </rPh>
    <rPh sb="5" eb="7">
      <t>ジュウショ</t>
    </rPh>
    <phoneticPr fontId="3"/>
  </si>
  <si>
    <t>http://www.water-usui.jp/src/jigyou_shokai/1_1_shisetu_damu.html</t>
    <phoneticPr fontId="3"/>
  </si>
  <si>
    <t>※これらは、統一デザインで作成されたものではなく、配布されている全てのカードを把握しているものではありません。また、今後は更新する予定はありません。お出かけの際は、必ず配布機関のホームページ等にて配布場所や配布日時等をご確認下さい。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</si>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</sst>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ＭＳ 明朝"/>
      <family val="1"/>
      <charset val="128"/>
    </font>
    <font>
      <sz val="12"/>
      <color rgb="FFFF0000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  <font>
      <b/>
      <u/>
      <sz val="18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9" fillId="0" borderId="0"/>
    <xf numFmtId="0" fontId="1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6" fillId="0" borderId="0" xfId="0" applyFont="1" applyFill="1" applyAlignment="1">
      <alignment horizontal="left" vertical="center" shrinkToFi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4" borderId="0" xfId="0" applyFont="1" applyFill="1" applyBorder="1">
      <alignment vertical="center"/>
    </xf>
    <xf numFmtId="0" fontId="2" fillId="4" borderId="0" xfId="0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2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right" vertical="center" wrapText="1" shrinkToFit="1"/>
    </xf>
    <xf numFmtId="0" fontId="2" fillId="4" borderId="1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shrinkToFit="1"/>
    </xf>
    <xf numFmtId="0" fontId="2" fillId="4" borderId="6" xfId="0" applyFont="1" applyFill="1" applyBorder="1" applyAlignment="1">
      <alignment vertical="center"/>
    </xf>
    <xf numFmtId="0" fontId="2" fillId="4" borderId="7" xfId="4" applyFont="1" applyFill="1" applyBorder="1" applyAlignment="1">
      <alignment horizontal="left" vertical="center" wrapText="1"/>
    </xf>
    <xf numFmtId="0" fontId="2" fillId="4" borderId="5" xfId="4" applyFont="1" applyFill="1" applyBorder="1" applyAlignment="1">
      <alignment vertical="center" wrapText="1"/>
    </xf>
    <xf numFmtId="176" fontId="2" fillId="4" borderId="5" xfId="4" applyNumberFormat="1" applyFont="1" applyFill="1" applyBorder="1" applyAlignment="1">
      <alignment horizontal="center" vertical="center" wrapText="1"/>
    </xf>
    <xf numFmtId="0" fontId="5" fillId="4" borderId="4" xfId="1" applyFont="1" applyFill="1" applyBorder="1" applyAlignment="1" applyProtection="1">
      <alignment horizontal="left" vertical="center" shrinkToFit="1"/>
    </xf>
    <xf numFmtId="0" fontId="2" fillId="4" borderId="7" xfId="0" applyFont="1" applyFill="1" applyBorder="1" applyAlignment="1">
      <alignment vertical="center"/>
    </xf>
    <xf numFmtId="0" fontId="2" fillId="4" borderId="5" xfId="2" applyFont="1" applyFill="1" applyBorder="1" applyAlignment="1">
      <alignment vertical="center" wrapText="1"/>
    </xf>
    <xf numFmtId="176" fontId="2" fillId="4" borderId="5" xfId="2" applyNumberFormat="1" applyFont="1" applyFill="1" applyBorder="1" applyAlignment="1">
      <alignment horizontal="center" vertical="center" wrapText="1"/>
    </xf>
    <xf numFmtId="0" fontId="11" fillId="4" borderId="4" xfId="1" applyFont="1" applyFill="1" applyBorder="1" applyAlignment="1" applyProtection="1">
      <alignment horizontal="left" vertical="center" shrinkToFit="1"/>
    </xf>
    <xf numFmtId="0" fontId="2" fillId="4" borderId="8" xfId="0" applyFont="1" applyFill="1" applyBorder="1" applyAlignment="1">
      <alignment horizontal="left" vertical="center" wrapText="1"/>
    </xf>
    <xf numFmtId="176" fontId="2" fillId="4" borderId="9" xfId="4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5" fillId="4" borderId="10" xfId="1" applyFont="1" applyFill="1" applyBorder="1" applyAlignment="1" applyProtection="1">
      <alignment horizontal="left" vertical="center" wrapText="1"/>
    </xf>
    <xf numFmtId="0" fontId="2" fillId="4" borderId="19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left" vertical="center" wrapText="1"/>
    </xf>
    <xf numFmtId="176" fontId="2" fillId="4" borderId="5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5" fillId="4" borderId="4" xfId="1" applyFont="1" applyFill="1" applyBorder="1" applyAlignment="1" applyProtection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vertical="center"/>
    </xf>
    <xf numFmtId="176" fontId="2" fillId="4" borderId="9" xfId="0" applyNumberFormat="1" applyFont="1" applyFill="1" applyBorder="1" applyAlignment="1">
      <alignment horizontal="center" vertical="center" wrapText="1"/>
    </xf>
    <xf numFmtId="0" fontId="5" fillId="4" borderId="4" xfId="1" applyFont="1" applyFill="1" applyBorder="1" applyAlignment="1" applyProtection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5" xfId="0" applyFont="1" applyFill="1" applyBorder="1">
      <alignment vertical="center"/>
    </xf>
    <xf numFmtId="0" fontId="2" fillId="4" borderId="18" xfId="0" applyFont="1" applyFill="1" applyBorder="1" applyAlignment="1">
      <alignment horizontal="center" vertical="center"/>
    </xf>
    <xf numFmtId="0" fontId="5" fillId="4" borderId="4" xfId="1" applyFont="1" applyFill="1" applyBorder="1" applyAlignment="1" applyProtection="1">
      <alignment vertical="center" shrinkToFit="1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 wrapText="1" shrinkToFit="1"/>
    </xf>
    <xf numFmtId="0" fontId="2" fillId="4" borderId="5" xfId="0" applyFont="1" applyFill="1" applyBorder="1" applyAlignment="1">
      <alignment vertical="center" shrinkToFit="1"/>
    </xf>
    <xf numFmtId="0" fontId="2" fillId="4" borderId="13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left" vertical="center" wrapText="1" shrinkToFit="1"/>
    </xf>
    <xf numFmtId="0" fontId="2" fillId="4" borderId="9" xfId="0" applyFont="1" applyFill="1" applyBorder="1" applyAlignment="1">
      <alignment vertical="center" shrinkToFit="1"/>
    </xf>
    <xf numFmtId="0" fontId="11" fillId="4" borderId="4" xfId="1" applyFont="1" applyFill="1" applyBorder="1" applyAlignment="1" applyProtection="1">
      <alignment vertical="center" wrapText="1"/>
    </xf>
    <xf numFmtId="0" fontId="2" fillId="4" borderId="9" xfId="2" applyFont="1" applyFill="1" applyBorder="1" applyAlignment="1">
      <alignment vertical="center" wrapText="1"/>
    </xf>
    <xf numFmtId="176" fontId="2" fillId="4" borderId="9" xfId="2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 wrapText="1" shrinkToFit="1"/>
    </xf>
    <xf numFmtId="0" fontId="2" fillId="4" borderId="14" xfId="0" applyFont="1" applyFill="1" applyBorder="1" applyAlignment="1">
      <alignment vertical="center"/>
    </xf>
    <xf numFmtId="0" fontId="2" fillId="4" borderId="15" xfId="0" applyFont="1" applyFill="1" applyBorder="1" applyAlignment="1">
      <alignment vertical="center"/>
    </xf>
    <xf numFmtId="0" fontId="2" fillId="4" borderId="16" xfId="2" applyFont="1" applyFill="1" applyBorder="1" applyAlignment="1">
      <alignment vertical="center" wrapText="1"/>
    </xf>
    <xf numFmtId="176" fontId="2" fillId="4" borderId="16" xfId="2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center" wrapText="1"/>
    </xf>
    <xf numFmtId="0" fontId="13" fillId="4" borderId="0" xfId="0" applyFont="1" applyFill="1" applyAlignment="1">
      <alignment vertical="center"/>
    </xf>
    <xf numFmtId="0" fontId="2" fillId="3" borderId="20" xfId="0" applyFont="1" applyFill="1" applyBorder="1" applyAlignment="1">
      <alignment vertical="center"/>
    </xf>
    <xf numFmtId="0" fontId="12" fillId="4" borderId="26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right" vertical="center"/>
    </xf>
    <xf numFmtId="0" fontId="2" fillId="4" borderId="24" xfId="0" applyFont="1" applyFill="1" applyBorder="1" applyAlignment="1">
      <alignment horizontal="right" vertical="center"/>
    </xf>
    <xf numFmtId="0" fontId="2" fillId="4" borderId="9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176" fontId="2" fillId="4" borderId="9" xfId="0" applyNumberFormat="1" applyFont="1" applyFill="1" applyBorder="1" applyAlignment="1">
      <alignment horizontal="center" vertical="center" wrapText="1"/>
    </xf>
    <xf numFmtId="176" fontId="2" fillId="4" borderId="18" xfId="0" applyNumberFormat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2" xfId="4" applyFont="1" applyFill="1" applyBorder="1" applyAlignment="1">
      <alignment horizontal="center" vertical="center" wrapText="1"/>
    </xf>
    <xf numFmtId="0" fontId="2" fillId="4" borderId="21" xfId="4" applyFont="1" applyFill="1" applyBorder="1" applyAlignment="1">
      <alignment horizontal="center" vertical="center" wrapText="1"/>
    </xf>
    <xf numFmtId="0" fontId="2" fillId="4" borderId="18" xfId="4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shrinkToFit="1"/>
    </xf>
    <xf numFmtId="0" fontId="2" fillId="4" borderId="21" xfId="0" applyFont="1" applyFill="1" applyBorder="1" applyAlignment="1">
      <alignment horizontal="center" vertical="center" shrinkToFit="1"/>
    </xf>
    <xf numFmtId="0" fontId="2" fillId="4" borderId="18" xfId="0" applyFont="1" applyFill="1" applyBorder="1" applyAlignment="1">
      <alignment horizontal="center" vertical="center" shrinkToFit="1"/>
    </xf>
    <xf numFmtId="0" fontId="2" fillId="4" borderId="25" xfId="1" applyFont="1" applyFill="1" applyBorder="1" applyAlignment="1" applyProtection="1">
      <alignment horizontal="center" vertical="center" wrapText="1"/>
    </xf>
    <xf numFmtId="0" fontId="2" fillId="4" borderId="10" xfId="1" applyFont="1" applyFill="1" applyBorder="1" applyAlignment="1" applyProtection="1">
      <alignment horizontal="center" vertical="center" wrapText="1"/>
    </xf>
    <xf numFmtId="0" fontId="2" fillId="4" borderId="17" xfId="1" applyFont="1" applyFill="1" applyBorder="1" applyAlignment="1" applyProtection="1">
      <alignment horizontal="center" vertical="center" shrinkToFit="1"/>
    </xf>
  </cellXfs>
  <cellStyles count="5">
    <cellStyle name="ハイパーリンク" xfId="1" builtinId="8"/>
    <cellStyle name="標準" xfId="0" builtinId="0"/>
    <cellStyle name="標準 2" xfId="2"/>
    <cellStyle name="標準 2 2" xfId="3"/>
    <cellStyle name="標準 3" xfId="4"/>
  </cellStyles>
  <dxfs count="0"/>
  <tableStyles count="0" defaultTableStyle="TableStyleMedium9" defaultPivotStyle="PivotStyleLight16"/>
  <colors>
    <mruColors>
      <color rgb="FF66FF33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ref.tochigi.lg.jp/j51/damcard/damcard.html" TargetMode="External"/><Relationship Id="rId13" Type="http://schemas.openxmlformats.org/officeDocument/2006/relationships/hyperlink" Target="https://www.suidou.city.sendai.jp/05_kouhou/03.html" TargetMode="External"/><Relationship Id="rId18" Type="http://schemas.openxmlformats.org/officeDocument/2006/relationships/hyperlink" Target="http://www.pref.saga.lg.jp/web/kurashi/_1261/kk-damu/damu.html" TargetMode="External"/><Relationship Id="rId26" Type="http://schemas.openxmlformats.org/officeDocument/2006/relationships/hyperlink" Target="http://www.pref.iwate.jp/kasensabou/dam/036295.html" TargetMode="External"/><Relationship Id="rId3" Type="http://schemas.openxmlformats.org/officeDocument/2006/relationships/hyperlink" Target="http://www.pref.tochigi.lg.jp/g57/index.html" TargetMode="External"/><Relationship Id="rId21" Type="http://schemas.openxmlformats.org/officeDocument/2006/relationships/hyperlink" Target="http://www.pref.miyagi.jp/soshiki/snd-dam/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www.pref.tochigi.lg.jp/j51/damcard/damcard.html" TargetMode="External"/><Relationship Id="rId12" Type="http://schemas.openxmlformats.org/officeDocument/2006/relationships/hyperlink" Target="http://www.city.oshu.iwate.jp/" TargetMode="External"/><Relationship Id="rId17" Type="http://schemas.openxmlformats.org/officeDocument/2006/relationships/hyperlink" Target="http://hagadaichi-tochi.velvet.jp/" TargetMode="External"/><Relationship Id="rId25" Type="http://schemas.openxmlformats.org/officeDocument/2006/relationships/hyperlink" Target="http://www.pref.iwate.jp/kasensabou/dam/036295.html" TargetMode="External"/><Relationship Id="rId33" Type="http://schemas.openxmlformats.org/officeDocument/2006/relationships/hyperlink" Target="http://www.pref.iwate.jp/kasensabou/dam/036295.html" TargetMode="External"/><Relationship Id="rId2" Type="http://schemas.openxmlformats.org/officeDocument/2006/relationships/hyperlink" Target="http://www.pref.saga.lg.jp/web/kurashi/_1261/kk-damu/damu.html" TargetMode="External"/><Relationship Id="rId16" Type="http://schemas.openxmlformats.org/officeDocument/2006/relationships/hyperlink" Target="http://hagadaichi-tochi.velvet.jp/" TargetMode="External"/><Relationship Id="rId20" Type="http://schemas.openxmlformats.org/officeDocument/2006/relationships/hyperlink" Target="http://www.qsr.mlit.go.jp/sendai/tsuruta-damu/index.html" TargetMode="External"/><Relationship Id="rId29" Type="http://schemas.openxmlformats.org/officeDocument/2006/relationships/hyperlink" Target="http://www.pref.iwate.jp/kasensabou/dam/036295.html" TargetMode="External"/><Relationship Id="rId1" Type="http://schemas.openxmlformats.org/officeDocument/2006/relationships/hyperlink" Target="http://www.pref.saga.lg.jp/web/kurashi/_1261/kk-damu/damu.html" TargetMode="External"/><Relationship Id="rId6" Type="http://schemas.openxmlformats.org/officeDocument/2006/relationships/hyperlink" Target="http://www.pref.tochigi.lg.jp/j51/damcard/damcard.html" TargetMode="External"/><Relationship Id="rId11" Type="http://schemas.openxmlformats.org/officeDocument/2006/relationships/hyperlink" Target="http://www.pref.kochi.lg.jp/soshiki/1701061/" TargetMode="External"/><Relationship Id="rId24" Type="http://schemas.openxmlformats.org/officeDocument/2006/relationships/hyperlink" Target="http://www.pref.miyagi.jp/soshiki/ks-doboku/" TargetMode="External"/><Relationship Id="rId32" Type="http://schemas.openxmlformats.org/officeDocument/2006/relationships/hyperlink" Target="http://www.pref.iwate.jp/kasensabou/dam/036295.html" TargetMode="External"/><Relationship Id="rId5" Type="http://schemas.openxmlformats.org/officeDocument/2006/relationships/hyperlink" Target="http://www.pref.tochigi.lg.jp/g57/index.html" TargetMode="External"/><Relationship Id="rId15" Type="http://schemas.openxmlformats.org/officeDocument/2006/relationships/hyperlink" Target="http://hagadaichi-tochi.velvet.jp/" TargetMode="External"/><Relationship Id="rId23" Type="http://schemas.openxmlformats.org/officeDocument/2006/relationships/hyperlink" Target="http://www.pref.miyagi.jp/soshiki/snd-dam/" TargetMode="External"/><Relationship Id="rId28" Type="http://schemas.openxmlformats.org/officeDocument/2006/relationships/hyperlink" Target="http://www.pref.iwate.jp/kasensabou/dam/036295.html" TargetMode="External"/><Relationship Id="rId10" Type="http://schemas.openxmlformats.org/officeDocument/2006/relationships/hyperlink" Target="http://www.pref.tochigi.lg.jp/h07/panhuretto.html" TargetMode="External"/><Relationship Id="rId19" Type="http://schemas.openxmlformats.org/officeDocument/2006/relationships/hyperlink" Target="http://www.pref.saga.lg.jp/web/kurashi/_1261/kk-damu/damu.html" TargetMode="External"/><Relationship Id="rId31" Type="http://schemas.openxmlformats.org/officeDocument/2006/relationships/hyperlink" Target="http://www.pref.iwate.jp/kasensabou/dam/036295.html" TargetMode="External"/><Relationship Id="rId4" Type="http://schemas.openxmlformats.org/officeDocument/2006/relationships/hyperlink" Target="http://www.water-usui.jp/src/jigyou_shokai/1_1_shisetu_damu.html" TargetMode="External"/><Relationship Id="rId9" Type="http://schemas.openxmlformats.org/officeDocument/2006/relationships/hyperlink" Target="http://www.pref.tochigi.lg.jp/h07/panhuretto.html" TargetMode="External"/><Relationship Id="rId14" Type="http://schemas.openxmlformats.org/officeDocument/2006/relationships/hyperlink" Target="http://www.town.shioya.tochigi.jp/forms/info/info.aspx?info_id=8922" TargetMode="External"/><Relationship Id="rId22" Type="http://schemas.openxmlformats.org/officeDocument/2006/relationships/hyperlink" Target="http://www.pref.miyagi.jp/soshiki/snd-dam/" TargetMode="External"/><Relationship Id="rId27" Type="http://schemas.openxmlformats.org/officeDocument/2006/relationships/hyperlink" Target="http://www.pref.iwate.jp/kasensabou/dam/036295.html" TargetMode="External"/><Relationship Id="rId30" Type="http://schemas.openxmlformats.org/officeDocument/2006/relationships/hyperlink" Target="http://www.pref.iwate.jp/kasensabou/dam/03629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92"/>
  <sheetViews>
    <sheetView tabSelected="1" view="pageBreakPreview" zoomScale="60" zoomScaleNormal="75" workbookViewId="0">
      <selection activeCell="B2" sqref="B2"/>
    </sheetView>
  </sheetViews>
  <sheetFormatPr defaultRowHeight="41.25" customHeight="1" x14ac:dyDescent="0.15"/>
  <cols>
    <col min="1" max="1" width="2.125" style="14" customWidth="1"/>
    <col min="2" max="2" width="6.75" style="1" customWidth="1"/>
    <col min="3" max="4" width="10.125" style="13" customWidth="1"/>
    <col min="5" max="5" width="14.875" style="3" customWidth="1"/>
    <col min="6" max="6" width="6.875" style="2" customWidth="1"/>
    <col min="7" max="7" width="26.25" style="3" customWidth="1"/>
    <col min="8" max="8" width="40.375" style="3" customWidth="1"/>
    <col min="9" max="9" width="9.875" style="12" customWidth="1"/>
    <col min="10" max="10" width="38.125" style="3" customWidth="1"/>
    <col min="11" max="11" width="62.625" style="9" customWidth="1"/>
    <col min="12" max="12" width="9" style="4" customWidth="1"/>
    <col min="13" max="13" width="18.5" style="18" customWidth="1"/>
    <col min="14" max="16384" width="9" style="4"/>
  </cols>
  <sheetData>
    <row r="1" spans="1:13" ht="26.25" customHeight="1" x14ac:dyDescent="0.15">
      <c r="I1" s="21"/>
      <c r="M1" s="21"/>
    </row>
    <row r="2" spans="1:13" s="7" customFormat="1" ht="41.25" customHeight="1" x14ac:dyDescent="0.15">
      <c r="A2" s="15"/>
      <c r="B2" s="22"/>
      <c r="C2" s="80" t="s">
        <v>9</v>
      </c>
      <c r="D2" s="23"/>
      <c r="E2" s="24"/>
      <c r="F2" s="25"/>
      <c r="G2" s="26"/>
      <c r="H2" s="26"/>
      <c r="I2" s="27"/>
      <c r="J2" s="26"/>
      <c r="K2" s="28" t="s">
        <v>302</v>
      </c>
      <c r="M2" s="6"/>
    </row>
    <row r="3" spans="1:13" s="7" customFormat="1" ht="63" customHeight="1" x14ac:dyDescent="0.15">
      <c r="A3" s="15"/>
      <c r="B3" s="22"/>
      <c r="C3" s="82" t="s">
        <v>370</v>
      </c>
      <c r="D3" s="82"/>
      <c r="E3" s="82"/>
      <c r="F3" s="82"/>
      <c r="G3" s="82"/>
      <c r="H3" s="82"/>
      <c r="I3" s="82"/>
      <c r="J3" s="82"/>
      <c r="K3" s="82"/>
      <c r="M3" s="6"/>
    </row>
    <row r="4" spans="1:13" s="7" customFormat="1" ht="41.25" customHeight="1" x14ac:dyDescent="0.15">
      <c r="A4" s="15"/>
      <c r="B4" s="29" t="s">
        <v>110</v>
      </c>
      <c r="C4" s="30" t="s">
        <v>121</v>
      </c>
      <c r="D4" s="30" t="s">
        <v>122</v>
      </c>
      <c r="E4" s="31" t="s">
        <v>0</v>
      </c>
      <c r="F4" s="32" t="s">
        <v>111</v>
      </c>
      <c r="G4" s="32" t="s">
        <v>367</v>
      </c>
      <c r="H4" s="32" t="s">
        <v>1</v>
      </c>
      <c r="I4" s="31" t="s">
        <v>2</v>
      </c>
      <c r="J4" s="32" t="s">
        <v>368</v>
      </c>
      <c r="K4" s="33" t="s">
        <v>112</v>
      </c>
      <c r="M4" s="6"/>
    </row>
    <row r="5" spans="1:13" s="7" customFormat="1" ht="41.25" customHeight="1" x14ac:dyDescent="0.15">
      <c r="A5" s="15"/>
      <c r="B5" s="34">
        <f>1</f>
        <v>1</v>
      </c>
      <c r="C5" s="35" t="s">
        <v>123</v>
      </c>
      <c r="D5" s="35" t="s">
        <v>182</v>
      </c>
      <c r="E5" s="36" t="s">
        <v>183</v>
      </c>
      <c r="F5" s="37">
        <v>1</v>
      </c>
      <c r="G5" s="36" t="s">
        <v>184</v>
      </c>
      <c r="H5" s="36" t="s">
        <v>185</v>
      </c>
      <c r="I5" s="95" t="s">
        <v>3</v>
      </c>
      <c r="J5" s="36" t="s">
        <v>191</v>
      </c>
      <c r="K5" s="38" t="s">
        <v>192</v>
      </c>
      <c r="M5" s="6"/>
    </row>
    <row r="6" spans="1:13" s="7" customFormat="1" ht="41.25" customHeight="1" x14ac:dyDescent="0.15">
      <c r="A6" s="15"/>
      <c r="B6" s="34">
        <f>B5+1</f>
        <v>2</v>
      </c>
      <c r="C6" s="39" t="s">
        <v>123</v>
      </c>
      <c r="D6" s="39" t="s">
        <v>128</v>
      </c>
      <c r="E6" s="40" t="s">
        <v>303</v>
      </c>
      <c r="F6" s="41">
        <v>1</v>
      </c>
      <c r="G6" s="40" t="s">
        <v>304</v>
      </c>
      <c r="H6" s="40" t="s">
        <v>305</v>
      </c>
      <c r="I6" s="96"/>
      <c r="J6" s="40" t="s">
        <v>338</v>
      </c>
      <c r="K6" s="42" t="s">
        <v>339</v>
      </c>
      <c r="M6" s="6"/>
    </row>
    <row r="7" spans="1:13" s="7" customFormat="1" ht="41.25" customHeight="1" x14ac:dyDescent="0.15">
      <c r="A7" s="15"/>
      <c r="B7" s="34">
        <f t="shared" ref="B7:B20" si="0">B6+1</f>
        <v>3</v>
      </c>
      <c r="C7" s="39" t="s">
        <v>306</v>
      </c>
      <c r="D7" s="39" t="s">
        <v>307</v>
      </c>
      <c r="E7" s="40" t="s">
        <v>308</v>
      </c>
      <c r="F7" s="41">
        <v>1</v>
      </c>
      <c r="G7" s="40" t="s">
        <v>309</v>
      </c>
      <c r="H7" s="40" t="s">
        <v>310</v>
      </c>
      <c r="I7" s="96"/>
      <c r="J7" s="40" t="s">
        <v>340</v>
      </c>
      <c r="K7" s="42" t="s">
        <v>339</v>
      </c>
      <c r="M7" s="6"/>
    </row>
    <row r="8" spans="1:13" s="7" customFormat="1" ht="90" customHeight="1" x14ac:dyDescent="0.15">
      <c r="A8" s="15"/>
      <c r="B8" s="34">
        <f t="shared" si="0"/>
        <v>4</v>
      </c>
      <c r="C8" s="39" t="s">
        <v>123</v>
      </c>
      <c r="D8" s="39" t="s">
        <v>311</v>
      </c>
      <c r="E8" s="40" t="s">
        <v>312</v>
      </c>
      <c r="F8" s="41">
        <v>1</v>
      </c>
      <c r="G8" s="40" t="s">
        <v>313</v>
      </c>
      <c r="H8" s="40" t="s">
        <v>314</v>
      </c>
      <c r="I8" s="96"/>
      <c r="J8" s="40" t="s">
        <v>341</v>
      </c>
      <c r="K8" s="42" t="s">
        <v>339</v>
      </c>
      <c r="M8" s="6"/>
    </row>
    <row r="9" spans="1:13" s="7" customFormat="1" ht="90" customHeight="1" x14ac:dyDescent="0.15">
      <c r="A9" s="15"/>
      <c r="B9" s="34">
        <f t="shared" si="0"/>
        <v>5</v>
      </c>
      <c r="C9" s="39" t="s">
        <v>123</v>
      </c>
      <c r="D9" s="39" t="s">
        <v>315</v>
      </c>
      <c r="E9" s="40" t="s">
        <v>316</v>
      </c>
      <c r="F9" s="41">
        <v>1</v>
      </c>
      <c r="G9" s="40" t="s">
        <v>317</v>
      </c>
      <c r="H9" s="40" t="s">
        <v>318</v>
      </c>
      <c r="I9" s="96"/>
      <c r="J9" s="40" t="s">
        <v>342</v>
      </c>
      <c r="K9" s="42" t="s">
        <v>339</v>
      </c>
      <c r="M9" s="6"/>
    </row>
    <row r="10" spans="1:13" s="7" customFormat="1" ht="90" customHeight="1" x14ac:dyDescent="0.15">
      <c r="A10" s="15"/>
      <c r="B10" s="34">
        <f t="shared" si="0"/>
        <v>6</v>
      </c>
      <c r="C10" s="39" t="s">
        <v>319</v>
      </c>
      <c r="D10" s="39" t="s">
        <v>320</v>
      </c>
      <c r="E10" s="40" t="s">
        <v>321</v>
      </c>
      <c r="F10" s="41">
        <v>1</v>
      </c>
      <c r="G10" s="40" t="s">
        <v>322</v>
      </c>
      <c r="H10" s="40" t="s">
        <v>323</v>
      </c>
      <c r="I10" s="96"/>
      <c r="J10" s="40" t="s">
        <v>343</v>
      </c>
      <c r="K10" s="42" t="s">
        <v>339</v>
      </c>
      <c r="M10" s="6"/>
    </row>
    <row r="11" spans="1:13" s="7" customFormat="1" ht="90" customHeight="1" x14ac:dyDescent="0.15">
      <c r="A11" s="15"/>
      <c r="B11" s="34">
        <f t="shared" si="0"/>
        <v>7</v>
      </c>
      <c r="C11" s="39" t="s">
        <v>324</v>
      </c>
      <c r="D11" s="39" t="s">
        <v>324</v>
      </c>
      <c r="E11" s="40" t="s">
        <v>325</v>
      </c>
      <c r="F11" s="41">
        <v>1</v>
      </c>
      <c r="G11" s="40" t="s">
        <v>326</v>
      </c>
      <c r="H11" s="40" t="s">
        <v>327</v>
      </c>
      <c r="I11" s="96"/>
      <c r="J11" s="40" t="s">
        <v>344</v>
      </c>
      <c r="K11" s="42" t="s">
        <v>339</v>
      </c>
      <c r="M11" s="6"/>
    </row>
    <row r="12" spans="1:13" s="7" customFormat="1" ht="90" customHeight="1" x14ac:dyDescent="0.15">
      <c r="A12" s="15"/>
      <c r="B12" s="34">
        <f t="shared" si="0"/>
        <v>8</v>
      </c>
      <c r="C12" s="39" t="s">
        <v>328</v>
      </c>
      <c r="D12" s="39" t="s">
        <v>329</v>
      </c>
      <c r="E12" s="40" t="s">
        <v>330</v>
      </c>
      <c r="F12" s="41">
        <v>1</v>
      </c>
      <c r="G12" s="40" t="s">
        <v>331</v>
      </c>
      <c r="H12" s="40" t="s">
        <v>332</v>
      </c>
      <c r="I12" s="96"/>
      <c r="J12" s="40" t="s">
        <v>345</v>
      </c>
      <c r="K12" s="42" t="s">
        <v>339</v>
      </c>
      <c r="M12" s="6"/>
    </row>
    <row r="13" spans="1:13" s="7" customFormat="1" ht="90" customHeight="1" x14ac:dyDescent="0.15">
      <c r="A13" s="15"/>
      <c r="B13" s="34">
        <f t="shared" si="0"/>
        <v>9</v>
      </c>
      <c r="C13" s="39" t="s">
        <v>123</v>
      </c>
      <c r="D13" s="39" t="s">
        <v>333</v>
      </c>
      <c r="E13" s="40" t="s">
        <v>334</v>
      </c>
      <c r="F13" s="41">
        <v>1</v>
      </c>
      <c r="G13" s="40" t="s">
        <v>335</v>
      </c>
      <c r="H13" s="40" t="s">
        <v>336</v>
      </c>
      <c r="I13" s="96"/>
      <c r="J13" s="40" t="s">
        <v>346</v>
      </c>
      <c r="K13" s="42" t="s">
        <v>339</v>
      </c>
      <c r="M13" s="6"/>
    </row>
    <row r="14" spans="1:13" s="7" customFormat="1" ht="90" customHeight="1" x14ac:dyDescent="0.15">
      <c r="A14" s="15"/>
      <c r="B14" s="34">
        <f t="shared" si="0"/>
        <v>10</v>
      </c>
      <c r="C14" s="39" t="s">
        <v>123</v>
      </c>
      <c r="D14" s="39" t="s">
        <v>333</v>
      </c>
      <c r="E14" s="40" t="s">
        <v>337</v>
      </c>
      <c r="F14" s="41">
        <v>1</v>
      </c>
      <c r="G14" s="40" t="s">
        <v>335</v>
      </c>
      <c r="H14" s="40" t="s">
        <v>318</v>
      </c>
      <c r="I14" s="97"/>
      <c r="J14" s="40" t="s">
        <v>346</v>
      </c>
      <c r="K14" s="42" t="s">
        <v>339</v>
      </c>
      <c r="M14" s="6"/>
    </row>
    <row r="15" spans="1:13" s="7" customFormat="1" ht="86.25" customHeight="1" x14ac:dyDescent="0.15">
      <c r="A15" s="15"/>
      <c r="B15" s="34">
        <f t="shared" si="0"/>
        <v>11</v>
      </c>
      <c r="C15" s="39" t="s">
        <v>186</v>
      </c>
      <c r="D15" s="39" t="s">
        <v>187</v>
      </c>
      <c r="E15" s="43" t="s">
        <v>188</v>
      </c>
      <c r="F15" s="44">
        <v>1</v>
      </c>
      <c r="G15" s="45" t="s">
        <v>189</v>
      </c>
      <c r="H15" s="46" t="s">
        <v>190</v>
      </c>
      <c r="I15" s="98" t="s">
        <v>4</v>
      </c>
      <c r="J15" s="46" t="s">
        <v>193</v>
      </c>
      <c r="K15" s="47" t="s">
        <v>194</v>
      </c>
      <c r="M15" s="6"/>
    </row>
    <row r="16" spans="1:13" s="7" customFormat="1" ht="60" customHeight="1" x14ac:dyDescent="0.15">
      <c r="A16" s="15"/>
      <c r="B16" s="34">
        <f t="shared" si="0"/>
        <v>12</v>
      </c>
      <c r="C16" s="48" t="s">
        <v>156</v>
      </c>
      <c r="D16" s="48" t="s">
        <v>157</v>
      </c>
      <c r="E16" s="49" t="s">
        <v>195</v>
      </c>
      <c r="F16" s="50">
        <v>4</v>
      </c>
      <c r="G16" s="51" t="s">
        <v>10</v>
      </c>
      <c r="H16" s="45" t="s">
        <v>278</v>
      </c>
      <c r="I16" s="99"/>
      <c r="J16" s="45" t="s">
        <v>11</v>
      </c>
      <c r="K16" s="52" t="s">
        <v>292</v>
      </c>
      <c r="M16" s="6"/>
    </row>
    <row r="17" spans="1:13" s="7" customFormat="1" ht="42.75" customHeight="1" x14ac:dyDescent="0.15">
      <c r="A17" s="15"/>
      <c r="B17" s="34">
        <f t="shared" si="0"/>
        <v>13</v>
      </c>
      <c r="C17" s="39" t="s">
        <v>156</v>
      </c>
      <c r="D17" s="39" t="s">
        <v>158</v>
      </c>
      <c r="E17" s="53" t="s">
        <v>12</v>
      </c>
      <c r="F17" s="50">
        <v>2</v>
      </c>
      <c r="G17" s="45" t="s">
        <v>13</v>
      </c>
      <c r="H17" s="45" t="s">
        <v>279</v>
      </c>
      <c r="I17" s="99"/>
      <c r="J17" s="45" t="s">
        <v>14</v>
      </c>
      <c r="K17" s="52" t="s">
        <v>293</v>
      </c>
      <c r="M17" s="6"/>
    </row>
    <row r="18" spans="1:13" s="7" customFormat="1" ht="42.75" customHeight="1" x14ac:dyDescent="0.15">
      <c r="A18" s="15"/>
      <c r="B18" s="34">
        <f t="shared" si="0"/>
        <v>14</v>
      </c>
      <c r="C18" s="39" t="s">
        <v>159</v>
      </c>
      <c r="D18" s="39" t="s">
        <v>159</v>
      </c>
      <c r="E18" s="53" t="s">
        <v>15</v>
      </c>
      <c r="F18" s="50">
        <v>2</v>
      </c>
      <c r="G18" s="45" t="s">
        <v>13</v>
      </c>
      <c r="H18" s="45" t="s">
        <v>289</v>
      </c>
      <c r="I18" s="99"/>
      <c r="J18" s="45" t="s">
        <v>14</v>
      </c>
      <c r="K18" s="52" t="s">
        <v>293</v>
      </c>
      <c r="M18" s="6"/>
    </row>
    <row r="19" spans="1:13" s="7" customFormat="1" ht="42.75" customHeight="1" x14ac:dyDescent="0.15">
      <c r="A19" s="15"/>
      <c r="B19" s="34">
        <f t="shared" si="0"/>
        <v>15</v>
      </c>
      <c r="C19" s="39" t="s">
        <v>160</v>
      </c>
      <c r="D19" s="39" t="s">
        <v>161</v>
      </c>
      <c r="E19" s="53" t="s">
        <v>291</v>
      </c>
      <c r="F19" s="50">
        <v>4</v>
      </c>
      <c r="G19" s="45" t="s">
        <v>13</v>
      </c>
      <c r="H19" s="45" t="s">
        <v>289</v>
      </c>
      <c r="I19" s="99"/>
      <c r="J19" s="45" t="s">
        <v>14</v>
      </c>
      <c r="K19" s="52" t="s">
        <v>294</v>
      </c>
      <c r="M19" s="6"/>
    </row>
    <row r="20" spans="1:13" s="7" customFormat="1" ht="42.75" customHeight="1" x14ac:dyDescent="0.15">
      <c r="A20" s="15"/>
      <c r="B20" s="34">
        <f t="shared" si="0"/>
        <v>16</v>
      </c>
      <c r="C20" s="39" t="s">
        <v>160</v>
      </c>
      <c r="D20" s="39" t="s">
        <v>162</v>
      </c>
      <c r="E20" s="53" t="s">
        <v>16</v>
      </c>
      <c r="F20" s="50">
        <v>2</v>
      </c>
      <c r="G20" s="45" t="s">
        <v>13</v>
      </c>
      <c r="H20" s="45" t="s">
        <v>289</v>
      </c>
      <c r="I20" s="99"/>
      <c r="J20" s="45" t="s">
        <v>14</v>
      </c>
      <c r="K20" s="52" t="s">
        <v>294</v>
      </c>
      <c r="M20" s="6"/>
    </row>
    <row r="21" spans="1:13" s="7" customFormat="1" ht="42.75" customHeight="1" x14ac:dyDescent="0.15">
      <c r="A21" s="15"/>
      <c r="B21" s="34">
        <f t="shared" ref="B21:B78" si="1">+B20+1</f>
        <v>17</v>
      </c>
      <c r="C21" s="54" t="s">
        <v>164</v>
      </c>
      <c r="D21" s="54" t="s">
        <v>163</v>
      </c>
      <c r="E21" s="53" t="s">
        <v>17</v>
      </c>
      <c r="F21" s="50">
        <v>2</v>
      </c>
      <c r="G21" s="45" t="s">
        <v>13</v>
      </c>
      <c r="H21" s="45" t="s">
        <v>289</v>
      </c>
      <c r="I21" s="99"/>
      <c r="J21" s="45" t="s">
        <v>14</v>
      </c>
      <c r="K21" s="52" t="s">
        <v>293</v>
      </c>
      <c r="M21" s="6"/>
    </row>
    <row r="22" spans="1:13" s="7" customFormat="1" ht="60" customHeight="1" x14ac:dyDescent="0.15">
      <c r="A22" s="15"/>
      <c r="B22" s="34">
        <f t="shared" si="1"/>
        <v>18</v>
      </c>
      <c r="C22" s="39" t="s">
        <v>166</v>
      </c>
      <c r="D22" s="39" t="s">
        <v>165</v>
      </c>
      <c r="E22" s="53" t="s">
        <v>18</v>
      </c>
      <c r="F22" s="50">
        <v>3.1</v>
      </c>
      <c r="G22" s="45" t="s">
        <v>19</v>
      </c>
      <c r="H22" s="45" t="s">
        <v>280</v>
      </c>
      <c r="I22" s="99"/>
      <c r="J22" s="45" t="s">
        <v>20</v>
      </c>
      <c r="K22" s="52" t="s">
        <v>295</v>
      </c>
      <c r="M22" s="6"/>
    </row>
    <row r="23" spans="1:13" s="7" customFormat="1" ht="60" customHeight="1" x14ac:dyDescent="0.15">
      <c r="A23" s="15"/>
      <c r="B23" s="34">
        <f t="shared" si="1"/>
        <v>19</v>
      </c>
      <c r="C23" s="39" t="s">
        <v>166</v>
      </c>
      <c r="D23" s="39" t="s">
        <v>167</v>
      </c>
      <c r="E23" s="53" t="s">
        <v>21</v>
      </c>
      <c r="F23" s="50">
        <v>3</v>
      </c>
      <c r="G23" s="45" t="s">
        <v>19</v>
      </c>
      <c r="H23" s="45" t="s">
        <v>280</v>
      </c>
      <c r="I23" s="99"/>
      <c r="J23" s="45" t="s">
        <v>20</v>
      </c>
      <c r="K23" s="52" t="s">
        <v>295</v>
      </c>
      <c r="M23" s="6"/>
    </row>
    <row r="24" spans="1:13" s="7" customFormat="1" ht="60" customHeight="1" x14ac:dyDescent="0.15">
      <c r="A24" s="15"/>
      <c r="B24" s="34">
        <f t="shared" si="1"/>
        <v>20</v>
      </c>
      <c r="C24" s="39" t="s">
        <v>166</v>
      </c>
      <c r="D24" s="39" t="s">
        <v>168</v>
      </c>
      <c r="E24" s="53" t="s">
        <v>22</v>
      </c>
      <c r="F24" s="50">
        <v>3</v>
      </c>
      <c r="G24" s="45" t="s">
        <v>19</v>
      </c>
      <c r="H24" s="45" t="s">
        <v>280</v>
      </c>
      <c r="I24" s="99"/>
      <c r="J24" s="45" t="s">
        <v>20</v>
      </c>
      <c r="K24" s="52" t="s">
        <v>295</v>
      </c>
      <c r="M24" s="6"/>
    </row>
    <row r="25" spans="1:13" s="7" customFormat="1" ht="43.5" customHeight="1" x14ac:dyDescent="0.15">
      <c r="A25" s="15"/>
      <c r="B25" s="34">
        <f t="shared" si="1"/>
        <v>21</v>
      </c>
      <c r="C25" s="39" t="s">
        <v>160</v>
      </c>
      <c r="D25" s="39" t="s">
        <v>160</v>
      </c>
      <c r="E25" s="53" t="s">
        <v>23</v>
      </c>
      <c r="F25" s="50">
        <v>1</v>
      </c>
      <c r="G25" s="45" t="s">
        <v>103</v>
      </c>
      <c r="H25" s="45" t="s">
        <v>290</v>
      </c>
      <c r="I25" s="99"/>
      <c r="J25" s="45" t="s">
        <v>104</v>
      </c>
      <c r="K25" s="52" t="s">
        <v>296</v>
      </c>
      <c r="M25" s="6"/>
    </row>
    <row r="26" spans="1:13" s="7" customFormat="1" ht="43.5" customHeight="1" x14ac:dyDescent="0.15">
      <c r="A26" s="15"/>
      <c r="B26" s="34">
        <f t="shared" si="1"/>
        <v>22</v>
      </c>
      <c r="C26" s="39" t="s">
        <v>166</v>
      </c>
      <c r="D26" s="39" t="s">
        <v>169</v>
      </c>
      <c r="E26" s="53" t="s">
        <v>24</v>
      </c>
      <c r="F26" s="50">
        <v>1</v>
      </c>
      <c r="G26" s="45" t="s">
        <v>103</v>
      </c>
      <c r="H26" s="45" t="s">
        <v>290</v>
      </c>
      <c r="I26" s="99"/>
      <c r="J26" s="45" t="s">
        <v>104</v>
      </c>
      <c r="K26" s="52" t="s">
        <v>296</v>
      </c>
      <c r="M26" s="6"/>
    </row>
    <row r="27" spans="1:13" s="7" customFormat="1" ht="43.5" customHeight="1" x14ac:dyDescent="0.15">
      <c r="A27" s="15"/>
      <c r="B27" s="34">
        <f t="shared" si="1"/>
        <v>23</v>
      </c>
      <c r="C27" s="39" t="s">
        <v>166</v>
      </c>
      <c r="D27" s="39" t="s">
        <v>196</v>
      </c>
      <c r="E27" s="53" t="s">
        <v>25</v>
      </c>
      <c r="F27" s="50">
        <v>1</v>
      </c>
      <c r="G27" s="45" t="s">
        <v>103</v>
      </c>
      <c r="H27" s="45" t="s">
        <v>290</v>
      </c>
      <c r="I27" s="99"/>
      <c r="J27" s="45" t="s">
        <v>104</v>
      </c>
      <c r="K27" s="52" t="s">
        <v>296</v>
      </c>
      <c r="M27" s="6"/>
    </row>
    <row r="28" spans="1:13" s="7" customFormat="1" ht="43.5" customHeight="1" x14ac:dyDescent="0.15">
      <c r="A28" s="15"/>
      <c r="B28" s="34">
        <f t="shared" si="1"/>
        <v>24</v>
      </c>
      <c r="C28" s="39" t="s">
        <v>160</v>
      </c>
      <c r="D28" s="39" t="s">
        <v>171</v>
      </c>
      <c r="E28" s="53" t="s">
        <v>26</v>
      </c>
      <c r="F28" s="50">
        <v>1</v>
      </c>
      <c r="G28" s="45" t="s">
        <v>103</v>
      </c>
      <c r="H28" s="45" t="s">
        <v>290</v>
      </c>
      <c r="I28" s="99"/>
      <c r="J28" s="45" t="s">
        <v>104</v>
      </c>
      <c r="K28" s="52" t="s">
        <v>296</v>
      </c>
      <c r="M28" s="6"/>
    </row>
    <row r="29" spans="1:13" s="7" customFormat="1" ht="43.5" customHeight="1" x14ac:dyDescent="0.15">
      <c r="A29" s="15"/>
      <c r="B29" s="34">
        <f t="shared" si="1"/>
        <v>25</v>
      </c>
      <c r="C29" s="39" t="s">
        <v>166</v>
      </c>
      <c r="D29" s="39" t="s">
        <v>170</v>
      </c>
      <c r="E29" s="53" t="s">
        <v>27</v>
      </c>
      <c r="F29" s="50">
        <v>1</v>
      </c>
      <c r="G29" s="45" t="s">
        <v>103</v>
      </c>
      <c r="H29" s="45" t="s">
        <v>290</v>
      </c>
      <c r="I29" s="99"/>
      <c r="J29" s="45" t="s">
        <v>104</v>
      </c>
      <c r="K29" s="52" t="s">
        <v>296</v>
      </c>
      <c r="M29" s="6"/>
    </row>
    <row r="30" spans="1:13" s="7" customFormat="1" ht="43.5" customHeight="1" x14ac:dyDescent="0.15">
      <c r="A30" s="15"/>
      <c r="B30" s="34">
        <f t="shared" si="1"/>
        <v>26</v>
      </c>
      <c r="C30" s="39" t="s">
        <v>197</v>
      </c>
      <c r="D30" s="39" t="s">
        <v>197</v>
      </c>
      <c r="E30" s="53" t="s">
        <v>198</v>
      </c>
      <c r="F30" s="50">
        <v>2</v>
      </c>
      <c r="G30" s="45" t="s">
        <v>199</v>
      </c>
      <c r="H30" s="45" t="s">
        <v>181</v>
      </c>
      <c r="I30" s="99"/>
      <c r="J30" s="45" t="s">
        <v>200</v>
      </c>
      <c r="K30" s="52" t="s">
        <v>297</v>
      </c>
      <c r="M30" s="6"/>
    </row>
    <row r="31" spans="1:13" s="7" customFormat="1" ht="60" customHeight="1" x14ac:dyDescent="0.15">
      <c r="A31" s="15"/>
      <c r="B31" s="34">
        <f t="shared" si="1"/>
        <v>27</v>
      </c>
      <c r="C31" s="39" t="s">
        <v>180</v>
      </c>
      <c r="D31" s="39" t="s">
        <v>347</v>
      </c>
      <c r="E31" s="53" t="s">
        <v>348</v>
      </c>
      <c r="F31" s="50">
        <v>1</v>
      </c>
      <c r="G31" s="45" t="s">
        <v>19</v>
      </c>
      <c r="H31" s="45" t="s">
        <v>280</v>
      </c>
      <c r="I31" s="100"/>
      <c r="J31" s="45" t="s">
        <v>20</v>
      </c>
      <c r="K31" s="52" t="s">
        <v>295</v>
      </c>
      <c r="M31" s="6"/>
    </row>
    <row r="32" spans="1:13" s="7" customFormat="1" ht="87" customHeight="1" x14ac:dyDescent="0.15">
      <c r="A32" s="15"/>
      <c r="B32" s="34">
        <f>+B31+1</f>
        <v>28</v>
      </c>
      <c r="C32" s="39" t="s">
        <v>124</v>
      </c>
      <c r="D32" s="39" t="s">
        <v>129</v>
      </c>
      <c r="E32" s="53" t="s">
        <v>28</v>
      </c>
      <c r="F32" s="50">
        <v>1</v>
      </c>
      <c r="G32" s="45" t="s">
        <v>29</v>
      </c>
      <c r="H32" s="45" t="s">
        <v>281</v>
      </c>
      <c r="I32" s="64" t="s">
        <v>5</v>
      </c>
      <c r="J32" s="45" t="s">
        <v>30</v>
      </c>
      <c r="K32" s="52" t="s">
        <v>105</v>
      </c>
      <c r="L32" s="8"/>
      <c r="M32" s="6"/>
    </row>
    <row r="33" spans="1:13" s="7" customFormat="1" ht="87" customHeight="1" x14ac:dyDescent="0.15">
      <c r="A33" s="15"/>
      <c r="B33" s="34">
        <f t="shared" si="1"/>
        <v>29</v>
      </c>
      <c r="C33" s="39" t="s">
        <v>124</v>
      </c>
      <c r="D33" s="39" t="s">
        <v>130</v>
      </c>
      <c r="E33" s="53" t="s">
        <v>31</v>
      </c>
      <c r="F33" s="50">
        <v>1</v>
      </c>
      <c r="G33" s="45" t="s">
        <v>32</v>
      </c>
      <c r="H33" s="45" t="s">
        <v>282</v>
      </c>
      <c r="I33" s="91" t="s">
        <v>5</v>
      </c>
      <c r="J33" s="45" t="s">
        <v>33</v>
      </c>
      <c r="K33" s="52" t="s">
        <v>95</v>
      </c>
      <c r="L33" s="8"/>
      <c r="M33" s="6"/>
    </row>
    <row r="34" spans="1:13" s="7" customFormat="1" ht="87" customHeight="1" x14ac:dyDescent="0.15">
      <c r="A34" s="15"/>
      <c r="B34" s="34">
        <f t="shared" si="1"/>
        <v>30</v>
      </c>
      <c r="C34" s="39" t="s">
        <v>124</v>
      </c>
      <c r="D34" s="39" t="s">
        <v>131</v>
      </c>
      <c r="E34" s="53" t="s">
        <v>34</v>
      </c>
      <c r="F34" s="50">
        <v>1</v>
      </c>
      <c r="G34" s="45" t="s">
        <v>35</v>
      </c>
      <c r="H34" s="45" t="s">
        <v>282</v>
      </c>
      <c r="I34" s="92"/>
      <c r="J34" s="45" t="s">
        <v>36</v>
      </c>
      <c r="K34" s="52" t="s">
        <v>95</v>
      </c>
      <c r="L34" s="19"/>
      <c r="M34" s="6"/>
    </row>
    <row r="35" spans="1:13" s="7" customFormat="1" ht="87" customHeight="1" x14ac:dyDescent="0.15">
      <c r="A35" s="15"/>
      <c r="B35" s="83">
        <f t="shared" si="1"/>
        <v>31</v>
      </c>
      <c r="C35" s="87" t="s">
        <v>124</v>
      </c>
      <c r="D35" s="87" t="s">
        <v>127</v>
      </c>
      <c r="E35" s="85" t="s">
        <v>37</v>
      </c>
      <c r="F35" s="89">
        <v>2</v>
      </c>
      <c r="G35" s="45" t="s">
        <v>38</v>
      </c>
      <c r="H35" s="45" t="s">
        <v>282</v>
      </c>
      <c r="I35" s="92"/>
      <c r="J35" s="46" t="s">
        <v>298</v>
      </c>
      <c r="K35" s="52" t="s">
        <v>95</v>
      </c>
      <c r="L35" s="81"/>
      <c r="M35" s="6"/>
    </row>
    <row r="36" spans="1:13" s="7" customFormat="1" ht="66.75" customHeight="1" x14ac:dyDescent="0.15">
      <c r="A36" s="15"/>
      <c r="B36" s="84"/>
      <c r="C36" s="88"/>
      <c r="D36" s="88"/>
      <c r="E36" s="86"/>
      <c r="F36" s="90"/>
      <c r="G36" s="46" t="s">
        <v>202</v>
      </c>
      <c r="H36" s="45" t="s">
        <v>201</v>
      </c>
      <c r="I36" s="92"/>
      <c r="J36" s="46" t="s">
        <v>203</v>
      </c>
      <c r="K36" s="47" t="s">
        <v>204</v>
      </c>
      <c r="L36" s="81"/>
      <c r="M36" s="6"/>
    </row>
    <row r="37" spans="1:13" s="7" customFormat="1" ht="93.75" customHeight="1" x14ac:dyDescent="0.15">
      <c r="A37" s="15"/>
      <c r="B37" s="34">
        <f>+B35+1</f>
        <v>32</v>
      </c>
      <c r="C37" s="55" t="s">
        <v>125</v>
      </c>
      <c r="D37" s="55" t="s">
        <v>132</v>
      </c>
      <c r="E37" s="43" t="s">
        <v>96</v>
      </c>
      <c r="F37" s="56">
        <v>1</v>
      </c>
      <c r="G37" s="46" t="s">
        <v>97</v>
      </c>
      <c r="H37" s="45" t="s">
        <v>283</v>
      </c>
      <c r="I37" s="92"/>
      <c r="J37" s="46" t="s">
        <v>101</v>
      </c>
      <c r="K37" s="47" t="s">
        <v>105</v>
      </c>
      <c r="L37" s="20"/>
      <c r="M37" s="6"/>
    </row>
    <row r="38" spans="1:13" s="7" customFormat="1" ht="88.5" customHeight="1" x14ac:dyDescent="0.15">
      <c r="A38" s="15"/>
      <c r="B38" s="34">
        <f t="shared" si="1"/>
        <v>33</v>
      </c>
      <c r="C38" s="55" t="s">
        <v>125</v>
      </c>
      <c r="D38" s="55" t="s">
        <v>133</v>
      </c>
      <c r="E38" s="43" t="s">
        <v>98</v>
      </c>
      <c r="F38" s="56">
        <v>1</v>
      </c>
      <c r="G38" s="46" t="s">
        <v>299</v>
      </c>
      <c r="H38" s="45" t="s">
        <v>301</v>
      </c>
      <c r="I38" s="92"/>
      <c r="J38" s="46" t="s">
        <v>300</v>
      </c>
      <c r="K38" s="47" t="s">
        <v>95</v>
      </c>
      <c r="L38" s="8"/>
      <c r="M38" s="6"/>
    </row>
    <row r="39" spans="1:13" s="7" customFormat="1" ht="84.75" customHeight="1" x14ac:dyDescent="0.15">
      <c r="A39" s="15"/>
      <c r="B39" s="34">
        <f t="shared" si="1"/>
        <v>34</v>
      </c>
      <c r="C39" s="55" t="s">
        <v>125</v>
      </c>
      <c r="D39" s="55" t="s">
        <v>134</v>
      </c>
      <c r="E39" s="43" t="s">
        <v>99</v>
      </c>
      <c r="F39" s="56">
        <v>1</v>
      </c>
      <c r="G39" s="46" t="s">
        <v>100</v>
      </c>
      <c r="H39" s="45" t="s">
        <v>284</v>
      </c>
      <c r="I39" s="92"/>
      <c r="J39" s="46" t="s">
        <v>102</v>
      </c>
      <c r="K39" s="47" t="s">
        <v>95</v>
      </c>
      <c r="L39" s="8"/>
      <c r="M39" s="6"/>
    </row>
    <row r="40" spans="1:13" s="7" customFormat="1" ht="86.25" customHeight="1" x14ac:dyDescent="0.15">
      <c r="A40" s="15"/>
      <c r="B40" s="34">
        <f t="shared" si="1"/>
        <v>35</v>
      </c>
      <c r="C40" s="39" t="s">
        <v>124</v>
      </c>
      <c r="D40" s="39" t="s">
        <v>124</v>
      </c>
      <c r="E40" s="53" t="s">
        <v>39</v>
      </c>
      <c r="F40" s="50" t="s">
        <v>106</v>
      </c>
      <c r="G40" s="45" t="s">
        <v>40</v>
      </c>
      <c r="H40" s="45" t="s">
        <v>176</v>
      </c>
      <c r="I40" s="92"/>
      <c r="J40" s="45" t="s">
        <v>107</v>
      </c>
      <c r="K40" s="57" t="s">
        <v>108</v>
      </c>
      <c r="M40" s="6"/>
    </row>
    <row r="41" spans="1:13" s="7" customFormat="1" ht="60" customHeight="1" x14ac:dyDescent="0.15">
      <c r="A41" s="15"/>
      <c r="B41" s="34">
        <f t="shared" si="1"/>
        <v>36</v>
      </c>
      <c r="C41" s="39" t="s">
        <v>125</v>
      </c>
      <c r="D41" s="39" t="s">
        <v>126</v>
      </c>
      <c r="E41" s="58" t="s">
        <v>41</v>
      </c>
      <c r="F41" s="50">
        <v>1</v>
      </c>
      <c r="G41" s="45" t="s">
        <v>205</v>
      </c>
      <c r="H41" s="45" t="s">
        <v>177</v>
      </c>
      <c r="I41" s="92"/>
      <c r="J41" s="45" t="s">
        <v>42</v>
      </c>
      <c r="K41" s="57" t="s">
        <v>109</v>
      </c>
      <c r="M41" s="6"/>
    </row>
    <row r="42" spans="1:13" s="7" customFormat="1" ht="58.5" customHeight="1" x14ac:dyDescent="0.15">
      <c r="A42" s="15"/>
      <c r="B42" s="34">
        <f t="shared" si="1"/>
        <v>37</v>
      </c>
      <c r="C42" s="39" t="s">
        <v>125</v>
      </c>
      <c r="D42" s="39" t="s">
        <v>135</v>
      </c>
      <c r="E42" s="53" t="s">
        <v>43</v>
      </c>
      <c r="F42" s="50">
        <v>1</v>
      </c>
      <c r="G42" s="45" t="s">
        <v>285</v>
      </c>
      <c r="H42" s="45" t="s">
        <v>286</v>
      </c>
      <c r="I42" s="92"/>
      <c r="J42" s="45" t="s">
        <v>44</v>
      </c>
      <c r="K42" s="57" t="s">
        <v>109</v>
      </c>
      <c r="M42" s="6"/>
    </row>
    <row r="43" spans="1:13" s="7" customFormat="1" ht="73.5" customHeight="1" x14ac:dyDescent="0.15">
      <c r="A43" s="15"/>
      <c r="B43" s="34">
        <f t="shared" si="1"/>
        <v>38</v>
      </c>
      <c r="C43" s="39" t="s">
        <v>124</v>
      </c>
      <c r="D43" s="39" t="s">
        <v>124</v>
      </c>
      <c r="E43" s="53" t="s">
        <v>45</v>
      </c>
      <c r="F43" s="50" t="s">
        <v>106</v>
      </c>
      <c r="G43" s="45" t="s">
        <v>40</v>
      </c>
      <c r="H43" s="45" t="s">
        <v>287</v>
      </c>
      <c r="I43" s="92"/>
      <c r="J43" s="45" t="s">
        <v>107</v>
      </c>
      <c r="K43" s="57" t="s">
        <v>108</v>
      </c>
      <c r="M43" s="6"/>
    </row>
    <row r="44" spans="1:13" s="7" customFormat="1" ht="73.5" customHeight="1" x14ac:dyDescent="0.15">
      <c r="A44" s="15"/>
      <c r="B44" s="34">
        <f t="shared" si="1"/>
        <v>39</v>
      </c>
      <c r="C44" s="39" t="s">
        <v>125</v>
      </c>
      <c r="D44" s="39" t="s">
        <v>126</v>
      </c>
      <c r="E44" s="53" t="s">
        <v>46</v>
      </c>
      <c r="F44" s="50">
        <v>1</v>
      </c>
      <c r="G44" s="45" t="s">
        <v>206</v>
      </c>
      <c r="H44" s="45" t="s">
        <v>178</v>
      </c>
      <c r="I44" s="92"/>
      <c r="J44" s="45" t="s">
        <v>47</v>
      </c>
      <c r="K44" s="57" t="s">
        <v>109</v>
      </c>
      <c r="M44" s="6"/>
    </row>
    <row r="45" spans="1:13" s="7" customFormat="1" ht="59.25" customHeight="1" x14ac:dyDescent="0.15">
      <c r="A45" s="15"/>
      <c r="B45" s="34">
        <f t="shared" si="1"/>
        <v>40</v>
      </c>
      <c r="C45" s="39" t="s">
        <v>124</v>
      </c>
      <c r="D45" s="55" t="s">
        <v>127</v>
      </c>
      <c r="E45" s="43" t="s">
        <v>207</v>
      </c>
      <c r="F45" s="56">
        <v>2</v>
      </c>
      <c r="G45" s="46" t="s">
        <v>208</v>
      </c>
      <c r="H45" s="45" t="s">
        <v>210</v>
      </c>
      <c r="I45" s="92"/>
      <c r="J45" s="46" t="s">
        <v>214</v>
      </c>
      <c r="K45" s="47" t="s">
        <v>215</v>
      </c>
      <c r="M45" s="6"/>
    </row>
    <row r="46" spans="1:13" s="7" customFormat="1" ht="59.25" customHeight="1" x14ac:dyDescent="0.15">
      <c r="A46" s="15"/>
      <c r="B46" s="34">
        <f t="shared" si="1"/>
        <v>41</v>
      </c>
      <c r="C46" s="39" t="s">
        <v>124</v>
      </c>
      <c r="D46" s="55" t="s">
        <v>127</v>
      </c>
      <c r="E46" s="43" t="s">
        <v>211</v>
      </c>
      <c r="F46" s="56">
        <v>2</v>
      </c>
      <c r="G46" s="46" t="s">
        <v>212</v>
      </c>
      <c r="H46" s="45" t="s">
        <v>209</v>
      </c>
      <c r="I46" s="92"/>
      <c r="J46" s="46" t="s">
        <v>214</v>
      </c>
      <c r="K46" s="47" t="s">
        <v>215</v>
      </c>
      <c r="M46" s="6"/>
    </row>
    <row r="47" spans="1:13" s="7" customFormat="1" ht="59.25" customHeight="1" x14ac:dyDescent="0.15">
      <c r="A47" s="15"/>
      <c r="B47" s="34">
        <f t="shared" si="1"/>
        <v>42</v>
      </c>
      <c r="C47" s="39" t="s">
        <v>124</v>
      </c>
      <c r="D47" s="55" t="s">
        <v>127</v>
      </c>
      <c r="E47" s="43" t="s">
        <v>213</v>
      </c>
      <c r="F47" s="56">
        <v>2</v>
      </c>
      <c r="G47" s="46" t="s">
        <v>212</v>
      </c>
      <c r="H47" s="45" t="s">
        <v>209</v>
      </c>
      <c r="I47" s="93"/>
      <c r="J47" s="46" t="s">
        <v>214</v>
      </c>
      <c r="K47" s="47" t="s">
        <v>215</v>
      </c>
      <c r="M47" s="6"/>
    </row>
    <row r="48" spans="1:13" s="8" customFormat="1" ht="92.25" customHeight="1" x14ac:dyDescent="0.15">
      <c r="A48" s="15"/>
      <c r="B48" s="34">
        <f t="shared" si="1"/>
        <v>43</v>
      </c>
      <c r="C48" s="39" t="s">
        <v>125</v>
      </c>
      <c r="D48" s="39" t="s">
        <v>136</v>
      </c>
      <c r="E48" s="58" t="s">
        <v>48</v>
      </c>
      <c r="F48" s="50">
        <v>1</v>
      </c>
      <c r="G48" s="59" t="s">
        <v>49</v>
      </c>
      <c r="H48" s="45" t="s">
        <v>288</v>
      </c>
      <c r="I48" s="60" t="s">
        <v>50</v>
      </c>
      <c r="J48" s="45" t="s">
        <v>51</v>
      </c>
      <c r="K48" s="61" t="s">
        <v>369</v>
      </c>
      <c r="M48" s="16"/>
    </row>
    <row r="49" spans="1:13" s="7" customFormat="1" ht="41.25" customHeight="1" x14ac:dyDescent="0.15">
      <c r="A49" s="15"/>
      <c r="B49" s="34">
        <f t="shared" si="1"/>
        <v>44</v>
      </c>
      <c r="C49" s="39" t="s">
        <v>173</v>
      </c>
      <c r="D49" s="39" t="s">
        <v>172</v>
      </c>
      <c r="E49" s="53" t="s">
        <v>52</v>
      </c>
      <c r="F49" s="50">
        <v>1</v>
      </c>
      <c r="G49" s="45" t="s">
        <v>53</v>
      </c>
      <c r="H49" s="45" t="s">
        <v>6</v>
      </c>
      <c r="I49" s="62" t="s">
        <v>54</v>
      </c>
      <c r="J49" s="45" t="s">
        <v>55</v>
      </c>
      <c r="K49" s="52" t="s">
        <v>113</v>
      </c>
      <c r="M49" s="6"/>
    </row>
    <row r="50" spans="1:13" s="7" customFormat="1" ht="65.25" customHeight="1" x14ac:dyDescent="0.15">
      <c r="A50" s="15"/>
      <c r="B50" s="63">
        <f>+B49+1</f>
        <v>45</v>
      </c>
      <c r="C50" s="39" t="s">
        <v>174</v>
      </c>
      <c r="D50" s="39" t="s">
        <v>174</v>
      </c>
      <c r="E50" s="45" t="s">
        <v>115</v>
      </c>
      <c r="F50" s="50">
        <v>1</v>
      </c>
      <c r="G50" s="45" t="s">
        <v>116</v>
      </c>
      <c r="H50" s="45" t="s">
        <v>117</v>
      </c>
      <c r="I50" s="64" t="s">
        <v>120</v>
      </c>
      <c r="J50" s="45" t="s">
        <v>118</v>
      </c>
      <c r="K50" s="61" t="s">
        <v>119</v>
      </c>
      <c r="M50" s="6"/>
    </row>
    <row r="51" spans="1:13" s="7" customFormat="1" ht="65.25" customHeight="1" x14ac:dyDescent="0.15">
      <c r="A51" s="15"/>
      <c r="B51" s="34">
        <f>+B50+1</f>
        <v>46</v>
      </c>
      <c r="C51" s="39" t="s">
        <v>140</v>
      </c>
      <c r="D51" s="39" t="s">
        <v>141</v>
      </c>
      <c r="E51" s="65" t="s">
        <v>56</v>
      </c>
      <c r="F51" s="50">
        <v>2</v>
      </c>
      <c r="G51" s="66" t="s">
        <v>57</v>
      </c>
      <c r="H51" s="45" t="s">
        <v>179</v>
      </c>
      <c r="I51" s="91" t="s">
        <v>7</v>
      </c>
      <c r="J51" s="45" t="s">
        <v>58</v>
      </c>
      <c r="K51" s="47" t="s">
        <v>114</v>
      </c>
      <c r="M51" s="6"/>
    </row>
    <row r="52" spans="1:13" s="7" customFormat="1" ht="65.25" customHeight="1" x14ac:dyDescent="0.15">
      <c r="A52" s="15"/>
      <c r="B52" s="34">
        <f t="shared" si="1"/>
        <v>47</v>
      </c>
      <c r="C52" s="58" t="s">
        <v>142</v>
      </c>
      <c r="D52" s="58" t="s">
        <v>143</v>
      </c>
      <c r="E52" s="65" t="s">
        <v>59</v>
      </c>
      <c r="F52" s="50">
        <v>1</v>
      </c>
      <c r="G52" s="66" t="s">
        <v>60</v>
      </c>
      <c r="H52" s="45" t="s">
        <v>179</v>
      </c>
      <c r="I52" s="92"/>
      <c r="J52" s="66" t="s">
        <v>61</v>
      </c>
      <c r="K52" s="52" t="s">
        <v>114</v>
      </c>
      <c r="M52" s="6"/>
    </row>
    <row r="53" spans="1:13" s="7" customFormat="1" ht="65.25" customHeight="1" x14ac:dyDescent="0.15">
      <c r="A53" s="15"/>
      <c r="B53" s="34">
        <f t="shared" si="1"/>
        <v>48</v>
      </c>
      <c r="C53" s="39" t="s">
        <v>140</v>
      </c>
      <c r="D53" s="39" t="s">
        <v>144</v>
      </c>
      <c r="E53" s="65" t="s">
        <v>62</v>
      </c>
      <c r="F53" s="50">
        <v>1</v>
      </c>
      <c r="G53" s="66" t="s">
        <v>63</v>
      </c>
      <c r="H53" s="45" t="s">
        <v>179</v>
      </c>
      <c r="I53" s="92"/>
      <c r="J53" s="45" t="s">
        <v>64</v>
      </c>
      <c r="K53" s="52" t="s">
        <v>114</v>
      </c>
      <c r="M53" s="6"/>
    </row>
    <row r="54" spans="1:13" s="7" customFormat="1" ht="65.25" customHeight="1" x14ac:dyDescent="0.15">
      <c r="A54" s="15"/>
      <c r="B54" s="34">
        <f t="shared" si="1"/>
        <v>49</v>
      </c>
      <c r="C54" s="58" t="s">
        <v>138</v>
      </c>
      <c r="D54" s="58" t="s">
        <v>145</v>
      </c>
      <c r="E54" s="65" t="s">
        <v>65</v>
      </c>
      <c r="F54" s="50">
        <v>2</v>
      </c>
      <c r="G54" s="66" t="s">
        <v>66</v>
      </c>
      <c r="H54" s="45" t="s">
        <v>179</v>
      </c>
      <c r="I54" s="92"/>
      <c r="J54" s="45" t="s">
        <v>67</v>
      </c>
      <c r="K54" s="52" t="s">
        <v>114</v>
      </c>
      <c r="M54" s="6"/>
    </row>
    <row r="55" spans="1:13" s="7" customFormat="1" ht="65.25" customHeight="1" x14ac:dyDescent="0.15">
      <c r="A55" s="15"/>
      <c r="B55" s="34">
        <f t="shared" si="1"/>
        <v>50</v>
      </c>
      <c r="C55" s="39" t="s">
        <v>138</v>
      </c>
      <c r="D55" s="39" t="s">
        <v>146</v>
      </c>
      <c r="E55" s="65" t="s">
        <v>68</v>
      </c>
      <c r="F55" s="50">
        <v>2</v>
      </c>
      <c r="G55" s="66" t="s">
        <v>69</v>
      </c>
      <c r="H55" s="45" t="s">
        <v>179</v>
      </c>
      <c r="I55" s="92"/>
      <c r="J55" s="45" t="s">
        <v>70</v>
      </c>
      <c r="K55" s="52" t="s">
        <v>114</v>
      </c>
      <c r="M55" s="6"/>
    </row>
    <row r="56" spans="1:13" s="7" customFormat="1" ht="65.25" customHeight="1" x14ac:dyDescent="0.15">
      <c r="A56" s="15"/>
      <c r="B56" s="34">
        <f t="shared" si="1"/>
        <v>51</v>
      </c>
      <c r="C56" s="39" t="s">
        <v>138</v>
      </c>
      <c r="D56" s="39" t="s">
        <v>147</v>
      </c>
      <c r="E56" s="65" t="s">
        <v>71</v>
      </c>
      <c r="F56" s="50">
        <v>1</v>
      </c>
      <c r="G56" s="66" t="s">
        <v>72</v>
      </c>
      <c r="H56" s="45" t="s">
        <v>179</v>
      </c>
      <c r="I56" s="92"/>
      <c r="J56" s="66" t="s">
        <v>73</v>
      </c>
      <c r="K56" s="52" t="s">
        <v>114</v>
      </c>
      <c r="M56" s="6"/>
    </row>
    <row r="57" spans="1:13" s="7" customFormat="1" ht="65.25" customHeight="1" x14ac:dyDescent="0.15">
      <c r="A57" s="15"/>
      <c r="B57" s="34">
        <f t="shared" si="1"/>
        <v>52</v>
      </c>
      <c r="C57" s="39" t="s">
        <v>142</v>
      </c>
      <c r="D57" s="39" t="s">
        <v>148</v>
      </c>
      <c r="E57" s="65" t="s">
        <v>74</v>
      </c>
      <c r="F57" s="50">
        <v>1</v>
      </c>
      <c r="G57" s="66" t="s">
        <v>75</v>
      </c>
      <c r="H57" s="45" t="s">
        <v>179</v>
      </c>
      <c r="I57" s="92"/>
      <c r="J57" s="45" t="s">
        <v>76</v>
      </c>
      <c r="K57" s="52" t="s">
        <v>114</v>
      </c>
      <c r="M57" s="6"/>
    </row>
    <row r="58" spans="1:13" s="7" customFormat="1" ht="65.25" customHeight="1" x14ac:dyDescent="0.15">
      <c r="A58" s="15"/>
      <c r="B58" s="34">
        <f t="shared" si="1"/>
        <v>53</v>
      </c>
      <c r="C58" s="39" t="s">
        <v>149</v>
      </c>
      <c r="D58" s="39" t="s">
        <v>149</v>
      </c>
      <c r="E58" s="65" t="s">
        <v>77</v>
      </c>
      <c r="F58" s="50">
        <v>1</v>
      </c>
      <c r="G58" s="66" t="s">
        <v>78</v>
      </c>
      <c r="H58" s="45" t="s">
        <v>179</v>
      </c>
      <c r="I58" s="93"/>
      <c r="J58" s="45" t="s">
        <v>79</v>
      </c>
      <c r="K58" s="52" t="s">
        <v>114</v>
      </c>
      <c r="M58" s="6"/>
    </row>
    <row r="59" spans="1:13" s="7" customFormat="1" ht="65.25" customHeight="1" x14ac:dyDescent="0.15">
      <c r="A59" s="15"/>
      <c r="B59" s="34">
        <f t="shared" si="1"/>
        <v>54</v>
      </c>
      <c r="C59" s="39" t="s">
        <v>142</v>
      </c>
      <c r="D59" s="39" t="s">
        <v>137</v>
      </c>
      <c r="E59" s="65" t="s">
        <v>80</v>
      </c>
      <c r="F59" s="50">
        <v>1</v>
      </c>
      <c r="G59" s="66" t="s">
        <v>81</v>
      </c>
      <c r="H59" s="45" t="s">
        <v>179</v>
      </c>
      <c r="I59" s="91" t="s">
        <v>7</v>
      </c>
      <c r="J59" s="45" t="s">
        <v>82</v>
      </c>
      <c r="K59" s="52" t="s">
        <v>114</v>
      </c>
      <c r="M59" s="6"/>
    </row>
    <row r="60" spans="1:13" s="7" customFormat="1" ht="65.25" customHeight="1" x14ac:dyDescent="0.15">
      <c r="A60" s="15"/>
      <c r="B60" s="34">
        <f t="shared" si="1"/>
        <v>55</v>
      </c>
      <c r="C60" s="39" t="s">
        <v>138</v>
      </c>
      <c r="D60" s="58" t="s">
        <v>150</v>
      </c>
      <c r="E60" s="65" t="s">
        <v>83</v>
      </c>
      <c r="F60" s="50">
        <v>1</v>
      </c>
      <c r="G60" s="66" t="s">
        <v>84</v>
      </c>
      <c r="H60" s="45" t="s">
        <v>179</v>
      </c>
      <c r="I60" s="92"/>
      <c r="J60" s="45" t="s">
        <v>85</v>
      </c>
      <c r="K60" s="52" t="s">
        <v>114</v>
      </c>
      <c r="M60" s="6"/>
    </row>
    <row r="61" spans="1:13" s="7" customFormat="1" ht="65.25" customHeight="1" x14ac:dyDescent="0.15">
      <c r="A61" s="15"/>
      <c r="B61" s="34">
        <f t="shared" si="1"/>
        <v>56</v>
      </c>
      <c r="C61" s="39" t="s">
        <v>151</v>
      </c>
      <c r="D61" s="39" t="s">
        <v>152</v>
      </c>
      <c r="E61" s="65" t="s">
        <v>86</v>
      </c>
      <c r="F61" s="50">
        <v>2</v>
      </c>
      <c r="G61" s="66" t="s">
        <v>87</v>
      </c>
      <c r="H61" s="45" t="s">
        <v>179</v>
      </c>
      <c r="I61" s="92"/>
      <c r="J61" s="45" t="s">
        <v>88</v>
      </c>
      <c r="K61" s="52" t="s">
        <v>114</v>
      </c>
      <c r="M61" s="6"/>
    </row>
    <row r="62" spans="1:13" s="7" customFormat="1" ht="65.25" customHeight="1" x14ac:dyDescent="0.15">
      <c r="A62" s="15"/>
      <c r="B62" s="34">
        <f t="shared" si="1"/>
        <v>57</v>
      </c>
      <c r="C62" s="39" t="s">
        <v>153</v>
      </c>
      <c r="D62" s="39" t="s">
        <v>154</v>
      </c>
      <c r="E62" s="65" t="s">
        <v>89</v>
      </c>
      <c r="F62" s="50">
        <v>2</v>
      </c>
      <c r="G62" s="66" t="s">
        <v>90</v>
      </c>
      <c r="H62" s="45" t="s">
        <v>179</v>
      </c>
      <c r="I62" s="92"/>
      <c r="J62" s="45" t="s">
        <v>91</v>
      </c>
      <c r="K62" s="52" t="s">
        <v>114</v>
      </c>
      <c r="M62" s="6"/>
    </row>
    <row r="63" spans="1:13" s="7" customFormat="1" ht="65.25" customHeight="1" x14ac:dyDescent="0.15">
      <c r="A63" s="15"/>
      <c r="B63" s="67">
        <f t="shared" si="1"/>
        <v>58</v>
      </c>
      <c r="C63" s="55" t="s">
        <v>138</v>
      </c>
      <c r="D63" s="55" t="s">
        <v>155</v>
      </c>
      <c r="E63" s="68" t="s">
        <v>92</v>
      </c>
      <c r="F63" s="56">
        <v>2</v>
      </c>
      <c r="G63" s="69" t="s">
        <v>93</v>
      </c>
      <c r="H63" s="46" t="s">
        <v>179</v>
      </c>
      <c r="I63" s="93"/>
      <c r="J63" s="46" t="s">
        <v>94</v>
      </c>
      <c r="K63" s="47" t="s">
        <v>114</v>
      </c>
      <c r="M63" s="6"/>
    </row>
    <row r="64" spans="1:13" s="7" customFormat="1" ht="65.25" customHeight="1" x14ac:dyDescent="0.15">
      <c r="A64" s="15"/>
      <c r="B64" s="34">
        <f t="shared" si="1"/>
        <v>59</v>
      </c>
      <c r="C64" s="39" t="s">
        <v>175</v>
      </c>
      <c r="D64" s="39" t="s">
        <v>216</v>
      </c>
      <c r="E64" s="65" t="s">
        <v>217</v>
      </c>
      <c r="F64" s="50">
        <v>1</v>
      </c>
      <c r="G64" s="66" t="s">
        <v>218</v>
      </c>
      <c r="H64" s="45" t="s">
        <v>364</v>
      </c>
      <c r="I64" s="91" t="s">
        <v>219</v>
      </c>
      <c r="J64" s="45" t="s">
        <v>220</v>
      </c>
      <c r="K64" s="70" t="s">
        <v>221</v>
      </c>
      <c r="M64" s="6"/>
    </row>
    <row r="65" spans="1:13" s="7" customFormat="1" ht="65.25" customHeight="1" x14ac:dyDescent="0.15">
      <c r="A65" s="15"/>
      <c r="B65" s="34">
        <f t="shared" si="1"/>
        <v>60</v>
      </c>
      <c r="C65" s="58" t="s">
        <v>222</v>
      </c>
      <c r="D65" s="58" t="s">
        <v>222</v>
      </c>
      <c r="E65" s="65" t="s">
        <v>223</v>
      </c>
      <c r="F65" s="50">
        <v>1</v>
      </c>
      <c r="G65" s="66" t="s">
        <v>224</v>
      </c>
      <c r="H65" s="45" t="s">
        <v>364</v>
      </c>
      <c r="I65" s="92"/>
      <c r="J65" s="66" t="s">
        <v>225</v>
      </c>
      <c r="K65" s="70" t="s">
        <v>221</v>
      </c>
      <c r="M65" s="6"/>
    </row>
    <row r="66" spans="1:13" s="7" customFormat="1" ht="65.25" customHeight="1" x14ac:dyDescent="0.15">
      <c r="A66" s="15"/>
      <c r="B66" s="34">
        <f t="shared" si="1"/>
        <v>61</v>
      </c>
      <c r="C66" s="39" t="s">
        <v>226</v>
      </c>
      <c r="D66" s="39" t="s">
        <v>227</v>
      </c>
      <c r="E66" s="65" t="s">
        <v>228</v>
      </c>
      <c r="F66" s="50">
        <v>1</v>
      </c>
      <c r="G66" s="66" t="s">
        <v>229</v>
      </c>
      <c r="H66" s="45" t="s">
        <v>364</v>
      </c>
      <c r="I66" s="92"/>
      <c r="J66" s="45" t="s">
        <v>349</v>
      </c>
      <c r="K66" s="70" t="s">
        <v>221</v>
      </c>
      <c r="M66" s="6"/>
    </row>
    <row r="67" spans="1:13" s="7" customFormat="1" ht="65.25" customHeight="1" x14ac:dyDescent="0.15">
      <c r="A67" s="15"/>
      <c r="B67" s="34">
        <f t="shared" si="1"/>
        <v>62</v>
      </c>
      <c r="C67" s="58" t="s">
        <v>230</v>
      </c>
      <c r="D67" s="58" t="s">
        <v>230</v>
      </c>
      <c r="E67" s="65" t="s">
        <v>231</v>
      </c>
      <c r="F67" s="50">
        <v>1</v>
      </c>
      <c r="G67" s="66" t="s">
        <v>232</v>
      </c>
      <c r="H67" s="45" t="s">
        <v>364</v>
      </c>
      <c r="I67" s="92"/>
      <c r="J67" s="45" t="s">
        <v>233</v>
      </c>
      <c r="K67" s="70" t="s">
        <v>221</v>
      </c>
      <c r="M67" s="6"/>
    </row>
    <row r="68" spans="1:13" s="7" customFormat="1" ht="65.25" customHeight="1" x14ac:dyDescent="0.15">
      <c r="A68" s="15"/>
      <c r="B68" s="34">
        <f t="shared" si="1"/>
        <v>63</v>
      </c>
      <c r="C68" s="39" t="s">
        <v>234</v>
      </c>
      <c r="D68" s="39" t="s">
        <v>235</v>
      </c>
      <c r="E68" s="65" t="s">
        <v>236</v>
      </c>
      <c r="F68" s="50">
        <v>1</v>
      </c>
      <c r="G68" s="66" t="s">
        <v>237</v>
      </c>
      <c r="H68" s="45" t="s">
        <v>364</v>
      </c>
      <c r="I68" s="92"/>
      <c r="J68" s="45" t="s">
        <v>238</v>
      </c>
      <c r="K68" s="70" t="s">
        <v>221</v>
      </c>
      <c r="M68" s="6"/>
    </row>
    <row r="69" spans="1:13" s="7" customFormat="1" ht="65.25" customHeight="1" x14ac:dyDescent="0.15">
      <c r="A69" s="15"/>
      <c r="B69" s="34">
        <f t="shared" si="1"/>
        <v>64</v>
      </c>
      <c r="C69" s="39" t="s">
        <v>234</v>
      </c>
      <c r="D69" s="39" t="s">
        <v>239</v>
      </c>
      <c r="E69" s="65" t="s">
        <v>240</v>
      </c>
      <c r="F69" s="50">
        <v>1</v>
      </c>
      <c r="G69" s="66" t="s">
        <v>241</v>
      </c>
      <c r="H69" s="45" t="s">
        <v>364</v>
      </c>
      <c r="I69" s="92"/>
      <c r="J69" s="66" t="s">
        <v>242</v>
      </c>
      <c r="K69" s="70" t="s">
        <v>221</v>
      </c>
      <c r="M69" s="6"/>
    </row>
    <row r="70" spans="1:13" s="7" customFormat="1" ht="65.25" customHeight="1" x14ac:dyDescent="0.15">
      <c r="A70" s="15"/>
      <c r="B70" s="34">
        <f t="shared" si="1"/>
        <v>65</v>
      </c>
      <c r="C70" s="39" t="s">
        <v>243</v>
      </c>
      <c r="D70" s="39" t="s">
        <v>244</v>
      </c>
      <c r="E70" s="65" t="s">
        <v>245</v>
      </c>
      <c r="F70" s="50">
        <v>1</v>
      </c>
      <c r="G70" s="66" t="s">
        <v>246</v>
      </c>
      <c r="H70" s="45" t="s">
        <v>364</v>
      </c>
      <c r="I70" s="92"/>
      <c r="J70" s="45" t="s">
        <v>247</v>
      </c>
      <c r="K70" s="70" t="s">
        <v>221</v>
      </c>
      <c r="M70" s="6"/>
    </row>
    <row r="71" spans="1:13" s="7" customFormat="1" ht="65.25" customHeight="1" x14ac:dyDescent="0.15">
      <c r="A71" s="15"/>
      <c r="B71" s="34">
        <f t="shared" si="1"/>
        <v>66</v>
      </c>
      <c r="C71" s="39" t="s">
        <v>243</v>
      </c>
      <c r="D71" s="39" t="s">
        <v>244</v>
      </c>
      <c r="E71" s="65" t="s">
        <v>248</v>
      </c>
      <c r="F71" s="50">
        <v>1</v>
      </c>
      <c r="G71" s="66" t="s">
        <v>249</v>
      </c>
      <c r="H71" s="45" t="s">
        <v>364</v>
      </c>
      <c r="I71" s="92"/>
      <c r="J71" s="45" t="s">
        <v>250</v>
      </c>
      <c r="K71" s="70" t="s">
        <v>221</v>
      </c>
      <c r="M71" s="6"/>
    </row>
    <row r="72" spans="1:13" s="7" customFormat="1" ht="65.25" customHeight="1" x14ac:dyDescent="0.15">
      <c r="A72" s="15"/>
      <c r="B72" s="34">
        <f t="shared" si="1"/>
        <v>67</v>
      </c>
      <c r="C72" s="39" t="s">
        <v>243</v>
      </c>
      <c r="D72" s="39" t="s">
        <v>251</v>
      </c>
      <c r="E72" s="65" t="s">
        <v>252</v>
      </c>
      <c r="F72" s="50">
        <v>1</v>
      </c>
      <c r="G72" s="66" t="s">
        <v>253</v>
      </c>
      <c r="H72" s="45" t="s">
        <v>364</v>
      </c>
      <c r="I72" s="92"/>
      <c r="J72" s="45" t="s">
        <v>254</v>
      </c>
      <c r="K72" s="70" t="s">
        <v>221</v>
      </c>
      <c r="M72" s="6"/>
    </row>
    <row r="73" spans="1:13" s="7" customFormat="1" ht="65.25" customHeight="1" x14ac:dyDescent="0.15">
      <c r="A73" s="15"/>
      <c r="B73" s="34">
        <f t="shared" si="1"/>
        <v>68</v>
      </c>
      <c r="C73" s="39" t="s">
        <v>243</v>
      </c>
      <c r="D73" s="58" t="s">
        <v>255</v>
      </c>
      <c r="E73" s="65" t="s">
        <v>256</v>
      </c>
      <c r="F73" s="50">
        <v>1</v>
      </c>
      <c r="G73" s="66" t="s">
        <v>257</v>
      </c>
      <c r="H73" s="45" t="s">
        <v>364</v>
      </c>
      <c r="I73" s="92"/>
      <c r="J73" s="45" t="s">
        <v>258</v>
      </c>
      <c r="K73" s="70" t="s">
        <v>221</v>
      </c>
      <c r="M73" s="6"/>
    </row>
    <row r="74" spans="1:13" s="7" customFormat="1" ht="65.25" customHeight="1" x14ac:dyDescent="0.15">
      <c r="A74" s="15"/>
      <c r="B74" s="34">
        <f t="shared" si="1"/>
        <v>69</v>
      </c>
      <c r="C74" s="39" t="s">
        <v>243</v>
      </c>
      <c r="D74" s="39" t="s">
        <v>259</v>
      </c>
      <c r="E74" s="65" t="s">
        <v>260</v>
      </c>
      <c r="F74" s="50">
        <v>1</v>
      </c>
      <c r="G74" s="66" t="s">
        <v>261</v>
      </c>
      <c r="H74" s="45" t="s">
        <v>364</v>
      </c>
      <c r="I74" s="92"/>
      <c r="J74" s="45" t="s">
        <v>262</v>
      </c>
      <c r="K74" s="70" t="s">
        <v>221</v>
      </c>
      <c r="M74" s="6"/>
    </row>
    <row r="75" spans="1:13" s="7" customFormat="1" ht="65.25" customHeight="1" x14ac:dyDescent="0.15">
      <c r="A75" s="15"/>
      <c r="B75" s="34">
        <f t="shared" si="1"/>
        <v>70</v>
      </c>
      <c r="C75" s="39" t="s">
        <v>263</v>
      </c>
      <c r="D75" s="39" t="s">
        <v>264</v>
      </c>
      <c r="E75" s="65" t="s">
        <v>265</v>
      </c>
      <c r="F75" s="50">
        <v>1</v>
      </c>
      <c r="G75" s="66" t="s">
        <v>266</v>
      </c>
      <c r="H75" s="45" t="s">
        <v>364</v>
      </c>
      <c r="I75" s="92"/>
      <c r="J75" s="45" t="s">
        <v>267</v>
      </c>
      <c r="K75" s="70" t="s">
        <v>221</v>
      </c>
      <c r="M75" s="6"/>
    </row>
    <row r="76" spans="1:13" s="7" customFormat="1" ht="65.25" customHeight="1" x14ac:dyDescent="0.15">
      <c r="A76" s="15"/>
      <c r="B76" s="34">
        <f t="shared" si="1"/>
        <v>71</v>
      </c>
      <c r="C76" s="39" t="s">
        <v>268</v>
      </c>
      <c r="D76" s="39" t="s">
        <v>269</v>
      </c>
      <c r="E76" s="65" t="s">
        <v>270</v>
      </c>
      <c r="F76" s="50">
        <v>1</v>
      </c>
      <c r="G76" s="66" t="s">
        <v>271</v>
      </c>
      <c r="H76" s="45" t="s">
        <v>364</v>
      </c>
      <c r="I76" s="93"/>
      <c r="J76" s="45" t="s">
        <v>272</v>
      </c>
      <c r="K76" s="70" t="s">
        <v>221</v>
      </c>
      <c r="M76" s="6"/>
    </row>
    <row r="77" spans="1:13" s="7" customFormat="1" ht="65.25" customHeight="1" x14ac:dyDescent="0.15">
      <c r="A77" s="15"/>
      <c r="B77" s="34">
        <f t="shared" si="1"/>
        <v>72</v>
      </c>
      <c r="C77" s="55" t="s">
        <v>139</v>
      </c>
      <c r="D77" s="55" t="s">
        <v>139</v>
      </c>
      <c r="E77" s="71" t="s">
        <v>273</v>
      </c>
      <c r="F77" s="72">
        <v>1</v>
      </c>
      <c r="G77" s="71" t="s">
        <v>274</v>
      </c>
      <c r="H77" s="40" t="s">
        <v>275</v>
      </c>
      <c r="I77" s="91" t="s">
        <v>8</v>
      </c>
      <c r="J77" s="71" t="s">
        <v>276</v>
      </c>
      <c r="K77" s="42" t="s">
        <v>277</v>
      </c>
      <c r="M77" s="6"/>
    </row>
    <row r="78" spans="1:13" s="7" customFormat="1" ht="65.25" customHeight="1" x14ac:dyDescent="0.15">
      <c r="A78" s="15"/>
      <c r="B78" s="34">
        <f t="shared" si="1"/>
        <v>73</v>
      </c>
      <c r="C78" s="73" t="s">
        <v>350</v>
      </c>
      <c r="D78" s="39" t="s">
        <v>350</v>
      </c>
      <c r="E78" s="65" t="s">
        <v>351</v>
      </c>
      <c r="F78" s="50">
        <v>1</v>
      </c>
      <c r="G78" s="66" t="s">
        <v>352</v>
      </c>
      <c r="H78" s="51" t="s">
        <v>365</v>
      </c>
      <c r="I78" s="92"/>
      <c r="J78" s="40" t="s">
        <v>353</v>
      </c>
      <c r="K78" s="101" t="s">
        <v>371</v>
      </c>
      <c r="M78" s="6"/>
    </row>
    <row r="79" spans="1:13" s="7" customFormat="1" ht="65.25" customHeight="1" x14ac:dyDescent="0.15">
      <c r="A79" s="15"/>
      <c r="B79" s="34">
        <f>+B78+1</f>
        <v>74</v>
      </c>
      <c r="C79" s="55" t="s">
        <v>354</v>
      </c>
      <c r="D79" s="55" t="s">
        <v>355</v>
      </c>
      <c r="E79" s="68" t="s">
        <v>356</v>
      </c>
      <c r="F79" s="56">
        <v>1</v>
      </c>
      <c r="G79" s="74" t="s">
        <v>357</v>
      </c>
      <c r="H79" s="45" t="s">
        <v>366</v>
      </c>
      <c r="I79" s="92"/>
      <c r="J79" s="46" t="s">
        <v>358</v>
      </c>
      <c r="K79" s="102" t="s">
        <v>371</v>
      </c>
      <c r="M79" s="6"/>
    </row>
    <row r="80" spans="1:13" s="7" customFormat="1" ht="65.25" customHeight="1" x14ac:dyDescent="0.15">
      <c r="A80" s="15"/>
      <c r="B80" s="75">
        <f>+B79+1</f>
        <v>75</v>
      </c>
      <c r="C80" s="76" t="s">
        <v>359</v>
      </c>
      <c r="D80" s="76" t="s">
        <v>360</v>
      </c>
      <c r="E80" s="77" t="s">
        <v>361</v>
      </c>
      <c r="F80" s="78">
        <v>1</v>
      </c>
      <c r="G80" s="77" t="s">
        <v>362</v>
      </c>
      <c r="H80" s="79" t="s">
        <v>366</v>
      </c>
      <c r="I80" s="94"/>
      <c r="J80" s="77" t="s">
        <v>363</v>
      </c>
      <c r="K80" s="103" t="s">
        <v>371</v>
      </c>
      <c r="M80" s="6"/>
    </row>
    <row r="81" spans="1:13" ht="13.5" customHeight="1" x14ac:dyDescent="0.15">
      <c r="E81" s="13"/>
      <c r="G81" s="5"/>
      <c r="H81" s="5"/>
    </row>
    <row r="82" spans="1:13" ht="41.25" customHeight="1" x14ac:dyDescent="0.15">
      <c r="E82" s="10"/>
      <c r="F82" s="10"/>
      <c r="G82" s="10"/>
      <c r="H82" s="10"/>
      <c r="I82" s="10"/>
      <c r="J82" s="10"/>
      <c r="K82" s="11"/>
    </row>
    <row r="83" spans="1:13" ht="41.25" customHeight="1" x14ac:dyDescent="0.15">
      <c r="E83" s="10"/>
      <c r="F83" s="10"/>
      <c r="G83" s="10"/>
      <c r="H83" s="10"/>
      <c r="I83" s="10"/>
      <c r="J83" s="10"/>
      <c r="K83" s="11"/>
    </row>
    <row r="88" spans="1:13" s="1" customFormat="1" ht="41.25" customHeight="1" x14ac:dyDescent="0.15">
      <c r="A88" s="14"/>
      <c r="C88" s="13"/>
      <c r="D88" s="13"/>
      <c r="E88" s="3"/>
      <c r="F88" s="2"/>
      <c r="G88" s="3"/>
      <c r="H88" s="3"/>
      <c r="I88" s="12"/>
      <c r="J88" s="3"/>
      <c r="K88" s="9"/>
      <c r="M88" s="17"/>
    </row>
    <row r="89" spans="1:13" s="1" customFormat="1" ht="41.25" customHeight="1" x14ac:dyDescent="0.15">
      <c r="A89" s="14"/>
      <c r="C89" s="13"/>
      <c r="D89" s="13"/>
      <c r="E89" s="3"/>
      <c r="F89" s="2"/>
      <c r="G89" s="3"/>
      <c r="H89" s="3"/>
      <c r="I89" s="12"/>
      <c r="J89" s="3"/>
      <c r="K89" s="9"/>
      <c r="M89" s="17"/>
    </row>
    <row r="90" spans="1:13" s="1" customFormat="1" ht="41.25" customHeight="1" x14ac:dyDescent="0.15">
      <c r="A90" s="14"/>
      <c r="C90" s="13"/>
      <c r="D90" s="13"/>
      <c r="E90" s="3"/>
      <c r="F90" s="2"/>
      <c r="G90" s="3"/>
      <c r="H90" s="3"/>
      <c r="I90" s="12"/>
      <c r="J90" s="3"/>
      <c r="K90" s="9"/>
      <c r="M90" s="17"/>
    </row>
    <row r="91" spans="1:13" s="1" customFormat="1" ht="41.25" customHeight="1" x14ac:dyDescent="0.15">
      <c r="A91" s="14"/>
      <c r="C91" s="13"/>
      <c r="D91" s="13"/>
      <c r="E91" s="3"/>
      <c r="F91" s="2"/>
      <c r="G91" s="3"/>
      <c r="H91" s="3"/>
      <c r="I91" s="12"/>
      <c r="J91" s="3"/>
      <c r="K91" s="9"/>
      <c r="M91" s="17"/>
    </row>
    <row r="92" spans="1:13" s="1" customFormat="1" ht="41.25" customHeight="1" x14ac:dyDescent="0.15">
      <c r="A92" s="14"/>
      <c r="C92" s="13"/>
      <c r="D92" s="13"/>
      <c r="E92" s="3"/>
      <c r="F92" s="2"/>
      <c r="G92" s="3"/>
      <c r="H92" s="3"/>
      <c r="I92" s="12"/>
      <c r="J92" s="3"/>
      <c r="K92" s="9"/>
      <c r="M92" s="17"/>
    </row>
  </sheetData>
  <mergeCells count="14">
    <mergeCell ref="I64:I76"/>
    <mergeCell ref="I77:I80"/>
    <mergeCell ref="I5:I14"/>
    <mergeCell ref="I15:I31"/>
    <mergeCell ref="I33:I47"/>
    <mergeCell ref="I51:I58"/>
    <mergeCell ref="I59:I63"/>
    <mergeCell ref="L35:L36"/>
    <mergeCell ref="C3:K3"/>
    <mergeCell ref="B35:B36"/>
    <mergeCell ref="E35:E36"/>
    <mergeCell ref="D35:D36"/>
    <mergeCell ref="C35:C36"/>
    <mergeCell ref="F35:F36"/>
  </mergeCells>
  <phoneticPr fontId="3"/>
  <hyperlinks>
    <hyperlink ref="K52:K63" r:id="rId1" display="http://www.pref.saga.lg.jp/web/kurashi/_1261/kk-damu/damu.html"/>
    <hyperlink ref="K51" r:id="rId2"/>
    <hyperlink ref="K40" r:id="rId3"/>
    <hyperlink ref="K48" r:id="rId4"/>
    <hyperlink ref="K43" r:id="rId5"/>
    <hyperlink ref="K44" r:id="rId6"/>
    <hyperlink ref="K42" r:id="rId7"/>
    <hyperlink ref="K41" r:id="rId8"/>
    <hyperlink ref="K32" r:id="rId9"/>
    <hyperlink ref="K37" r:id="rId10"/>
    <hyperlink ref="K50" r:id="rId11"/>
    <hyperlink ref="K5" r:id="rId12"/>
    <hyperlink ref="K15" r:id="rId13"/>
    <hyperlink ref="K36" r:id="rId14"/>
    <hyperlink ref="K45" r:id="rId15"/>
    <hyperlink ref="K47" r:id="rId16"/>
    <hyperlink ref="K46" r:id="rId17"/>
    <hyperlink ref="K64" r:id="rId18" display="http://www.pref.saga.lg.jp/web/kurashi/_1261/kk-damu/damu.html"/>
    <hyperlink ref="K65:K76" r:id="rId19" display="http://www.pref.saga.lg.jp/web/kurashi/_1261/kk-damu/damu.html"/>
    <hyperlink ref="K77" r:id="rId20"/>
    <hyperlink ref="K20" r:id="rId21"/>
    <hyperlink ref="K19" r:id="rId22"/>
    <hyperlink ref="K16" r:id="rId23"/>
    <hyperlink ref="K30" r:id="rId24"/>
    <hyperlink ref="K6" r:id="rId25"/>
    <hyperlink ref="K7" r:id="rId26"/>
    <hyperlink ref="K8" r:id="rId27"/>
    <hyperlink ref="K9" r:id="rId28"/>
    <hyperlink ref="K10" r:id="rId29"/>
    <hyperlink ref="K11" r:id="rId30"/>
    <hyperlink ref="K12" r:id="rId31"/>
    <hyperlink ref="K13" r:id="rId32"/>
    <hyperlink ref="K14" r:id="rId33"/>
  </hyperlinks>
  <printOptions horizontalCentered="1"/>
  <pageMargins left="0.39370078740157483" right="0.39370078740157483" top="0.78740157480314965" bottom="0.59055118110236227" header="0.51181102362204722" footer="0.51181102362204722"/>
  <pageSetup paperSize="9" scale="41" fitToHeight="0" orientation="portrait" verticalDpi="300" r:id="rId34"/>
  <headerFooter alignWithMargins="0">
    <oddFooter>&amp;C
&amp;P ページ</oddFooter>
  </headerFooter>
  <rowBreaks count="2" manualBreakCount="2">
    <brk id="32" min="1" max="10" man="1"/>
    <brk id="58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ダムカード配布場所一覧（161001）</vt:lpstr>
      <vt:lpstr>'ダムカード配布場所一覧（161001）'!Print_Area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茅原 大佑</dc:creator>
  <cp:lastModifiedBy>なし</cp:lastModifiedBy>
  <cp:lastPrinted>2016-11-14T02:20:07Z</cp:lastPrinted>
  <dcterms:created xsi:type="dcterms:W3CDTF">2013-12-27T07:53:27Z</dcterms:created>
  <dcterms:modified xsi:type="dcterms:W3CDTF">2016-11-14T02:20:49Z</dcterms:modified>
</cp:coreProperties>
</file>