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2"/>
  </bookViews>
  <sheets>
    <sheet name="鉄道事業者の帳簿様式（上期）" sheetId="1" r:id="rId1"/>
    <sheet name="鉄道事業者の帳簿様式（下期）" sheetId="2" r:id="rId2"/>
    <sheet name="鉄道事業者の帳簿イメージ" sheetId="3" r:id="rId3"/>
  </sheets>
  <definedNames>
    <definedName name="_xlnm.Print_Area" localSheetId="2">'鉄道事業者の帳簿イメージ'!$A$1:$J$49</definedName>
    <definedName name="_xlnm.Print_Area" localSheetId="1">'鉄道事業者の帳簿様式（下期）'!$A$1:$J$196</definedName>
    <definedName name="_xlnm.Print_Area" localSheetId="0">'鉄道事業者の帳簿様式（上期）'!$A$1:$J$197</definedName>
    <definedName name="_xlnm.Print_Titles" localSheetId="1">'鉄道事業者の帳簿様式（下期）'!$2:$6</definedName>
    <definedName name="_xlnm.Print_Titles" localSheetId="0">'鉄道事業者の帳簿様式（上期）'!$2:$6</definedName>
  </definedNames>
  <calcPr fullCalcOnLoad="1"/>
</workbook>
</file>

<file path=xl/sharedStrings.xml><?xml version="1.0" encoding="utf-8"?>
<sst xmlns="http://schemas.openxmlformats.org/spreadsheetml/2006/main" count="46" uniqueCount="22">
  <si>
    <t>消費　計</t>
  </si>
  <si>
    <t>移入　計</t>
  </si>
  <si>
    <t>貯蔵　計</t>
  </si>
  <si>
    <t>　　　　　　・</t>
  </si>
  <si>
    <t>前期繰越量＋当期移入量</t>
  </si>
  <si>
    <t>前期繰越量</t>
  </si>
  <si>
    <t>*2)前期繰越量＋当期移入量から次期繰越量を引いて当期消費量を算出</t>
  </si>
  <si>
    <t>○○車両基地の帳簿</t>
  </si>
  <si>
    <t>特定用途以外　計</t>
  </si>
  <si>
    <r>
      <t>次期繰越量</t>
    </r>
    <r>
      <rPr>
        <vertAlign val="superscript"/>
        <sz val="11"/>
        <color indexed="8"/>
        <rFont val="ＭＳ Ｐ明朝"/>
        <family val="1"/>
      </rPr>
      <t>*1)</t>
    </r>
  </si>
  <si>
    <r>
      <t>当期消費量</t>
    </r>
    <r>
      <rPr>
        <vertAlign val="superscript"/>
        <sz val="11"/>
        <color indexed="8"/>
        <rFont val="ＭＳ Ｐ明朝"/>
        <family val="1"/>
      </rPr>
      <t>*2)</t>
    </r>
  </si>
  <si>
    <t>霞ヶ関車両基地の帳簿</t>
  </si>
  <si>
    <t>次期繰越量</t>
  </si>
  <si>
    <t>当期消費量</t>
  </si>
  <si>
    <t>※複数枚にわたる場合は、右上にナンバーを記入すること。</t>
  </si>
  <si>
    <t>No.　　　　　　　　　　　　　　</t>
  </si>
  <si>
    <t>車両基地等の事業所単位の帳簿</t>
  </si>
  <si>
    <t>Ａ石油</t>
  </si>
  <si>
    <t>Ｃ石油</t>
  </si>
  <si>
    <t>Ｄ石油</t>
  </si>
  <si>
    <t>*1)購入順に消費すると仮定し（先入先出法）、次期に繰越す70をＡ石油からの購入分とC石油からの購入分とD石油からの購入分に区分</t>
  </si>
  <si>
    <t>様式第３号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</si>
</sst>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vertAlign val="superscript"/>
      <sz val="11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4"/>
      <color theme="1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u val="single"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56" fontId="42" fillId="0" borderId="16" xfId="0" applyNumberFormat="1" applyFont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176" fontId="42" fillId="0" borderId="18" xfId="0" applyNumberFormat="1" applyFont="1" applyFill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1" xfId="0" applyFont="1" applyBorder="1" applyAlignment="1">
      <alignment vertical="center" shrinkToFit="1"/>
    </xf>
    <xf numFmtId="0" fontId="42" fillId="0" borderId="22" xfId="0" applyFont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176" fontId="42" fillId="0" borderId="10" xfId="0" applyNumberFormat="1" applyFont="1" applyFill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 shrinkToFit="1"/>
    </xf>
    <xf numFmtId="0" fontId="42" fillId="0" borderId="26" xfId="0" applyFont="1" applyFill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0" xfId="0" applyFont="1" applyAlignment="1">
      <alignment vertical="center"/>
    </xf>
    <xf numFmtId="56" fontId="42" fillId="0" borderId="16" xfId="0" applyNumberFormat="1" applyFont="1" applyBorder="1" applyAlignment="1">
      <alignment horizontal="center" vertical="center"/>
    </xf>
    <xf numFmtId="0" fontId="42" fillId="33" borderId="14" xfId="0" applyFont="1" applyFill="1" applyBorder="1" applyAlignment="1">
      <alignment vertical="center"/>
    </xf>
    <xf numFmtId="176" fontId="42" fillId="33" borderId="10" xfId="0" applyNumberFormat="1" applyFont="1" applyFill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6"/>
  <sheetViews>
    <sheetView showGridLines="0" view="pageBreakPreview" zoomScale="85" zoomScaleSheetLayoutView="85" zoomScalePageLayoutView="0" workbookViewId="0" topLeftCell="A1">
      <selection activeCell="I1" sqref="I1"/>
    </sheetView>
  </sheetViews>
  <sheetFormatPr defaultColWidth="9.140625" defaultRowHeight="15"/>
  <cols>
    <col min="1" max="1" width="3.28125" style="3" customWidth="1"/>
    <col min="2" max="2" width="15.8515625" style="3" bestFit="1" customWidth="1"/>
    <col min="3" max="5" width="16.7109375" style="3" customWidth="1"/>
    <col min="6" max="9" width="9.7109375" style="3" customWidth="1"/>
    <col min="10" max="10" width="3.421875" style="3" customWidth="1"/>
    <col min="11" max="16384" width="9.00390625" style="3" customWidth="1"/>
  </cols>
  <sheetData>
    <row r="1" ht="13.5">
      <c r="I1" s="3" t="s">
        <v>21</v>
      </c>
    </row>
    <row r="2" spans="4:6" ht="13.5">
      <c r="D2" s="39" t="s">
        <v>16</v>
      </c>
      <c r="E2" s="39"/>
      <c r="F2" s="39"/>
    </row>
    <row r="3" spans="4:6" ht="13.5">
      <c r="D3" s="39"/>
      <c r="E3" s="39"/>
      <c r="F3" s="39"/>
    </row>
    <row r="4" spans="2:9" ht="17.25">
      <c r="B4" s="4" t="s">
        <v>7</v>
      </c>
      <c r="C4" s="5"/>
      <c r="D4" s="33"/>
      <c r="E4" s="33"/>
      <c r="F4" s="33"/>
      <c r="G4" s="40" t="s">
        <v>15</v>
      </c>
      <c r="H4" s="41"/>
      <c r="I4" s="41"/>
    </row>
    <row r="5" spans="2:9" ht="14.25" thickBot="1">
      <c r="B5" s="7"/>
      <c r="C5" s="9"/>
      <c r="D5" s="9"/>
      <c r="E5" s="9"/>
      <c r="F5" s="9"/>
      <c r="G5" s="9"/>
      <c r="H5" s="9"/>
      <c r="I5" s="9"/>
    </row>
    <row r="6" spans="2:9" ht="14.25" thickBot="1">
      <c r="B6" s="22"/>
      <c r="C6" s="23"/>
      <c r="D6" s="23"/>
      <c r="E6" s="23"/>
      <c r="F6" s="23" t="s">
        <v>1</v>
      </c>
      <c r="G6" s="23" t="s">
        <v>0</v>
      </c>
      <c r="H6" s="24" t="s">
        <v>8</v>
      </c>
      <c r="I6" s="25" t="s">
        <v>2</v>
      </c>
    </row>
    <row r="7" spans="2:9" ht="13.5">
      <c r="B7" s="11" t="s">
        <v>5</v>
      </c>
      <c r="C7" s="12"/>
      <c r="D7" s="12"/>
      <c r="E7" s="12"/>
      <c r="F7" s="12"/>
      <c r="G7" s="12"/>
      <c r="H7" s="12"/>
      <c r="I7" s="13"/>
    </row>
    <row r="8" spans="2:9" ht="13.5">
      <c r="B8" s="16">
        <v>41000</v>
      </c>
      <c r="C8" s="14"/>
      <c r="D8" s="14"/>
      <c r="E8" s="14"/>
      <c r="F8" s="14"/>
      <c r="G8" s="14"/>
      <c r="H8" s="14"/>
      <c r="I8" s="15"/>
    </row>
    <row r="9" spans="2:9" ht="13.5">
      <c r="B9" s="16">
        <v>41001</v>
      </c>
      <c r="C9" s="14"/>
      <c r="D9" s="14"/>
      <c r="E9" s="14"/>
      <c r="F9" s="14"/>
      <c r="G9" s="14"/>
      <c r="H9" s="14"/>
      <c r="I9" s="15"/>
    </row>
    <row r="10" spans="2:9" ht="13.5">
      <c r="B10" s="16">
        <v>41002</v>
      </c>
      <c r="C10" s="14"/>
      <c r="D10" s="14"/>
      <c r="E10" s="14"/>
      <c r="F10" s="14"/>
      <c r="G10" s="14"/>
      <c r="H10" s="14"/>
      <c r="I10" s="15"/>
    </row>
    <row r="11" spans="2:9" ht="13.5">
      <c r="B11" s="16">
        <v>41003</v>
      </c>
      <c r="C11" s="14"/>
      <c r="D11" s="14"/>
      <c r="E11" s="14"/>
      <c r="F11" s="14"/>
      <c r="G11" s="14"/>
      <c r="H11" s="14"/>
      <c r="I11" s="15"/>
    </row>
    <row r="12" spans="2:9" ht="13.5">
      <c r="B12" s="16">
        <v>41004</v>
      </c>
      <c r="C12" s="14"/>
      <c r="D12" s="14"/>
      <c r="E12" s="14"/>
      <c r="F12" s="14"/>
      <c r="G12" s="14"/>
      <c r="H12" s="14"/>
      <c r="I12" s="15"/>
    </row>
    <row r="13" spans="2:9" ht="13.5">
      <c r="B13" s="16">
        <v>41005</v>
      </c>
      <c r="C13" s="14"/>
      <c r="D13" s="14"/>
      <c r="E13" s="14"/>
      <c r="F13" s="14"/>
      <c r="G13" s="14"/>
      <c r="H13" s="14"/>
      <c r="I13" s="15"/>
    </row>
    <row r="14" spans="2:9" ht="13.5">
      <c r="B14" s="16">
        <v>41006</v>
      </c>
      <c r="C14" s="14"/>
      <c r="D14" s="14"/>
      <c r="E14" s="14"/>
      <c r="F14" s="14"/>
      <c r="G14" s="14"/>
      <c r="H14" s="14"/>
      <c r="I14" s="15"/>
    </row>
    <row r="15" spans="2:9" ht="13.5">
      <c r="B15" s="16">
        <v>41007</v>
      </c>
      <c r="C15" s="14"/>
      <c r="D15" s="14"/>
      <c r="E15" s="14"/>
      <c r="F15" s="14"/>
      <c r="G15" s="14"/>
      <c r="H15" s="14"/>
      <c r="I15" s="15"/>
    </row>
    <row r="16" spans="2:9" ht="13.5">
      <c r="B16" s="16">
        <v>41008</v>
      </c>
      <c r="C16" s="14"/>
      <c r="D16" s="14"/>
      <c r="E16" s="14"/>
      <c r="F16" s="14"/>
      <c r="G16" s="14"/>
      <c r="H16" s="14"/>
      <c r="I16" s="15"/>
    </row>
    <row r="17" spans="2:9" ht="13.5">
      <c r="B17" s="16">
        <v>41009</v>
      </c>
      <c r="C17" s="14"/>
      <c r="D17" s="14"/>
      <c r="E17" s="14"/>
      <c r="F17" s="14"/>
      <c r="G17" s="14"/>
      <c r="H17" s="14"/>
      <c r="I17" s="15"/>
    </row>
    <row r="18" spans="2:9" ht="13.5">
      <c r="B18" s="16">
        <v>41010</v>
      </c>
      <c r="C18" s="14"/>
      <c r="D18" s="14"/>
      <c r="E18" s="14"/>
      <c r="F18" s="14"/>
      <c r="G18" s="14"/>
      <c r="H18" s="14"/>
      <c r="I18" s="15"/>
    </row>
    <row r="19" spans="2:9" ht="13.5">
      <c r="B19" s="16">
        <v>41011</v>
      </c>
      <c r="C19" s="14"/>
      <c r="D19" s="14"/>
      <c r="E19" s="14"/>
      <c r="F19" s="14"/>
      <c r="G19" s="14"/>
      <c r="H19" s="14"/>
      <c r="I19" s="15"/>
    </row>
    <row r="20" spans="2:9" ht="13.5">
      <c r="B20" s="16">
        <v>41012</v>
      </c>
      <c r="C20" s="14"/>
      <c r="D20" s="14"/>
      <c r="E20" s="14"/>
      <c r="F20" s="14"/>
      <c r="G20" s="14"/>
      <c r="H20" s="14"/>
      <c r="I20" s="15"/>
    </row>
    <row r="21" spans="2:9" ht="13.5">
      <c r="B21" s="16">
        <v>41013</v>
      </c>
      <c r="C21" s="14"/>
      <c r="D21" s="14"/>
      <c r="E21" s="14"/>
      <c r="F21" s="14"/>
      <c r="G21" s="14"/>
      <c r="H21" s="14"/>
      <c r="I21" s="15"/>
    </row>
    <row r="22" spans="2:9" ht="13.5">
      <c r="B22" s="16">
        <v>41014</v>
      </c>
      <c r="C22" s="14"/>
      <c r="D22" s="14"/>
      <c r="E22" s="14"/>
      <c r="F22" s="14"/>
      <c r="G22" s="14"/>
      <c r="H22" s="14"/>
      <c r="I22" s="15"/>
    </row>
    <row r="23" spans="2:9" ht="13.5">
      <c r="B23" s="16">
        <v>41015</v>
      </c>
      <c r="C23" s="14"/>
      <c r="D23" s="14"/>
      <c r="E23" s="14"/>
      <c r="F23" s="14"/>
      <c r="G23" s="14"/>
      <c r="H23" s="14"/>
      <c r="I23" s="15"/>
    </row>
    <row r="24" spans="2:9" ht="13.5">
      <c r="B24" s="16">
        <v>41016</v>
      </c>
      <c r="C24" s="14"/>
      <c r="D24" s="14"/>
      <c r="E24" s="14"/>
      <c r="F24" s="14"/>
      <c r="G24" s="14"/>
      <c r="H24" s="14"/>
      <c r="I24" s="15"/>
    </row>
    <row r="25" spans="2:9" ht="13.5">
      <c r="B25" s="16">
        <v>41017</v>
      </c>
      <c r="C25" s="14"/>
      <c r="D25" s="14"/>
      <c r="E25" s="14"/>
      <c r="F25" s="14"/>
      <c r="G25" s="14"/>
      <c r="H25" s="14"/>
      <c r="I25" s="15"/>
    </row>
    <row r="26" spans="2:9" ht="13.5">
      <c r="B26" s="16">
        <v>41018</v>
      </c>
      <c r="C26" s="14"/>
      <c r="D26" s="14"/>
      <c r="E26" s="14"/>
      <c r="F26" s="14"/>
      <c r="G26" s="14"/>
      <c r="H26" s="14"/>
      <c r="I26" s="15"/>
    </row>
    <row r="27" spans="2:9" ht="13.5">
      <c r="B27" s="16">
        <v>41019</v>
      </c>
      <c r="C27" s="14"/>
      <c r="D27" s="14"/>
      <c r="E27" s="14"/>
      <c r="F27" s="14"/>
      <c r="G27" s="14"/>
      <c r="H27" s="14"/>
      <c r="I27" s="15"/>
    </row>
    <row r="28" spans="2:9" ht="13.5">
      <c r="B28" s="16">
        <v>41020</v>
      </c>
      <c r="C28" s="14"/>
      <c r="D28" s="14"/>
      <c r="E28" s="14"/>
      <c r="F28" s="14"/>
      <c r="G28" s="14"/>
      <c r="H28" s="14"/>
      <c r="I28" s="15"/>
    </row>
    <row r="29" spans="2:9" ht="13.5">
      <c r="B29" s="16">
        <v>41021</v>
      </c>
      <c r="C29" s="14"/>
      <c r="D29" s="14"/>
      <c r="E29" s="14"/>
      <c r="F29" s="14"/>
      <c r="G29" s="14"/>
      <c r="H29" s="14"/>
      <c r="I29" s="15"/>
    </row>
    <row r="30" spans="2:9" ht="13.5">
      <c r="B30" s="16">
        <v>41022</v>
      </c>
      <c r="C30" s="14"/>
      <c r="D30" s="14"/>
      <c r="E30" s="14"/>
      <c r="F30" s="14"/>
      <c r="G30" s="14"/>
      <c r="H30" s="14"/>
      <c r="I30" s="15"/>
    </row>
    <row r="31" spans="2:9" ht="13.5">
      <c r="B31" s="16">
        <v>41023</v>
      </c>
      <c r="C31" s="14"/>
      <c r="D31" s="14"/>
      <c r="E31" s="14"/>
      <c r="F31" s="14"/>
      <c r="G31" s="14"/>
      <c r="H31" s="14"/>
      <c r="I31" s="15"/>
    </row>
    <row r="32" spans="2:9" ht="13.5">
      <c r="B32" s="16">
        <v>41024</v>
      </c>
      <c r="C32" s="14"/>
      <c r="D32" s="14"/>
      <c r="E32" s="14"/>
      <c r="F32" s="14"/>
      <c r="G32" s="14"/>
      <c r="H32" s="14"/>
      <c r="I32" s="15"/>
    </row>
    <row r="33" spans="2:9" ht="13.5">
      <c r="B33" s="16">
        <v>41025</v>
      </c>
      <c r="C33" s="14"/>
      <c r="D33" s="14"/>
      <c r="E33" s="14"/>
      <c r="F33" s="14"/>
      <c r="G33" s="14"/>
      <c r="H33" s="14"/>
      <c r="I33" s="15"/>
    </row>
    <row r="34" spans="2:9" ht="13.5">
      <c r="B34" s="16">
        <v>41026</v>
      </c>
      <c r="C34" s="14"/>
      <c r="D34" s="14"/>
      <c r="E34" s="14"/>
      <c r="F34" s="14"/>
      <c r="G34" s="14"/>
      <c r="H34" s="14"/>
      <c r="I34" s="15"/>
    </row>
    <row r="35" spans="2:9" ht="13.5">
      <c r="B35" s="16">
        <v>41027</v>
      </c>
      <c r="C35" s="14"/>
      <c r="D35" s="14"/>
      <c r="E35" s="14"/>
      <c r="F35" s="14"/>
      <c r="G35" s="14"/>
      <c r="H35" s="14"/>
      <c r="I35" s="15"/>
    </row>
    <row r="36" spans="2:9" ht="13.5">
      <c r="B36" s="16">
        <v>41028</v>
      </c>
      <c r="C36" s="17"/>
      <c r="D36" s="17"/>
      <c r="E36" s="17"/>
      <c r="F36" s="14"/>
      <c r="G36" s="14"/>
      <c r="H36" s="14"/>
      <c r="I36" s="15"/>
    </row>
    <row r="37" spans="2:9" ht="13.5">
      <c r="B37" s="16">
        <v>41029</v>
      </c>
      <c r="C37" s="17"/>
      <c r="D37" s="17"/>
      <c r="E37" s="17"/>
      <c r="F37" s="14"/>
      <c r="G37" s="14"/>
      <c r="H37" s="14"/>
      <c r="I37" s="15"/>
    </row>
    <row r="38" spans="2:9" ht="13.5">
      <c r="B38" s="16">
        <v>41030</v>
      </c>
      <c r="C38" s="17"/>
      <c r="D38" s="17"/>
      <c r="E38" s="17"/>
      <c r="F38" s="14"/>
      <c r="G38" s="14"/>
      <c r="H38" s="14"/>
      <c r="I38" s="15"/>
    </row>
    <row r="39" spans="2:9" ht="13.5">
      <c r="B39" s="16">
        <v>41031</v>
      </c>
      <c r="C39" s="17"/>
      <c r="D39" s="17"/>
      <c r="E39" s="17"/>
      <c r="F39" s="14"/>
      <c r="G39" s="14"/>
      <c r="H39" s="14"/>
      <c r="I39" s="15"/>
    </row>
    <row r="40" spans="2:9" ht="13.5">
      <c r="B40" s="16">
        <v>41032</v>
      </c>
      <c r="C40" s="17"/>
      <c r="D40" s="17"/>
      <c r="E40" s="17"/>
      <c r="F40" s="14"/>
      <c r="G40" s="14"/>
      <c r="H40" s="14"/>
      <c r="I40" s="15"/>
    </row>
    <row r="41" spans="2:9" ht="13.5">
      <c r="B41" s="16">
        <v>41033</v>
      </c>
      <c r="C41" s="17"/>
      <c r="D41" s="17"/>
      <c r="E41" s="17"/>
      <c r="F41" s="14"/>
      <c r="G41" s="14"/>
      <c r="H41" s="14"/>
      <c r="I41" s="15"/>
    </row>
    <row r="42" spans="2:9" ht="13.5">
      <c r="B42" s="16">
        <v>41034</v>
      </c>
      <c r="C42" s="17"/>
      <c r="D42" s="17"/>
      <c r="E42" s="17"/>
      <c r="F42" s="14"/>
      <c r="G42" s="14"/>
      <c r="H42" s="14"/>
      <c r="I42" s="15"/>
    </row>
    <row r="43" spans="2:9" ht="13.5">
      <c r="B43" s="16">
        <v>41035</v>
      </c>
      <c r="C43" s="17"/>
      <c r="D43" s="17"/>
      <c r="E43" s="17"/>
      <c r="F43" s="14"/>
      <c r="G43" s="14"/>
      <c r="H43" s="14"/>
      <c r="I43" s="15"/>
    </row>
    <row r="44" spans="2:9" ht="13.5">
      <c r="B44" s="16">
        <v>41036</v>
      </c>
      <c r="C44" s="17"/>
      <c r="D44" s="17"/>
      <c r="E44" s="17"/>
      <c r="F44" s="14"/>
      <c r="G44" s="14"/>
      <c r="H44" s="14"/>
      <c r="I44" s="15"/>
    </row>
    <row r="45" spans="2:9" ht="13.5">
      <c r="B45" s="16">
        <v>41037</v>
      </c>
      <c r="C45" s="17"/>
      <c r="D45" s="17"/>
      <c r="E45" s="17"/>
      <c r="F45" s="14"/>
      <c r="G45" s="14"/>
      <c r="H45" s="14"/>
      <c r="I45" s="15"/>
    </row>
    <row r="46" spans="2:9" ht="13.5">
      <c r="B46" s="16">
        <v>41038</v>
      </c>
      <c r="C46" s="17"/>
      <c r="D46" s="17"/>
      <c r="E46" s="17"/>
      <c r="F46" s="14"/>
      <c r="G46" s="14"/>
      <c r="H46" s="14"/>
      <c r="I46" s="15"/>
    </row>
    <row r="47" spans="2:9" ht="13.5">
      <c r="B47" s="16">
        <v>41039</v>
      </c>
      <c r="C47" s="17"/>
      <c r="D47" s="17"/>
      <c r="E47" s="17"/>
      <c r="F47" s="14"/>
      <c r="G47" s="14"/>
      <c r="H47" s="14"/>
      <c r="I47" s="15"/>
    </row>
    <row r="48" spans="2:9" ht="13.5">
      <c r="B48" s="16">
        <v>41040</v>
      </c>
      <c r="C48" s="17"/>
      <c r="D48" s="17"/>
      <c r="E48" s="17"/>
      <c r="F48" s="14"/>
      <c r="G48" s="14"/>
      <c r="H48" s="14"/>
      <c r="I48" s="15"/>
    </row>
    <row r="49" spans="2:9" ht="13.5">
      <c r="B49" s="16">
        <v>41041</v>
      </c>
      <c r="C49" s="17"/>
      <c r="D49" s="17"/>
      <c r="E49" s="17"/>
      <c r="F49" s="14"/>
      <c r="G49" s="14"/>
      <c r="H49" s="14"/>
      <c r="I49" s="15"/>
    </row>
    <row r="50" spans="2:9" ht="13.5">
      <c r="B50" s="16">
        <v>41042</v>
      </c>
      <c r="C50" s="17"/>
      <c r="D50" s="17"/>
      <c r="E50" s="17"/>
      <c r="F50" s="14"/>
      <c r="G50" s="14"/>
      <c r="H50" s="14"/>
      <c r="I50" s="15"/>
    </row>
    <row r="51" spans="2:9" ht="13.5">
      <c r="B51" s="16">
        <v>41043</v>
      </c>
      <c r="C51" s="17"/>
      <c r="D51" s="17"/>
      <c r="E51" s="17"/>
      <c r="F51" s="14"/>
      <c r="G51" s="14"/>
      <c r="H51" s="14"/>
      <c r="I51" s="15"/>
    </row>
    <row r="52" spans="2:9" ht="13.5">
      <c r="B52" s="16">
        <v>41044</v>
      </c>
      <c r="C52" s="17"/>
      <c r="D52" s="17"/>
      <c r="E52" s="17"/>
      <c r="F52" s="14"/>
      <c r="G52" s="14"/>
      <c r="H52" s="14"/>
      <c r="I52" s="15"/>
    </row>
    <row r="53" spans="2:9" ht="13.5">
      <c r="B53" s="16">
        <v>41045</v>
      </c>
      <c r="C53" s="17"/>
      <c r="D53" s="17"/>
      <c r="E53" s="17"/>
      <c r="F53" s="14"/>
      <c r="G53" s="14"/>
      <c r="H53" s="14"/>
      <c r="I53" s="15"/>
    </row>
    <row r="54" spans="2:9" ht="13.5">
      <c r="B54" s="16">
        <v>41046</v>
      </c>
      <c r="C54" s="17"/>
      <c r="D54" s="17"/>
      <c r="E54" s="17"/>
      <c r="F54" s="14"/>
      <c r="G54" s="14"/>
      <c r="H54" s="14"/>
      <c r="I54" s="15"/>
    </row>
    <row r="55" spans="2:9" ht="13.5">
      <c r="B55" s="16">
        <v>41047</v>
      </c>
      <c r="C55" s="17"/>
      <c r="D55" s="17"/>
      <c r="E55" s="17"/>
      <c r="F55" s="14"/>
      <c r="G55" s="14"/>
      <c r="H55" s="14"/>
      <c r="I55" s="15"/>
    </row>
    <row r="56" spans="2:9" ht="13.5">
      <c r="B56" s="16">
        <v>41048</v>
      </c>
      <c r="C56" s="17"/>
      <c r="D56" s="17"/>
      <c r="E56" s="17"/>
      <c r="F56" s="14"/>
      <c r="G56" s="14"/>
      <c r="H56" s="14"/>
      <c r="I56" s="15"/>
    </row>
    <row r="57" spans="2:9" ht="13.5">
      <c r="B57" s="16">
        <v>41049</v>
      </c>
      <c r="C57" s="17"/>
      <c r="D57" s="17"/>
      <c r="E57" s="17"/>
      <c r="F57" s="14"/>
      <c r="G57" s="14"/>
      <c r="H57" s="14"/>
      <c r="I57" s="15"/>
    </row>
    <row r="58" spans="2:9" ht="13.5">
      <c r="B58" s="16">
        <v>41050</v>
      </c>
      <c r="C58" s="17"/>
      <c r="D58" s="17"/>
      <c r="E58" s="17"/>
      <c r="F58" s="14"/>
      <c r="G58" s="14"/>
      <c r="H58" s="14"/>
      <c r="I58" s="15"/>
    </row>
    <row r="59" spans="2:9" ht="13.5">
      <c r="B59" s="16">
        <v>41051</v>
      </c>
      <c r="C59" s="17"/>
      <c r="D59" s="17"/>
      <c r="E59" s="17"/>
      <c r="F59" s="14"/>
      <c r="G59" s="14"/>
      <c r="H59" s="14"/>
      <c r="I59" s="15"/>
    </row>
    <row r="60" spans="2:9" ht="13.5">
      <c r="B60" s="16">
        <v>41052</v>
      </c>
      <c r="C60" s="17"/>
      <c r="D60" s="17"/>
      <c r="E60" s="17"/>
      <c r="F60" s="14"/>
      <c r="G60" s="14"/>
      <c r="H60" s="14"/>
      <c r="I60" s="15"/>
    </row>
    <row r="61" spans="2:9" ht="13.5">
      <c r="B61" s="16">
        <v>41053</v>
      </c>
      <c r="C61" s="17"/>
      <c r="D61" s="17"/>
      <c r="E61" s="17"/>
      <c r="F61" s="14"/>
      <c r="G61" s="14"/>
      <c r="H61" s="14"/>
      <c r="I61" s="15"/>
    </row>
    <row r="62" spans="2:9" ht="13.5">
      <c r="B62" s="16">
        <v>41054</v>
      </c>
      <c r="C62" s="17"/>
      <c r="D62" s="17"/>
      <c r="E62" s="17"/>
      <c r="F62" s="14"/>
      <c r="G62" s="14"/>
      <c r="H62" s="14"/>
      <c r="I62" s="15"/>
    </row>
    <row r="63" spans="2:9" ht="13.5">
      <c r="B63" s="16">
        <v>41055</v>
      </c>
      <c r="C63" s="17"/>
      <c r="D63" s="17"/>
      <c r="E63" s="17"/>
      <c r="F63" s="14"/>
      <c r="G63" s="14"/>
      <c r="H63" s="14"/>
      <c r="I63" s="15"/>
    </row>
    <row r="64" spans="2:9" ht="13.5">
      <c r="B64" s="16">
        <v>41056</v>
      </c>
      <c r="C64" s="17"/>
      <c r="D64" s="17"/>
      <c r="E64" s="17"/>
      <c r="F64" s="14"/>
      <c r="G64" s="14"/>
      <c r="H64" s="14"/>
      <c r="I64" s="15"/>
    </row>
    <row r="65" spans="2:9" ht="13.5">
      <c r="B65" s="16">
        <v>41057</v>
      </c>
      <c r="C65" s="17"/>
      <c r="D65" s="17"/>
      <c r="E65" s="17"/>
      <c r="F65" s="14"/>
      <c r="G65" s="14"/>
      <c r="H65" s="14"/>
      <c r="I65" s="15"/>
    </row>
    <row r="66" spans="2:9" ht="13.5">
      <c r="B66" s="16">
        <v>41058</v>
      </c>
      <c r="C66" s="17"/>
      <c r="D66" s="17"/>
      <c r="E66" s="17"/>
      <c r="F66" s="14"/>
      <c r="G66" s="14"/>
      <c r="H66" s="14"/>
      <c r="I66" s="15"/>
    </row>
    <row r="67" spans="2:9" ht="13.5">
      <c r="B67" s="16">
        <v>41059</v>
      </c>
      <c r="C67" s="17"/>
      <c r="D67" s="17"/>
      <c r="E67" s="17"/>
      <c r="F67" s="14"/>
      <c r="G67" s="14"/>
      <c r="H67" s="14"/>
      <c r="I67" s="15"/>
    </row>
    <row r="68" spans="2:9" ht="13.5">
      <c r="B68" s="16">
        <v>41060</v>
      </c>
      <c r="C68" s="17"/>
      <c r="D68" s="17"/>
      <c r="E68" s="17"/>
      <c r="F68" s="14"/>
      <c r="G68" s="14"/>
      <c r="H68" s="14"/>
      <c r="I68" s="15"/>
    </row>
    <row r="69" spans="2:9" ht="13.5">
      <c r="B69" s="16">
        <v>41061</v>
      </c>
      <c r="C69" s="17"/>
      <c r="D69" s="17"/>
      <c r="E69" s="17"/>
      <c r="F69" s="14"/>
      <c r="G69" s="14"/>
      <c r="H69" s="14"/>
      <c r="I69" s="15"/>
    </row>
    <row r="70" spans="2:9" ht="13.5">
      <c r="B70" s="16">
        <v>41062</v>
      </c>
      <c r="C70" s="17"/>
      <c r="D70" s="17"/>
      <c r="E70" s="17"/>
      <c r="F70" s="14"/>
      <c r="G70" s="14"/>
      <c r="H70" s="14"/>
      <c r="I70" s="15"/>
    </row>
    <row r="71" spans="2:9" ht="13.5">
      <c r="B71" s="16">
        <v>41063</v>
      </c>
      <c r="C71" s="17"/>
      <c r="D71" s="17"/>
      <c r="E71" s="17"/>
      <c r="F71" s="14"/>
      <c r="G71" s="14"/>
      <c r="H71" s="14"/>
      <c r="I71" s="15"/>
    </row>
    <row r="72" spans="2:9" ht="13.5">
      <c r="B72" s="16">
        <v>41064</v>
      </c>
      <c r="C72" s="17"/>
      <c r="D72" s="17"/>
      <c r="E72" s="17"/>
      <c r="F72" s="14"/>
      <c r="G72" s="14"/>
      <c r="H72" s="14"/>
      <c r="I72" s="15"/>
    </row>
    <row r="73" spans="2:9" ht="13.5">
      <c r="B73" s="16">
        <v>41065</v>
      </c>
      <c r="C73" s="17"/>
      <c r="D73" s="17"/>
      <c r="E73" s="17"/>
      <c r="F73" s="14"/>
      <c r="G73" s="14"/>
      <c r="H73" s="14"/>
      <c r="I73" s="15"/>
    </row>
    <row r="74" spans="2:9" ht="13.5">
      <c r="B74" s="16">
        <v>41066</v>
      </c>
      <c r="C74" s="17"/>
      <c r="D74" s="17"/>
      <c r="E74" s="17"/>
      <c r="F74" s="14"/>
      <c r="G74" s="14"/>
      <c r="H74" s="14"/>
      <c r="I74" s="15"/>
    </row>
    <row r="75" spans="2:9" ht="13.5">
      <c r="B75" s="16">
        <v>41067</v>
      </c>
      <c r="C75" s="17"/>
      <c r="D75" s="17"/>
      <c r="E75" s="17"/>
      <c r="F75" s="14"/>
      <c r="G75" s="14"/>
      <c r="H75" s="14"/>
      <c r="I75" s="15"/>
    </row>
    <row r="76" spans="2:9" ht="13.5">
      <c r="B76" s="16">
        <v>41068</v>
      </c>
      <c r="C76" s="17"/>
      <c r="D76" s="17"/>
      <c r="E76" s="17"/>
      <c r="F76" s="14"/>
      <c r="G76" s="14"/>
      <c r="H76" s="14"/>
      <c r="I76" s="15"/>
    </row>
    <row r="77" spans="2:9" ht="13.5">
      <c r="B77" s="16">
        <v>41069</v>
      </c>
      <c r="C77" s="17"/>
      <c r="D77" s="17"/>
      <c r="E77" s="17"/>
      <c r="F77" s="14"/>
      <c r="G77" s="14"/>
      <c r="H77" s="14"/>
      <c r="I77" s="15"/>
    </row>
    <row r="78" spans="2:9" ht="13.5">
      <c r="B78" s="16">
        <v>41070</v>
      </c>
      <c r="C78" s="17"/>
      <c r="D78" s="17"/>
      <c r="E78" s="17"/>
      <c r="F78" s="14"/>
      <c r="G78" s="14"/>
      <c r="H78" s="14"/>
      <c r="I78" s="15"/>
    </row>
    <row r="79" spans="2:9" ht="13.5">
      <c r="B79" s="16">
        <v>41071</v>
      </c>
      <c r="C79" s="17"/>
      <c r="D79" s="17"/>
      <c r="E79" s="17"/>
      <c r="F79" s="14"/>
      <c r="G79" s="14"/>
      <c r="H79" s="14"/>
      <c r="I79" s="15"/>
    </row>
    <row r="80" spans="2:9" ht="13.5">
      <c r="B80" s="16">
        <v>41072</v>
      </c>
      <c r="C80" s="17"/>
      <c r="D80" s="17"/>
      <c r="E80" s="17"/>
      <c r="F80" s="14"/>
      <c r="G80" s="14"/>
      <c r="H80" s="14"/>
      <c r="I80" s="15"/>
    </row>
    <row r="81" spans="2:9" ht="13.5">
      <c r="B81" s="16">
        <v>41073</v>
      </c>
      <c r="C81" s="17"/>
      <c r="D81" s="17"/>
      <c r="E81" s="17"/>
      <c r="F81" s="14"/>
      <c r="G81" s="14"/>
      <c r="H81" s="14"/>
      <c r="I81" s="15"/>
    </row>
    <row r="82" spans="2:9" ht="13.5">
      <c r="B82" s="16">
        <v>41074</v>
      </c>
      <c r="C82" s="17"/>
      <c r="D82" s="17"/>
      <c r="E82" s="17"/>
      <c r="F82" s="14"/>
      <c r="G82" s="14"/>
      <c r="H82" s="14"/>
      <c r="I82" s="15"/>
    </row>
    <row r="83" spans="2:9" ht="13.5">
      <c r="B83" s="16">
        <v>41075</v>
      </c>
      <c r="C83" s="17"/>
      <c r="D83" s="17"/>
      <c r="E83" s="17"/>
      <c r="F83" s="14"/>
      <c r="G83" s="14"/>
      <c r="H83" s="14"/>
      <c r="I83" s="15"/>
    </row>
    <row r="84" spans="2:9" ht="13.5">
      <c r="B84" s="16">
        <v>41076</v>
      </c>
      <c r="C84" s="17"/>
      <c r="D84" s="17"/>
      <c r="E84" s="17"/>
      <c r="F84" s="14"/>
      <c r="G84" s="14"/>
      <c r="H84" s="14"/>
      <c r="I84" s="15"/>
    </row>
    <row r="85" spans="2:9" ht="13.5">
      <c r="B85" s="16">
        <v>41077</v>
      </c>
      <c r="C85" s="17"/>
      <c r="D85" s="17"/>
      <c r="E85" s="17"/>
      <c r="F85" s="14"/>
      <c r="G85" s="14"/>
      <c r="H85" s="14"/>
      <c r="I85" s="15"/>
    </row>
    <row r="86" spans="2:9" ht="13.5">
      <c r="B86" s="16">
        <v>41078</v>
      </c>
      <c r="C86" s="17"/>
      <c r="D86" s="17"/>
      <c r="E86" s="17"/>
      <c r="F86" s="14"/>
      <c r="G86" s="14"/>
      <c r="H86" s="14"/>
      <c r="I86" s="15"/>
    </row>
    <row r="87" spans="2:9" ht="13.5">
      <c r="B87" s="16">
        <v>41079</v>
      </c>
      <c r="C87" s="17"/>
      <c r="D87" s="17"/>
      <c r="E87" s="17"/>
      <c r="F87" s="14"/>
      <c r="G87" s="14"/>
      <c r="H87" s="14"/>
      <c r="I87" s="15"/>
    </row>
    <row r="88" spans="2:9" ht="13.5">
      <c r="B88" s="16">
        <v>41080</v>
      </c>
      <c r="C88" s="17"/>
      <c r="D88" s="17"/>
      <c r="E88" s="17"/>
      <c r="F88" s="14"/>
      <c r="G88" s="14"/>
      <c r="H88" s="14"/>
      <c r="I88" s="15"/>
    </row>
    <row r="89" spans="2:9" ht="13.5">
      <c r="B89" s="16">
        <v>41081</v>
      </c>
      <c r="C89" s="17"/>
      <c r="D89" s="17"/>
      <c r="E89" s="17"/>
      <c r="F89" s="14"/>
      <c r="G89" s="14"/>
      <c r="H89" s="14"/>
      <c r="I89" s="15"/>
    </row>
    <row r="90" spans="2:9" ht="13.5">
      <c r="B90" s="16">
        <v>41082</v>
      </c>
      <c r="C90" s="17"/>
      <c r="D90" s="17"/>
      <c r="E90" s="17"/>
      <c r="F90" s="14"/>
      <c r="G90" s="14"/>
      <c r="H90" s="14"/>
      <c r="I90" s="15"/>
    </row>
    <row r="91" spans="2:9" ht="13.5">
      <c r="B91" s="16">
        <v>41083</v>
      </c>
      <c r="C91" s="17"/>
      <c r="D91" s="17"/>
      <c r="E91" s="17"/>
      <c r="F91" s="14"/>
      <c r="G91" s="14"/>
      <c r="H91" s="14"/>
      <c r="I91" s="15"/>
    </row>
    <row r="92" spans="2:9" ht="13.5">
      <c r="B92" s="16">
        <v>41084</v>
      </c>
      <c r="C92" s="17"/>
      <c r="D92" s="17"/>
      <c r="E92" s="17"/>
      <c r="F92" s="14"/>
      <c r="G92" s="14"/>
      <c r="H92" s="14"/>
      <c r="I92" s="15"/>
    </row>
    <row r="93" spans="2:9" ht="13.5">
      <c r="B93" s="16">
        <v>41085</v>
      </c>
      <c r="C93" s="17"/>
      <c r="D93" s="17"/>
      <c r="E93" s="17"/>
      <c r="F93" s="14"/>
      <c r="G93" s="14"/>
      <c r="H93" s="14"/>
      <c r="I93" s="15"/>
    </row>
    <row r="94" spans="2:9" ht="13.5">
      <c r="B94" s="16">
        <v>41086</v>
      </c>
      <c r="C94" s="17"/>
      <c r="D94" s="17"/>
      <c r="E94" s="17"/>
      <c r="F94" s="14"/>
      <c r="G94" s="14"/>
      <c r="H94" s="14"/>
      <c r="I94" s="15"/>
    </row>
    <row r="95" spans="2:9" ht="13.5">
      <c r="B95" s="16">
        <v>41087</v>
      </c>
      <c r="C95" s="17"/>
      <c r="D95" s="17"/>
      <c r="E95" s="17"/>
      <c r="F95" s="14"/>
      <c r="G95" s="14"/>
      <c r="H95" s="14"/>
      <c r="I95" s="15"/>
    </row>
    <row r="96" spans="2:9" ht="13.5">
      <c r="B96" s="16">
        <v>41088</v>
      </c>
      <c r="C96" s="17"/>
      <c r="D96" s="17"/>
      <c r="E96" s="17"/>
      <c r="F96" s="14"/>
      <c r="G96" s="14"/>
      <c r="H96" s="14"/>
      <c r="I96" s="15"/>
    </row>
    <row r="97" spans="2:9" ht="13.5">
      <c r="B97" s="16">
        <v>41089</v>
      </c>
      <c r="C97" s="17"/>
      <c r="D97" s="17"/>
      <c r="E97" s="17"/>
      <c r="F97" s="14"/>
      <c r="G97" s="14"/>
      <c r="H97" s="14"/>
      <c r="I97" s="15"/>
    </row>
    <row r="98" spans="2:9" ht="13.5">
      <c r="B98" s="16">
        <v>41090</v>
      </c>
      <c r="C98" s="17"/>
      <c r="D98" s="17"/>
      <c r="E98" s="17"/>
      <c r="F98" s="14"/>
      <c r="G98" s="14"/>
      <c r="H98" s="14"/>
      <c r="I98" s="15"/>
    </row>
    <row r="99" spans="2:9" ht="13.5">
      <c r="B99" s="16">
        <v>41091</v>
      </c>
      <c r="C99" s="17"/>
      <c r="D99" s="17"/>
      <c r="E99" s="17"/>
      <c r="F99" s="14"/>
      <c r="G99" s="14"/>
      <c r="H99" s="14"/>
      <c r="I99" s="15"/>
    </row>
    <row r="100" spans="2:9" ht="13.5">
      <c r="B100" s="16">
        <v>41092</v>
      </c>
      <c r="C100" s="17"/>
      <c r="D100" s="17"/>
      <c r="E100" s="17"/>
      <c r="F100" s="14"/>
      <c r="G100" s="14"/>
      <c r="H100" s="14"/>
      <c r="I100" s="15"/>
    </row>
    <row r="101" spans="2:9" ht="13.5">
      <c r="B101" s="16">
        <v>41093</v>
      </c>
      <c r="C101" s="17"/>
      <c r="D101" s="17"/>
      <c r="E101" s="17"/>
      <c r="F101" s="14"/>
      <c r="G101" s="14"/>
      <c r="H101" s="14"/>
      <c r="I101" s="15"/>
    </row>
    <row r="102" spans="2:9" ht="13.5">
      <c r="B102" s="16">
        <v>41094</v>
      </c>
      <c r="C102" s="17"/>
      <c r="D102" s="17"/>
      <c r="E102" s="17"/>
      <c r="F102" s="14"/>
      <c r="G102" s="14"/>
      <c r="H102" s="14"/>
      <c r="I102" s="15"/>
    </row>
    <row r="103" spans="2:9" ht="13.5">
      <c r="B103" s="16">
        <v>41095</v>
      </c>
      <c r="C103" s="17"/>
      <c r="D103" s="17"/>
      <c r="E103" s="17"/>
      <c r="F103" s="14"/>
      <c r="G103" s="14"/>
      <c r="H103" s="14"/>
      <c r="I103" s="15"/>
    </row>
    <row r="104" spans="2:9" ht="13.5">
      <c r="B104" s="16">
        <v>41096</v>
      </c>
      <c r="C104" s="17"/>
      <c r="D104" s="17"/>
      <c r="E104" s="17"/>
      <c r="F104" s="14"/>
      <c r="G104" s="14"/>
      <c r="H104" s="14"/>
      <c r="I104" s="15"/>
    </row>
    <row r="105" spans="2:9" ht="13.5">
      <c r="B105" s="16">
        <v>41097</v>
      </c>
      <c r="C105" s="17"/>
      <c r="D105" s="17"/>
      <c r="E105" s="17"/>
      <c r="F105" s="14"/>
      <c r="G105" s="14"/>
      <c r="H105" s="14"/>
      <c r="I105" s="15"/>
    </row>
    <row r="106" spans="2:9" ht="13.5">
      <c r="B106" s="16">
        <v>41098</v>
      </c>
      <c r="C106" s="17"/>
      <c r="D106" s="17"/>
      <c r="E106" s="17"/>
      <c r="F106" s="14"/>
      <c r="G106" s="14"/>
      <c r="H106" s="14"/>
      <c r="I106" s="15"/>
    </row>
    <row r="107" spans="2:9" ht="13.5">
      <c r="B107" s="16">
        <v>41099</v>
      </c>
      <c r="C107" s="17"/>
      <c r="D107" s="17"/>
      <c r="E107" s="17"/>
      <c r="F107" s="14"/>
      <c r="G107" s="14"/>
      <c r="H107" s="14"/>
      <c r="I107" s="15"/>
    </row>
    <row r="108" spans="2:9" ht="13.5">
      <c r="B108" s="16">
        <v>41100</v>
      </c>
      <c r="C108" s="17"/>
      <c r="D108" s="17"/>
      <c r="E108" s="17"/>
      <c r="F108" s="14"/>
      <c r="G108" s="14"/>
      <c r="H108" s="14"/>
      <c r="I108" s="15"/>
    </row>
    <row r="109" spans="2:9" ht="13.5">
      <c r="B109" s="16">
        <v>41101</v>
      </c>
      <c r="C109" s="17"/>
      <c r="D109" s="17"/>
      <c r="E109" s="17"/>
      <c r="F109" s="14"/>
      <c r="G109" s="14"/>
      <c r="H109" s="14"/>
      <c r="I109" s="15"/>
    </row>
    <row r="110" spans="2:9" ht="13.5">
      <c r="B110" s="16">
        <v>41102</v>
      </c>
      <c r="C110" s="17"/>
      <c r="D110" s="17"/>
      <c r="E110" s="17"/>
      <c r="F110" s="14"/>
      <c r="G110" s="14"/>
      <c r="H110" s="14"/>
      <c r="I110" s="15"/>
    </row>
    <row r="111" spans="2:9" ht="13.5">
      <c r="B111" s="16">
        <v>41103</v>
      </c>
      <c r="C111" s="17"/>
      <c r="D111" s="17"/>
      <c r="E111" s="17"/>
      <c r="F111" s="14"/>
      <c r="G111" s="14"/>
      <c r="H111" s="14"/>
      <c r="I111" s="15"/>
    </row>
    <row r="112" spans="2:9" ht="13.5">
      <c r="B112" s="16">
        <v>41104</v>
      </c>
      <c r="C112" s="17"/>
      <c r="D112" s="17"/>
      <c r="E112" s="17"/>
      <c r="F112" s="14"/>
      <c r="G112" s="14"/>
      <c r="H112" s="14"/>
      <c r="I112" s="15"/>
    </row>
    <row r="113" spans="2:9" ht="13.5">
      <c r="B113" s="16">
        <v>41105</v>
      </c>
      <c r="C113" s="17"/>
      <c r="D113" s="17"/>
      <c r="E113" s="17"/>
      <c r="F113" s="14"/>
      <c r="G113" s="14"/>
      <c r="H113" s="14"/>
      <c r="I113" s="15"/>
    </row>
    <row r="114" spans="2:9" ht="13.5">
      <c r="B114" s="16">
        <v>41106</v>
      </c>
      <c r="C114" s="17"/>
      <c r="D114" s="17"/>
      <c r="E114" s="17"/>
      <c r="F114" s="14"/>
      <c r="G114" s="14"/>
      <c r="H114" s="14"/>
      <c r="I114" s="15"/>
    </row>
    <row r="115" spans="2:9" ht="13.5">
      <c r="B115" s="16">
        <v>41107</v>
      </c>
      <c r="C115" s="17"/>
      <c r="D115" s="17"/>
      <c r="E115" s="17"/>
      <c r="F115" s="14"/>
      <c r="G115" s="14"/>
      <c r="H115" s="14"/>
      <c r="I115" s="15"/>
    </row>
    <row r="116" spans="2:9" ht="13.5">
      <c r="B116" s="16">
        <v>41108</v>
      </c>
      <c r="C116" s="17"/>
      <c r="D116" s="17"/>
      <c r="E116" s="17"/>
      <c r="F116" s="14"/>
      <c r="G116" s="14"/>
      <c r="H116" s="14"/>
      <c r="I116" s="15"/>
    </row>
    <row r="117" spans="2:9" ht="13.5">
      <c r="B117" s="16">
        <v>41109</v>
      </c>
      <c r="C117" s="17"/>
      <c r="D117" s="17"/>
      <c r="E117" s="17"/>
      <c r="F117" s="14"/>
      <c r="G117" s="14"/>
      <c r="H117" s="14"/>
      <c r="I117" s="15"/>
    </row>
    <row r="118" spans="2:9" ht="13.5">
      <c r="B118" s="16">
        <v>41110</v>
      </c>
      <c r="C118" s="17"/>
      <c r="D118" s="17"/>
      <c r="E118" s="17"/>
      <c r="F118" s="14"/>
      <c r="G118" s="14"/>
      <c r="H118" s="14"/>
      <c r="I118" s="15"/>
    </row>
    <row r="119" spans="2:9" ht="13.5">
      <c r="B119" s="16">
        <v>41111</v>
      </c>
      <c r="C119" s="17"/>
      <c r="D119" s="17"/>
      <c r="E119" s="17"/>
      <c r="F119" s="14"/>
      <c r="G119" s="14"/>
      <c r="H119" s="14"/>
      <c r="I119" s="15"/>
    </row>
    <row r="120" spans="2:9" ht="13.5">
      <c r="B120" s="16">
        <v>41112</v>
      </c>
      <c r="C120" s="17"/>
      <c r="D120" s="17"/>
      <c r="E120" s="17"/>
      <c r="F120" s="14"/>
      <c r="G120" s="14"/>
      <c r="H120" s="14"/>
      <c r="I120" s="15"/>
    </row>
    <row r="121" spans="2:9" ht="13.5">
      <c r="B121" s="16">
        <v>41113</v>
      </c>
      <c r="C121" s="17"/>
      <c r="D121" s="17"/>
      <c r="E121" s="17"/>
      <c r="F121" s="14"/>
      <c r="G121" s="14"/>
      <c r="H121" s="14"/>
      <c r="I121" s="15"/>
    </row>
    <row r="122" spans="2:9" ht="13.5">
      <c r="B122" s="16">
        <v>41114</v>
      </c>
      <c r="C122" s="17"/>
      <c r="D122" s="17"/>
      <c r="E122" s="17"/>
      <c r="F122" s="14"/>
      <c r="G122" s="14"/>
      <c r="H122" s="14"/>
      <c r="I122" s="15"/>
    </row>
    <row r="123" spans="2:9" ht="13.5">
      <c r="B123" s="16">
        <v>41115</v>
      </c>
      <c r="C123" s="17"/>
      <c r="D123" s="17"/>
      <c r="E123" s="17"/>
      <c r="F123" s="14"/>
      <c r="G123" s="14"/>
      <c r="H123" s="14"/>
      <c r="I123" s="15"/>
    </row>
    <row r="124" spans="2:9" ht="13.5">
      <c r="B124" s="16">
        <v>41116</v>
      </c>
      <c r="C124" s="17"/>
      <c r="D124" s="17"/>
      <c r="E124" s="17"/>
      <c r="F124" s="14"/>
      <c r="G124" s="14"/>
      <c r="H124" s="14"/>
      <c r="I124" s="15"/>
    </row>
    <row r="125" spans="2:9" ht="13.5">
      <c r="B125" s="16">
        <v>41117</v>
      </c>
      <c r="C125" s="17"/>
      <c r="D125" s="17"/>
      <c r="E125" s="17"/>
      <c r="F125" s="14"/>
      <c r="G125" s="14"/>
      <c r="H125" s="14"/>
      <c r="I125" s="15"/>
    </row>
    <row r="126" spans="2:9" ht="13.5">
      <c r="B126" s="16">
        <v>41118</v>
      </c>
      <c r="C126" s="17"/>
      <c r="D126" s="17"/>
      <c r="E126" s="17"/>
      <c r="F126" s="14"/>
      <c r="G126" s="14"/>
      <c r="H126" s="14"/>
      <c r="I126" s="15"/>
    </row>
    <row r="127" spans="2:9" ht="13.5">
      <c r="B127" s="16">
        <v>41119</v>
      </c>
      <c r="C127" s="17"/>
      <c r="D127" s="17"/>
      <c r="E127" s="17"/>
      <c r="F127" s="14"/>
      <c r="G127" s="14"/>
      <c r="H127" s="14"/>
      <c r="I127" s="15"/>
    </row>
    <row r="128" spans="2:9" ht="13.5">
      <c r="B128" s="16">
        <v>41120</v>
      </c>
      <c r="C128" s="17"/>
      <c r="D128" s="17"/>
      <c r="E128" s="17"/>
      <c r="F128" s="14"/>
      <c r="G128" s="14"/>
      <c r="H128" s="14"/>
      <c r="I128" s="15"/>
    </row>
    <row r="129" spans="2:9" ht="13.5">
      <c r="B129" s="16">
        <v>41121</v>
      </c>
      <c r="C129" s="17"/>
      <c r="D129" s="17"/>
      <c r="E129" s="17"/>
      <c r="F129" s="14"/>
      <c r="G129" s="14"/>
      <c r="H129" s="14"/>
      <c r="I129" s="15"/>
    </row>
    <row r="130" spans="2:9" ht="13.5">
      <c r="B130" s="16">
        <v>41122</v>
      </c>
      <c r="C130" s="17"/>
      <c r="D130" s="17"/>
      <c r="E130" s="17"/>
      <c r="F130" s="14"/>
      <c r="G130" s="14"/>
      <c r="H130" s="14"/>
      <c r="I130" s="15"/>
    </row>
    <row r="131" spans="2:9" ht="13.5">
      <c r="B131" s="16">
        <v>41123</v>
      </c>
      <c r="C131" s="17"/>
      <c r="D131" s="17"/>
      <c r="E131" s="17"/>
      <c r="F131" s="14"/>
      <c r="G131" s="14"/>
      <c r="H131" s="14"/>
      <c r="I131" s="15"/>
    </row>
    <row r="132" spans="2:9" ht="13.5">
      <c r="B132" s="16">
        <v>41124</v>
      </c>
      <c r="C132" s="17"/>
      <c r="D132" s="17"/>
      <c r="E132" s="17"/>
      <c r="F132" s="14"/>
      <c r="G132" s="14"/>
      <c r="H132" s="14"/>
      <c r="I132" s="15"/>
    </row>
    <row r="133" spans="2:9" ht="13.5">
      <c r="B133" s="16">
        <v>41125</v>
      </c>
      <c r="C133" s="17"/>
      <c r="D133" s="17"/>
      <c r="E133" s="17"/>
      <c r="F133" s="14"/>
      <c r="G133" s="14"/>
      <c r="H133" s="14"/>
      <c r="I133" s="15"/>
    </row>
    <row r="134" spans="2:9" ht="13.5">
      <c r="B134" s="16">
        <v>41126</v>
      </c>
      <c r="C134" s="17"/>
      <c r="D134" s="17"/>
      <c r="E134" s="17"/>
      <c r="F134" s="14"/>
      <c r="G134" s="14"/>
      <c r="H134" s="14"/>
      <c r="I134" s="15"/>
    </row>
    <row r="135" spans="2:9" ht="13.5">
      <c r="B135" s="16">
        <v>41127</v>
      </c>
      <c r="C135" s="17"/>
      <c r="D135" s="17"/>
      <c r="E135" s="17"/>
      <c r="F135" s="14"/>
      <c r="G135" s="14"/>
      <c r="H135" s="14"/>
      <c r="I135" s="15"/>
    </row>
    <row r="136" spans="2:9" ht="13.5">
      <c r="B136" s="16">
        <v>41128</v>
      </c>
      <c r="C136" s="17"/>
      <c r="D136" s="17"/>
      <c r="E136" s="17"/>
      <c r="F136" s="14"/>
      <c r="G136" s="14"/>
      <c r="H136" s="14"/>
      <c r="I136" s="15"/>
    </row>
    <row r="137" spans="2:9" ht="13.5">
      <c r="B137" s="16">
        <v>41129</v>
      </c>
      <c r="C137" s="17"/>
      <c r="D137" s="17"/>
      <c r="E137" s="17"/>
      <c r="F137" s="14"/>
      <c r="G137" s="14"/>
      <c r="H137" s="14"/>
      <c r="I137" s="15"/>
    </row>
    <row r="138" spans="2:9" ht="13.5">
      <c r="B138" s="16">
        <v>41130</v>
      </c>
      <c r="C138" s="17"/>
      <c r="D138" s="17"/>
      <c r="E138" s="17"/>
      <c r="F138" s="14"/>
      <c r="G138" s="14"/>
      <c r="H138" s="14"/>
      <c r="I138" s="15"/>
    </row>
    <row r="139" spans="2:9" ht="13.5">
      <c r="B139" s="16">
        <v>41131</v>
      </c>
      <c r="C139" s="17"/>
      <c r="D139" s="17"/>
      <c r="E139" s="17"/>
      <c r="F139" s="14"/>
      <c r="G139" s="14"/>
      <c r="H139" s="14"/>
      <c r="I139" s="15"/>
    </row>
    <row r="140" spans="2:9" ht="13.5">
      <c r="B140" s="16">
        <v>41132</v>
      </c>
      <c r="C140" s="17"/>
      <c r="D140" s="17"/>
      <c r="E140" s="17"/>
      <c r="F140" s="14"/>
      <c r="G140" s="14"/>
      <c r="H140" s="14"/>
      <c r="I140" s="15"/>
    </row>
    <row r="141" spans="2:9" ht="13.5">
      <c r="B141" s="16">
        <v>41133</v>
      </c>
      <c r="C141" s="17"/>
      <c r="D141" s="17"/>
      <c r="E141" s="17"/>
      <c r="F141" s="14"/>
      <c r="G141" s="14"/>
      <c r="H141" s="14"/>
      <c r="I141" s="15"/>
    </row>
    <row r="142" spans="2:9" ht="13.5">
      <c r="B142" s="16">
        <v>41134</v>
      </c>
      <c r="C142" s="17"/>
      <c r="D142" s="17"/>
      <c r="E142" s="17"/>
      <c r="F142" s="14"/>
      <c r="G142" s="14"/>
      <c r="H142" s="14"/>
      <c r="I142" s="15"/>
    </row>
    <row r="143" spans="2:9" ht="13.5">
      <c r="B143" s="16">
        <v>41135</v>
      </c>
      <c r="C143" s="17"/>
      <c r="D143" s="17"/>
      <c r="E143" s="17"/>
      <c r="F143" s="14"/>
      <c r="G143" s="14"/>
      <c r="H143" s="14"/>
      <c r="I143" s="15"/>
    </row>
    <row r="144" spans="2:9" ht="13.5">
      <c r="B144" s="16">
        <v>41136</v>
      </c>
      <c r="C144" s="17"/>
      <c r="D144" s="17"/>
      <c r="E144" s="17"/>
      <c r="F144" s="14"/>
      <c r="G144" s="14"/>
      <c r="H144" s="14"/>
      <c r="I144" s="15"/>
    </row>
    <row r="145" spans="2:9" ht="13.5">
      <c r="B145" s="16">
        <v>41137</v>
      </c>
      <c r="C145" s="17"/>
      <c r="D145" s="17"/>
      <c r="E145" s="17"/>
      <c r="F145" s="14"/>
      <c r="G145" s="14"/>
      <c r="H145" s="14"/>
      <c r="I145" s="15"/>
    </row>
    <row r="146" spans="2:9" ht="13.5">
      <c r="B146" s="16">
        <v>41138</v>
      </c>
      <c r="C146" s="17"/>
      <c r="D146" s="17"/>
      <c r="E146" s="17"/>
      <c r="F146" s="14"/>
      <c r="G146" s="14"/>
      <c r="H146" s="14"/>
      <c r="I146" s="15"/>
    </row>
    <row r="147" spans="2:9" ht="13.5">
      <c r="B147" s="16">
        <v>41139</v>
      </c>
      <c r="C147" s="17"/>
      <c r="D147" s="17"/>
      <c r="E147" s="17"/>
      <c r="F147" s="14"/>
      <c r="G147" s="14"/>
      <c r="H147" s="14"/>
      <c r="I147" s="15"/>
    </row>
    <row r="148" spans="2:9" ht="13.5">
      <c r="B148" s="16">
        <v>41140</v>
      </c>
      <c r="C148" s="17"/>
      <c r="D148" s="17"/>
      <c r="E148" s="17"/>
      <c r="F148" s="14"/>
      <c r="G148" s="14"/>
      <c r="H148" s="14"/>
      <c r="I148" s="15"/>
    </row>
    <row r="149" spans="2:9" ht="13.5">
      <c r="B149" s="16">
        <v>41141</v>
      </c>
      <c r="C149" s="17"/>
      <c r="D149" s="17"/>
      <c r="E149" s="17"/>
      <c r="F149" s="14"/>
      <c r="G149" s="14"/>
      <c r="H149" s="14"/>
      <c r="I149" s="15"/>
    </row>
    <row r="150" spans="2:9" ht="13.5">
      <c r="B150" s="16">
        <v>41142</v>
      </c>
      <c r="C150" s="17"/>
      <c r="D150" s="17"/>
      <c r="E150" s="17"/>
      <c r="F150" s="14"/>
      <c r="G150" s="14"/>
      <c r="H150" s="14"/>
      <c r="I150" s="15"/>
    </row>
    <row r="151" spans="2:9" ht="13.5">
      <c r="B151" s="16">
        <v>41143</v>
      </c>
      <c r="C151" s="17"/>
      <c r="D151" s="17"/>
      <c r="E151" s="17"/>
      <c r="F151" s="14"/>
      <c r="G151" s="14"/>
      <c r="H151" s="14"/>
      <c r="I151" s="15"/>
    </row>
    <row r="152" spans="2:9" ht="13.5">
      <c r="B152" s="16">
        <v>41144</v>
      </c>
      <c r="C152" s="17"/>
      <c r="D152" s="17"/>
      <c r="E152" s="17"/>
      <c r="F152" s="14"/>
      <c r="G152" s="14"/>
      <c r="H152" s="14"/>
      <c r="I152" s="15"/>
    </row>
    <row r="153" spans="2:9" ht="13.5">
      <c r="B153" s="16">
        <v>41145</v>
      </c>
      <c r="C153" s="17"/>
      <c r="D153" s="17"/>
      <c r="E153" s="17"/>
      <c r="F153" s="14"/>
      <c r="G153" s="14"/>
      <c r="H153" s="14"/>
      <c r="I153" s="15"/>
    </row>
    <row r="154" spans="2:9" ht="13.5">
      <c r="B154" s="16">
        <v>41146</v>
      </c>
      <c r="C154" s="17"/>
      <c r="D154" s="17"/>
      <c r="E154" s="17"/>
      <c r="F154" s="14"/>
      <c r="G154" s="14"/>
      <c r="H154" s="14"/>
      <c r="I154" s="15"/>
    </row>
    <row r="155" spans="2:9" ht="13.5">
      <c r="B155" s="16">
        <v>41147</v>
      </c>
      <c r="C155" s="17"/>
      <c r="D155" s="17"/>
      <c r="E155" s="17"/>
      <c r="F155" s="14"/>
      <c r="G155" s="14"/>
      <c r="H155" s="14"/>
      <c r="I155" s="15"/>
    </row>
    <row r="156" spans="2:9" ht="13.5">
      <c r="B156" s="16">
        <v>41148</v>
      </c>
      <c r="C156" s="17"/>
      <c r="D156" s="17"/>
      <c r="E156" s="17"/>
      <c r="F156" s="14"/>
      <c r="G156" s="14"/>
      <c r="H156" s="14"/>
      <c r="I156" s="15"/>
    </row>
    <row r="157" spans="2:9" ht="13.5">
      <c r="B157" s="16">
        <v>41149</v>
      </c>
      <c r="C157" s="17"/>
      <c r="D157" s="17"/>
      <c r="E157" s="17"/>
      <c r="F157" s="14"/>
      <c r="G157" s="14"/>
      <c r="H157" s="14"/>
      <c r="I157" s="15"/>
    </row>
    <row r="158" spans="2:9" ht="13.5">
      <c r="B158" s="16">
        <v>41150</v>
      </c>
      <c r="C158" s="17"/>
      <c r="D158" s="17"/>
      <c r="E158" s="17"/>
      <c r="F158" s="14"/>
      <c r="G158" s="14"/>
      <c r="H158" s="14"/>
      <c r="I158" s="15"/>
    </row>
    <row r="159" spans="2:9" ht="13.5">
      <c r="B159" s="16">
        <v>41151</v>
      </c>
      <c r="C159" s="17"/>
      <c r="D159" s="17"/>
      <c r="E159" s="17"/>
      <c r="F159" s="14"/>
      <c r="G159" s="14"/>
      <c r="H159" s="14"/>
      <c r="I159" s="15"/>
    </row>
    <row r="160" spans="2:9" ht="13.5">
      <c r="B160" s="16">
        <v>41152</v>
      </c>
      <c r="C160" s="17"/>
      <c r="D160" s="17"/>
      <c r="E160" s="17"/>
      <c r="F160" s="14"/>
      <c r="G160" s="14"/>
      <c r="H160" s="14"/>
      <c r="I160" s="15"/>
    </row>
    <row r="161" spans="2:9" ht="13.5">
      <c r="B161" s="16">
        <v>41153</v>
      </c>
      <c r="C161" s="17"/>
      <c r="D161" s="17"/>
      <c r="E161" s="17"/>
      <c r="F161" s="14"/>
      <c r="G161" s="14"/>
      <c r="H161" s="14"/>
      <c r="I161" s="15"/>
    </row>
    <row r="162" spans="2:9" ht="13.5">
      <c r="B162" s="16">
        <v>41154</v>
      </c>
      <c r="C162" s="17"/>
      <c r="D162" s="17"/>
      <c r="E162" s="17"/>
      <c r="F162" s="14"/>
      <c r="G162" s="14"/>
      <c r="H162" s="14"/>
      <c r="I162" s="15"/>
    </row>
    <row r="163" spans="2:9" ht="13.5">
      <c r="B163" s="16">
        <v>41155</v>
      </c>
      <c r="C163" s="17"/>
      <c r="D163" s="17"/>
      <c r="E163" s="17"/>
      <c r="F163" s="14"/>
      <c r="G163" s="14"/>
      <c r="H163" s="14"/>
      <c r="I163" s="15"/>
    </row>
    <row r="164" spans="2:9" ht="13.5">
      <c r="B164" s="16">
        <v>41156</v>
      </c>
      <c r="C164" s="17"/>
      <c r="D164" s="17"/>
      <c r="E164" s="17"/>
      <c r="F164" s="14"/>
      <c r="G164" s="14"/>
      <c r="H164" s="14"/>
      <c r="I164" s="15"/>
    </row>
    <row r="165" spans="2:9" ht="13.5">
      <c r="B165" s="16">
        <v>41157</v>
      </c>
      <c r="C165" s="17"/>
      <c r="D165" s="17"/>
      <c r="E165" s="17"/>
      <c r="F165" s="14"/>
      <c r="G165" s="14"/>
      <c r="H165" s="14"/>
      <c r="I165" s="15"/>
    </row>
    <row r="166" spans="2:9" ht="13.5">
      <c r="B166" s="16">
        <v>41158</v>
      </c>
      <c r="C166" s="17"/>
      <c r="D166" s="17"/>
      <c r="E166" s="17"/>
      <c r="F166" s="14"/>
      <c r="G166" s="14"/>
      <c r="H166" s="14"/>
      <c r="I166" s="15"/>
    </row>
    <row r="167" spans="2:9" ht="13.5">
      <c r="B167" s="16">
        <v>41159</v>
      </c>
      <c r="C167" s="17"/>
      <c r="D167" s="17"/>
      <c r="E167" s="17"/>
      <c r="F167" s="14"/>
      <c r="G167" s="14"/>
      <c r="H167" s="14"/>
      <c r="I167" s="15"/>
    </row>
    <row r="168" spans="2:9" ht="13.5">
      <c r="B168" s="16">
        <v>41160</v>
      </c>
      <c r="C168" s="17"/>
      <c r="D168" s="17"/>
      <c r="E168" s="17"/>
      <c r="F168" s="14"/>
      <c r="G168" s="14"/>
      <c r="H168" s="14"/>
      <c r="I168" s="15"/>
    </row>
    <row r="169" spans="2:9" ht="13.5">
      <c r="B169" s="16">
        <v>41161</v>
      </c>
      <c r="C169" s="17"/>
      <c r="D169" s="17"/>
      <c r="E169" s="17"/>
      <c r="F169" s="14"/>
      <c r="G169" s="14"/>
      <c r="H169" s="14"/>
      <c r="I169" s="15"/>
    </row>
    <row r="170" spans="2:9" ht="13.5">
      <c r="B170" s="16">
        <v>41162</v>
      </c>
      <c r="C170" s="17"/>
      <c r="D170" s="17"/>
      <c r="E170" s="17"/>
      <c r="F170" s="14"/>
      <c r="G170" s="14"/>
      <c r="H170" s="14"/>
      <c r="I170" s="15"/>
    </row>
    <row r="171" spans="2:9" ht="13.5">
      <c r="B171" s="16">
        <v>41163</v>
      </c>
      <c r="C171" s="17"/>
      <c r="D171" s="17"/>
      <c r="E171" s="17"/>
      <c r="F171" s="14"/>
      <c r="G171" s="14"/>
      <c r="H171" s="14"/>
      <c r="I171" s="15"/>
    </row>
    <row r="172" spans="2:9" ht="13.5">
      <c r="B172" s="16">
        <v>41164</v>
      </c>
      <c r="C172" s="17"/>
      <c r="D172" s="17"/>
      <c r="E172" s="17"/>
      <c r="F172" s="14"/>
      <c r="G172" s="14"/>
      <c r="H172" s="14"/>
      <c r="I172" s="15"/>
    </row>
    <row r="173" spans="2:9" ht="13.5">
      <c r="B173" s="16">
        <v>41165</v>
      </c>
      <c r="C173" s="17"/>
      <c r="D173" s="17"/>
      <c r="E173" s="17"/>
      <c r="F173" s="14"/>
      <c r="G173" s="14"/>
      <c r="H173" s="14"/>
      <c r="I173" s="15"/>
    </row>
    <row r="174" spans="2:9" ht="13.5">
      <c r="B174" s="16">
        <v>41166</v>
      </c>
      <c r="C174" s="17"/>
      <c r="D174" s="17"/>
      <c r="E174" s="17"/>
      <c r="F174" s="14"/>
      <c r="G174" s="14"/>
      <c r="H174" s="14"/>
      <c r="I174" s="15"/>
    </row>
    <row r="175" spans="2:9" ht="13.5">
      <c r="B175" s="16">
        <v>41167</v>
      </c>
      <c r="C175" s="17"/>
      <c r="D175" s="17"/>
      <c r="E175" s="17"/>
      <c r="F175" s="14"/>
      <c r="G175" s="14"/>
      <c r="H175" s="14"/>
      <c r="I175" s="15"/>
    </row>
    <row r="176" spans="2:9" ht="13.5">
      <c r="B176" s="16">
        <v>41168</v>
      </c>
      <c r="C176" s="17"/>
      <c r="D176" s="17"/>
      <c r="E176" s="17"/>
      <c r="F176" s="14"/>
      <c r="G176" s="14"/>
      <c r="H176" s="14"/>
      <c r="I176" s="15"/>
    </row>
    <row r="177" spans="2:9" ht="13.5">
      <c r="B177" s="16">
        <v>41169</v>
      </c>
      <c r="C177" s="17"/>
      <c r="D177" s="17"/>
      <c r="E177" s="17"/>
      <c r="F177" s="14"/>
      <c r="G177" s="14"/>
      <c r="H177" s="14"/>
      <c r="I177" s="15"/>
    </row>
    <row r="178" spans="2:9" ht="13.5">
      <c r="B178" s="16">
        <v>41170</v>
      </c>
      <c r="C178" s="17"/>
      <c r="D178" s="17"/>
      <c r="E178" s="17"/>
      <c r="F178" s="14"/>
      <c r="G178" s="14"/>
      <c r="H178" s="14"/>
      <c r="I178" s="15"/>
    </row>
    <row r="179" spans="2:9" ht="13.5">
      <c r="B179" s="16">
        <v>41171</v>
      </c>
      <c r="C179" s="17"/>
      <c r="D179" s="17"/>
      <c r="E179" s="17"/>
      <c r="F179" s="14"/>
      <c r="G179" s="14"/>
      <c r="H179" s="14"/>
      <c r="I179" s="15"/>
    </row>
    <row r="180" spans="2:9" ht="13.5">
      <c r="B180" s="16">
        <v>41172</v>
      </c>
      <c r="C180" s="17"/>
      <c r="D180" s="17"/>
      <c r="E180" s="17"/>
      <c r="F180" s="14"/>
      <c r="G180" s="14"/>
      <c r="H180" s="14"/>
      <c r="I180" s="15"/>
    </row>
    <row r="181" spans="2:9" ht="13.5">
      <c r="B181" s="16">
        <v>41173</v>
      </c>
      <c r="C181" s="17"/>
      <c r="D181" s="17"/>
      <c r="E181" s="17"/>
      <c r="F181" s="14"/>
      <c r="G181" s="14"/>
      <c r="H181" s="14"/>
      <c r="I181" s="15"/>
    </row>
    <row r="182" spans="2:9" ht="13.5">
      <c r="B182" s="16">
        <v>41174</v>
      </c>
      <c r="C182" s="17"/>
      <c r="D182" s="17"/>
      <c r="E182" s="17"/>
      <c r="F182" s="14"/>
      <c r="G182" s="14"/>
      <c r="H182" s="14"/>
      <c r="I182" s="15"/>
    </row>
    <row r="183" spans="2:9" ht="13.5">
      <c r="B183" s="16">
        <v>41175</v>
      </c>
      <c r="C183" s="17"/>
      <c r="D183" s="17"/>
      <c r="E183" s="17"/>
      <c r="F183" s="14"/>
      <c r="G183" s="14"/>
      <c r="H183" s="14"/>
      <c r="I183" s="15"/>
    </row>
    <row r="184" spans="2:9" ht="13.5">
      <c r="B184" s="16">
        <v>41176</v>
      </c>
      <c r="C184" s="17"/>
      <c r="D184" s="17"/>
      <c r="E184" s="17"/>
      <c r="F184" s="14"/>
      <c r="G184" s="14"/>
      <c r="H184" s="14"/>
      <c r="I184" s="15"/>
    </row>
    <row r="185" spans="2:9" ht="13.5">
      <c r="B185" s="16">
        <v>41177</v>
      </c>
      <c r="C185" s="17"/>
      <c r="D185" s="17"/>
      <c r="E185" s="17"/>
      <c r="F185" s="14"/>
      <c r="G185" s="14"/>
      <c r="H185" s="14"/>
      <c r="I185" s="15"/>
    </row>
    <row r="186" spans="2:9" ht="13.5">
      <c r="B186" s="16">
        <v>41178</v>
      </c>
      <c r="C186" s="17"/>
      <c r="D186" s="17"/>
      <c r="E186" s="17"/>
      <c r="F186" s="14"/>
      <c r="G186" s="14"/>
      <c r="H186" s="14"/>
      <c r="I186" s="15"/>
    </row>
    <row r="187" spans="2:9" ht="13.5">
      <c r="B187" s="16">
        <v>41179</v>
      </c>
      <c r="C187" s="17"/>
      <c r="D187" s="17"/>
      <c r="E187" s="17"/>
      <c r="F187" s="14"/>
      <c r="G187" s="14"/>
      <c r="H187" s="14"/>
      <c r="I187" s="15"/>
    </row>
    <row r="188" spans="2:9" ht="13.5">
      <c r="B188" s="16">
        <v>41180</v>
      </c>
      <c r="C188" s="17"/>
      <c r="D188" s="17"/>
      <c r="E188" s="17"/>
      <c r="F188" s="14"/>
      <c r="G188" s="14"/>
      <c r="H188" s="14"/>
      <c r="I188" s="15"/>
    </row>
    <row r="189" spans="2:9" ht="13.5">
      <c r="B189" s="16">
        <v>41181</v>
      </c>
      <c r="C189" s="17"/>
      <c r="D189" s="17"/>
      <c r="E189" s="17"/>
      <c r="F189" s="14"/>
      <c r="G189" s="14"/>
      <c r="H189" s="14"/>
      <c r="I189" s="15"/>
    </row>
    <row r="190" spans="2:9" ht="13.5">
      <c r="B190" s="16">
        <v>41182</v>
      </c>
      <c r="C190" s="17"/>
      <c r="D190" s="17"/>
      <c r="E190" s="17"/>
      <c r="F190" s="14"/>
      <c r="G190" s="14"/>
      <c r="H190" s="14"/>
      <c r="I190" s="15"/>
    </row>
    <row r="191" spans="2:9" ht="14.25" thickBot="1">
      <c r="B191" s="29" t="s">
        <v>4</v>
      </c>
      <c r="C191" s="30"/>
      <c r="D191" s="30"/>
      <c r="E191" s="30"/>
      <c r="F191" s="31"/>
      <c r="G191" s="31"/>
      <c r="H191" s="31"/>
      <c r="I191" s="32"/>
    </row>
    <row r="192" spans="2:9" ht="14.25" thickTop="1">
      <c r="B192" s="26" t="s">
        <v>12</v>
      </c>
      <c r="C192" s="27"/>
      <c r="D192" s="27"/>
      <c r="E192" s="27"/>
      <c r="F192" s="8"/>
      <c r="G192" s="8"/>
      <c r="H192" s="8"/>
      <c r="I192" s="28"/>
    </row>
    <row r="193" spans="2:9" ht="14.25" thickBot="1">
      <c r="B193" s="18" t="s">
        <v>13</v>
      </c>
      <c r="C193" s="19"/>
      <c r="D193" s="19"/>
      <c r="E193" s="19"/>
      <c r="F193" s="20"/>
      <c r="G193" s="20"/>
      <c r="H193" s="20"/>
      <c r="I193" s="21"/>
    </row>
    <row r="194" spans="2:9" ht="13.5">
      <c r="B194" s="37" t="s">
        <v>14</v>
      </c>
      <c r="C194" s="38"/>
      <c r="D194" s="38"/>
      <c r="E194" s="38"/>
      <c r="F194" s="38"/>
      <c r="G194" s="38"/>
      <c r="H194" s="38"/>
      <c r="I194" s="38"/>
    </row>
    <row r="195" spans="2:9" ht="43.5" customHeight="1">
      <c r="B195" s="37"/>
      <c r="C195" s="38"/>
      <c r="D195" s="38"/>
      <c r="E195" s="38"/>
      <c r="F195" s="38"/>
      <c r="G195" s="38"/>
      <c r="H195" s="38"/>
      <c r="I195" s="38"/>
    </row>
    <row r="196" spans="2:9" ht="13.5">
      <c r="B196" s="9"/>
      <c r="C196" s="9"/>
      <c r="D196" s="9"/>
      <c r="E196" s="9"/>
      <c r="F196" s="9"/>
      <c r="G196" s="9"/>
      <c r="H196" s="9"/>
      <c r="I196" s="9"/>
    </row>
  </sheetData>
  <sheetProtection/>
  <mergeCells count="4">
    <mergeCell ref="B195:I195"/>
    <mergeCell ref="D2:F3"/>
    <mergeCell ref="G4:I4"/>
    <mergeCell ref="B194:I194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79" r:id="rId1"/>
  <headerFooter>
    <oddHeader>&amp;C
&amp;R様式３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5"/>
  <sheetViews>
    <sheetView showGridLines="0" view="pageBreakPreview" zoomScale="85" zoomScaleSheetLayoutView="85" zoomScalePageLayoutView="0" workbookViewId="0" topLeftCell="A1">
      <selection activeCell="I1" sqref="I1"/>
    </sheetView>
  </sheetViews>
  <sheetFormatPr defaultColWidth="9.140625" defaultRowHeight="15"/>
  <cols>
    <col min="1" max="1" width="3.28125" style="3" customWidth="1"/>
    <col min="2" max="2" width="15.8515625" style="3" bestFit="1" customWidth="1"/>
    <col min="3" max="5" width="17.140625" style="3" customWidth="1"/>
    <col min="6" max="9" width="9.7109375" style="3" customWidth="1"/>
    <col min="10" max="10" width="3.421875" style="3" customWidth="1"/>
    <col min="11" max="16384" width="9.00390625" style="3" customWidth="1"/>
  </cols>
  <sheetData>
    <row r="1" ht="13.5">
      <c r="I1" s="3" t="s">
        <v>21</v>
      </c>
    </row>
    <row r="2" spans="4:6" ht="13.5">
      <c r="D2" s="39" t="s">
        <v>16</v>
      </c>
      <c r="E2" s="39"/>
      <c r="F2" s="39"/>
    </row>
    <row r="3" spans="4:6" ht="13.5">
      <c r="D3" s="39"/>
      <c r="E3" s="39"/>
      <c r="F3" s="39"/>
    </row>
    <row r="4" spans="2:9" ht="17.25">
      <c r="B4" s="4" t="s">
        <v>7</v>
      </c>
      <c r="C4" s="5"/>
      <c r="D4" s="33"/>
      <c r="E4" s="33"/>
      <c r="F4" s="33"/>
      <c r="G4" s="40" t="s">
        <v>15</v>
      </c>
      <c r="H4" s="41"/>
      <c r="I4" s="41"/>
    </row>
    <row r="5" spans="2:9" ht="14.25" thickBot="1">
      <c r="B5" s="7"/>
      <c r="C5" s="10"/>
      <c r="D5" s="10"/>
      <c r="E5" s="10"/>
      <c r="F5" s="10"/>
      <c r="G5" s="10"/>
      <c r="H5" s="10"/>
      <c r="I5" s="10"/>
    </row>
    <row r="6" spans="2:9" ht="14.25" thickBot="1">
      <c r="B6" s="22"/>
      <c r="C6" s="23"/>
      <c r="D6" s="23"/>
      <c r="E6" s="23"/>
      <c r="F6" s="23" t="s">
        <v>1</v>
      </c>
      <c r="G6" s="23" t="s">
        <v>0</v>
      </c>
      <c r="H6" s="24" t="s">
        <v>8</v>
      </c>
      <c r="I6" s="25" t="s">
        <v>2</v>
      </c>
    </row>
    <row r="7" spans="2:9" ht="13.5">
      <c r="B7" s="11" t="s">
        <v>5</v>
      </c>
      <c r="C7" s="12"/>
      <c r="D7" s="12"/>
      <c r="E7" s="12"/>
      <c r="F7" s="12"/>
      <c r="G7" s="12"/>
      <c r="H7" s="12"/>
      <c r="I7" s="13"/>
    </row>
    <row r="8" spans="2:9" ht="13.5">
      <c r="B8" s="16">
        <v>41183</v>
      </c>
      <c r="C8" s="14"/>
      <c r="D8" s="14"/>
      <c r="E8" s="14"/>
      <c r="F8" s="14"/>
      <c r="G8" s="14"/>
      <c r="H8" s="14"/>
      <c r="I8" s="15"/>
    </row>
    <row r="9" spans="2:9" ht="13.5">
      <c r="B9" s="16">
        <v>41184</v>
      </c>
      <c r="C9" s="14"/>
      <c r="D9" s="14"/>
      <c r="E9" s="14"/>
      <c r="F9" s="14"/>
      <c r="G9" s="14"/>
      <c r="H9" s="14"/>
      <c r="I9" s="15"/>
    </row>
    <row r="10" spans="2:9" ht="13.5">
      <c r="B10" s="16">
        <v>41185</v>
      </c>
      <c r="C10" s="14"/>
      <c r="D10" s="14"/>
      <c r="E10" s="14"/>
      <c r="F10" s="14"/>
      <c r="G10" s="14"/>
      <c r="H10" s="14"/>
      <c r="I10" s="15"/>
    </row>
    <row r="11" spans="2:9" ht="13.5">
      <c r="B11" s="16">
        <v>41186</v>
      </c>
      <c r="C11" s="14"/>
      <c r="D11" s="14"/>
      <c r="E11" s="14"/>
      <c r="F11" s="14"/>
      <c r="G11" s="14"/>
      <c r="H11" s="14"/>
      <c r="I11" s="15"/>
    </row>
    <row r="12" spans="2:9" ht="13.5">
      <c r="B12" s="16">
        <v>41187</v>
      </c>
      <c r="C12" s="14"/>
      <c r="D12" s="14"/>
      <c r="E12" s="14"/>
      <c r="F12" s="14"/>
      <c r="G12" s="14"/>
      <c r="H12" s="14"/>
      <c r="I12" s="15"/>
    </row>
    <row r="13" spans="2:9" ht="13.5">
      <c r="B13" s="16">
        <v>41188</v>
      </c>
      <c r="C13" s="14"/>
      <c r="D13" s="14"/>
      <c r="E13" s="14"/>
      <c r="F13" s="14"/>
      <c r="G13" s="14"/>
      <c r="H13" s="14"/>
      <c r="I13" s="15"/>
    </row>
    <row r="14" spans="2:9" ht="13.5">
      <c r="B14" s="16">
        <v>41189</v>
      </c>
      <c r="C14" s="14"/>
      <c r="D14" s="14"/>
      <c r="E14" s="14"/>
      <c r="F14" s="14"/>
      <c r="G14" s="14"/>
      <c r="H14" s="14"/>
      <c r="I14" s="15"/>
    </row>
    <row r="15" spans="2:9" ht="13.5">
      <c r="B15" s="16">
        <v>41190</v>
      </c>
      <c r="C15" s="14"/>
      <c r="D15" s="14"/>
      <c r="E15" s="14"/>
      <c r="F15" s="14"/>
      <c r="G15" s="14"/>
      <c r="H15" s="14"/>
      <c r="I15" s="15"/>
    </row>
    <row r="16" spans="2:9" ht="13.5">
      <c r="B16" s="16">
        <v>41191</v>
      </c>
      <c r="C16" s="14"/>
      <c r="D16" s="14"/>
      <c r="E16" s="14"/>
      <c r="F16" s="14"/>
      <c r="G16" s="14"/>
      <c r="H16" s="14"/>
      <c r="I16" s="15"/>
    </row>
    <row r="17" spans="2:9" ht="13.5">
      <c r="B17" s="16">
        <v>41192</v>
      </c>
      <c r="C17" s="14"/>
      <c r="D17" s="14"/>
      <c r="E17" s="14"/>
      <c r="F17" s="14"/>
      <c r="G17" s="14"/>
      <c r="H17" s="14"/>
      <c r="I17" s="15"/>
    </row>
    <row r="18" spans="2:9" ht="13.5">
      <c r="B18" s="16">
        <v>41193</v>
      </c>
      <c r="C18" s="14"/>
      <c r="D18" s="14"/>
      <c r="E18" s="14"/>
      <c r="F18" s="14"/>
      <c r="G18" s="14"/>
      <c r="H18" s="14"/>
      <c r="I18" s="15"/>
    </row>
    <row r="19" spans="2:9" ht="13.5">
      <c r="B19" s="16">
        <v>41194</v>
      </c>
      <c r="C19" s="14"/>
      <c r="D19" s="14"/>
      <c r="E19" s="14"/>
      <c r="F19" s="14"/>
      <c r="G19" s="14"/>
      <c r="H19" s="14"/>
      <c r="I19" s="15"/>
    </row>
    <row r="20" spans="2:9" ht="13.5">
      <c r="B20" s="16">
        <v>41195</v>
      </c>
      <c r="C20" s="14"/>
      <c r="D20" s="14"/>
      <c r="E20" s="14"/>
      <c r="F20" s="14"/>
      <c r="G20" s="14"/>
      <c r="H20" s="14"/>
      <c r="I20" s="15"/>
    </row>
    <row r="21" spans="2:9" ht="13.5">
      <c r="B21" s="16">
        <v>41196</v>
      </c>
      <c r="C21" s="14"/>
      <c r="D21" s="14"/>
      <c r="E21" s="14"/>
      <c r="F21" s="14"/>
      <c r="G21" s="14"/>
      <c r="H21" s="14"/>
      <c r="I21" s="15"/>
    </row>
    <row r="22" spans="2:9" ht="13.5">
      <c r="B22" s="16">
        <v>41197</v>
      </c>
      <c r="C22" s="14"/>
      <c r="D22" s="14"/>
      <c r="E22" s="14"/>
      <c r="F22" s="14"/>
      <c r="G22" s="14"/>
      <c r="H22" s="14"/>
      <c r="I22" s="15"/>
    </row>
    <row r="23" spans="2:9" ht="13.5">
      <c r="B23" s="16">
        <v>41198</v>
      </c>
      <c r="C23" s="14"/>
      <c r="D23" s="14"/>
      <c r="E23" s="14"/>
      <c r="F23" s="14"/>
      <c r="G23" s="14"/>
      <c r="H23" s="14"/>
      <c r="I23" s="15"/>
    </row>
    <row r="24" spans="2:9" ht="13.5">
      <c r="B24" s="16">
        <v>41199</v>
      </c>
      <c r="C24" s="14"/>
      <c r="D24" s="14"/>
      <c r="E24" s="14"/>
      <c r="F24" s="14"/>
      <c r="G24" s="14"/>
      <c r="H24" s="14"/>
      <c r="I24" s="15"/>
    </row>
    <row r="25" spans="2:9" ht="13.5">
      <c r="B25" s="16">
        <v>41200</v>
      </c>
      <c r="C25" s="14"/>
      <c r="D25" s="14"/>
      <c r="E25" s="14"/>
      <c r="F25" s="14"/>
      <c r="G25" s="14"/>
      <c r="H25" s="14"/>
      <c r="I25" s="15"/>
    </row>
    <row r="26" spans="2:9" ht="13.5">
      <c r="B26" s="16">
        <v>41201</v>
      </c>
      <c r="C26" s="14"/>
      <c r="D26" s="14"/>
      <c r="E26" s="14"/>
      <c r="F26" s="14"/>
      <c r="G26" s="14"/>
      <c r="H26" s="14"/>
      <c r="I26" s="15"/>
    </row>
    <row r="27" spans="2:9" ht="13.5">
      <c r="B27" s="16">
        <v>41202</v>
      </c>
      <c r="C27" s="14"/>
      <c r="D27" s="14"/>
      <c r="E27" s="14"/>
      <c r="F27" s="14"/>
      <c r="G27" s="14"/>
      <c r="H27" s="14"/>
      <c r="I27" s="15"/>
    </row>
    <row r="28" spans="2:9" ht="13.5">
      <c r="B28" s="16">
        <v>41203</v>
      </c>
      <c r="C28" s="14"/>
      <c r="D28" s="14"/>
      <c r="E28" s="14"/>
      <c r="F28" s="14"/>
      <c r="G28" s="14"/>
      <c r="H28" s="14"/>
      <c r="I28" s="15"/>
    </row>
    <row r="29" spans="2:9" ht="13.5">
      <c r="B29" s="16">
        <v>41204</v>
      </c>
      <c r="C29" s="14"/>
      <c r="D29" s="14"/>
      <c r="E29" s="14"/>
      <c r="F29" s="14"/>
      <c r="G29" s="14"/>
      <c r="H29" s="14"/>
      <c r="I29" s="15"/>
    </row>
    <row r="30" spans="2:9" ht="13.5">
      <c r="B30" s="16">
        <v>41205</v>
      </c>
      <c r="C30" s="14"/>
      <c r="D30" s="14"/>
      <c r="E30" s="14"/>
      <c r="F30" s="14"/>
      <c r="G30" s="14"/>
      <c r="H30" s="14"/>
      <c r="I30" s="15"/>
    </row>
    <row r="31" spans="2:9" ht="13.5">
      <c r="B31" s="16">
        <v>41206</v>
      </c>
      <c r="C31" s="14"/>
      <c r="D31" s="14"/>
      <c r="E31" s="14"/>
      <c r="F31" s="14"/>
      <c r="G31" s="14"/>
      <c r="H31" s="14"/>
      <c r="I31" s="15"/>
    </row>
    <row r="32" spans="2:9" ht="13.5">
      <c r="B32" s="16">
        <v>41207</v>
      </c>
      <c r="C32" s="14"/>
      <c r="D32" s="14"/>
      <c r="E32" s="14"/>
      <c r="F32" s="14"/>
      <c r="G32" s="14"/>
      <c r="H32" s="14"/>
      <c r="I32" s="15"/>
    </row>
    <row r="33" spans="2:9" ht="13.5">
      <c r="B33" s="16">
        <v>41208</v>
      </c>
      <c r="C33" s="14"/>
      <c r="D33" s="14"/>
      <c r="E33" s="14"/>
      <c r="F33" s="14"/>
      <c r="G33" s="14"/>
      <c r="H33" s="14"/>
      <c r="I33" s="15"/>
    </row>
    <row r="34" spans="2:9" ht="13.5">
      <c r="B34" s="16">
        <v>41209</v>
      </c>
      <c r="C34" s="14"/>
      <c r="D34" s="14"/>
      <c r="E34" s="14"/>
      <c r="F34" s="14"/>
      <c r="G34" s="14"/>
      <c r="H34" s="14"/>
      <c r="I34" s="15"/>
    </row>
    <row r="35" spans="2:9" ht="13.5">
      <c r="B35" s="16">
        <v>41210</v>
      </c>
      <c r="C35" s="14"/>
      <c r="D35" s="14"/>
      <c r="E35" s="14"/>
      <c r="F35" s="14"/>
      <c r="G35" s="14"/>
      <c r="H35" s="14"/>
      <c r="I35" s="15"/>
    </row>
    <row r="36" spans="2:9" ht="13.5">
      <c r="B36" s="16">
        <v>41211</v>
      </c>
      <c r="C36" s="17"/>
      <c r="D36" s="17"/>
      <c r="E36" s="17"/>
      <c r="F36" s="14"/>
      <c r="G36" s="14"/>
      <c r="H36" s="14"/>
      <c r="I36" s="15"/>
    </row>
    <row r="37" spans="2:9" ht="13.5">
      <c r="B37" s="16">
        <v>41212</v>
      </c>
      <c r="C37" s="17"/>
      <c r="D37" s="17"/>
      <c r="E37" s="17"/>
      <c r="F37" s="14"/>
      <c r="G37" s="14"/>
      <c r="H37" s="14"/>
      <c r="I37" s="15"/>
    </row>
    <row r="38" spans="2:9" ht="13.5">
      <c r="B38" s="16">
        <v>41213</v>
      </c>
      <c r="C38" s="17"/>
      <c r="D38" s="17"/>
      <c r="E38" s="17"/>
      <c r="F38" s="14"/>
      <c r="G38" s="14"/>
      <c r="H38" s="14"/>
      <c r="I38" s="15"/>
    </row>
    <row r="39" spans="2:9" ht="13.5">
      <c r="B39" s="16">
        <v>41214</v>
      </c>
      <c r="C39" s="17"/>
      <c r="D39" s="17"/>
      <c r="E39" s="17"/>
      <c r="F39" s="14"/>
      <c r="G39" s="14"/>
      <c r="H39" s="14"/>
      <c r="I39" s="15"/>
    </row>
    <row r="40" spans="2:9" ht="13.5">
      <c r="B40" s="16">
        <v>41215</v>
      </c>
      <c r="C40" s="17"/>
      <c r="D40" s="17"/>
      <c r="E40" s="17"/>
      <c r="F40" s="14"/>
      <c r="G40" s="14"/>
      <c r="H40" s="14"/>
      <c r="I40" s="15"/>
    </row>
    <row r="41" spans="2:9" ht="13.5">
      <c r="B41" s="16">
        <v>41216</v>
      </c>
      <c r="C41" s="17"/>
      <c r="D41" s="17"/>
      <c r="E41" s="17"/>
      <c r="F41" s="14"/>
      <c r="G41" s="14"/>
      <c r="H41" s="14"/>
      <c r="I41" s="15"/>
    </row>
    <row r="42" spans="2:9" ht="13.5">
      <c r="B42" s="16">
        <v>41217</v>
      </c>
      <c r="C42" s="17"/>
      <c r="D42" s="17"/>
      <c r="E42" s="17"/>
      <c r="F42" s="14"/>
      <c r="G42" s="14"/>
      <c r="H42" s="14"/>
      <c r="I42" s="15"/>
    </row>
    <row r="43" spans="2:9" ht="13.5">
      <c r="B43" s="16">
        <v>41218</v>
      </c>
      <c r="C43" s="17"/>
      <c r="D43" s="17"/>
      <c r="E43" s="17"/>
      <c r="F43" s="14"/>
      <c r="G43" s="14"/>
      <c r="H43" s="14"/>
      <c r="I43" s="15"/>
    </row>
    <row r="44" spans="2:9" ht="13.5">
      <c r="B44" s="16">
        <v>41219</v>
      </c>
      <c r="C44" s="17"/>
      <c r="D44" s="17"/>
      <c r="E44" s="17"/>
      <c r="F44" s="14"/>
      <c r="G44" s="14"/>
      <c r="H44" s="14"/>
      <c r="I44" s="15"/>
    </row>
    <row r="45" spans="2:9" ht="13.5">
      <c r="B45" s="16">
        <v>41220</v>
      </c>
      <c r="C45" s="17"/>
      <c r="D45" s="17"/>
      <c r="E45" s="17"/>
      <c r="F45" s="14"/>
      <c r="G45" s="14"/>
      <c r="H45" s="14"/>
      <c r="I45" s="15"/>
    </row>
    <row r="46" spans="2:9" ht="13.5">
      <c r="B46" s="16">
        <v>41221</v>
      </c>
      <c r="C46" s="17"/>
      <c r="D46" s="17"/>
      <c r="E46" s="17"/>
      <c r="F46" s="14"/>
      <c r="G46" s="14"/>
      <c r="H46" s="14"/>
      <c r="I46" s="15"/>
    </row>
    <row r="47" spans="2:9" ht="13.5">
      <c r="B47" s="16">
        <v>41222</v>
      </c>
      <c r="C47" s="17"/>
      <c r="D47" s="17"/>
      <c r="E47" s="17"/>
      <c r="F47" s="14"/>
      <c r="G47" s="14"/>
      <c r="H47" s="14"/>
      <c r="I47" s="15"/>
    </row>
    <row r="48" spans="2:9" ht="13.5">
      <c r="B48" s="16">
        <v>41223</v>
      </c>
      <c r="C48" s="17"/>
      <c r="D48" s="17"/>
      <c r="E48" s="17"/>
      <c r="F48" s="14"/>
      <c r="G48" s="14"/>
      <c r="H48" s="14"/>
      <c r="I48" s="15"/>
    </row>
    <row r="49" spans="2:9" ht="13.5">
      <c r="B49" s="16">
        <v>41224</v>
      </c>
      <c r="C49" s="17"/>
      <c r="D49" s="17"/>
      <c r="E49" s="17"/>
      <c r="F49" s="14"/>
      <c r="G49" s="14"/>
      <c r="H49" s="14"/>
      <c r="I49" s="15"/>
    </row>
    <row r="50" spans="2:9" ht="13.5">
      <c r="B50" s="16">
        <v>41225</v>
      </c>
      <c r="C50" s="17"/>
      <c r="D50" s="17"/>
      <c r="E50" s="17"/>
      <c r="F50" s="14"/>
      <c r="G50" s="14"/>
      <c r="H50" s="14"/>
      <c r="I50" s="15"/>
    </row>
    <row r="51" spans="2:9" ht="13.5">
      <c r="B51" s="16">
        <v>41226</v>
      </c>
      <c r="C51" s="17"/>
      <c r="D51" s="17"/>
      <c r="E51" s="17"/>
      <c r="F51" s="14"/>
      <c r="G51" s="14"/>
      <c r="H51" s="14"/>
      <c r="I51" s="15"/>
    </row>
    <row r="52" spans="2:9" ht="13.5">
      <c r="B52" s="16">
        <v>41227</v>
      </c>
      <c r="C52" s="17"/>
      <c r="D52" s="17"/>
      <c r="E52" s="17"/>
      <c r="F52" s="14"/>
      <c r="G52" s="14"/>
      <c r="H52" s="14"/>
      <c r="I52" s="15"/>
    </row>
    <row r="53" spans="2:9" ht="13.5">
      <c r="B53" s="16">
        <v>41228</v>
      </c>
      <c r="C53" s="17"/>
      <c r="D53" s="17"/>
      <c r="E53" s="17"/>
      <c r="F53" s="14"/>
      <c r="G53" s="14"/>
      <c r="H53" s="14"/>
      <c r="I53" s="15"/>
    </row>
    <row r="54" spans="2:9" ht="13.5">
      <c r="B54" s="16">
        <v>41229</v>
      </c>
      <c r="C54" s="17"/>
      <c r="D54" s="17"/>
      <c r="E54" s="17"/>
      <c r="F54" s="14"/>
      <c r="G54" s="14"/>
      <c r="H54" s="14"/>
      <c r="I54" s="15"/>
    </row>
    <row r="55" spans="2:9" ht="13.5">
      <c r="B55" s="16">
        <v>41230</v>
      </c>
      <c r="C55" s="17"/>
      <c r="D55" s="17"/>
      <c r="E55" s="17"/>
      <c r="F55" s="14"/>
      <c r="G55" s="14"/>
      <c r="H55" s="14"/>
      <c r="I55" s="15"/>
    </row>
    <row r="56" spans="2:9" ht="13.5">
      <c r="B56" s="16">
        <v>41231</v>
      </c>
      <c r="C56" s="17"/>
      <c r="D56" s="17"/>
      <c r="E56" s="17"/>
      <c r="F56" s="14"/>
      <c r="G56" s="14"/>
      <c r="H56" s="14"/>
      <c r="I56" s="15"/>
    </row>
    <row r="57" spans="2:9" ht="13.5">
      <c r="B57" s="16">
        <v>41232</v>
      </c>
      <c r="C57" s="17"/>
      <c r="D57" s="17"/>
      <c r="E57" s="17"/>
      <c r="F57" s="14"/>
      <c r="G57" s="14"/>
      <c r="H57" s="14"/>
      <c r="I57" s="15"/>
    </row>
    <row r="58" spans="2:9" ht="13.5">
      <c r="B58" s="16">
        <v>41233</v>
      </c>
      <c r="C58" s="17"/>
      <c r="D58" s="17"/>
      <c r="E58" s="17"/>
      <c r="F58" s="14"/>
      <c r="G58" s="14"/>
      <c r="H58" s="14"/>
      <c r="I58" s="15"/>
    </row>
    <row r="59" spans="2:9" ht="13.5">
      <c r="B59" s="16">
        <v>41234</v>
      </c>
      <c r="C59" s="17"/>
      <c r="D59" s="17"/>
      <c r="E59" s="17"/>
      <c r="F59" s="14"/>
      <c r="G59" s="14"/>
      <c r="H59" s="14"/>
      <c r="I59" s="15"/>
    </row>
    <row r="60" spans="2:9" ht="13.5">
      <c r="B60" s="16">
        <v>41235</v>
      </c>
      <c r="C60" s="17"/>
      <c r="D60" s="17"/>
      <c r="E60" s="17"/>
      <c r="F60" s="14"/>
      <c r="G60" s="14"/>
      <c r="H60" s="14"/>
      <c r="I60" s="15"/>
    </row>
    <row r="61" spans="2:9" ht="13.5">
      <c r="B61" s="16">
        <v>41236</v>
      </c>
      <c r="C61" s="17"/>
      <c r="D61" s="17"/>
      <c r="E61" s="17"/>
      <c r="F61" s="14"/>
      <c r="G61" s="14"/>
      <c r="H61" s="14"/>
      <c r="I61" s="15"/>
    </row>
    <row r="62" spans="2:9" ht="13.5">
      <c r="B62" s="16">
        <v>41237</v>
      </c>
      <c r="C62" s="17"/>
      <c r="D62" s="17"/>
      <c r="E62" s="17"/>
      <c r="F62" s="14"/>
      <c r="G62" s="14"/>
      <c r="H62" s="14"/>
      <c r="I62" s="15"/>
    </row>
    <row r="63" spans="2:9" ht="13.5">
      <c r="B63" s="16">
        <v>41238</v>
      </c>
      <c r="C63" s="17"/>
      <c r="D63" s="17"/>
      <c r="E63" s="17"/>
      <c r="F63" s="14"/>
      <c r="G63" s="14"/>
      <c r="H63" s="14"/>
      <c r="I63" s="15"/>
    </row>
    <row r="64" spans="2:9" ht="13.5">
      <c r="B64" s="16">
        <v>41239</v>
      </c>
      <c r="C64" s="17"/>
      <c r="D64" s="17"/>
      <c r="E64" s="17"/>
      <c r="F64" s="14"/>
      <c r="G64" s="14"/>
      <c r="H64" s="14"/>
      <c r="I64" s="15"/>
    </row>
    <row r="65" spans="2:9" ht="13.5">
      <c r="B65" s="16">
        <v>41240</v>
      </c>
      <c r="C65" s="17"/>
      <c r="D65" s="17"/>
      <c r="E65" s="17"/>
      <c r="F65" s="14"/>
      <c r="G65" s="14"/>
      <c r="H65" s="14"/>
      <c r="I65" s="15"/>
    </row>
    <row r="66" spans="2:9" ht="13.5">
      <c r="B66" s="16">
        <v>41241</v>
      </c>
      <c r="C66" s="17"/>
      <c r="D66" s="17"/>
      <c r="E66" s="17"/>
      <c r="F66" s="14"/>
      <c r="G66" s="14"/>
      <c r="H66" s="14"/>
      <c r="I66" s="15"/>
    </row>
    <row r="67" spans="2:9" ht="13.5">
      <c r="B67" s="16">
        <v>41242</v>
      </c>
      <c r="C67" s="17"/>
      <c r="D67" s="17"/>
      <c r="E67" s="17"/>
      <c r="F67" s="14"/>
      <c r="G67" s="14"/>
      <c r="H67" s="14"/>
      <c r="I67" s="15"/>
    </row>
    <row r="68" spans="2:9" ht="13.5">
      <c r="B68" s="16">
        <v>41243</v>
      </c>
      <c r="C68" s="17"/>
      <c r="D68" s="17"/>
      <c r="E68" s="17"/>
      <c r="F68" s="14"/>
      <c r="G68" s="14"/>
      <c r="H68" s="14"/>
      <c r="I68" s="15"/>
    </row>
    <row r="69" spans="2:9" ht="13.5">
      <c r="B69" s="16">
        <v>41244</v>
      </c>
      <c r="C69" s="17"/>
      <c r="D69" s="17"/>
      <c r="E69" s="17"/>
      <c r="F69" s="14"/>
      <c r="G69" s="14"/>
      <c r="H69" s="14"/>
      <c r="I69" s="15"/>
    </row>
    <row r="70" spans="2:9" ht="13.5">
      <c r="B70" s="16">
        <v>41245</v>
      </c>
      <c r="C70" s="17"/>
      <c r="D70" s="17"/>
      <c r="E70" s="17"/>
      <c r="F70" s="14"/>
      <c r="G70" s="14"/>
      <c r="H70" s="14"/>
      <c r="I70" s="15"/>
    </row>
    <row r="71" spans="2:9" ht="13.5">
      <c r="B71" s="16">
        <v>41246</v>
      </c>
      <c r="C71" s="17"/>
      <c r="D71" s="17"/>
      <c r="E71" s="17"/>
      <c r="F71" s="14"/>
      <c r="G71" s="14"/>
      <c r="H71" s="14"/>
      <c r="I71" s="15"/>
    </row>
    <row r="72" spans="2:9" ht="13.5">
      <c r="B72" s="16">
        <v>41247</v>
      </c>
      <c r="C72" s="17"/>
      <c r="D72" s="17"/>
      <c r="E72" s="17"/>
      <c r="F72" s="14"/>
      <c r="G72" s="14"/>
      <c r="H72" s="14"/>
      <c r="I72" s="15"/>
    </row>
    <row r="73" spans="2:9" ht="13.5">
      <c r="B73" s="16">
        <v>41248</v>
      </c>
      <c r="C73" s="17"/>
      <c r="D73" s="17"/>
      <c r="E73" s="17"/>
      <c r="F73" s="14"/>
      <c r="G73" s="14"/>
      <c r="H73" s="14"/>
      <c r="I73" s="15"/>
    </row>
    <row r="74" spans="2:9" ht="13.5">
      <c r="B74" s="16">
        <v>41249</v>
      </c>
      <c r="C74" s="17"/>
      <c r="D74" s="17"/>
      <c r="E74" s="17"/>
      <c r="F74" s="14"/>
      <c r="G74" s="14"/>
      <c r="H74" s="14"/>
      <c r="I74" s="15"/>
    </row>
    <row r="75" spans="2:9" ht="13.5">
      <c r="B75" s="16">
        <v>41250</v>
      </c>
      <c r="C75" s="17"/>
      <c r="D75" s="17"/>
      <c r="E75" s="17"/>
      <c r="F75" s="14"/>
      <c r="G75" s="14"/>
      <c r="H75" s="14"/>
      <c r="I75" s="15"/>
    </row>
    <row r="76" spans="2:9" ht="13.5">
      <c r="B76" s="16">
        <v>41251</v>
      </c>
      <c r="C76" s="17"/>
      <c r="D76" s="17"/>
      <c r="E76" s="17"/>
      <c r="F76" s="14"/>
      <c r="G76" s="14"/>
      <c r="H76" s="14"/>
      <c r="I76" s="15"/>
    </row>
    <row r="77" spans="2:9" ht="13.5">
      <c r="B77" s="16">
        <v>41252</v>
      </c>
      <c r="C77" s="17"/>
      <c r="D77" s="17"/>
      <c r="E77" s="17"/>
      <c r="F77" s="14"/>
      <c r="G77" s="14"/>
      <c r="H77" s="14"/>
      <c r="I77" s="15"/>
    </row>
    <row r="78" spans="2:9" ht="13.5">
      <c r="B78" s="16">
        <v>41253</v>
      </c>
      <c r="C78" s="17"/>
      <c r="D78" s="17"/>
      <c r="E78" s="17"/>
      <c r="F78" s="14"/>
      <c r="G78" s="14"/>
      <c r="H78" s="14"/>
      <c r="I78" s="15"/>
    </row>
    <row r="79" spans="2:9" ht="13.5">
      <c r="B79" s="16">
        <v>41254</v>
      </c>
      <c r="C79" s="17"/>
      <c r="D79" s="17"/>
      <c r="E79" s="17"/>
      <c r="F79" s="14"/>
      <c r="G79" s="14"/>
      <c r="H79" s="14"/>
      <c r="I79" s="15"/>
    </row>
    <row r="80" spans="2:9" ht="13.5">
      <c r="B80" s="16">
        <v>41255</v>
      </c>
      <c r="C80" s="17"/>
      <c r="D80" s="17"/>
      <c r="E80" s="17"/>
      <c r="F80" s="14"/>
      <c r="G80" s="14"/>
      <c r="H80" s="14"/>
      <c r="I80" s="15"/>
    </row>
    <row r="81" spans="2:9" ht="13.5">
      <c r="B81" s="16">
        <v>41256</v>
      </c>
      <c r="C81" s="17"/>
      <c r="D81" s="17"/>
      <c r="E81" s="17"/>
      <c r="F81" s="14"/>
      <c r="G81" s="14"/>
      <c r="H81" s="14"/>
      <c r="I81" s="15"/>
    </row>
    <row r="82" spans="2:9" ht="13.5">
      <c r="B82" s="16">
        <v>41257</v>
      </c>
      <c r="C82" s="17"/>
      <c r="D82" s="17"/>
      <c r="E82" s="17"/>
      <c r="F82" s="14"/>
      <c r="G82" s="14"/>
      <c r="H82" s="14"/>
      <c r="I82" s="15"/>
    </row>
    <row r="83" spans="2:9" ht="13.5">
      <c r="B83" s="16">
        <v>41258</v>
      </c>
      <c r="C83" s="17"/>
      <c r="D83" s="17"/>
      <c r="E83" s="17"/>
      <c r="F83" s="14"/>
      <c r="G83" s="14"/>
      <c r="H83" s="14"/>
      <c r="I83" s="15"/>
    </row>
    <row r="84" spans="2:9" ht="13.5">
      <c r="B84" s="16">
        <v>41259</v>
      </c>
      <c r="C84" s="17"/>
      <c r="D84" s="17"/>
      <c r="E84" s="17"/>
      <c r="F84" s="14"/>
      <c r="G84" s="14"/>
      <c r="H84" s="14"/>
      <c r="I84" s="15"/>
    </row>
    <row r="85" spans="2:9" ht="13.5">
      <c r="B85" s="16">
        <v>41260</v>
      </c>
      <c r="C85" s="17"/>
      <c r="D85" s="17"/>
      <c r="E85" s="17"/>
      <c r="F85" s="14"/>
      <c r="G85" s="14"/>
      <c r="H85" s="14"/>
      <c r="I85" s="15"/>
    </row>
    <row r="86" spans="2:9" ht="13.5">
      <c r="B86" s="16">
        <v>41261</v>
      </c>
      <c r="C86" s="17"/>
      <c r="D86" s="17"/>
      <c r="E86" s="17"/>
      <c r="F86" s="14"/>
      <c r="G86" s="14"/>
      <c r="H86" s="14"/>
      <c r="I86" s="15"/>
    </row>
    <row r="87" spans="2:9" ht="13.5">
      <c r="B87" s="16">
        <v>41262</v>
      </c>
      <c r="C87" s="17"/>
      <c r="D87" s="17"/>
      <c r="E87" s="17"/>
      <c r="F87" s="14"/>
      <c r="G87" s="14"/>
      <c r="H87" s="14"/>
      <c r="I87" s="15"/>
    </row>
    <row r="88" spans="2:9" ht="13.5">
      <c r="B88" s="16">
        <v>41263</v>
      </c>
      <c r="C88" s="17"/>
      <c r="D88" s="17"/>
      <c r="E88" s="17"/>
      <c r="F88" s="14"/>
      <c r="G88" s="14"/>
      <c r="H88" s="14"/>
      <c r="I88" s="15"/>
    </row>
    <row r="89" spans="2:9" ht="13.5">
      <c r="B89" s="16">
        <v>41264</v>
      </c>
      <c r="C89" s="17"/>
      <c r="D89" s="17"/>
      <c r="E89" s="17"/>
      <c r="F89" s="14"/>
      <c r="G89" s="14"/>
      <c r="H89" s="14"/>
      <c r="I89" s="15"/>
    </row>
    <row r="90" spans="2:9" ht="13.5">
      <c r="B90" s="16">
        <v>41265</v>
      </c>
      <c r="C90" s="17"/>
      <c r="D90" s="17"/>
      <c r="E90" s="17"/>
      <c r="F90" s="14"/>
      <c r="G90" s="14"/>
      <c r="H90" s="14"/>
      <c r="I90" s="15"/>
    </row>
    <row r="91" spans="2:9" ht="13.5">
      <c r="B91" s="16">
        <v>41266</v>
      </c>
      <c r="C91" s="17"/>
      <c r="D91" s="17"/>
      <c r="E91" s="17"/>
      <c r="F91" s="14"/>
      <c r="G91" s="14"/>
      <c r="H91" s="14"/>
      <c r="I91" s="15"/>
    </row>
    <row r="92" spans="2:9" ht="13.5">
      <c r="B92" s="16">
        <v>41267</v>
      </c>
      <c r="C92" s="17"/>
      <c r="D92" s="17"/>
      <c r="E92" s="17"/>
      <c r="F92" s="14"/>
      <c r="G92" s="14"/>
      <c r="H92" s="14"/>
      <c r="I92" s="15"/>
    </row>
    <row r="93" spans="2:9" ht="13.5">
      <c r="B93" s="16">
        <v>41268</v>
      </c>
      <c r="C93" s="17"/>
      <c r="D93" s="17"/>
      <c r="E93" s="17"/>
      <c r="F93" s="14"/>
      <c r="G93" s="14"/>
      <c r="H93" s="14"/>
      <c r="I93" s="15"/>
    </row>
    <row r="94" spans="2:9" ht="13.5">
      <c r="B94" s="16">
        <v>41269</v>
      </c>
      <c r="C94" s="17"/>
      <c r="D94" s="17"/>
      <c r="E94" s="17"/>
      <c r="F94" s="14"/>
      <c r="G94" s="14"/>
      <c r="H94" s="14"/>
      <c r="I94" s="15"/>
    </row>
    <row r="95" spans="2:9" ht="13.5">
      <c r="B95" s="16">
        <v>41270</v>
      </c>
      <c r="C95" s="17"/>
      <c r="D95" s="17"/>
      <c r="E95" s="17"/>
      <c r="F95" s="14"/>
      <c r="G95" s="14"/>
      <c r="H95" s="14"/>
      <c r="I95" s="15"/>
    </row>
    <row r="96" spans="2:9" ht="13.5">
      <c r="B96" s="16">
        <v>41271</v>
      </c>
      <c r="C96" s="17"/>
      <c r="D96" s="17"/>
      <c r="E96" s="17"/>
      <c r="F96" s="14"/>
      <c r="G96" s="14"/>
      <c r="H96" s="14"/>
      <c r="I96" s="15"/>
    </row>
    <row r="97" spans="2:9" ht="13.5">
      <c r="B97" s="16">
        <v>41272</v>
      </c>
      <c r="C97" s="17"/>
      <c r="D97" s="17"/>
      <c r="E97" s="17"/>
      <c r="F97" s="14"/>
      <c r="G97" s="14"/>
      <c r="H97" s="14"/>
      <c r="I97" s="15"/>
    </row>
    <row r="98" spans="2:9" ht="13.5">
      <c r="B98" s="16">
        <v>41273</v>
      </c>
      <c r="C98" s="17"/>
      <c r="D98" s="17"/>
      <c r="E98" s="17"/>
      <c r="F98" s="14"/>
      <c r="G98" s="14"/>
      <c r="H98" s="14"/>
      <c r="I98" s="15"/>
    </row>
    <row r="99" spans="2:9" ht="13.5">
      <c r="B99" s="16">
        <v>41274</v>
      </c>
      <c r="C99" s="17"/>
      <c r="D99" s="17"/>
      <c r="E99" s="17"/>
      <c r="F99" s="14"/>
      <c r="G99" s="14"/>
      <c r="H99" s="14"/>
      <c r="I99" s="15"/>
    </row>
    <row r="100" spans="2:9" ht="13.5">
      <c r="B100" s="16">
        <v>41275</v>
      </c>
      <c r="C100" s="17"/>
      <c r="D100" s="17"/>
      <c r="E100" s="17"/>
      <c r="F100" s="14"/>
      <c r="G100" s="14"/>
      <c r="H100" s="14"/>
      <c r="I100" s="15"/>
    </row>
    <row r="101" spans="2:9" ht="13.5">
      <c r="B101" s="16">
        <v>41276</v>
      </c>
      <c r="C101" s="17"/>
      <c r="D101" s="17"/>
      <c r="E101" s="17"/>
      <c r="F101" s="14"/>
      <c r="G101" s="14"/>
      <c r="H101" s="14"/>
      <c r="I101" s="15"/>
    </row>
    <row r="102" spans="2:9" ht="13.5">
      <c r="B102" s="16">
        <v>41277</v>
      </c>
      <c r="C102" s="17"/>
      <c r="D102" s="17"/>
      <c r="E102" s="17"/>
      <c r="F102" s="14"/>
      <c r="G102" s="14"/>
      <c r="H102" s="14"/>
      <c r="I102" s="15"/>
    </row>
    <row r="103" spans="2:9" ht="13.5">
      <c r="B103" s="16">
        <v>41278</v>
      </c>
      <c r="C103" s="17"/>
      <c r="D103" s="17"/>
      <c r="E103" s="17"/>
      <c r="F103" s="14"/>
      <c r="G103" s="14"/>
      <c r="H103" s="14"/>
      <c r="I103" s="15"/>
    </row>
    <row r="104" spans="2:9" ht="13.5">
      <c r="B104" s="16">
        <v>41279</v>
      </c>
      <c r="C104" s="17"/>
      <c r="D104" s="17"/>
      <c r="E104" s="17"/>
      <c r="F104" s="14"/>
      <c r="G104" s="14"/>
      <c r="H104" s="14"/>
      <c r="I104" s="15"/>
    </row>
    <row r="105" spans="2:9" ht="13.5">
      <c r="B105" s="16">
        <v>41280</v>
      </c>
      <c r="C105" s="17"/>
      <c r="D105" s="17"/>
      <c r="E105" s="17"/>
      <c r="F105" s="14"/>
      <c r="G105" s="14"/>
      <c r="H105" s="14"/>
      <c r="I105" s="15"/>
    </row>
    <row r="106" spans="2:9" ht="13.5">
      <c r="B106" s="16">
        <v>41281</v>
      </c>
      <c r="C106" s="17"/>
      <c r="D106" s="17"/>
      <c r="E106" s="17"/>
      <c r="F106" s="14"/>
      <c r="G106" s="14"/>
      <c r="H106" s="14"/>
      <c r="I106" s="15"/>
    </row>
    <row r="107" spans="2:9" ht="13.5">
      <c r="B107" s="16">
        <v>41282</v>
      </c>
      <c r="C107" s="17"/>
      <c r="D107" s="17"/>
      <c r="E107" s="17"/>
      <c r="F107" s="14"/>
      <c r="G107" s="14"/>
      <c r="H107" s="14"/>
      <c r="I107" s="15"/>
    </row>
    <row r="108" spans="2:9" ht="13.5">
      <c r="B108" s="16">
        <v>41283</v>
      </c>
      <c r="C108" s="17"/>
      <c r="D108" s="17"/>
      <c r="E108" s="17"/>
      <c r="F108" s="14"/>
      <c r="G108" s="14"/>
      <c r="H108" s="14"/>
      <c r="I108" s="15"/>
    </row>
    <row r="109" spans="2:9" ht="13.5">
      <c r="B109" s="16">
        <v>41284</v>
      </c>
      <c r="C109" s="17"/>
      <c r="D109" s="17"/>
      <c r="E109" s="17"/>
      <c r="F109" s="14"/>
      <c r="G109" s="14"/>
      <c r="H109" s="14"/>
      <c r="I109" s="15"/>
    </row>
    <row r="110" spans="2:9" ht="13.5">
      <c r="B110" s="16">
        <v>41285</v>
      </c>
      <c r="C110" s="17"/>
      <c r="D110" s="17"/>
      <c r="E110" s="17"/>
      <c r="F110" s="14"/>
      <c r="G110" s="14"/>
      <c r="H110" s="14"/>
      <c r="I110" s="15"/>
    </row>
    <row r="111" spans="2:9" ht="13.5">
      <c r="B111" s="16">
        <v>41286</v>
      </c>
      <c r="C111" s="17"/>
      <c r="D111" s="17"/>
      <c r="E111" s="17"/>
      <c r="F111" s="14"/>
      <c r="G111" s="14"/>
      <c r="H111" s="14"/>
      <c r="I111" s="15"/>
    </row>
    <row r="112" spans="2:9" ht="13.5">
      <c r="B112" s="16">
        <v>41287</v>
      </c>
      <c r="C112" s="17"/>
      <c r="D112" s="17"/>
      <c r="E112" s="17"/>
      <c r="F112" s="14"/>
      <c r="G112" s="14"/>
      <c r="H112" s="14"/>
      <c r="I112" s="15"/>
    </row>
    <row r="113" spans="2:9" ht="13.5">
      <c r="B113" s="16">
        <v>41288</v>
      </c>
      <c r="C113" s="17"/>
      <c r="D113" s="17"/>
      <c r="E113" s="17"/>
      <c r="F113" s="14"/>
      <c r="G113" s="14"/>
      <c r="H113" s="14"/>
      <c r="I113" s="15"/>
    </row>
    <row r="114" spans="2:9" ht="13.5">
      <c r="B114" s="16">
        <v>41289</v>
      </c>
      <c r="C114" s="17"/>
      <c r="D114" s="17"/>
      <c r="E114" s="17"/>
      <c r="F114" s="14"/>
      <c r="G114" s="14"/>
      <c r="H114" s="14"/>
      <c r="I114" s="15"/>
    </row>
    <row r="115" spans="2:9" ht="13.5">
      <c r="B115" s="16">
        <v>41290</v>
      </c>
      <c r="C115" s="17"/>
      <c r="D115" s="17"/>
      <c r="E115" s="17"/>
      <c r="F115" s="14"/>
      <c r="G115" s="14"/>
      <c r="H115" s="14"/>
      <c r="I115" s="15"/>
    </row>
    <row r="116" spans="2:9" ht="13.5">
      <c r="B116" s="16">
        <v>41291</v>
      </c>
      <c r="C116" s="17"/>
      <c r="D116" s="17"/>
      <c r="E116" s="17"/>
      <c r="F116" s="14"/>
      <c r="G116" s="14"/>
      <c r="H116" s="14"/>
      <c r="I116" s="15"/>
    </row>
    <row r="117" spans="2:9" ht="13.5">
      <c r="B117" s="16">
        <v>41292</v>
      </c>
      <c r="C117" s="17"/>
      <c r="D117" s="17"/>
      <c r="E117" s="17"/>
      <c r="F117" s="14"/>
      <c r="G117" s="14"/>
      <c r="H117" s="14"/>
      <c r="I117" s="15"/>
    </row>
    <row r="118" spans="2:9" ht="13.5">
      <c r="B118" s="16">
        <v>41293</v>
      </c>
      <c r="C118" s="17"/>
      <c r="D118" s="17"/>
      <c r="E118" s="17"/>
      <c r="F118" s="14"/>
      <c r="G118" s="14"/>
      <c r="H118" s="14"/>
      <c r="I118" s="15"/>
    </row>
    <row r="119" spans="2:9" ht="13.5">
      <c r="B119" s="16">
        <v>41294</v>
      </c>
      <c r="C119" s="17"/>
      <c r="D119" s="17"/>
      <c r="E119" s="17"/>
      <c r="F119" s="14"/>
      <c r="G119" s="14"/>
      <c r="H119" s="14"/>
      <c r="I119" s="15"/>
    </row>
    <row r="120" spans="2:9" ht="13.5">
      <c r="B120" s="16">
        <v>41295</v>
      </c>
      <c r="C120" s="17"/>
      <c r="D120" s="17"/>
      <c r="E120" s="17"/>
      <c r="F120" s="14"/>
      <c r="G120" s="14"/>
      <c r="H120" s="14"/>
      <c r="I120" s="15"/>
    </row>
    <row r="121" spans="2:9" ht="13.5">
      <c r="B121" s="16">
        <v>41296</v>
      </c>
      <c r="C121" s="17"/>
      <c r="D121" s="17"/>
      <c r="E121" s="17"/>
      <c r="F121" s="14"/>
      <c r="G121" s="14"/>
      <c r="H121" s="14"/>
      <c r="I121" s="15"/>
    </row>
    <row r="122" spans="2:9" ht="13.5">
      <c r="B122" s="16">
        <v>41297</v>
      </c>
      <c r="C122" s="17"/>
      <c r="D122" s="17"/>
      <c r="E122" s="17"/>
      <c r="F122" s="14"/>
      <c r="G122" s="14"/>
      <c r="H122" s="14"/>
      <c r="I122" s="15"/>
    </row>
    <row r="123" spans="2:9" ht="13.5">
      <c r="B123" s="16">
        <v>41298</v>
      </c>
      <c r="C123" s="17"/>
      <c r="D123" s="17"/>
      <c r="E123" s="17"/>
      <c r="F123" s="14"/>
      <c r="G123" s="14"/>
      <c r="H123" s="14"/>
      <c r="I123" s="15"/>
    </row>
    <row r="124" spans="2:9" ht="13.5">
      <c r="B124" s="16">
        <v>41299</v>
      </c>
      <c r="C124" s="17"/>
      <c r="D124" s="17"/>
      <c r="E124" s="17"/>
      <c r="F124" s="14"/>
      <c r="G124" s="14"/>
      <c r="H124" s="14"/>
      <c r="I124" s="15"/>
    </row>
    <row r="125" spans="2:9" ht="13.5">
      <c r="B125" s="16">
        <v>41300</v>
      </c>
      <c r="C125" s="17"/>
      <c r="D125" s="17"/>
      <c r="E125" s="17"/>
      <c r="F125" s="14"/>
      <c r="G125" s="14"/>
      <c r="H125" s="14"/>
      <c r="I125" s="15"/>
    </row>
    <row r="126" spans="2:9" ht="13.5">
      <c r="B126" s="16">
        <v>41301</v>
      </c>
      <c r="C126" s="17"/>
      <c r="D126" s="17"/>
      <c r="E126" s="17"/>
      <c r="F126" s="14"/>
      <c r="G126" s="14"/>
      <c r="H126" s="14"/>
      <c r="I126" s="15"/>
    </row>
    <row r="127" spans="2:9" ht="13.5">
      <c r="B127" s="16">
        <v>41302</v>
      </c>
      <c r="C127" s="17"/>
      <c r="D127" s="17"/>
      <c r="E127" s="17"/>
      <c r="F127" s="14"/>
      <c r="G127" s="14"/>
      <c r="H127" s="14"/>
      <c r="I127" s="15"/>
    </row>
    <row r="128" spans="2:9" ht="13.5">
      <c r="B128" s="16">
        <v>41303</v>
      </c>
      <c r="C128" s="17"/>
      <c r="D128" s="17"/>
      <c r="E128" s="17"/>
      <c r="F128" s="14"/>
      <c r="G128" s="14"/>
      <c r="H128" s="14"/>
      <c r="I128" s="15"/>
    </row>
    <row r="129" spans="2:9" ht="13.5">
      <c r="B129" s="16">
        <v>41304</v>
      </c>
      <c r="C129" s="17"/>
      <c r="D129" s="17"/>
      <c r="E129" s="17"/>
      <c r="F129" s="14"/>
      <c r="G129" s="14"/>
      <c r="H129" s="14"/>
      <c r="I129" s="15"/>
    </row>
    <row r="130" spans="2:9" ht="13.5">
      <c r="B130" s="16">
        <v>41305</v>
      </c>
      <c r="C130" s="17"/>
      <c r="D130" s="17"/>
      <c r="E130" s="17"/>
      <c r="F130" s="14"/>
      <c r="G130" s="14"/>
      <c r="H130" s="14"/>
      <c r="I130" s="15"/>
    </row>
    <row r="131" spans="2:9" ht="13.5">
      <c r="B131" s="16">
        <v>41306</v>
      </c>
      <c r="C131" s="17"/>
      <c r="D131" s="17"/>
      <c r="E131" s="17"/>
      <c r="F131" s="14"/>
      <c r="G131" s="14"/>
      <c r="H131" s="14"/>
      <c r="I131" s="15"/>
    </row>
    <row r="132" spans="2:9" ht="13.5">
      <c r="B132" s="16">
        <v>41307</v>
      </c>
      <c r="C132" s="17"/>
      <c r="D132" s="17"/>
      <c r="E132" s="17"/>
      <c r="F132" s="14"/>
      <c r="G132" s="14"/>
      <c r="H132" s="14"/>
      <c r="I132" s="15"/>
    </row>
    <row r="133" spans="2:9" ht="13.5">
      <c r="B133" s="16">
        <v>41308</v>
      </c>
      <c r="C133" s="17"/>
      <c r="D133" s="17"/>
      <c r="E133" s="17"/>
      <c r="F133" s="14"/>
      <c r="G133" s="14"/>
      <c r="H133" s="14"/>
      <c r="I133" s="15"/>
    </row>
    <row r="134" spans="2:9" ht="13.5">
      <c r="B134" s="16">
        <v>41309</v>
      </c>
      <c r="C134" s="17"/>
      <c r="D134" s="17"/>
      <c r="E134" s="17"/>
      <c r="F134" s="14"/>
      <c r="G134" s="14"/>
      <c r="H134" s="14"/>
      <c r="I134" s="15"/>
    </row>
    <row r="135" spans="2:9" ht="13.5">
      <c r="B135" s="16">
        <v>41310</v>
      </c>
      <c r="C135" s="17"/>
      <c r="D135" s="17"/>
      <c r="E135" s="17"/>
      <c r="F135" s="14"/>
      <c r="G135" s="14"/>
      <c r="H135" s="14"/>
      <c r="I135" s="15"/>
    </row>
    <row r="136" spans="2:9" ht="13.5">
      <c r="B136" s="16">
        <v>41311</v>
      </c>
      <c r="C136" s="17"/>
      <c r="D136" s="17"/>
      <c r="E136" s="17"/>
      <c r="F136" s="14"/>
      <c r="G136" s="14"/>
      <c r="H136" s="14"/>
      <c r="I136" s="15"/>
    </row>
    <row r="137" spans="2:9" ht="13.5">
      <c r="B137" s="16">
        <v>41312</v>
      </c>
      <c r="C137" s="17"/>
      <c r="D137" s="17"/>
      <c r="E137" s="17"/>
      <c r="F137" s="14"/>
      <c r="G137" s="14"/>
      <c r="H137" s="14"/>
      <c r="I137" s="15"/>
    </row>
    <row r="138" spans="2:9" ht="13.5">
      <c r="B138" s="16">
        <v>41313</v>
      </c>
      <c r="C138" s="17"/>
      <c r="D138" s="17"/>
      <c r="E138" s="17"/>
      <c r="F138" s="14"/>
      <c r="G138" s="14"/>
      <c r="H138" s="14"/>
      <c r="I138" s="15"/>
    </row>
    <row r="139" spans="2:9" ht="13.5">
      <c r="B139" s="16">
        <v>41314</v>
      </c>
      <c r="C139" s="17"/>
      <c r="D139" s="17"/>
      <c r="E139" s="17"/>
      <c r="F139" s="14"/>
      <c r="G139" s="14"/>
      <c r="H139" s="14"/>
      <c r="I139" s="15"/>
    </row>
    <row r="140" spans="2:9" ht="13.5">
      <c r="B140" s="16">
        <v>41315</v>
      </c>
      <c r="C140" s="17"/>
      <c r="D140" s="17"/>
      <c r="E140" s="17"/>
      <c r="F140" s="14"/>
      <c r="G140" s="14"/>
      <c r="H140" s="14"/>
      <c r="I140" s="15"/>
    </row>
    <row r="141" spans="2:9" ht="13.5">
      <c r="B141" s="16">
        <v>41316</v>
      </c>
      <c r="C141" s="17"/>
      <c r="D141" s="17"/>
      <c r="E141" s="17"/>
      <c r="F141" s="14"/>
      <c r="G141" s="14"/>
      <c r="H141" s="14"/>
      <c r="I141" s="15"/>
    </row>
    <row r="142" spans="2:9" ht="13.5">
      <c r="B142" s="16">
        <v>41317</v>
      </c>
      <c r="C142" s="17"/>
      <c r="D142" s="17"/>
      <c r="E142" s="17"/>
      <c r="F142" s="14"/>
      <c r="G142" s="14"/>
      <c r="H142" s="14"/>
      <c r="I142" s="15"/>
    </row>
    <row r="143" spans="2:9" ht="13.5">
      <c r="B143" s="16">
        <v>41318</v>
      </c>
      <c r="C143" s="17"/>
      <c r="D143" s="17"/>
      <c r="E143" s="17"/>
      <c r="F143" s="14"/>
      <c r="G143" s="14"/>
      <c r="H143" s="14"/>
      <c r="I143" s="15"/>
    </row>
    <row r="144" spans="2:9" ht="13.5">
      <c r="B144" s="16">
        <v>41319</v>
      </c>
      <c r="C144" s="17"/>
      <c r="D144" s="17"/>
      <c r="E144" s="17"/>
      <c r="F144" s="14"/>
      <c r="G144" s="14"/>
      <c r="H144" s="14"/>
      <c r="I144" s="15"/>
    </row>
    <row r="145" spans="2:9" ht="13.5">
      <c r="B145" s="16">
        <v>41320</v>
      </c>
      <c r="C145" s="17"/>
      <c r="D145" s="17"/>
      <c r="E145" s="17"/>
      <c r="F145" s="14"/>
      <c r="G145" s="14"/>
      <c r="H145" s="14"/>
      <c r="I145" s="15"/>
    </row>
    <row r="146" spans="2:9" ht="13.5">
      <c r="B146" s="16">
        <v>41321</v>
      </c>
      <c r="C146" s="17"/>
      <c r="D146" s="17"/>
      <c r="E146" s="17"/>
      <c r="F146" s="14"/>
      <c r="G146" s="14"/>
      <c r="H146" s="14"/>
      <c r="I146" s="15"/>
    </row>
    <row r="147" spans="2:9" ht="13.5">
      <c r="B147" s="16">
        <v>41322</v>
      </c>
      <c r="C147" s="17"/>
      <c r="D147" s="17"/>
      <c r="E147" s="17"/>
      <c r="F147" s="14"/>
      <c r="G147" s="14"/>
      <c r="H147" s="14"/>
      <c r="I147" s="15"/>
    </row>
    <row r="148" spans="2:9" ht="13.5">
      <c r="B148" s="16">
        <v>41323</v>
      </c>
      <c r="C148" s="17"/>
      <c r="D148" s="17"/>
      <c r="E148" s="17"/>
      <c r="F148" s="14"/>
      <c r="G148" s="14"/>
      <c r="H148" s="14"/>
      <c r="I148" s="15"/>
    </row>
    <row r="149" spans="2:9" ht="13.5">
      <c r="B149" s="16">
        <v>41324</v>
      </c>
      <c r="C149" s="17"/>
      <c r="D149" s="17"/>
      <c r="E149" s="17"/>
      <c r="F149" s="14"/>
      <c r="G149" s="14"/>
      <c r="H149" s="14"/>
      <c r="I149" s="15"/>
    </row>
    <row r="150" spans="2:9" ht="13.5">
      <c r="B150" s="16">
        <v>41325</v>
      </c>
      <c r="C150" s="17"/>
      <c r="D150" s="17"/>
      <c r="E150" s="17"/>
      <c r="F150" s="14"/>
      <c r="G150" s="14"/>
      <c r="H150" s="14"/>
      <c r="I150" s="15"/>
    </row>
    <row r="151" spans="2:9" ht="13.5">
      <c r="B151" s="16">
        <v>41326</v>
      </c>
      <c r="C151" s="17"/>
      <c r="D151" s="17"/>
      <c r="E151" s="17"/>
      <c r="F151" s="14"/>
      <c r="G151" s="14"/>
      <c r="H151" s="14"/>
      <c r="I151" s="15"/>
    </row>
    <row r="152" spans="2:9" ht="13.5">
      <c r="B152" s="16">
        <v>41327</v>
      </c>
      <c r="C152" s="17"/>
      <c r="D152" s="17"/>
      <c r="E152" s="17"/>
      <c r="F152" s="14"/>
      <c r="G152" s="14"/>
      <c r="H152" s="14"/>
      <c r="I152" s="15"/>
    </row>
    <row r="153" spans="2:9" ht="13.5">
      <c r="B153" s="16">
        <v>41328</v>
      </c>
      <c r="C153" s="17"/>
      <c r="D153" s="17"/>
      <c r="E153" s="17"/>
      <c r="F153" s="14"/>
      <c r="G153" s="14"/>
      <c r="H153" s="14"/>
      <c r="I153" s="15"/>
    </row>
    <row r="154" spans="2:9" ht="13.5">
      <c r="B154" s="16">
        <v>41329</v>
      </c>
      <c r="C154" s="17"/>
      <c r="D154" s="17"/>
      <c r="E154" s="17"/>
      <c r="F154" s="14"/>
      <c r="G154" s="14"/>
      <c r="H154" s="14"/>
      <c r="I154" s="15"/>
    </row>
    <row r="155" spans="2:9" ht="13.5">
      <c r="B155" s="16">
        <v>41330</v>
      </c>
      <c r="C155" s="17"/>
      <c r="D155" s="17"/>
      <c r="E155" s="17"/>
      <c r="F155" s="14"/>
      <c r="G155" s="14"/>
      <c r="H155" s="14"/>
      <c r="I155" s="15"/>
    </row>
    <row r="156" spans="2:9" ht="13.5">
      <c r="B156" s="16">
        <v>41331</v>
      </c>
      <c r="C156" s="17"/>
      <c r="D156" s="17"/>
      <c r="E156" s="17"/>
      <c r="F156" s="14"/>
      <c r="G156" s="14"/>
      <c r="H156" s="14"/>
      <c r="I156" s="15"/>
    </row>
    <row r="157" spans="2:9" ht="13.5">
      <c r="B157" s="16">
        <v>41332</v>
      </c>
      <c r="C157" s="17"/>
      <c r="D157" s="17"/>
      <c r="E157" s="17"/>
      <c r="F157" s="14"/>
      <c r="G157" s="14"/>
      <c r="H157" s="14"/>
      <c r="I157" s="15"/>
    </row>
    <row r="158" spans="2:9" ht="13.5">
      <c r="B158" s="16">
        <v>41333</v>
      </c>
      <c r="C158" s="17"/>
      <c r="D158" s="17"/>
      <c r="E158" s="17"/>
      <c r="F158" s="14"/>
      <c r="G158" s="14"/>
      <c r="H158" s="14"/>
      <c r="I158" s="15"/>
    </row>
    <row r="159" spans="2:9" ht="13.5">
      <c r="B159" s="16">
        <v>41334</v>
      </c>
      <c r="C159" s="17"/>
      <c r="D159" s="17"/>
      <c r="E159" s="17"/>
      <c r="F159" s="14"/>
      <c r="G159" s="14"/>
      <c r="H159" s="14"/>
      <c r="I159" s="15"/>
    </row>
    <row r="160" spans="2:9" ht="13.5">
      <c r="B160" s="16">
        <v>41335</v>
      </c>
      <c r="C160" s="17"/>
      <c r="D160" s="17"/>
      <c r="E160" s="17"/>
      <c r="F160" s="14"/>
      <c r="G160" s="14"/>
      <c r="H160" s="14"/>
      <c r="I160" s="15"/>
    </row>
    <row r="161" spans="2:9" ht="13.5">
      <c r="B161" s="16">
        <v>41336</v>
      </c>
      <c r="C161" s="17"/>
      <c r="D161" s="17"/>
      <c r="E161" s="17"/>
      <c r="F161" s="14"/>
      <c r="G161" s="14"/>
      <c r="H161" s="14"/>
      <c r="I161" s="15"/>
    </row>
    <row r="162" spans="2:9" ht="13.5">
      <c r="B162" s="16">
        <v>41337</v>
      </c>
      <c r="C162" s="17"/>
      <c r="D162" s="17"/>
      <c r="E162" s="17"/>
      <c r="F162" s="14"/>
      <c r="G162" s="14"/>
      <c r="H162" s="14"/>
      <c r="I162" s="15"/>
    </row>
    <row r="163" spans="2:9" ht="13.5">
      <c r="B163" s="16">
        <v>41338</v>
      </c>
      <c r="C163" s="17"/>
      <c r="D163" s="17"/>
      <c r="E163" s="17"/>
      <c r="F163" s="14"/>
      <c r="G163" s="14"/>
      <c r="H163" s="14"/>
      <c r="I163" s="15"/>
    </row>
    <row r="164" spans="2:9" ht="13.5">
      <c r="B164" s="16">
        <v>41339</v>
      </c>
      <c r="C164" s="17"/>
      <c r="D164" s="17"/>
      <c r="E164" s="17"/>
      <c r="F164" s="14"/>
      <c r="G164" s="14"/>
      <c r="H164" s="14"/>
      <c r="I164" s="15"/>
    </row>
    <row r="165" spans="2:9" ht="13.5">
      <c r="B165" s="16">
        <v>41340</v>
      </c>
      <c r="C165" s="17"/>
      <c r="D165" s="17"/>
      <c r="E165" s="17"/>
      <c r="F165" s="14"/>
      <c r="G165" s="14"/>
      <c r="H165" s="14"/>
      <c r="I165" s="15"/>
    </row>
    <row r="166" spans="2:9" ht="13.5">
      <c r="B166" s="16">
        <v>41341</v>
      </c>
      <c r="C166" s="17"/>
      <c r="D166" s="17"/>
      <c r="E166" s="17"/>
      <c r="F166" s="14"/>
      <c r="G166" s="14"/>
      <c r="H166" s="14"/>
      <c r="I166" s="15"/>
    </row>
    <row r="167" spans="2:9" ht="13.5">
      <c r="B167" s="16">
        <v>41342</v>
      </c>
      <c r="C167" s="17"/>
      <c r="D167" s="17"/>
      <c r="E167" s="17"/>
      <c r="F167" s="14"/>
      <c r="G167" s="14"/>
      <c r="H167" s="14"/>
      <c r="I167" s="15"/>
    </row>
    <row r="168" spans="2:9" ht="13.5">
      <c r="B168" s="16">
        <v>41343</v>
      </c>
      <c r="C168" s="17"/>
      <c r="D168" s="17"/>
      <c r="E168" s="17"/>
      <c r="F168" s="14"/>
      <c r="G168" s="14"/>
      <c r="H168" s="14"/>
      <c r="I168" s="15"/>
    </row>
    <row r="169" spans="2:9" ht="13.5">
      <c r="B169" s="16">
        <v>41344</v>
      </c>
      <c r="C169" s="17"/>
      <c r="D169" s="17"/>
      <c r="E169" s="17"/>
      <c r="F169" s="14"/>
      <c r="G169" s="14"/>
      <c r="H169" s="14"/>
      <c r="I169" s="15"/>
    </row>
    <row r="170" spans="2:9" ht="13.5">
      <c r="B170" s="16">
        <v>41345</v>
      </c>
      <c r="C170" s="17"/>
      <c r="D170" s="17"/>
      <c r="E170" s="17"/>
      <c r="F170" s="14"/>
      <c r="G170" s="14"/>
      <c r="H170" s="14"/>
      <c r="I170" s="15"/>
    </row>
    <row r="171" spans="2:9" ht="13.5">
      <c r="B171" s="16">
        <v>41346</v>
      </c>
      <c r="C171" s="17"/>
      <c r="D171" s="17"/>
      <c r="E171" s="17"/>
      <c r="F171" s="14"/>
      <c r="G171" s="14"/>
      <c r="H171" s="14"/>
      <c r="I171" s="15"/>
    </row>
    <row r="172" spans="2:9" ht="13.5">
      <c r="B172" s="16">
        <v>41347</v>
      </c>
      <c r="C172" s="17"/>
      <c r="D172" s="17"/>
      <c r="E172" s="17"/>
      <c r="F172" s="14"/>
      <c r="G172" s="14"/>
      <c r="H172" s="14"/>
      <c r="I172" s="15"/>
    </row>
    <row r="173" spans="2:9" ht="13.5">
      <c r="B173" s="16">
        <v>41348</v>
      </c>
      <c r="C173" s="17"/>
      <c r="D173" s="17"/>
      <c r="E173" s="17"/>
      <c r="F173" s="14"/>
      <c r="G173" s="14"/>
      <c r="H173" s="14"/>
      <c r="I173" s="15"/>
    </row>
    <row r="174" spans="2:9" ht="13.5">
      <c r="B174" s="16">
        <v>41349</v>
      </c>
      <c r="C174" s="17"/>
      <c r="D174" s="17"/>
      <c r="E174" s="17"/>
      <c r="F174" s="14"/>
      <c r="G174" s="14"/>
      <c r="H174" s="14"/>
      <c r="I174" s="15"/>
    </row>
    <row r="175" spans="2:9" ht="13.5">
      <c r="B175" s="16">
        <v>41350</v>
      </c>
      <c r="C175" s="17"/>
      <c r="D175" s="17"/>
      <c r="E175" s="17"/>
      <c r="F175" s="14"/>
      <c r="G175" s="14"/>
      <c r="H175" s="14"/>
      <c r="I175" s="15"/>
    </row>
    <row r="176" spans="2:9" ht="13.5">
      <c r="B176" s="16">
        <v>41351</v>
      </c>
      <c r="C176" s="17"/>
      <c r="D176" s="17"/>
      <c r="E176" s="17"/>
      <c r="F176" s="14"/>
      <c r="G176" s="14"/>
      <c r="H176" s="14"/>
      <c r="I176" s="15"/>
    </row>
    <row r="177" spans="2:9" ht="13.5">
      <c r="B177" s="16">
        <v>41352</v>
      </c>
      <c r="C177" s="17"/>
      <c r="D177" s="17"/>
      <c r="E177" s="17"/>
      <c r="F177" s="14"/>
      <c r="G177" s="14"/>
      <c r="H177" s="14"/>
      <c r="I177" s="15"/>
    </row>
    <row r="178" spans="2:9" ht="13.5">
      <c r="B178" s="16">
        <v>41353</v>
      </c>
      <c r="C178" s="17"/>
      <c r="D178" s="17"/>
      <c r="E178" s="17"/>
      <c r="F178" s="14"/>
      <c r="G178" s="14"/>
      <c r="H178" s="14"/>
      <c r="I178" s="15"/>
    </row>
    <row r="179" spans="2:9" ht="13.5">
      <c r="B179" s="16">
        <v>41354</v>
      </c>
      <c r="C179" s="17"/>
      <c r="D179" s="17"/>
      <c r="E179" s="17"/>
      <c r="F179" s="14"/>
      <c r="G179" s="14"/>
      <c r="H179" s="14"/>
      <c r="I179" s="15"/>
    </row>
    <row r="180" spans="2:9" ht="13.5">
      <c r="B180" s="16">
        <v>41355</v>
      </c>
      <c r="C180" s="17"/>
      <c r="D180" s="17"/>
      <c r="E180" s="17"/>
      <c r="F180" s="14"/>
      <c r="G180" s="14"/>
      <c r="H180" s="14"/>
      <c r="I180" s="15"/>
    </row>
    <row r="181" spans="2:9" ht="13.5">
      <c r="B181" s="16">
        <v>41356</v>
      </c>
      <c r="C181" s="17"/>
      <c r="D181" s="17"/>
      <c r="E181" s="17"/>
      <c r="F181" s="14"/>
      <c r="G181" s="14"/>
      <c r="H181" s="14"/>
      <c r="I181" s="15"/>
    </row>
    <row r="182" spans="2:9" ht="13.5">
      <c r="B182" s="16">
        <v>41357</v>
      </c>
      <c r="C182" s="17"/>
      <c r="D182" s="17"/>
      <c r="E182" s="17"/>
      <c r="F182" s="14"/>
      <c r="G182" s="14"/>
      <c r="H182" s="14"/>
      <c r="I182" s="15"/>
    </row>
    <row r="183" spans="2:9" ht="13.5">
      <c r="B183" s="16">
        <v>41358</v>
      </c>
      <c r="C183" s="17"/>
      <c r="D183" s="17"/>
      <c r="E183" s="17"/>
      <c r="F183" s="14"/>
      <c r="G183" s="14"/>
      <c r="H183" s="14"/>
      <c r="I183" s="15"/>
    </row>
    <row r="184" spans="2:9" ht="13.5">
      <c r="B184" s="16">
        <v>41359</v>
      </c>
      <c r="C184" s="17"/>
      <c r="D184" s="17"/>
      <c r="E184" s="17"/>
      <c r="F184" s="14"/>
      <c r="G184" s="14"/>
      <c r="H184" s="14"/>
      <c r="I184" s="15"/>
    </row>
    <row r="185" spans="2:9" ht="13.5">
      <c r="B185" s="16">
        <v>41360</v>
      </c>
      <c r="C185" s="17"/>
      <c r="D185" s="17"/>
      <c r="E185" s="17"/>
      <c r="F185" s="14"/>
      <c r="G185" s="14"/>
      <c r="H185" s="14"/>
      <c r="I185" s="15"/>
    </row>
    <row r="186" spans="2:9" ht="13.5">
      <c r="B186" s="16">
        <v>41361</v>
      </c>
      <c r="C186" s="17"/>
      <c r="D186" s="17"/>
      <c r="E186" s="17"/>
      <c r="F186" s="14"/>
      <c r="G186" s="14"/>
      <c r="H186" s="14"/>
      <c r="I186" s="15"/>
    </row>
    <row r="187" spans="2:9" ht="13.5">
      <c r="B187" s="16">
        <v>41362</v>
      </c>
      <c r="C187" s="17"/>
      <c r="D187" s="17"/>
      <c r="E187" s="17"/>
      <c r="F187" s="14"/>
      <c r="G187" s="14"/>
      <c r="H187" s="14"/>
      <c r="I187" s="15"/>
    </row>
    <row r="188" spans="2:9" ht="13.5">
      <c r="B188" s="16">
        <v>41363</v>
      </c>
      <c r="C188" s="17"/>
      <c r="D188" s="17"/>
      <c r="E188" s="17"/>
      <c r="F188" s="14"/>
      <c r="G188" s="14"/>
      <c r="H188" s="14"/>
      <c r="I188" s="15"/>
    </row>
    <row r="189" spans="2:9" ht="13.5">
      <c r="B189" s="16">
        <v>41364</v>
      </c>
      <c r="C189" s="17"/>
      <c r="D189" s="17"/>
      <c r="E189" s="17"/>
      <c r="F189" s="14"/>
      <c r="G189" s="14"/>
      <c r="H189" s="14"/>
      <c r="I189" s="15"/>
    </row>
    <row r="190" spans="2:9" ht="14.25" thickBot="1">
      <c r="B190" s="29" t="s">
        <v>4</v>
      </c>
      <c r="C190" s="30"/>
      <c r="D190" s="30"/>
      <c r="E190" s="30"/>
      <c r="F190" s="31"/>
      <c r="G190" s="31"/>
      <c r="H190" s="31"/>
      <c r="I190" s="32"/>
    </row>
    <row r="191" spans="2:9" ht="14.25" thickTop="1">
      <c r="B191" s="26" t="s">
        <v>12</v>
      </c>
      <c r="C191" s="27"/>
      <c r="D191" s="27"/>
      <c r="E191" s="27"/>
      <c r="F191" s="8"/>
      <c r="G191" s="8"/>
      <c r="H191" s="8"/>
      <c r="I191" s="28"/>
    </row>
    <row r="192" spans="2:9" ht="14.25" thickBot="1">
      <c r="B192" s="18" t="s">
        <v>13</v>
      </c>
      <c r="C192" s="19"/>
      <c r="D192" s="19"/>
      <c r="E192" s="19"/>
      <c r="F192" s="20"/>
      <c r="G192" s="20"/>
      <c r="H192" s="20"/>
      <c r="I192" s="21"/>
    </row>
    <row r="193" spans="2:9" ht="13.5">
      <c r="B193" s="37" t="s">
        <v>14</v>
      </c>
      <c r="C193" s="38"/>
      <c r="D193" s="38"/>
      <c r="E193" s="38"/>
      <c r="F193" s="38"/>
      <c r="G193" s="38"/>
      <c r="H193" s="38"/>
      <c r="I193" s="38"/>
    </row>
    <row r="194" spans="2:9" ht="43.5" customHeight="1">
      <c r="B194" s="37"/>
      <c r="C194" s="38"/>
      <c r="D194" s="38"/>
      <c r="E194" s="38"/>
      <c r="F194" s="38"/>
      <c r="G194" s="38"/>
      <c r="H194" s="38"/>
      <c r="I194" s="38"/>
    </row>
    <row r="195" spans="2:9" ht="13.5">
      <c r="B195" s="10"/>
      <c r="C195" s="10"/>
      <c r="D195" s="10"/>
      <c r="E195" s="10"/>
      <c r="F195" s="10"/>
      <c r="G195" s="10"/>
      <c r="H195" s="10"/>
      <c r="I195" s="10"/>
    </row>
  </sheetData>
  <sheetProtection/>
  <mergeCells count="4">
    <mergeCell ref="B194:I194"/>
    <mergeCell ref="D2:F3"/>
    <mergeCell ref="G4:I4"/>
    <mergeCell ref="B193:I193"/>
  </mergeCells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78" r:id="rId1"/>
  <headerFooter>
    <oddHeader>&amp;C
&amp;R様式３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8"/>
  <sheetViews>
    <sheetView showGridLines="0" tabSelected="1" view="pageBreakPreview" zoomScale="85" zoomScaleSheetLayoutView="85" zoomScalePageLayoutView="0" workbookViewId="0" topLeftCell="A1">
      <selection activeCell="N23" sqref="N23"/>
    </sheetView>
  </sheetViews>
  <sheetFormatPr defaultColWidth="9.140625" defaultRowHeight="15"/>
  <cols>
    <col min="1" max="1" width="3.28125" style="1" customWidth="1"/>
    <col min="2" max="2" width="15.8515625" style="1" bestFit="1" customWidth="1"/>
    <col min="3" max="5" width="9.57421875" style="1" customWidth="1"/>
    <col min="6" max="7" width="9.7109375" style="1" customWidth="1"/>
    <col min="8" max="8" width="9.7109375" style="3" customWidth="1"/>
    <col min="9" max="9" width="9.7109375" style="1" customWidth="1"/>
    <col min="10" max="10" width="3.421875" style="1" customWidth="1"/>
    <col min="11" max="16384" width="9.00390625" style="1" customWidth="1"/>
  </cols>
  <sheetData>
    <row r="1" s="3" customFormat="1" ht="13.5">
      <c r="I1" s="3" t="s">
        <v>21</v>
      </c>
    </row>
    <row r="2" spans="2:9" ht="13.5">
      <c r="B2" s="3"/>
      <c r="C2" s="3"/>
      <c r="D2" s="39" t="s">
        <v>16</v>
      </c>
      <c r="E2" s="39"/>
      <c r="F2" s="39"/>
      <c r="G2" s="3"/>
      <c r="I2" s="3"/>
    </row>
    <row r="3" spans="2:9" ht="13.5">
      <c r="B3" s="3"/>
      <c r="C3" s="3"/>
      <c r="D3" s="39"/>
      <c r="E3" s="39"/>
      <c r="F3" s="39"/>
      <c r="G3" s="3"/>
      <c r="I3" s="3"/>
    </row>
    <row r="4" spans="2:9" ht="17.25">
      <c r="B4" s="4" t="s">
        <v>11</v>
      </c>
      <c r="C4" s="5"/>
      <c r="D4" s="33"/>
      <c r="E4" s="33"/>
      <c r="F4" s="33"/>
      <c r="G4" s="40" t="s">
        <v>15</v>
      </c>
      <c r="H4" s="41"/>
      <c r="I4" s="41"/>
    </row>
    <row r="5" spans="2:9" ht="14.25" thickBot="1">
      <c r="B5" s="7"/>
      <c r="C5" s="6"/>
      <c r="D5" s="6"/>
      <c r="E5" s="6"/>
      <c r="F5" s="6"/>
      <c r="G5" s="6"/>
      <c r="H5" s="6"/>
      <c r="I5" s="6"/>
    </row>
    <row r="6" spans="2:9" ht="14.25" thickBot="1">
      <c r="B6" s="22"/>
      <c r="C6" s="23" t="s">
        <v>17</v>
      </c>
      <c r="D6" s="23" t="s">
        <v>18</v>
      </c>
      <c r="E6" s="23" t="s">
        <v>19</v>
      </c>
      <c r="F6" s="23" t="s">
        <v>1</v>
      </c>
      <c r="G6" s="23" t="s">
        <v>0</v>
      </c>
      <c r="H6" s="24" t="s">
        <v>8</v>
      </c>
      <c r="I6" s="25" t="s">
        <v>2</v>
      </c>
    </row>
    <row r="7" spans="2:9" ht="13.5">
      <c r="B7" s="11" t="s">
        <v>5</v>
      </c>
      <c r="C7" s="12">
        <v>10</v>
      </c>
      <c r="D7" s="12">
        <v>40</v>
      </c>
      <c r="E7" s="12"/>
      <c r="F7" s="12">
        <f aca="true" t="shared" si="0" ref="F7:F37">SUM(C7:E7)</f>
        <v>50</v>
      </c>
      <c r="G7" s="12"/>
      <c r="H7" s="12">
        <v>0</v>
      </c>
      <c r="I7" s="13">
        <f>SUM(F$7:F7)-SUM(G$7:G7)</f>
        <v>50</v>
      </c>
    </row>
    <row r="8" spans="2:9" ht="13.5">
      <c r="B8" s="16">
        <v>41000</v>
      </c>
      <c r="C8" s="14"/>
      <c r="D8" s="14">
        <v>40</v>
      </c>
      <c r="E8" s="14"/>
      <c r="F8" s="14">
        <f t="shared" si="0"/>
        <v>40</v>
      </c>
      <c r="G8" s="14">
        <v>35</v>
      </c>
      <c r="H8" s="14">
        <v>0</v>
      </c>
      <c r="I8" s="15">
        <f>SUM(F$7:F8)-SUM(G$7:G8)</f>
        <v>55</v>
      </c>
    </row>
    <row r="9" spans="2:9" ht="13.5">
      <c r="B9" s="16">
        <v>41001</v>
      </c>
      <c r="C9" s="14"/>
      <c r="D9" s="14"/>
      <c r="E9" s="14">
        <v>20</v>
      </c>
      <c r="F9" s="14">
        <f t="shared" si="0"/>
        <v>20</v>
      </c>
      <c r="G9" s="14">
        <v>20</v>
      </c>
      <c r="H9" s="14">
        <v>0</v>
      </c>
      <c r="I9" s="15">
        <f>SUM(F$7:F9)-SUM(G$7:G9)</f>
        <v>55</v>
      </c>
    </row>
    <row r="10" spans="2:9" ht="13.5">
      <c r="B10" s="16">
        <v>41002</v>
      </c>
      <c r="C10" s="14">
        <v>20</v>
      </c>
      <c r="D10" s="14"/>
      <c r="E10" s="14">
        <v>20</v>
      </c>
      <c r="F10" s="14">
        <f t="shared" si="0"/>
        <v>40</v>
      </c>
      <c r="G10" s="14">
        <v>50</v>
      </c>
      <c r="H10" s="14">
        <v>0</v>
      </c>
      <c r="I10" s="15">
        <f>SUM(F$7:F10)-SUM(G$7:G10)</f>
        <v>45</v>
      </c>
    </row>
    <row r="11" spans="2:9" ht="13.5">
      <c r="B11" s="16">
        <v>41003</v>
      </c>
      <c r="C11" s="14"/>
      <c r="D11" s="14">
        <v>40</v>
      </c>
      <c r="E11" s="14"/>
      <c r="F11" s="14">
        <f t="shared" si="0"/>
        <v>40</v>
      </c>
      <c r="G11" s="14">
        <v>15</v>
      </c>
      <c r="H11" s="14">
        <v>0</v>
      </c>
      <c r="I11" s="15">
        <f>SUM(F$7:F11)-SUM(G$7:G11)</f>
        <v>70</v>
      </c>
    </row>
    <row r="12" spans="2:9" ht="13.5">
      <c r="B12" s="16">
        <v>41004</v>
      </c>
      <c r="C12" s="14"/>
      <c r="D12" s="14"/>
      <c r="E12" s="14"/>
      <c r="F12" s="14">
        <f t="shared" si="0"/>
        <v>0</v>
      </c>
      <c r="G12" s="14">
        <v>30</v>
      </c>
      <c r="H12" s="14">
        <v>0</v>
      </c>
      <c r="I12" s="15">
        <f>SUM(F$7:F12)-SUM(G$7:G12)</f>
        <v>40</v>
      </c>
    </row>
    <row r="13" spans="2:9" ht="13.5">
      <c r="B13" s="16">
        <v>41005</v>
      </c>
      <c r="C13" s="14"/>
      <c r="D13" s="14"/>
      <c r="E13" s="14"/>
      <c r="F13" s="14">
        <f t="shared" si="0"/>
        <v>0</v>
      </c>
      <c r="G13" s="14">
        <v>20</v>
      </c>
      <c r="H13" s="14">
        <v>0</v>
      </c>
      <c r="I13" s="15">
        <f>SUM(F$7:F13)-SUM(G$7:G13)</f>
        <v>20</v>
      </c>
    </row>
    <row r="14" spans="2:9" ht="13.5">
      <c r="B14" s="16">
        <v>41006</v>
      </c>
      <c r="C14" s="14"/>
      <c r="D14" s="14">
        <v>40</v>
      </c>
      <c r="E14" s="14"/>
      <c r="F14" s="14">
        <f t="shared" si="0"/>
        <v>40</v>
      </c>
      <c r="G14" s="14">
        <v>25</v>
      </c>
      <c r="H14" s="14">
        <v>0</v>
      </c>
      <c r="I14" s="15">
        <f>SUM(F$7:F14)-SUM(G$7:G14)</f>
        <v>35</v>
      </c>
    </row>
    <row r="15" spans="2:9" ht="13.5">
      <c r="B15" s="16">
        <v>41007</v>
      </c>
      <c r="C15" s="14"/>
      <c r="D15" s="14"/>
      <c r="E15" s="14">
        <v>20</v>
      </c>
      <c r="F15" s="14">
        <f t="shared" si="0"/>
        <v>20</v>
      </c>
      <c r="G15" s="14">
        <v>40</v>
      </c>
      <c r="H15" s="14">
        <v>0</v>
      </c>
      <c r="I15" s="15">
        <f>SUM(F$7:F15)-SUM(G$7:G15)</f>
        <v>15</v>
      </c>
    </row>
    <row r="16" spans="2:9" ht="13.5">
      <c r="B16" s="16">
        <v>41008</v>
      </c>
      <c r="C16" s="14">
        <v>20</v>
      </c>
      <c r="D16" s="14"/>
      <c r="E16" s="14">
        <v>20</v>
      </c>
      <c r="F16" s="14">
        <f t="shared" si="0"/>
        <v>40</v>
      </c>
      <c r="G16" s="14">
        <v>35</v>
      </c>
      <c r="H16" s="14">
        <v>0</v>
      </c>
      <c r="I16" s="15">
        <f>SUM(F$7:F16)-SUM(G$7:G16)</f>
        <v>20</v>
      </c>
    </row>
    <row r="17" spans="2:9" ht="13.5">
      <c r="B17" s="16">
        <v>41009</v>
      </c>
      <c r="C17" s="14">
        <v>20</v>
      </c>
      <c r="D17" s="14">
        <v>40</v>
      </c>
      <c r="E17" s="14"/>
      <c r="F17" s="14">
        <f t="shared" si="0"/>
        <v>60</v>
      </c>
      <c r="G17" s="14">
        <v>60</v>
      </c>
      <c r="H17" s="14">
        <v>0</v>
      </c>
      <c r="I17" s="15">
        <f>SUM(F$7:F17)-SUM(G$7:G17)</f>
        <v>20</v>
      </c>
    </row>
    <row r="18" spans="2:9" ht="13.5">
      <c r="B18" s="16">
        <v>41010</v>
      </c>
      <c r="C18" s="14"/>
      <c r="D18" s="14"/>
      <c r="E18" s="14">
        <v>40</v>
      </c>
      <c r="F18" s="14">
        <f t="shared" si="0"/>
        <v>40</v>
      </c>
      <c r="G18" s="14">
        <v>20</v>
      </c>
      <c r="H18" s="14">
        <v>0</v>
      </c>
      <c r="I18" s="15">
        <f>SUM(F$7:F18)-SUM(G$7:G18)</f>
        <v>40</v>
      </c>
    </row>
    <row r="19" spans="2:9" ht="13.5">
      <c r="B19" s="16">
        <v>41011</v>
      </c>
      <c r="C19" s="14"/>
      <c r="D19" s="14">
        <v>40</v>
      </c>
      <c r="E19" s="14"/>
      <c r="F19" s="14">
        <f t="shared" si="0"/>
        <v>40</v>
      </c>
      <c r="G19" s="14">
        <v>10</v>
      </c>
      <c r="H19" s="14">
        <v>0</v>
      </c>
      <c r="I19" s="15">
        <f>SUM(F$7:F19)-SUM(G$7:G19)</f>
        <v>70</v>
      </c>
    </row>
    <row r="20" spans="2:9" ht="13.5">
      <c r="B20" s="16">
        <v>41012</v>
      </c>
      <c r="C20" s="14"/>
      <c r="D20" s="14"/>
      <c r="E20" s="14"/>
      <c r="F20" s="14">
        <f t="shared" si="0"/>
        <v>0</v>
      </c>
      <c r="G20" s="14">
        <v>40</v>
      </c>
      <c r="H20" s="14">
        <v>0</v>
      </c>
      <c r="I20" s="15">
        <f>SUM(F$7:F20)-SUM(G$7:G20)</f>
        <v>30</v>
      </c>
    </row>
    <row r="21" spans="2:9" ht="13.5">
      <c r="B21" s="16">
        <v>41013</v>
      </c>
      <c r="C21" s="14">
        <v>20</v>
      </c>
      <c r="D21" s="14">
        <v>40</v>
      </c>
      <c r="E21" s="14"/>
      <c r="F21" s="14">
        <f t="shared" si="0"/>
        <v>60</v>
      </c>
      <c r="G21" s="14">
        <v>50</v>
      </c>
      <c r="H21" s="14">
        <v>0</v>
      </c>
      <c r="I21" s="15">
        <f>SUM(F$7:F21)-SUM(G$7:G21)</f>
        <v>40</v>
      </c>
    </row>
    <row r="22" spans="2:9" ht="13.5">
      <c r="B22" s="16">
        <v>41014</v>
      </c>
      <c r="C22" s="14">
        <v>20</v>
      </c>
      <c r="D22" s="14"/>
      <c r="E22" s="14"/>
      <c r="F22" s="14">
        <f t="shared" si="0"/>
        <v>20</v>
      </c>
      <c r="G22" s="14">
        <v>30</v>
      </c>
      <c r="H22" s="14">
        <v>0</v>
      </c>
      <c r="I22" s="15">
        <f>SUM(F$7:F22)-SUM(G$7:G22)</f>
        <v>30</v>
      </c>
    </row>
    <row r="23" spans="2:9" ht="13.5">
      <c r="B23" s="16">
        <v>41015</v>
      </c>
      <c r="C23" s="14"/>
      <c r="D23" s="14">
        <v>40</v>
      </c>
      <c r="E23" s="14"/>
      <c r="F23" s="14">
        <f t="shared" si="0"/>
        <v>40</v>
      </c>
      <c r="G23" s="14">
        <v>20</v>
      </c>
      <c r="H23" s="14">
        <v>0</v>
      </c>
      <c r="I23" s="15">
        <f>SUM(F$7:F23)-SUM(G$7:G23)</f>
        <v>50</v>
      </c>
    </row>
    <row r="24" spans="2:9" ht="13.5">
      <c r="B24" s="16">
        <v>41016</v>
      </c>
      <c r="C24" s="14"/>
      <c r="D24" s="14"/>
      <c r="E24" s="14"/>
      <c r="F24" s="14">
        <f t="shared" si="0"/>
        <v>0</v>
      </c>
      <c r="G24" s="14">
        <v>20</v>
      </c>
      <c r="H24" s="14">
        <v>0</v>
      </c>
      <c r="I24" s="15">
        <f>SUM(F$7:F24)-SUM(G$7:G24)</f>
        <v>30</v>
      </c>
    </row>
    <row r="25" spans="2:9" ht="13.5">
      <c r="B25" s="16">
        <v>41017</v>
      </c>
      <c r="C25" s="14">
        <v>20</v>
      </c>
      <c r="D25" s="14">
        <v>40</v>
      </c>
      <c r="E25" s="14"/>
      <c r="F25" s="14">
        <f t="shared" si="0"/>
        <v>60</v>
      </c>
      <c r="G25" s="14">
        <v>60</v>
      </c>
      <c r="H25" s="14">
        <v>0</v>
      </c>
      <c r="I25" s="15">
        <f>SUM(F$7:F25)-SUM(G$7:G25)</f>
        <v>30</v>
      </c>
    </row>
    <row r="26" spans="2:9" ht="13.5">
      <c r="B26" s="16">
        <v>41018</v>
      </c>
      <c r="C26" s="14"/>
      <c r="D26" s="14">
        <v>40</v>
      </c>
      <c r="E26" s="14"/>
      <c r="F26" s="14">
        <f t="shared" si="0"/>
        <v>40</v>
      </c>
      <c r="G26" s="14">
        <v>10</v>
      </c>
      <c r="H26" s="14">
        <v>0</v>
      </c>
      <c r="I26" s="15">
        <f>SUM(F$7:F26)-SUM(G$7:G26)</f>
        <v>60</v>
      </c>
    </row>
    <row r="27" spans="2:9" ht="13.5">
      <c r="B27" s="16">
        <v>41019</v>
      </c>
      <c r="C27" s="14">
        <v>20</v>
      </c>
      <c r="D27" s="14"/>
      <c r="E27" s="14"/>
      <c r="F27" s="14">
        <f t="shared" si="0"/>
        <v>20</v>
      </c>
      <c r="G27" s="14">
        <v>50</v>
      </c>
      <c r="H27" s="14">
        <v>0</v>
      </c>
      <c r="I27" s="15">
        <f>SUM(F$7:F27)-SUM(G$7:G27)</f>
        <v>30</v>
      </c>
    </row>
    <row r="28" spans="2:9" ht="13.5">
      <c r="B28" s="16">
        <v>41020</v>
      </c>
      <c r="C28" s="14"/>
      <c r="D28" s="14">
        <v>40</v>
      </c>
      <c r="E28" s="14"/>
      <c r="F28" s="14">
        <f t="shared" si="0"/>
        <v>40</v>
      </c>
      <c r="G28" s="14">
        <v>30</v>
      </c>
      <c r="H28" s="14">
        <v>0</v>
      </c>
      <c r="I28" s="15">
        <f>SUM(F$7:F28)-SUM(G$7:G28)</f>
        <v>40</v>
      </c>
    </row>
    <row r="29" spans="2:9" ht="13.5">
      <c r="B29" s="16">
        <v>41021</v>
      </c>
      <c r="C29" s="14">
        <v>20</v>
      </c>
      <c r="D29" s="14"/>
      <c r="E29" s="14"/>
      <c r="F29" s="14">
        <f t="shared" si="0"/>
        <v>20</v>
      </c>
      <c r="G29" s="14">
        <v>20</v>
      </c>
      <c r="H29" s="14">
        <v>0</v>
      </c>
      <c r="I29" s="15">
        <f>SUM(F$7:F29)-SUM(G$7:G29)</f>
        <v>40</v>
      </c>
    </row>
    <row r="30" spans="2:9" ht="13.5">
      <c r="B30" s="16">
        <v>41022</v>
      </c>
      <c r="C30" s="14"/>
      <c r="D30" s="14">
        <v>40</v>
      </c>
      <c r="E30" s="14"/>
      <c r="F30" s="14">
        <f t="shared" si="0"/>
        <v>40</v>
      </c>
      <c r="G30" s="14">
        <v>20</v>
      </c>
      <c r="H30" s="14">
        <v>0</v>
      </c>
      <c r="I30" s="15">
        <f>SUM(F$7:F30)-SUM(G$7:G30)</f>
        <v>60</v>
      </c>
    </row>
    <row r="31" spans="2:9" ht="13.5">
      <c r="B31" s="16">
        <v>41023</v>
      </c>
      <c r="C31" s="14">
        <v>20</v>
      </c>
      <c r="D31" s="14"/>
      <c r="E31" s="14"/>
      <c r="F31" s="14">
        <f t="shared" si="0"/>
        <v>20</v>
      </c>
      <c r="G31" s="14">
        <v>10</v>
      </c>
      <c r="H31" s="14">
        <v>0</v>
      </c>
      <c r="I31" s="15">
        <f>SUM(F$7:F31)-SUM(G$7:G31)</f>
        <v>70</v>
      </c>
    </row>
    <row r="32" spans="2:9" ht="13.5">
      <c r="B32" s="16">
        <v>41024</v>
      </c>
      <c r="C32" s="14"/>
      <c r="D32" s="14">
        <v>40</v>
      </c>
      <c r="E32" s="14"/>
      <c r="F32" s="14">
        <f t="shared" si="0"/>
        <v>40</v>
      </c>
      <c r="G32" s="14">
        <v>50</v>
      </c>
      <c r="H32" s="14">
        <v>0</v>
      </c>
      <c r="I32" s="15">
        <f>SUM(F$7:F32)-SUM(G$7:G32)</f>
        <v>60</v>
      </c>
    </row>
    <row r="33" spans="2:9" ht="13.5">
      <c r="B33" s="16">
        <v>41025</v>
      </c>
      <c r="C33" s="14">
        <v>20</v>
      </c>
      <c r="D33" s="14"/>
      <c r="E33" s="14">
        <v>20</v>
      </c>
      <c r="F33" s="14">
        <f t="shared" si="0"/>
        <v>40</v>
      </c>
      <c r="G33" s="14">
        <v>60</v>
      </c>
      <c r="H33" s="14">
        <v>0</v>
      </c>
      <c r="I33" s="15">
        <f>SUM(F$7:F33)-SUM(G$7:G33)</f>
        <v>40</v>
      </c>
    </row>
    <row r="34" spans="2:9" ht="13.5">
      <c r="B34" s="16">
        <v>41026</v>
      </c>
      <c r="C34" s="14">
        <v>20</v>
      </c>
      <c r="D34" s="14"/>
      <c r="E34" s="14">
        <v>20</v>
      </c>
      <c r="F34" s="14">
        <f t="shared" si="0"/>
        <v>40</v>
      </c>
      <c r="G34" s="14">
        <v>30</v>
      </c>
      <c r="H34" s="14">
        <v>0</v>
      </c>
      <c r="I34" s="15">
        <f>SUM(F$7:F34)-SUM(G$7:G34)</f>
        <v>50</v>
      </c>
    </row>
    <row r="35" spans="2:9" ht="13.5">
      <c r="B35" s="16">
        <v>41027</v>
      </c>
      <c r="C35" s="14"/>
      <c r="D35" s="14">
        <v>40</v>
      </c>
      <c r="E35" s="14"/>
      <c r="F35" s="14">
        <f t="shared" si="0"/>
        <v>40</v>
      </c>
      <c r="G35" s="14">
        <v>20</v>
      </c>
      <c r="H35" s="14">
        <v>0</v>
      </c>
      <c r="I35" s="15">
        <f>SUM(F$7:F35)-SUM(G$7:G35)</f>
        <v>70</v>
      </c>
    </row>
    <row r="36" spans="2:9" ht="13.5">
      <c r="B36" s="16">
        <v>41028</v>
      </c>
      <c r="C36" s="17"/>
      <c r="D36" s="17">
        <v>40</v>
      </c>
      <c r="E36" s="17"/>
      <c r="F36" s="14">
        <f t="shared" si="0"/>
        <v>40</v>
      </c>
      <c r="G36" s="14">
        <v>50</v>
      </c>
      <c r="H36" s="14">
        <v>0</v>
      </c>
      <c r="I36" s="15">
        <f>SUM(F$7:F36)-SUM(G$7:G36)</f>
        <v>60</v>
      </c>
    </row>
    <row r="37" spans="2:9" ht="13.5">
      <c r="B37" s="16">
        <v>41029</v>
      </c>
      <c r="C37" s="17">
        <v>20</v>
      </c>
      <c r="D37" s="17"/>
      <c r="E37" s="17">
        <v>20</v>
      </c>
      <c r="F37" s="14">
        <f t="shared" si="0"/>
        <v>40</v>
      </c>
      <c r="G37" s="14">
        <v>30</v>
      </c>
      <c r="H37" s="14">
        <v>0</v>
      </c>
      <c r="I37" s="15">
        <f>SUM(F$7:F37)-SUM(G$7:G37)</f>
        <v>70</v>
      </c>
    </row>
    <row r="38" spans="2:9" s="2" customFormat="1" ht="13.5">
      <c r="B38" s="34" t="s">
        <v>3</v>
      </c>
      <c r="C38" s="17"/>
      <c r="D38" s="17"/>
      <c r="E38" s="17"/>
      <c r="F38" s="14"/>
      <c r="G38" s="14"/>
      <c r="H38" s="14">
        <v>0</v>
      </c>
      <c r="I38" s="15"/>
    </row>
    <row r="39" spans="2:9" s="2" customFormat="1" ht="13.5">
      <c r="B39" s="34" t="s">
        <v>3</v>
      </c>
      <c r="C39" s="17"/>
      <c r="D39" s="17"/>
      <c r="E39" s="17"/>
      <c r="F39" s="14"/>
      <c r="G39" s="14"/>
      <c r="H39" s="14">
        <v>0</v>
      </c>
      <c r="I39" s="15">
        <v>70</v>
      </c>
    </row>
    <row r="40" spans="2:9" s="2" customFormat="1" ht="13.5">
      <c r="B40" s="16">
        <v>41546</v>
      </c>
      <c r="C40" s="35"/>
      <c r="D40" s="35">
        <v>40</v>
      </c>
      <c r="E40" s="35"/>
      <c r="F40" s="14">
        <v>40</v>
      </c>
      <c r="G40" s="14">
        <v>50</v>
      </c>
      <c r="H40" s="14">
        <v>0</v>
      </c>
      <c r="I40" s="15">
        <v>60</v>
      </c>
    </row>
    <row r="41" spans="2:9" ht="13.5">
      <c r="B41" s="16">
        <v>41547</v>
      </c>
      <c r="C41" s="35">
        <v>20</v>
      </c>
      <c r="D41" s="35"/>
      <c r="E41" s="35">
        <v>20</v>
      </c>
      <c r="F41" s="14">
        <v>40</v>
      </c>
      <c r="G41" s="14">
        <v>30</v>
      </c>
      <c r="H41" s="14">
        <v>0</v>
      </c>
      <c r="I41" s="15">
        <v>70</v>
      </c>
    </row>
    <row r="42" spans="2:9" s="2" customFormat="1" ht="13.5">
      <c r="B42" s="16"/>
      <c r="C42" s="17"/>
      <c r="D42" s="17"/>
      <c r="E42" s="17"/>
      <c r="F42" s="14"/>
      <c r="G42" s="14"/>
      <c r="H42" s="14"/>
      <c r="I42" s="15"/>
    </row>
    <row r="43" spans="2:9" ht="14.25" thickBot="1">
      <c r="B43" s="29" t="s">
        <v>4</v>
      </c>
      <c r="C43" s="31">
        <v>1490</v>
      </c>
      <c r="D43" s="31">
        <f>F43-C43-E43</f>
        <v>3140</v>
      </c>
      <c r="E43" s="31">
        <v>1230</v>
      </c>
      <c r="F43" s="31">
        <f>G43+70</f>
        <v>5860</v>
      </c>
      <c r="G43" s="31">
        <v>5790</v>
      </c>
      <c r="H43" s="31">
        <v>0</v>
      </c>
      <c r="I43" s="32"/>
    </row>
    <row r="44" spans="2:9" ht="16.5" thickTop="1">
      <c r="B44" s="26" t="s">
        <v>9</v>
      </c>
      <c r="C44" s="36">
        <v>20</v>
      </c>
      <c r="D44" s="36">
        <v>30</v>
      </c>
      <c r="E44" s="36">
        <v>20</v>
      </c>
      <c r="F44" s="8">
        <v>70</v>
      </c>
      <c r="G44" s="8"/>
      <c r="H44" s="8">
        <v>0</v>
      </c>
      <c r="I44" s="28"/>
    </row>
    <row r="45" spans="2:9" ht="16.5" thickBot="1">
      <c r="B45" s="18" t="s">
        <v>10</v>
      </c>
      <c r="C45" s="19">
        <f>C43-C44</f>
        <v>1470</v>
      </c>
      <c r="D45" s="19">
        <f>D43-D44</f>
        <v>3110</v>
      </c>
      <c r="E45" s="19">
        <f>E43-E44</f>
        <v>1210</v>
      </c>
      <c r="F45" s="20">
        <f>SUM(C45:E45)</f>
        <v>5790</v>
      </c>
      <c r="G45" s="20"/>
      <c r="H45" s="20">
        <v>0</v>
      </c>
      <c r="I45" s="21"/>
    </row>
    <row r="46" spans="2:9" ht="13.5">
      <c r="B46" s="37" t="s">
        <v>14</v>
      </c>
      <c r="C46" s="38"/>
      <c r="D46" s="38"/>
      <c r="E46" s="38"/>
      <c r="F46" s="38"/>
      <c r="G46" s="38"/>
      <c r="H46" s="38"/>
      <c r="I46" s="38"/>
    </row>
    <row r="47" spans="2:9" ht="43.5" customHeight="1">
      <c r="B47" s="37" t="s">
        <v>20</v>
      </c>
      <c r="C47" s="38"/>
      <c r="D47" s="38"/>
      <c r="E47" s="38"/>
      <c r="F47" s="38"/>
      <c r="G47" s="38"/>
      <c r="H47" s="38"/>
      <c r="I47" s="38"/>
    </row>
    <row r="48" spans="2:9" ht="13.5">
      <c r="B48" s="6" t="s">
        <v>6</v>
      </c>
      <c r="C48" s="6"/>
      <c r="D48" s="6"/>
      <c r="E48" s="6"/>
      <c r="F48" s="6"/>
      <c r="G48" s="6"/>
      <c r="H48" s="6"/>
      <c r="I48" s="6"/>
    </row>
  </sheetData>
  <sheetProtection/>
  <mergeCells count="4">
    <mergeCell ref="B47:I47"/>
    <mergeCell ref="D2:F3"/>
    <mergeCell ref="G4:I4"/>
    <mergeCell ref="B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&amp;C鉄道事業者の帳簿のイメージ</oddHeader>
  </headerFooter>
  <ignoredErrors>
    <ignoredError sqref="F8:F10 F11:F33 F34:F37 I8:I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katsuta-m2gi</cp:lastModifiedBy>
  <cp:lastPrinted>2012-08-10T09:13:34Z</cp:lastPrinted>
  <dcterms:created xsi:type="dcterms:W3CDTF">2011-03-01T00:38:02Z</dcterms:created>
  <dcterms:modified xsi:type="dcterms:W3CDTF">2023-08-02T02:57:10Z</dcterms:modified>
  <cp:category/>
  <cp:version/>
  <cp:contentType/>
  <cp:contentStatus/>
</cp:coreProperties>
</file>