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ilesv\PLBSSS-HD\01_重要文書（保存期間１年以上）\08_金融企画係\01_事業執行関連\06_PPPサポーター\2026年度　3年保存（2029年度末廃棄）\01_要綱改定\06_修正版\国交省PPPサポーター制度　旅費支給に関する説明会資料\"/>
    </mc:Choice>
  </mc:AlternateContent>
  <xr:revisionPtr revIDLastSave="0" documentId="13_ncr:1_{481B0F4D-2E50-4977-B00B-C8501557A141}" xr6:coauthVersionLast="47" xr6:coauthVersionMax="47" xr10:uidLastSave="{00000000-0000-0000-0000-000000000000}"/>
  <bookViews>
    <workbookView xWindow="-110" yWindow="-110" windowWidth="19420" windowHeight="10300" xr2:uid="{00000000-000D-0000-FFFF-FFFF00000000}"/>
  </bookViews>
  <sheets>
    <sheet name="行程計画書　宿泊なし（フォーマット）" sheetId="1" r:id="rId1"/>
    <sheet name="行程計画書　宿泊あり（フォーマット）" sheetId="2" r:id="rId2"/>
    <sheet name="行程計画書　記入例（宿泊なし）" sheetId="3" r:id="rId3"/>
    <sheet name="行程計画書　記入例（宿泊あり）" sheetId="5" r:id="rId4"/>
    <sheet name="Sheet1" sheetId="6"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5" l="1"/>
  <c r="L22" i="5"/>
  <c r="K22" i="5"/>
  <c r="K23" i="5" s="1"/>
  <c r="L24" i="3"/>
  <c r="K24" i="3"/>
  <c r="K26" i="2"/>
  <c r="L24" i="2"/>
  <c r="K24" i="2"/>
  <c r="K25" i="2" s="1"/>
  <c r="L24" i="1"/>
  <c r="K24" i="1"/>
  <c r="K25" i="1" s="1"/>
  <c r="K25" i="3" l="1"/>
</calcChain>
</file>

<file path=xl/sharedStrings.xml><?xml version="1.0" encoding="utf-8"?>
<sst xmlns="http://schemas.openxmlformats.org/spreadsheetml/2006/main" count="260" uniqueCount="82">
  <si>
    <t>行程計画書【日帰り(宿なし)の場合】</t>
  </si>
  <si>
    <t>日付</t>
  </si>
  <si>
    <t>開始時間</t>
  </si>
  <si>
    <t>終了時間</t>
  </si>
  <si>
    <t>出発</t>
  </si>
  <si>
    <t>到着</t>
  </si>
  <si>
    <t>路線名・便名</t>
  </si>
  <si>
    <t>交通費</t>
  </si>
  <si>
    <t>（特別料金）</t>
  </si>
  <si>
    <t>場所</t>
  </si>
  <si>
    <t>住所</t>
  </si>
  <si>
    <t>行き</t>
  </si>
  <si>
    <t>～</t>
  </si>
  <si>
    <t>活動</t>
  </si>
  <si>
    <t>帰り</t>
  </si>
  <si>
    <t>計</t>
  </si>
  <si>
    <t>交通費合計金額</t>
  </si>
  <si>
    <t>【行きの行程】</t>
  </si>
  <si>
    <t>【帰りの行程】</t>
  </si>
  <si>
    <t>※添付貼付け欄</t>
  </si>
  <si>
    <t>行程計画書【宿泊ありの場合】</t>
  </si>
  <si>
    <t>宿泊</t>
  </si>
  <si>
    <t>宿泊費金額</t>
  </si>
  <si>
    <t>渋沢</t>
  </si>
  <si>
    <t>小田原</t>
  </si>
  <si>
    <t>小田急小田急線</t>
  </si>
  <si>
    <t>定期区間外</t>
  </si>
  <si>
    <t xml:space="preserve">	東京</t>
  </si>
  <si>
    <t>JR新幹線こだま</t>
  </si>
  <si>
    <t xml:space="preserve">	高崎</t>
  </si>
  <si>
    <t>JR新幹線とき</t>
  </si>
  <si>
    <t>高崎駅</t>
  </si>
  <si>
    <t>県庁前</t>
  </si>
  <si>
    <t>群馬中央バス</t>
  </si>
  <si>
    <t>前橋市役所</t>
  </si>
  <si>
    <t>群馬県前橋市大手町２丁目１２－１</t>
  </si>
  <si>
    <t>市役所合庁前</t>
  </si>
  <si>
    <t>前橋駅</t>
  </si>
  <si>
    <t>関越交通</t>
  </si>
  <si>
    <t>前橋</t>
  </si>
  <si>
    <t>高崎</t>
  </si>
  <si>
    <t>JR両毛線</t>
  </si>
  <si>
    <t>東京</t>
  </si>
  <si>
    <t>浜松西IC</t>
  </si>
  <si>
    <t>中部国際空港第1T</t>
  </si>
  <si>
    <t>遠鉄バスe-wing</t>
  </si>
  <si>
    <t>中部国際空港</t>
  </si>
  <si>
    <t>那覇空港</t>
  </si>
  <si>
    <t>ソラシドエア121便</t>
  </si>
  <si>
    <t>那覇空港ターミナルビル</t>
  </si>
  <si>
    <t>嘉間良</t>
  </si>
  <si>
    <t>琉球バス交通</t>
  </si>
  <si>
    <t>〇〇ホテル</t>
  </si>
  <si>
    <t>沖縄市役所</t>
  </si>
  <si>
    <t>沖縄県沖縄市仲宗根町２６−１</t>
  </si>
  <si>
    <t>ソラシドエア122便</t>
  </si>
  <si>
    <t>往復</t>
  </si>
  <si>
    <r>
      <rPr>
        <sz val="11"/>
        <color rgb="FFFF0000"/>
        <rFont val="Meiryo UI"/>
        <family val="3"/>
        <charset val="128"/>
      </rPr>
      <t xml:space="preserve">行き帰りの行程の路線情報が確認できるものとして、ホームページ上の検索画面を右の枠内に貼り付けていただければ、以下のセル入力を省略することができます（いずれか一方で差し支えありません）。
定期券をお持ちの際は、定期区間を除いた区間の経路検索画面を添付ください。
</t>
    </r>
    <r>
      <rPr>
        <sz val="11"/>
        <color theme="1"/>
        <rFont val="Meiryo UI"/>
        <family val="3"/>
        <charset val="128"/>
      </rPr>
      <t>なお、飛行機を利用する場合は、必ず以下のセル入力も行ってください。</t>
    </r>
    <phoneticPr fontId="1"/>
  </si>
  <si>
    <t>定期有無</t>
    <rPh sb="0" eb="2">
      <t>テイキ</t>
    </rPh>
    <rPh sb="2" eb="4">
      <t>ウム</t>
    </rPh>
    <phoneticPr fontId="1"/>
  </si>
  <si>
    <t>定期区間内</t>
  </si>
  <si>
    <t>JR新幹線とき</t>
    <phoneticPr fontId="1"/>
  </si>
  <si>
    <t>定期区間内につき旅費支給対象外</t>
    <rPh sb="0" eb="2">
      <t>テイキ</t>
    </rPh>
    <rPh sb="2" eb="4">
      <t>クカン</t>
    </rPh>
    <rPh sb="4" eb="5">
      <t>ナイ</t>
    </rPh>
    <rPh sb="8" eb="12">
      <t>リョヒシキュウ</t>
    </rPh>
    <rPh sb="12" eb="14">
      <t>タイショウ</t>
    </rPh>
    <rPh sb="14" eb="15">
      <t>ガイ</t>
    </rPh>
    <phoneticPr fontId="1"/>
  </si>
  <si>
    <t>行程計画書【日帰り(宿なし)の場合】</t>
    <phoneticPr fontId="1"/>
  </si>
  <si>
    <t>神奈川県秦野市渋沢○○番地</t>
    <phoneticPr fontId="1"/>
  </si>
  <si>
    <t>○○株式会社　東京都○○区○○番地</t>
    <phoneticPr fontId="1"/>
  </si>
  <si>
    <t>渋沢駅 → 新宿駅（小田急線）→ ○○駅（路線名）</t>
    <phoneticPr fontId="1"/>
  </si>
  <si>
    <t>静岡県浜松市○○区○○番地</t>
    <phoneticPr fontId="1"/>
  </si>
  <si>
    <t>○○株式会社　静岡県浜松市○○</t>
    <phoneticPr fontId="1"/>
  </si>
  <si>
    <t>○○バス停 → 浜松駅（遠鉄バス）→ ○○駅</t>
    <phoneticPr fontId="1"/>
  </si>
  <si>
    <t>自宅住所</t>
    <rPh sb="0" eb="2">
      <t>ジタク</t>
    </rPh>
    <rPh sb="2" eb="4">
      <t>ジュウショ</t>
    </rPh>
    <phoneticPr fontId="1"/>
  </si>
  <si>
    <t>勤務先住所</t>
    <rPh sb="0" eb="2">
      <t>キンム</t>
    </rPh>
    <rPh sb="2" eb="3">
      <t>サキ</t>
    </rPh>
    <rPh sb="3" eb="5">
      <t>ジュウショ</t>
    </rPh>
    <phoneticPr fontId="1"/>
  </si>
  <si>
    <t>通勤経路（定期区間）</t>
    <rPh sb="0" eb="2">
      <t>ツウキン</t>
    </rPh>
    <rPh sb="2" eb="4">
      <t>ケイロ</t>
    </rPh>
    <rPh sb="5" eb="7">
      <t>テイキ</t>
    </rPh>
    <rPh sb="7" eb="9">
      <t>クカン</t>
    </rPh>
    <phoneticPr fontId="1"/>
  </si>
  <si>
    <t>移動行程</t>
    <rPh sb="0" eb="2">
      <t>イドウ</t>
    </rPh>
    <rPh sb="2" eb="4">
      <t>コウテイ</t>
    </rPh>
    <phoneticPr fontId="1"/>
  </si>
  <si>
    <t>選択肢</t>
    <rPh sb="0" eb="3">
      <t>センタクシ</t>
    </rPh>
    <phoneticPr fontId="1"/>
  </si>
  <si>
    <t xml:space="preserve">①最も安価な経路 </t>
  </si>
  <si>
    <t xml:space="preserve">①最も安価な経路 </t>
    <phoneticPr fontId="1"/>
  </si>
  <si>
    <t>②最も安価な経路に比べて、移動時間の短縮が可能である経路</t>
    <phoneticPr fontId="1"/>
  </si>
  <si>
    <t>③最も安価な経路に比べて、乗換回数が少ない等、交通の遅延等による経路変更や取消・変更料の発生の危険性が低い経路</t>
    <rPh sb="37" eb="39">
      <t>トリケシ</t>
    </rPh>
    <phoneticPr fontId="1"/>
  </si>
  <si>
    <t>④最も安価な経路が航空機を用いない経路である場合において、最も安価な経路によると出発地から用務先までの旅行時間に４時間程度以上を要するときの、航空機を用いる経路</t>
  </si>
  <si>
    <t>④最も安価な経路が航空機を用いない経路である場合において、最も安価な経路によると出発地から用務先までの旅行時間に４時間程度以上を要するときの、航空機を用いる経路</t>
    <phoneticPr fontId="1"/>
  </si>
  <si>
    <t>⑤最も安価な経路では日帰りができない場合において、日帰りが可能となる経路</t>
    <phoneticPr fontId="1"/>
  </si>
  <si>
    <r>
      <t>【注意事項】
・必ず、記入例をご確認いただき、作成してください。
・上記セルにおいて、各コメントを参考に記入してください。
・交通費・宿泊費の前払いはできません。
・交通費は行程表に基づき</t>
    </r>
    <r>
      <rPr>
        <b/>
        <sz val="11"/>
        <color theme="1"/>
        <rFont val="Meiryo UI"/>
        <family val="3"/>
        <charset val="128"/>
      </rPr>
      <t>実費</t>
    </r>
    <r>
      <rPr>
        <sz val="11"/>
        <color theme="1"/>
        <rFont val="Meiryo UI"/>
        <family val="3"/>
        <charset val="128"/>
      </rPr>
      <t>をお支払いいたします。
・</t>
    </r>
    <r>
      <rPr>
        <sz val="11"/>
        <color rgb="FFFF0000"/>
        <rFont val="Meiryo UI"/>
        <family val="3"/>
        <charset val="128"/>
      </rPr>
      <t>依頼元や所属組織から旅費の支給を受ける場合には支給できません</t>
    </r>
    <r>
      <rPr>
        <sz val="11"/>
        <color theme="1"/>
        <rFont val="Meiryo UI"/>
        <family val="3"/>
        <charset val="128"/>
      </rPr>
      <t>。
・</t>
    </r>
    <r>
      <rPr>
        <sz val="11"/>
        <color rgb="FFFF0000"/>
        <rFont val="Meiryo UI"/>
        <family val="3"/>
        <charset val="128"/>
      </rPr>
      <t>移動行程に定期券等の区間が含まれるときは、重複する区間に係る旅費は支給しません</t>
    </r>
    <r>
      <rPr>
        <sz val="11"/>
        <color theme="1"/>
        <rFont val="Meiryo UI"/>
        <family val="3"/>
        <charset val="128"/>
      </rPr>
      <t xml:space="preserve">。
・座席は普通席（指定席は可）やエコノミー席とします。
</t>
    </r>
    <r>
      <rPr>
        <u/>
        <sz val="11"/>
        <color theme="1"/>
        <rFont val="Meiryo UI"/>
        <family val="3"/>
        <charset val="128"/>
      </rPr>
      <t>・</t>
    </r>
    <r>
      <rPr>
        <b/>
        <u/>
        <sz val="11"/>
        <color theme="1"/>
        <rFont val="Meiryo UI"/>
        <family val="3"/>
        <charset val="128"/>
      </rPr>
      <t>飛行機を利用する場合</t>
    </r>
    <r>
      <rPr>
        <u/>
        <sz val="11"/>
        <color theme="1"/>
        <rFont val="Meiryo UI"/>
        <family val="3"/>
        <charset val="128"/>
      </rPr>
      <t>は、搭乗時に受け取る「</t>
    </r>
    <r>
      <rPr>
        <b/>
        <u/>
        <sz val="11"/>
        <color theme="1"/>
        <rFont val="Meiryo UI"/>
        <family val="3"/>
        <charset val="128"/>
      </rPr>
      <t>保安検査証</t>
    </r>
    <r>
      <rPr>
        <u/>
        <sz val="11"/>
        <color theme="1"/>
        <rFont val="Meiryo UI"/>
        <family val="3"/>
        <charset val="128"/>
      </rPr>
      <t>」「</t>
    </r>
    <r>
      <rPr>
        <b/>
        <u/>
        <sz val="11"/>
        <color theme="1"/>
        <rFont val="Meiryo UI"/>
        <family val="3"/>
        <charset val="128"/>
      </rPr>
      <t>ご搭乗案内</t>
    </r>
    <r>
      <rPr>
        <u/>
        <sz val="11"/>
        <color theme="1"/>
        <rFont val="Meiryo UI"/>
        <family val="3"/>
        <charset val="128"/>
      </rPr>
      <t>」（名称は航空会社により異なる）もしくは</t>
    </r>
    <r>
      <rPr>
        <b/>
        <u/>
        <sz val="11"/>
        <color theme="1"/>
        <rFont val="Meiryo UI"/>
        <family val="3"/>
        <charset val="128"/>
      </rPr>
      <t>搭乗証明書</t>
    </r>
    <r>
      <rPr>
        <u/>
        <sz val="11"/>
        <color theme="1"/>
        <rFont val="Meiryo UI"/>
        <family val="3"/>
        <charset val="128"/>
      </rPr>
      <t>（航空会社のホームページ等により取得可能）を入手いただき、活動終了後に</t>
    </r>
    <r>
      <rPr>
        <b/>
        <u/>
        <sz val="11"/>
        <color theme="1"/>
        <rFont val="Meiryo UI"/>
        <family val="3"/>
        <charset val="128"/>
      </rPr>
      <t>ＰＤＦ等の電子データ</t>
    </r>
    <r>
      <rPr>
        <u/>
        <sz val="11"/>
        <color theme="1"/>
        <rFont val="Meiryo UI"/>
        <family val="3"/>
        <charset val="128"/>
      </rPr>
      <t>にて提出してください。</t>
    </r>
    <r>
      <rPr>
        <sz val="11"/>
        <color theme="1"/>
        <rFont val="Meiryo UI"/>
        <family val="3"/>
        <charset val="128"/>
      </rPr>
      <t xml:space="preserve">
</t>
    </r>
    <r>
      <rPr>
        <sz val="11"/>
        <color rgb="FFFF0000"/>
        <rFont val="Meiryo UI"/>
        <family val="3"/>
        <charset val="128"/>
      </rPr>
      <t>・移動時に行程変更があった場合は、</t>
    </r>
    <r>
      <rPr>
        <b/>
        <sz val="11"/>
        <color rgb="FFFF0000"/>
        <rFont val="Meiryo UI"/>
        <family val="3"/>
        <charset val="128"/>
      </rPr>
      <t>変更後の実際の行程</t>
    </r>
    <r>
      <rPr>
        <sz val="11"/>
        <color rgb="FFFF0000"/>
        <rFont val="Meiryo UI"/>
        <family val="3"/>
        <charset val="128"/>
      </rPr>
      <t xml:space="preserve">に基づきお支払いいたします。　変更後の行程計画書を作成のうえ、活動結果報告書と併せて提出してください。
</t>
    </r>
    <r>
      <rPr>
        <u/>
        <sz val="11"/>
        <color theme="1"/>
        <rFont val="Meiryo UI"/>
        <family val="3"/>
        <charset val="128"/>
      </rPr>
      <t>・</t>
    </r>
    <r>
      <rPr>
        <b/>
        <u/>
        <sz val="11"/>
        <color theme="1"/>
        <rFont val="Meiryo UI"/>
        <family val="3"/>
        <charset val="128"/>
      </rPr>
      <t>宿泊を予定する場合</t>
    </r>
    <r>
      <rPr>
        <u/>
        <sz val="11"/>
        <color theme="1"/>
        <rFont val="Meiryo UI"/>
        <family val="3"/>
        <charset val="128"/>
      </rPr>
      <t>（活動に伴う宿泊を含む）は、本計画案を提出する際に、その旨を</t>
    </r>
    <r>
      <rPr>
        <b/>
        <u/>
        <sz val="11"/>
        <color theme="1"/>
        <rFont val="Meiryo UI"/>
        <family val="3"/>
        <charset val="128"/>
      </rPr>
      <t>メールに記載願います</t>
    </r>
    <r>
      <rPr>
        <u/>
        <sz val="11"/>
        <color theme="1"/>
        <rFont val="Meiryo UI"/>
        <family val="3"/>
        <charset val="128"/>
      </rPr>
      <t>。なお、活動に起因しない宿泊費は自己負担となります。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</si>
</sst>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ont>
    <font>
      <sz val="6"/>
      <name val="ＭＳ Ｐゴシック"/>
      <family val="3"/>
      <charset val="128"/>
    </font>
    <font>
      <sz val="14"/>
      <color theme="1"/>
      <name val="Meiryo UI"/>
      <family val="3"/>
      <charset val="128"/>
    </font>
    <font>
      <sz val="11"/>
      <color theme="1"/>
      <name val="Meiryo UI"/>
      <family val="3"/>
      <charset val="128"/>
    </font>
    <font>
      <sz val="11"/>
      <color rgb="FFFF0000"/>
      <name val="Meiryo UI"/>
      <family val="3"/>
      <charset val="128"/>
    </font>
    <font>
      <sz val="9"/>
      <color theme="1"/>
      <name val="Meiryo UI"/>
      <family val="3"/>
      <charset val="128"/>
    </font>
    <font>
      <sz val="10"/>
      <color theme="1"/>
      <name val="Meiryo UI"/>
      <family val="3"/>
      <charset val="128"/>
    </font>
    <font>
      <sz val="10.5"/>
      <color theme="1"/>
      <name val="ＭＳ Ｐゴシック"/>
      <family val="3"/>
      <charset val="128"/>
      <scheme val="minor"/>
    </font>
    <font>
      <sz val="11"/>
      <name val="Meiryo UI"/>
      <family val="3"/>
      <charset val="128"/>
    </font>
    <font>
      <b/>
      <sz val="11"/>
      <color theme="1"/>
      <name val="Meiryo UI"/>
      <family val="3"/>
      <charset val="128"/>
    </font>
    <font>
      <u/>
      <sz val="11"/>
      <color theme="1"/>
      <name val="Meiryo UI"/>
      <family val="3"/>
      <charset val="128"/>
    </font>
    <font>
      <b/>
      <u/>
      <sz val="11"/>
      <color theme="1"/>
      <name val="Meiryo UI"/>
      <family val="3"/>
      <charset val="128"/>
    </font>
    <font>
      <b/>
      <sz val="11"/>
      <color rgb="FFFF0000"/>
      <name val="Meiryo UI"/>
      <family val="3"/>
      <charset val="128"/>
    </font>
    <font>
      <sz val="11"/>
      <color theme="1"/>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66FFFF"/>
        <bgColor indexed="64"/>
      </patternFill>
    </fill>
    <fill>
      <patternFill patternType="solid">
        <fgColor rgb="FF99FF99"/>
        <bgColor indexed="64"/>
      </patternFill>
    </fill>
    <fill>
      <patternFill patternType="solid">
        <fgColor rgb="FFCCCCFF"/>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auto="1"/>
      </top>
      <bottom/>
      <diagonal/>
    </border>
    <border>
      <left/>
      <right/>
      <top style="double">
        <color indexed="64"/>
      </top>
      <bottom/>
      <diagonal/>
    </border>
    <border>
      <left/>
      <right/>
      <top style="double">
        <color auto="1"/>
      </top>
      <bottom style="double">
        <color auto="1"/>
      </bottom>
      <diagonal/>
    </border>
    <border>
      <left/>
      <right/>
      <top/>
      <bottom style="medium">
        <color indexed="64"/>
      </bottom>
      <diagonal/>
    </border>
    <border>
      <left/>
      <right/>
      <top/>
      <bottom style="hair">
        <color auto="1"/>
      </bottom>
      <diagonal/>
    </border>
    <border>
      <left/>
      <right/>
      <top style="medium">
        <color auto="1"/>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1">
    <xf numFmtId="0" fontId="0" fillId="0" borderId="0">
      <alignment vertical="center"/>
    </xf>
  </cellStyleXfs>
  <cellXfs count="171">
    <xf numFmtId="0" fontId="0" fillId="0" borderId="0" xfId="0"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2" borderId="9" xfId="0" applyFont="1" applyFill="1" applyBorder="1" applyAlignment="1">
      <alignment vertical="center"/>
    </xf>
    <xf numFmtId="0" fontId="3" fillId="2" borderId="2" xfId="0" applyFont="1" applyFill="1" applyBorder="1" applyAlignment="1">
      <alignment vertical="center"/>
    </xf>
    <xf numFmtId="0" fontId="3" fillId="3" borderId="0" xfId="0" applyFont="1" applyFill="1" applyAlignment="1">
      <alignment vertical="center"/>
    </xf>
    <xf numFmtId="0" fontId="3" fillId="0" borderId="10" xfId="0" applyFont="1" applyBorder="1" applyAlignment="1">
      <alignment vertical="center"/>
    </xf>
    <xf numFmtId="20" fontId="3" fillId="4" borderId="10" xfId="0" applyNumberFormat="1" applyFont="1" applyFill="1" applyBorder="1" applyAlignment="1">
      <alignment vertical="center"/>
    </xf>
    <xf numFmtId="0" fontId="3" fillId="0" borderId="10" xfId="0" applyFont="1" applyBorder="1" applyAlignment="1">
      <alignment horizontal="center" vertical="center"/>
    </xf>
    <xf numFmtId="20" fontId="3" fillId="0" borderId="10" xfId="0" applyNumberFormat="1" applyFont="1" applyBorder="1" applyAlignment="1">
      <alignment vertical="center"/>
    </xf>
    <xf numFmtId="49" fontId="3" fillId="0" borderId="10" xfId="0" applyNumberFormat="1" applyFont="1" applyBorder="1" applyAlignment="1">
      <alignment vertical="center"/>
    </xf>
    <xf numFmtId="49" fontId="3" fillId="5" borderId="10" xfId="0" applyNumberFormat="1" applyFont="1" applyFill="1" applyBorder="1" applyAlignment="1">
      <alignment horizontal="left" vertical="center"/>
    </xf>
    <xf numFmtId="49" fontId="3" fillId="0" borderId="10" xfId="0" applyNumberFormat="1" applyFont="1" applyBorder="1" applyAlignment="1">
      <alignment horizontal="center" vertical="center"/>
    </xf>
    <xf numFmtId="0" fontId="3" fillId="6" borderId="10" xfId="0" applyFont="1" applyFill="1" applyBorder="1" applyAlignment="1">
      <alignment horizontal="left" vertical="center"/>
    </xf>
    <xf numFmtId="0" fontId="3" fillId="7" borderId="10" xfId="0" applyFont="1" applyFill="1" applyBorder="1" applyAlignment="1">
      <alignment horizontal="center" vertical="center"/>
    </xf>
    <xf numFmtId="20" fontId="3" fillId="0" borderId="0" xfId="0" applyNumberFormat="1" applyFont="1" applyAlignment="1">
      <alignment vertical="center"/>
    </xf>
    <xf numFmtId="49" fontId="3" fillId="5" borderId="0" xfId="0" applyNumberFormat="1" applyFont="1" applyFill="1" applyAlignment="1">
      <alignment horizontal="left" vertical="center"/>
    </xf>
    <xf numFmtId="0" fontId="3" fillId="6" borderId="0" xfId="0" applyFont="1" applyFill="1" applyAlignment="1">
      <alignment horizontal="left" vertical="center"/>
    </xf>
    <xf numFmtId="0" fontId="3" fillId="7" borderId="0" xfId="0" applyFont="1" applyFill="1" applyAlignment="1">
      <alignment horizontal="center" vertical="center"/>
    </xf>
    <xf numFmtId="49" fontId="3" fillId="5" borderId="0" xfId="0" applyNumberFormat="1" applyFont="1" applyFill="1" applyAlignment="1">
      <alignment vertical="center"/>
    </xf>
    <xf numFmtId="49" fontId="3" fillId="6" borderId="0" xfId="0" applyNumberFormat="1" applyFont="1" applyFill="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20" fontId="3" fillId="9" borderId="0" xfId="0" applyNumberFormat="1" applyFont="1" applyFill="1" applyAlignment="1">
      <alignment vertical="center"/>
    </xf>
    <xf numFmtId="0" fontId="3" fillId="7" borderId="0" xfId="0" applyFont="1" applyFill="1" applyAlignment="1">
      <alignment horizontal="center" vertical="center" wrapText="1"/>
    </xf>
    <xf numFmtId="0" fontId="3" fillId="0" borderId="2" xfId="0" applyFont="1" applyBorder="1" applyAlignment="1">
      <alignment vertical="center"/>
    </xf>
    <xf numFmtId="20" fontId="3" fillId="4" borderId="2" xfId="0" applyNumberFormat="1" applyFont="1" applyFill="1" applyBorder="1" applyAlignment="1">
      <alignment vertical="center"/>
    </xf>
    <xf numFmtId="0" fontId="3" fillId="0" borderId="2" xfId="0" applyFont="1" applyBorder="1" applyAlignment="1">
      <alignment horizontal="center" vertical="center"/>
    </xf>
    <xf numFmtId="20" fontId="3" fillId="9" borderId="2" xfId="0" applyNumberFormat="1" applyFont="1" applyFill="1" applyBorder="1" applyAlignment="1">
      <alignment vertical="center"/>
    </xf>
    <xf numFmtId="49" fontId="3" fillId="0" borderId="2" xfId="0" applyNumberFormat="1" applyFont="1" applyBorder="1" applyAlignment="1">
      <alignment vertical="center"/>
    </xf>
    <xf numFmtId="49" fontId="3" fillId="0" borderId="2" xfId="0" applyNumberFormat="1" applyFont="1" applyBorder="1" applyAlignment="1">
      <alignment horizontal="left" vertical="center"/>
    </xf>
    <xf numFmtId="49" fontId="3" fillId="0" borderId="2" xfId="0" applyNumberFormat="1" applyFont="1" applyBorder="1" applyAlignment="1">
      <alignment horizontal="center" vertical="center"/>
    </xf>
    <xf numFmtId="0" fontId="5" fillId="10"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3" fillId="0" borderId="11" xfId="0" applyFont="1" applyBorder="1" applyAlignment="1">
      <alignment vertical="center"/>
    </xf>
    <xf numFmtId="20" fontId="3" fillId="4" borderId="0" xfId="0" applyNumberFormat="1" applyFont="1" applyFill="1" applyAlignment="1">
      <alignment vertical="center"/>
    </xf>
    <xf numFmtId="49" fontId="3" fillId="6" borderId="0" xfId="0" applyNumberFormat="1" applyFont="1" applyFill="1" applyAlignment="1">
      <alignment horizontal="left" vertical="center"/>
    </xf>
    <xf numFmtId="20" fontId="3" fillId="0" borderId="2" xfId="0" applyNumberFormat="1" applyFont="1" applyBorder="1" applyAlignment="1">
      <alignment vertical="center"/>
    </xf>
    <xf numFmtId="49" fontId="3" fillId="5" borderId="2" xfId="0" applyNumberFormat="1" applyFont="1" applyFill="1" applyBorder="1" applyAlignment="1">
      <alignment vertical="center"/>
    </xf>
    <xf numFmtId="0" fontId="3" fillId="6" borderId="2" xfId="0" applyFont="1" applyFill="1" applyBorder="1" applyAlignment="1">
      <alignment horizontal="left" vertical="center"/>
    </xf>
    <xf numFmtId="49" fontId="3" fillId="7"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horizontal="right" vertical="center"/>
    </xf>
    <xf numFmtId="0" fontId="7" fillId="0" borderId="0" xfId="0" applyFont="1" applyAlignment="1">
      <alignment horizontal="justify" vertical="center"/>
    </xf>
    <xf numFmtId="0" fontId="3" fillId="0" borderId="3" xfId="0" applyFont="1" applyBorder="1" applyAlignment="1">
      <alignment horizontal="lef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8" fillId="0" borderId="0" xfId="0" applyFont="1" applyAlignment="1">
      <alignment vertical="center"/>
    </xf>
    <xf numFmtId="49" fontId="3" fillId="0" borderId="13" xfId="0" applyNumberFormat="1" applyFont="1" applyBorder="1" applyAlignment="1">
      <alignment horizontal="center" vertical="center"/>
    </xf>
    <xf numFmtId="20" fontId="3" fillId="0" borderId="13" xfId="0" applyNumberFormat="1" applyFont="1" applyBorder="1" applyAlignment="1">
      <alignment vertical="center"/>
    </xf>
    <xf numFmtId="49" fontId="3" fillId="0" borderId="13" xfId="0" applyNumberFormat="1" applyFont="1" applyBorder="1" applyAlignment="1">
      <alignment vertical="center"/>
    </xf>
    <xf numFmtId="49" fontId="3" fillId="0" borderId="13" xfId="0" applyNumberFormat="1" applyFont="1" applyBorder="1" applyAlignment="1">
      <alignment horizontal="right" vertical="center"/>
    </xf>
    <xf numFmtId="0" fontId="3" fillId="0" borderId="13" xfId="0" applyFont="1" applyBorder="1" applyAlignment="1">
      <alignment horizontal="center" vertical="center"/>
    </xf>
    <xf numFmtId="0" fontId="3" fillId="11" borderId="1" xfId="0" applyFont="1" applyFill="1" applyBorder="1" applyAlignment="1">
      <alignment horizontal="center" vertical="center" wrapText="1"/>
    </xf>
    <xf numFmtId="20" fontId="3" fillId="9" borderId="10" xfId="0" applyNumberFormat="1" applyFont="1" applyFill="1" applyBorder="1" applyAlignment="1">
      <alignment vertical="center"/>
    </xf>
    <xf numFmtId="49" fontId="3" fillId="0" borderId="10" xfId="0" applyNumberFormat="1" applyFont="1" applyBorder="1" applyAlignment="1">
      <alignment horizontal="left" vertical="center"/>
    </xf>
    <xf numFmtId="0" fontId="5" fillId="10" borderId="10" xfId="0" applyFont="1" applyFill="1" applyBorder="1" applyAlignment="1">
      <alignment horizontal="center" vertical="center" wrapText="1"/>
    </xf>
    <xf numFmtId="0" fontId="5" fillId="10" borderId="10" xfId="0" applyFont="1" applyFill="1" applyBorder="1" applyAlignment="1">
      <alignment horizontal="center" vertical="center"/>
    </xf>
    <xf numFmtId="0" fontId="4" fillId="0" borderId="0" xfId="0" applyFont="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7" xfId="0" applyFont="1" applyBorder="1" applyAlignment="1">
      <alignment vertical="center"/>
    </xf>
    <xf numFmtId="0" fontId="3" fillId="0" borderId="12" xfId="0" applyFont="1" applyBorder="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3" fillId="0" borderId="5" xfId="0" applyFont="1" applyBorder="1" applyAlignment="1">
      <alignment vertical="center"/>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176" fontId="3" fillId="0" borderId="0" xfId="0" applyNumberFormat="1" applyFont="1" applyAlignment="1">
      <alignment horizontal="center" vertical="center"/>
    </xf>
    <xf numFmtId="176" fontId="3" fillId="8" borderId="10" xfId="0" applyNumberFormat="1" applyFont="1" applyFill="1" applyBorder="1" applyAlignment="1">
      <alignment horizontal="center" vertical="center"/>
    </xf>
    <xf numFmtId="176" fontId="3" fillId="8" borderId="10" xfId="0" applyNumberFormat="1" applyFont="1" applyFill="1" applyBorder="1" applyAlignment="1">
      <alignment horizontal="right" vertical="center"/>
    </xf>
    <xf numFmtId="176" fontId="3" fillId="8" borderId="0" xfId="0" applyNumberFormat="1" applyFont="1" applyFill="1" applyAlignment="1">
      <alignment horizontal="center" vertical="center"/>
    </xf>
    <xf numFmtId="176" fontId="3" fillId="8" borderId="0" xfId="0" applyNumberFormat="1" applyFont="1" applyFill="1" applyAlignment="1">
      <alignment horizontal="right" vertical="center"/>
    </xf>
    <xf numFmtId="176" fontId="3" fillId="0" borderId="2" xfId="0" applyNumberFormat="1" applyFont="1" applyBorder="1" applyAlignment="1">
      <alignment horizontal="center" vertical="center"/>
    </xf>
    <xf numFmtId="176" fontId="3" fillId="0" borderId="2" xfId="0" applyNumberFormat="1" applyFont="1" applyBorder="1" applyAlignment="1">
      <alignment horizontal="right" vertical="center"/>
    </xf>
    <xf numFmtId="176" fontId="3" fillId="0" borderId="11" xfId="0" applyNumberFormat="1" applyFont="1" applyBorder="1" applyAlignment="1">
      <alignment horizontal="center" vertical="center"/>
    </xf>
    <xf numFmtId="176" fontId="3" fillId="8" borderId="2" xfId="0" applyNumberFormat="1" applyFont="1" applyFill="1" applyBorder="1" applyAlignment="1">
      <alignment horizontal="center" vertical="center"/>
    </xf>
    <xf numFmtId="176" fontId="3" fillId="8" borderId="2" xfId="0" applyNumberFormat="1" applyFont="1" applyFill="1" applyBorder="1" applyAlignment="1">
      <alignment horizontal="right" vertical="center"/>
    </xf>
    <xf numFmtId="176" fontId="3" fillId="0" borderId="10" xfId="0" applyNumberFormat="1" applyFont="1" applyBorder="1" applyAlignment="1">
      <alignment horizontal="center" vertical="center"/>
    </xf>
    <xf numFmtId="176" fontId="3" fillId="0" borderId="10" xfId="0" applyNumberFormat="1" applyFont="1" applyBorder="1" applyAlignment="1">
      <alignment horizontal="right" vertical="center"/>
    </xf>
    <xf numFmtId="176" fontId="3" fillId="0" borderId="9"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11" borderId="1" xfId="0" applyNumberFormat="1" applyFont="1" applyFill="1" applyBorder="1" applyAlignment="1">
      <alignment horizontal="center"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0" fillId="0" borderId="0" xfId="0" applyBorder="1" applyAlignment="1"/>
    <xf numFmtId="0" fontId="3" fillId="0" borderId="0" xfId="0" applyFont="1" applyBorder="1" applyAlignment="1">
      <alignment vertical="center"/>
    </xf>
    <xf numFmtId="49" fontId="3" fillId="0" borderId="0" xfId="0" applyNumberFormat="1" applyFont="1" applyBorder="1" applyAlignment="1">
      <alignment vertical="center"/>
    </xf>
    <xf numFmtId="0" fontId="3" fillId="0" borderId="0" xfId="0" applyFont="1" applyAlignment="1">
      <alignment vertical="center"/>
    </xf>
    <xf numFmtId="176" fontId="4" fillId="8" borderId="0" xfId="0" applyNumberFormat="1" applyFont="1" applyFill="1" applyAlignment="1">
      <alignment horizontal="right" vertical="center"/>
    </xf>
    <xf numFmtId="176" fontId="4" fillId="0" borderId="10" xfId="0" applyNumberFormat="1" applyFont="1" applyFill="1" applyBorder="1" applyAlignment="1">
      <alignment vertical="center"/>
    </xf>
    <xf numFmtId="0" fontId="13" fillId="0" borderId="0" xfId="0" applyFont="1" applyAlignment="1">
      <alignment vertical="center"/>
    </xf>
    <xf numFmtId="0" fontId="3" fillId="2" borderId="14" xfId="0" applyFont="1" applyFill="1" applyBorder="1" applyAlignment="1">
      <alignment horizontal="center" vertical="center"/>
    </xf>
    <xf numFmtId="0" fontId="0" fillId="0" borderId="2" xfId="0" applyBorder="1" applyAlignment="1"/>
    <xf numFmtId="176" fontId="3" fillId="2" borderId="14" xfId="0" applyNumberFormat="1" applyFont="1" applyFill="1" applyBorder="1" applyAlignment="1">
      <alignment horizontal="center" vertical="center" shrinkToFit="1"/>
    </xf>
    <xf numFmtId="56" fontId="3" fillId="10" borderId="11" xfId="0" applyNumberFormat="1" applyFont="1" applyFill="1" applyBorder="1" applyAlignment="1">
      <alignment horizontal="center" vertical="center"/>
    </xf>
    <xf numFmtId="0" fontId="0" fillId="0" borderId="11" xfId="0" applyBorder="1" applyAlignment="1"/>
    <xf numFmtId="0" fontId="2" fillId="0" borderId="0" xfId="0" applyFont="1" applyAlignment="1">
      <alignment horizontal="left" vertical="top"/>
    </xf>
    <xf numFmtId="0" fontId="3" fillId="0" borderId="0" xfId="0" applyFont="1" applyAlignment="1">
      <alignment vertical="center"/>
    </xf>
    <xf numFmtId="0" fontId="3" fillId="0" borderId="0" xfId="0" applyFont="1" applyAlignment="1">
      <alignment horizontal="center" vertical="center"/>
    </xf>
    <xf numFmtId="0" fontId="3" fillId="0" borderId="15" xfId="0" applyFont="1" applyBorder="1" applyAlignment="1">
      <alignment horizontal="left" vertical="top" wrapText="1"/>
    </xf>
    <xf numFmtId="0" fontId="0" fillId="0" borderId="16" xfId="0" applyBorder="1" applyAlignment="1"/>
    <xf numFmtId="0" fontId="0" fillId="0" borderId="4" xfId="0" applyBorder="1" applyAlignment="1"/>
    <xf numFmtId="0" fontId="0" fillId="0" borderId="5" xfId="0" applyBorder="1" applyAlignment="1"/>
    <xf numFmtId="49" fontId="3" fillId="0" borderId="0" xfId="0" applyNumberFormat="1" applyFont="1" applyAlignment="1">
      <alignment vertical="center"/>
    </xf>
    <xf numFmtId="49" fontId="3" fillId="0" borderId="0" xfId="0" applyNumberFormat="1" applyFont="1" applyAlignment="1">
      <alignment horizontal="center" vertical="center"/>
    </xf>
    <xf numFmtId="0" fontId="0" fillId="0" borderId="6" xfId="0" applyBorder="1" applyAlignment="1"/>
    <xf numFmtId="0" fontId="0" fillId="0" borderId="7" xfId="0" applyBorder="1" applyAlignment="1"/>
    <xf numFmtId="0" fontId="0" fillId="0" borderId="12" xfId="0" applyBorder="1" applyAlignment="1"/>
    <xf numFmtId="0" fontId="0" fillId="0" borderId="8" xfId="0" applyBorder="1" applyAlignment="1"/>
    <xf numFmtId="176" fontId="3" fillId="2" borderId="14" xfId="0" applyNumberFormat="1"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9" fillId="2" borderId="19" xfId="0" applyFont="1" applyFill="1" applyBorder="1" applyAlignment="1">
      <alignment horizontal="center" vertical="center"/>
    </xf>
    <xf numFmtId="0" fontId="9" fillId="2" borderId="22" xfId="0" applyFont="1" applyFill="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2" fillId="0" borderId="0" xfId="0" applyFont="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0" fillId="0" borderId="2" xfId="0"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Border="1" applyAlignment="1">
      <alignment horizontal="left" vertical="top" wrapText="1"/>
    </xf>
    <xf numFmtId="0" fontId="3" fillId="0" borderId="12" xfId="0" applyFont="1" applyBorder="1" applyAlignment="1">
      <alignment horizontal="left" vertical="top" wrapText="1"/>
    </xf>
    <xf numFmtId="56" fontId="3" fillId="0" borderId="11"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9</xdr:col>
      <xdr:colOff>1127394</xdr:colOff>
      <xdr:row>27</xdr:row>
      <xdr:rowOff>20223</xdr:rowOff>
    </xdr:from>
    <xdr:to>
      <xdr:col>11</xdr:col>
      <xdr:colOff>355704</xdr:colOff>
      <xdr:row>43</xdr:row>
      <xdr:rowOff>52382</xdr:rowOff>
    </xdr:to>
    <xdr:pic>
      <xdr:nvPicPr>
        <xdr:cNvPr id="21" name="図 3">
          <a:extLst>
            <a:ext uri="{FF2B5EF4-FFF2-40B4-BE49-F238E27FC236}">
              <a16:creationId xmlns:a16="http://schemas.microsoft.com/office/drawing/2014/main" id="{AA7D8478-0399-BCD6-90B6-B920F49E8668}"/>
            </a:ext>
          </a:extLst>
        </xdr:cNvPr>
        <xdr:cNvPicPr>
          <a:picLocks noChangeAspect="1"/>
        </xdr:cNvPicPr>
      </xdr:nvPicPr>
      <xdr:blipFill>
        <a:blip xmlns:r="http://schemas.openxmlformats.org/officeDocument/2006/relationships" r:embed="rId1"/>
        <a:stretch>
          <a:fillRect/>
        </a:stretch>
      </xdr:blipFill>
      <xdr:spPr>
        <a:xfrm>
          <a:off x="8331001" y="4881616"/>
          <a:ext cx="2422360" cy="3080159"/>
        </a:xfrm>
        <a:prstGeom prst="rect">
          <a:avLst/>
        </a:prstGeom>
      </xdr:spPr>
    </xdr:pic>
    <xdr:clientData/>
  </xdr:twoCellAnchor>
  <xdr:twoCellAnchor editAs="oneCell">
    <xdr:from>
      <xdr:col>12</xdr:col>
      <xdr:colOff>1009756</xdr:colOff>
      <xdr:row>26</xdr:row>
      <xdr:rowOff>176311</xdr:rowOff>
    </xdr:from>
    <xdr:to>
      <xdr:col>13</xdr:col>
      <xdr:colOff>1871168</xdr:colOff>
      <xdr:row>43</xdr:row>
      <xdr:rowOff>101465</xdr:rowOff>
    </xdr:to>
    <xdr:pic>
      <xdr:nvPicPr>
        <xdr:cNvPr id="19" name="図 4">
          <a:extLst>
            <a:ext uri="{FF2B5EF4-FFF2-40B4-BE49-F238E27FC236}">
              <a16:creationId xmlns:a16="http://schemas.microsoft.com/office/drawing/2014/main" id="{7099DC4B-8EA6-294B-6308-73940AEAD034}"/>
            </a:ext>
          </a:extLst>
        </xdr:cNvPr>
        <xdr:cNvPicPr>
          <a:picLocks noChangeAspect="1"/>
        </xdr:cNvPicPr>
      </xdr:nvPicPr>
      <xdr:blipFill>
        <a:blip xmlns:r="http://schemas.openxmlformats.org/officeDocument/2006/relationships" r:embed="rId2"/>
        <a:stretch>
          <a:fillRect/>
        </a:stretch>
      </xdr:blipFill>
      <xdr:spPr>
        <a:xfrm>
          <a:off x="12158690" y="4850327"/>
          <a:ext cx="2290162" cy="3163653"/>
        </a:xfrm>
        <a:prstGeom prst="rect">
          <a:avLst/>
        </a:prstGeom>
      </xdr:spPr>
    </xdr:pic>
    <xdr:clientData/>
  </xdr:twoCellAnchor>
  <xdr:oneCellAnchor>
    <xdr:from>
      <xdr:col>9</xdr:col>
      <xdr:colOff>2150534</xdr:colOff>
      <xdr:row>34</xdr:row>
      <xdr:rowOff>50800</xdr:rowOff>
    </xdr:from>
    <xdr:ext cx="4254563" cy="425822"/>
    <xdr:sp macro="" textlink="">
      <xdr:nvSpPr>
        <xdr:cNvPr id="93" name="テキスト ボックス 5">
          <a:extLst>
            <a:ext uri="{FF2B5EF4-FFF2-40B4-BE49-F238E27FC236}">
              <a16:creationId xmlns:a16="http://schemas.microsoft.com/office/drawing/2014/main" id="{1A5D7EB4-3981-E8F9-3EF2-FDE2C9D4EABC}"/>
            </a:ext>
          </a:extLst>
        </xdr:cNvPr>
        <xdr:cNvSpPr txBox="1"/>
      </xdr:nvSpPr>
      <xdr:spPr>
        <a:xfrm>
          <a:off x="9330267" y="6350000"/>
          <a:ext cx="4254563" cy="42582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kern="1200">
              <a:solidFill>
                <a:srgbClr val="00B050"/>
              </a:solidFill>
            </a:rPr>
            <a:t>定期区間を除いた経路を添付ください</a:t>
          </a:r>
        </a:p>
      </xdr:txBody>
    </xdr:sp>
    <xdr:clientData/>
  </xdr:oneCellAnchor>
  <xdr:twoCellAnchor>
    <xdr:from>
      <xdr:col>5</xdr:col>
      <xdr:colOff>26457</xdr:colOff>
      <xdr:row>10</xdr:row>
      <xdr:rowOff>8820</xdr:rowOff>
    </xdr:from>
    <xdr:to>
      <xdr:col>5</xdr:col>
      <xdr:colOff>987776</xdr:colOff>
      <xdr:row>22</xdr:row>
      <xdr:rowOff>185208</xdr:rowOff>
    </xdr:to>
    <xdr:sp macro="" textlink="">
      <xdr:nvSpPr>
        <xdr:cNvPr id="101" name="正方形/長方形 100">
          <a:extLst>
            <a:ext uri="{FF2B5EF4-FFF2-40B4-BE49-F238E27FC236}">
              <a16:creationId xmlns:a16="http://schemas.microsoft.com/office/drawing/2014/main" id="{85555B81-A4A8-A2D7-6931-C56E70330D64}"/>
            </a:ext>
          </a:extLst>
        </xdr:cNvPr>
        <xdr:cNvSpPr/>
      </xdr:nvSpPr>
      <xdr:spPr>
        <a:xfrm>
          <a:off x="2795763" y="1622778"/>
          <a:ext cx="961319" cy="2513541"/>
        </a:xfrm>
        <a:prstGeom prst="rect">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8819</xdr:colOff>
      <xdr:row>12</xdr:row>
      <xdr:rowOff>8819</xdr:rowOff>
    </xdr:from>
    <xdr:to>
      <xdr:col>12</xdr:col>
      <xdr:colOff>599723</xdr:colOff>
      <xdr:row>13</xdr:row>
      <xdr:rowOff>26458</xdr:rowOff>
    </xdr:to>
    <xdr:sp macro="" textlink="">
      <xdr:nvSpPr>
        <xdr:cNvPr id="102" name="正方形/長方形 101">
          <a:extLst>
            <a:ext uri="{FF2B5EF4-FFF2-40B4-BE49-F238E27FC236}">
              <a16:creationId xmlns:a16="http://schemas.microsoft.com/office/drawing/2014/main" id="{79A01955-55E6-4433-9652-901D2DFB301E}"/>
            </a:ext>
          </a:extLst>
        </xdr:cNvPr>
        <xdr:cNvSpPr/>
      </xdr:nvSpPr>
      <xdr:spPr>
        <a:xfrm>
          <a:off x="9648472" y="2010833"/>
          <a:ext cx="2090209" cy="211667"/>
        </a:xfrm>
        <a:prstGeom prst="rect">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129215</xdr:colOff>
      <xdr:row>27</xdr:row>
      <xdr:rowOff>108061</xdr:rowOff>
    </xdr:from>
    <xdr:to>
      <xdr:col>11</xdr:col>
      <xdr:colOff>33422</xdr:colOff>
      <xdr:row>43</xdr:row>
      <xdr:rowOff>136116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289829" y="5020956"/>
          <a:ext cx="3090347" cy="3058230"/>
        </a:xfrm>
        <a:prstGeom prst="rect">
          <a:avLst/>
        </a:prstGeom>
        <a:ln>
          <a:prstDash val="solid"/>
        </a:ln>
      </xdr:spPr>
    </xdr:pic>
    <xdr:clientData/>
  </xdr:twoCellAnchor>
  <xdr:twoCellAnchor editAs="oneCell">
    <xdr:from>
      <xdr:col>12</xdr:col>
      <xdr:colOff>96525</xdr:colOff>
      <xdr:row>27</xdr:row>
      <xdr:rowOff>113871</xdr:rowOff>
    </xdr:from>
    <xdr:to>
      <xdr:col>13</xdr:col>
      <xdr:colOff>1545044</xdr:colOff>
      <xdr:row>44</xdr:row>
      <xdr:rowOff>11140</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0189683" y="5026766"/>
          <a:ext cx="2874484" cy="3116830"/>
        </a:xfrm>
        <a:prstGeom prst="rect">
          <a:avLst/>
        </a:prstGeom>
        <a:ln>
          <a:prstDash val="soli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8"/>
  <sheetViews>
    <sheetView showGridLines="0" tabSelected="1" zoomScale="69" zoomScaleNormal="69" workbookViewId="0">
      <selection activeCell="C48" sqref="C48"/>
    </sheetView>
  </sheetViews>
  <sheetFormatPr defaultRowHeight="15" x14ac:dyDescent="0.2"/>
  <cols>
    <col min="1" max="1" width="8.7265625" style="3" customWidth="1"/>
    <col min="2" max="2" width="6.26953125" style="3" customWidth="1"/>
    <col min="3" max="3" width="10.453125" style="3" customWidth="1"/>
    <col min="4" max="4" width="3.54296875" style="4" bestFit="1" customWidth="1"/>
    <col min="5" max="5" width="10.54296875" style="3" customWidth="1"/>
    <col min="6" max="6" width="16" style="1" customWidth="1"/>
    <col min="7" max="7" width="20.81640625" style="1" customWidth="1"/>
    <col min="8" max="8" width="3.54296875" style="2" customWidth="1"/>
    <col min="9" max="9" width="22.7265625" style="3" customWidth="1"/>
    <col min="10" max="10" width="35" style="4" customWidth="1"/>
    <col min="11" max="12" width="10.7265625" style="77" customWidth="1"/>
    <col min="13" max="13" width="20.453125" style="4" customWidth="1"/>
    <col min="14" max="14" width="38" style="3" customWidth="1"/>
    <col min="15" max="15" width="8.7265625" style="3" customWidth="1"/>
  </cols>
  <sheetData>
    <row r="1" spans="1:15" ht="20" customHeight="1" thickBot="1" x14ac:dyDescent="0.25">
      <c r="A1" s="111" t="s">
        <v>62</v>
      </c>
      <c r="B1" s="112"/>
      <c r="C1" s="112"/>
      <c r="D1" s="113"/>
      <c r="E1" s="112"/>
    </row>
    <row r="2" spans="1:15" ht="15.5" customHeight="1" x14ac:dyDescent="0.2">
      <c r="A2" s="125" t="s">
        <v>69</v>
      </c>
      <c r="B2" s="126"/>
      <c r="C2" s="127"/>
      <c r="D2" s="144"/>
      <c r="E2" s="145"/>
      <c r="F2" s="145"/>
      <c r="G2" s="145"/>
      <c r="H2" s="145"/>
      <c r="I2" s="145"/>
      <c r="J2" s="145"/>
      <c r="K2" s="145"/>
      <c r="L2" s="146"/>
      <c r="M2" s="134" t="s">
        <v>57</v>
      </c>
      <c r="N2" s="136"/>
    </row>
    <row r="3" spans="1:15" ht="15.5" thickBot="1" x14ac:dyDescent="0.25">
      <c r="A3" s="128"/>
      <c r="B3" s="129"/>
      <c r="C3" s="130"/>
      <c r="D3" s="147"/>
      <c r="E3" s="148"/>
      <c r="F3" s="148"/>
      <c r="G3" s="148"/>
      <c r="H3" s="148"/>
      <c r="I3" s="148"/>
      <c r="J3" s="148"/>
      <c r="K3" s="148"/>
      <c r="L3" s="149"/>
      <c r="M3" s="140"/>
      <c r="N3" s="141"/>
    </row>
    <row r="4" spans="1:15" x14ac:dyDescent="0.2">
      <c r="A4" s="125" t="s">
        <v>70</v>
      </c>
      <c r="B4" s="126"/>
      <c r="C4" s="142"/>
      <c r="D4" s="144"/>
      <c r="E4" s="145"/>
      <c r="F4" s="145"/>
      <c r="G4" s="145"/>
      <c r="H4" s="145"/>
      <c r="I4" s="145"/>
      <c r="J4" s="145"/>
      <c r="K4" s="145"/>
      <c r="L4" s="146"/>
      <c r="M4" s="140"/>
      <c r="N4" s="141"/>
    </row>
    <row r="5" spans="1:15" ht="15.5" thickBot="1" x14ac:dyDescent="0.25">
      <c r="A5" s="128"/>
      <c r="B5" s="129"/>
      <c r="C5" s="143"/>
      <c r="D5" s="147"/>
      <c r="E5" s="148"/>
      <c r="F5" s="148"/>
      <c r="G5" s="148"/>
      <c r="H5" s="148"/>
      <c r="I5" s="148"/>
      <c r="J5" s="148"/>
      <c r="K5" s="148"/>
      <c r="L5" s="149"/>
      <c r="M5" s="140"/>
      <c r="N5" s="141"/>
    </row>
    <row r="6" spans="1:15" x14ac:dyDescent="0.2">
      <c r="A6" s="131" t="s">
        <v>71</v>
      </c>
      <c r="B6" s="132"/>
      <c r="C6" s="133"/>
      <c r="D6" s="150"/>
      <c r="E6" s="151"/>
      <c r="F6" s="151"/>
      <c r="G6" s="151"/>
      <c r="H6" s="151"/>
      <c r="I6" s="151"/>
      <c r="J6" s="151"/>
      <c r="K6" s="151"/>
      <c r="L6" s="152"/>
      <c r="M6" s="140"/>
      <c r="N6" s="141"/>
    </row>
    <row r="7" spans="1:15" ht="15.5" customHeight="1" thickBot="1" x14ac:dyDescent="0.25">
      <c r="A7" s="128"/>
      <c r="B7" s="129"/>
      <c r="C7" s="130"/>
      <c r="D7" s="153"/>
      <c r="E7" s="154"/>
      <c r="F7" s="154"/>
      <c r="G7" s="154"/>
      <c r="H7" s="154"/>
      <c r="I7" s="154"/>
      <c r="J7" s="154"/>
      <c r="K7" s="154"/>
      <c r="L7" s="155"/>
      <c r="M7" s="140"/>
      <c r="N7" s="141"/>
    </row>
    <row r="8" spans="1:15" x14ac:dyDescent="0.2">
      <c r="A8" s="131" t="s">
        <v>72</v>
      </c>
      <c r="B8" s="132"/>
      <c r="C8" s="133"/>
      <c r="D8" s="134"/>
      <c r="E8" s="135"/>
      <c r="F8" s="135"/>
      <c r="G8" s="135"/>
      <c r="H8" s="135"/>
      <c r="I8" s="135"/>
      <c r="J8" s="135"/>
      <c r="K8" s="135"/>
      <c r="L8" s="136"/>
      <c r="M8" s="140"/>
      <c r="N8" s="141"/>
      <c r="O8" s="102"/>
    </row>
    <row r="9" spans="1:15" ht="15.5" customHeight="1" thickBot="1" x14ac:dyDescent="0.25">
      <c r="A9" s="128"/>
      <c r="B9" s="129"/>
      <c r="C9" s="130"/>
      <c r="D9" s="137"/>
      <c r="E9" s="138"/>
      <c r="F9" s="138"/>
      <c r="G9" s="138"/>
      <c r="H9" s="138"/>
      <c r="I9" s="138"/>
      <c r="J9" s="138"/>
      <c r="K9" s="138"/>
      <c r="L9" s="139"/>
      <c r="M9" s="137"/>
      <c r="N9" s="139"/>
      <c r="O9" s="102"/>
    </row>
    <row r="10" spans="1:15" ht="15.5" thickBot="1" x14ac:dyDescent="0.25">
      <c r="A10" s="65"/>
      <c r="B10" s="65"/>
      <c r="C10" s="65"/>
      <c r="O10" s="102"/>
    </row>
    <row r="11" spans="1:15" ht="15.5" customHeight="1" thickBot="1" x14ac:dyDescent="0.25">
      <c r="A11" s="106" t="s">
        <v>1</v>
      </c>
      <c r="B11" s="5"/>
      <c r="C11" s="106" t="s">
        <v>2</v>
      </c>
      <c r="D11" s="71"/>
      <c r="E11" s="106" t="s">
        <v>3</v>
      </c>
      <c r="F11" s="106" t="s">
        <v>58</v>
      </c>
      <c r="G11" s="106" t="s">
        <v>4</v>
      </c>
      <c r="H11" s="71"/>
      <c r="I11" s="106" t="s">
        <v>5</v>
      </c>
      <c r="J11" s="106" t="s">
        <v>6</v>
      </c>
      <c r="K11" s="124" t="s">
        <v>7</v>
      </c>
      <c r="L11" s="108" t="s">
        <v>8</v>
      </c>
      <c r="M11" s="106" t="s">
        <v>9</v>
      </c>
      <c r="N11" s="106" t="s">
        <v>10</v>
      </c>
      <c r="O11" s="102"/>
    </row>
    <row r="12" spans="1:15" ht="15.5" customHeight="1" thickTop="1" thickBot="1" x14ac:dyDescent="0.25">
      <c r="A12" s="107"/>
      <c r="B12" s="6"/>
      <c r="C12" s="107"/>
      <c r="D12" s="72"/>
      <c r="E12" s="107"/>
      <c r="F12" s="107"/>
      <c r="G12" s="107"/>
      <c r="H12" s="72"/>
      <c r="I12" s="107"/>
      <c r="J12" s="107"/>
      <c r="K12" s="107"/>
      <c r="L12" s="107"/>
      <c r="M12" s="107"/>
      <c r="N12" s="107"/>
    </row>
    <row r="13" spans="1:15" ht="15.5" customHeight="1" thickTop="1" x14ac:dyDescent="0.2">
      <c r="A13" s="7"/>
      <c r="B13" s="8" t="s">
        <v>11</v>
      </c>
      <c r="C13" s="9"/>
      <c r="D13" s="10" t="s">
        <v>12</v>
      </c>
      <c r="E13" s="11"/>
      <c r="F13" s="12"/>
      <c r="G13" s="13"/>
      <c r="H13" s="14" t="s">
        <v>12</v>
      </c>
      <c r="I13" s="15"/>
      <c r="J13" s="16"/>
      <c r="K13" s="78"/>
      <c r="L13" s="79"/>
      <c r="M13" s="10"/>
      <c r="N13" s="10"/>
    </row>
    <row r="14" spans="1:15" x14ac:dyDescent="0.2">
      <c r="D14" s="4" t="s">
        <v>12</v>
      </c>
      <c r="E14" s="17"/>
      <c r="G14" s="18"/>
      <c r="H14" s="2" t="s">
        <v>12</v>
      </c>
      <c r="I14" s="19"/>
      <c r="J14" s="20"/>
      <c r="K14" s="80"/>
      <c r="L14" s="81"/>
      <c r="N14" s="4"/>
    </row>
    <row r="15" spans="1:15" x14ac:dyDescent="0.2">
      <c r="C15" s="17"/>
      <c r="D15" s="4" t="s">
        <v>12</v>
      </c>
      <c r="E15" s="17"/>
      <c r="G15" s="21"/>
      <c r="H15" s="2" t="s">
        <v>12</v>
      </c>
      <c r="I15" s="22"/>
      <c r="J15" s="20"/>
      <c r="K15" s="80"/>
      <c r="L15" s="81"/>
      <c r="M15" s="23"/>
      <c r="N15" s="24"/>
    </row>
    <row r="16" spans="1:15" x14ac:dyDescent="0.2">
      <c r="C16" s="17"/>
      <c r="D16" s="4" t="s">
        <v>12</v>
      </c>
      <c r="E16" s="25"/>
      <c r="G16" s="21"/>
      <c r="H16" s="2" t="s">
        <v>12</v>
      </c>
      <c r="I16" s="22"/>
      <c r="J16" s="26"/>
      <c r="K16" s="80"/>
      <c r="L16" s="81"/>
      <c r="M16" s="23"/>
      <c r="N16" s="24"/>
    </row>
    <row r="17" spans="1:14" ht="15.5" customHeight="1" thickBot="1" x14ac:dyDescent="0.25">
      <c r="B17" s="27" t="s">
        <v>13</v>
      </c>
      <c r="C17" s="28"/>
      <c r="D17" s="29" t="s">
        <v>12</v>
      </c>
      <c r="E17" s="30"/>
      <c r="F17" s="31"/>
      <c r="G17" s="32"/>
      <c r="H17" s="33"/>
      <c r="I17" s="31"/>
      <c r="J17" s="29"/>
      <c r="K17" s="82"/>
      <c r="L17" s="83"/>
      <c r="M17" s="34"/>
      <c r="N17" s="35"/>
    </row>
    <row r="18" spans="1:14" ht="16" customHeight="1" thickTop="1" thickBot="1" x14ac:dyDescent="0.25">
      <c r="B18" s="36"/>
      <c r="C18" s="109"/>
      <c r="D18" s="110"/>
      <c r="E18" s="110"/>
      <c r="F18" s="76"/>
      <c r="G18" s="76"/>
      <c r="H18" s="76"/>
      <c r="I18" s="76"/>
      <c r="J18" s="76"/>
      <c r="K18" s="84"/>
      <c r="L18" s="84"/>
      <c r="M18" s="76"/>
      <c r="N18" s="76"/>
    </row>
    <row r="19" spans="1:14" ht="15.5" customHeight="1" thickTop="1" x14ac:dyDescent="0.2">
      <c r="B19" s="3" t="s">
        <v>14</v>
      </c>
      <c r="C19" s="37"/>
      <c r="D19" s="4" t="s">
        <v>12</v>
      </c>
      <c r="E19" s="17"/>
      <c r="G19" s="21"/>
      <c r="H19" s="2" t="s">
        <v>12</v>
      </c>
      <c r="I19" s="38"/>
      <c r="J19" s="20"/>
      <c r="K19" s="80"/>
      <c r="L19" s="81"/>
      <c r="M19" s="23"/>
      <c r="N19" s="24"/>
    </row>
    <row r="20" spans="1:14" x14ac:dyDescent="0.2">
      <c r="C20" s="17"/>
      <c r="D20" s="4" t="s">
        <v>12</v>
      </c>
      <c r="E20" s="17"/>
      <c r="G20" s="21"/>
      <c r="H20" s="2" t="s">
        <v>12</v>
      </c>
      <c r="I20" s="38"/>
      <c r="J20" s="20"/>
      <c r="K20" s="80"/>
      <c r="L20" s="81"/>
      <c r="M20" s="23"/>
      <c r="N20" s="24"/>
    </row>
    <row r="21" spans="1:14" x14ac:dyDescent="0.2">
      <c r="C21" s="17"/>
      <c r="D21" s="4" t="s">
        <v>12</v>
      </c>
      <c r="E21" s="17"/>
      <c r="G21" s="18"/>
      <c r="H21" s="2" t="s">
        <v>12</v>
      </c>
      <c r="I21" s="22"/>
      <c r="J21" s="20"/>
      <c r="K21" s="80"/>
      <c r="L21" s="81"/>
      <c r="M21" s="23"/>
      <c r="N21" s="24"/>
    </row>
    <row r="22" spans="1:14" x14ac:dyDescent="0.2">
      <c r="C22" s="17"/>
      <c r="D22" s="2" t="s">
        <v>12</v>
      </c>
      <c r="E22" s="17"/>
      <c r="G22" s="21"/>
      <c r="H22" s="2" t="s">
        <v>12</v>
      </c>
      <c r="I22" s="22"/>
      <c r="J22" s="20"/>
      <c r="K22" s="80"/>
      <c r="L22" s="81"/>
      <c r="M22" s="23"/>
      <c r="N22" s="24"/>
    </row>
    <row r="23" spans="1:14" ht="15.5" customHeight="1" thickBot="1" x14ac:dyDescent="0.25">
      <c r="A23" s="27"/>
      <c r="B23" s="27"/>
      <c r="C23" s="39"/>
      <c r="D23" s="29" t="s">
        <v>12</v>
      </c>
      <c r="E23" s="30"/>
      <c r="F23" s="31"/>
      <c r="G23" s="40"/>
      <c r="H23" s="33" t="s">
        <v>12</v>
      </c>
      <c r="I23" s="41"/>
      <c r="J23" s="42"/>
      <c r="K23" s="85"/>
      <c r="L23" s="86"/>
      <c r="M23" s="43"/>
      <c r="N23" s="29"/>
    </row>
    <row r="24" spans="1:14" ht="15.5" customHeight="1" thickTop="1" x14ac:dyDescent="0.2">
      <c r="C24" s="8"/>
      <c r="D24" s="10"/>
      <c r="E24" s="8"/>
      <c r="F24" s="12"/>
      <c r="G24" s="12"/>
      <c r="H24" s="14"/>
      <c r="I24" s="8"/>
      <c r="J24" s="44" t="s">
        <v>15</v>
      </c>
      <c r="K24" s="87">
        <f>SUM(K13:K23)</f>
        <v>0</v>
      </c>
      <c r="L24" s="88">
        <f>SUM(L13:L23)</f>
        <v>0</v>
      </c>
      <c r="M24" s="10"/>
      <c r="N24" s="8"/>
    </row>
    <row r="25" spans="1:14" x14ac:dyDescent="0.2">
      <c r="C25" s="45"/>
      <c r="J25" s="4" t="s">
        <v>16</v>
      </c>
      <c r="K25" s="77">
        <f>K24+L24</f>
        <v>0</v>
      </c>
    </row>
    <row r="26" spans="1:14" ht="15.5" customHeight="1" thickBot="1" x14ac:dyDescent="0.25"/>
    <row r="27" spans="1:14" ht="15.5" thickBot="1" x14ac:dyDescent="0.25">
      <c r="C27" s="114" t="s">
        <v>81</v>
      </c>
      <c r="D27" s="115"/>
      <c r="E27" s="115"/>
      <c r="F27" s="115"/>
      <c r="G27" s="115"/>
      <c r="H27" s="115"/>
      <c r="I27" s="116"/>
      <c r="J27" s="46" t="s">
        <v>17</v>
      </c>
      <c r="K27" s="89"/>
      <c r="L27" s="90"/>
      <c r="M27" s="46" t="s">
        <v>18</v>
      </c>
      <c r="N27" s="47"/>
    </row>
    <row r="28" spans="1:14" x14ac:dyDescent="0.2">
      <c r="C28" s="117"/>
      <c r="D28" s="113"/>
      <c r="E28" s="112"/>
      <c r="F28" s="118"/>
      <c r="G28" s="118"/>
      <c r="H28" s="119"/>
      <c r="I28" s="120"/>
      <c r="J28" s="73" t="s">
        <v>19</v>
      </c>
      <c r="L28" s="91"/>
      <c r="M28" s="73" t="s">
        <v>19</v>
      </c>
      <c r="N28" s="48"/>
    </row>
    <row r="29" spans="1:14" x14ac:dyDescent="0.2">
      <c r="C29" s="117"/>
      <c r="D29" s="113"/>
      <c r="E29" s="112"/>
      <c r="F29" s="118"/>
      <c r="G29" s="118"/>
      <c r="H29" s="119"/>
      <c r="I29" s="120"/>
      <c r="J29" s="73"/>
      <c r="L29" s="91"/>
      <c r="M29" s="73"/>
      <c r="N29" s="48"/>
    </row>
    <row r="30" spans="1:14" x14ac:dyDescent="0.2">
      <c r="C30" s="117"/>
      <c r="D30" s="113"/>
      <c r="E30" s="112"/>
      <c r="F30" s="118"/>
      <c r="G30" s="118"/>
      <c r="H30" s="119"/>
      <c r="I30" s="120"/>
      <c r="J30" s="73"/>
      <c r="L30" s="91"/>
      <c r="M30" s="73"/>
      <c r="N30" s="48"/>
    </row>
    <row r="31" spans="1:14" x14ac:dyDescent="0.2">
      <c r="C31" s="117"/>
      <c r="D31" s="113"/>
      <c r="E31" s="112"/>
      <c r="F31" s="118"/>
      <c r="G31" s="118"/>
      <c r="H31" s="119"/>
      <c r="I31" s="120"/>
      <c r="J31" s="73"/>
      <c r="L31" s="91"/>
      <c r="M31" s="73"/>
      <c r="N31" s="48"/>
    </row>
    <row r="32" spans="1:14" x14ac:dyDescent="0.2">
      <c r="C32" s="117"/>
      <c r="D32" s="113"/>
      <c r="E32" s="112"/>
      <c r="F32" s="118"/>
      <c r="G32" s="118"/>
      <c r="H32" s="119"/>
      <c r="I32" s="120"/>
      <c r="J32" s="74"/>
      <c r="L32" s="91"/>
      <c r="M32" s="74"/>
      <c r="N32" s="48"/>
    </row>
    <row r="33" spans="3:14" x14ac:dyDescent="0.2">
      <c r="C33" s="117"/>
      <c r="D33" s="113"/>
      <c r="E33" s="112"/>
      <c r="F33" s="118"/>
      <c r="G33" s="118"/>
      <c r="H33" s="119"/>
      <c r="I33" s="120"/>
      <c r="J33" s="74"/>
      <c r="L33" s="91"/>
      <c r="M33" s="74"/>
      <c r="N33" s="48"/>
    </row>
    <row r="34" spans="3:14" x14ac:dyDescent="0.2">
      <c r="C34" s="117"/>
      <c r="D34" s="113"/>
      <c r="E34" s="112"/>
      <c r="F34" s="118"/>
      <c r="G34" s="118"/>
      <c r="H34" s="119"/>
      <c r="I34" s="120"/>
      <c r="J34" s="74"/>
      <c r="L34" s="91"/>
      <c r="M34" s="74"/>
      <c r="N34" s="48"/>
    </row>
    <row r="35" spans="3:14" x14ac:dyDescent="0.2">
      <c r="C35" s="117"/>
      <c r="D35" s="113"/>
      <c r="E35" s="112"/>
      <c r="F35" s="118"/>
      <c r="G35" s="118"/>
      <c r="H35" s="119"/>
      <c r="I35" s="120"/>
      <c r="J35" s="74"/>
      <c r="L35" s="91"/>
      <c r="M35" s="74"/>
      <c r="N35" s="48"/>
    </row>
    <row r="36" spans="3:14" x14ac:dyDescent="0.2">
      <c r="C36" s="117"/>
      <c r="D36" s="113"/>
      <c r="E36" s="112"/>
      <c r="F36" s="118"/>
      <c r="G36" s="118"/>
      <c r="H36" s="119"/>
      <c r="I36" s="120"/>
      <c r="J36" s="74"/>
      <c r="L36" s="91"/>
      <c r="M36" s="74"/>
      <c r="N36" s="48"/>
    </row>
    <row r="37" spans="3:14" x14ac:dyDescent="0.2">
      <c r="C37" s="117"/>
      <c r="D37" s="113"/>
      <c r="E37" s="112"/>
      <c r="F37" s="118"/>
      <c r="G37" s="118"/>
      <c r="H37" s="119"/>
      <c r="I37" s="120"/>
      <c r="J37" s="74"/>
      <c r="L37" s="91"/>
      <c r="M37" s="74"/>
      <c r="N37" s="48"/>
    </row>
    <row r="38" spans="3:14" x14ac:dyDescent="0.2">
      <c r="C38" s="117"/>
      <c r="D38" s="113"/>
      <c r="E38" s="112"/>
      <c r="F38" s="118"/>
      <c r="G38" s="118"/>
      <c r="H38" s="119"/>
      <c r="I38" s="120"/>
      <c r="J38" s="74"/>
      <c r="L38" s="91"/>
      <c r="M38" s="74"/>
      <c r="N38" s="48"/>
    </row>
    <row r="39" spans="3:14" x14ac:dyDescent="0.2">
      <c r="C39" s="117"/>
      <c r="D39" s="113"/>
      <c r="E39" s="112"/>
      <c r="F39" s="118"/>
      <c r="G39" s="118"/>
      <c r="H39" s="119"/>
      <c r="I39" s="120"/>
      <c r="J39" s="74"/>
      <c r="L39" s="91"/>
      <c r="M39" s="74"/>
      <c r="N39" s="48"/>
    </row>
    <row r="40" spans="3:14" x14ac:dyDescent="0.2">
      <c r="C40" s="117"/>
      <c r="D40" s="113"/>
      <c r="E40" s="112"/>
      <c r="F40" s="118"/>
      <c r="G40" s="118"/>
      <c r="H40" s="119"/>
      <c r="I40" s="120"/>
      <c r="J40" s="74"/>
      <c r="L40" s="91"/>
      <c r="M40" s="74"/>
      <c r="N40" s="48"/>
    </row>
    <row r="41" spans="3:14" x14ac:dyDescent="0.2">
      <c r="C41" s="117"/>
      <c r="D41" s="113"/>
      <c r="E41" s="112"/>
      <c r="F41" s="118"/>
      <c r="G41" s="118"/>
      <c r="H41" s="119"/>
      <c r="I41" s="120"/>
      <c r="J41" s="74"/>
      <c r="L41" s="91"/>
      <c r="M41" s="74"/>
      <c r="N41" s="48"/>
    </row>
    <row r="42" spans="3:14" x14ac:dyDescent="0.2">
      <c r="C42" s="117"/>
      <c r="D42" s="113"/>
      <c r="E42" s="112"/>
      <c r="F42" s="118"/>
      <c r="G42" s="118"/>
      <c r="H42" s="119"/>
      <c r="I42" s="120"/>
      <c r="J42" s="74"/>
      <c r="L42" s="91"/>
      <c r="M42" s="74"/>
      <c r="N42" s="48"/>
    </row>
    <row r="43" spans="3:14" x14ac:dyDescent="0.2">
      <c r="C43" s="117"/>
      <c r="D43" s="113"/>
      <c r="E43" s="112"/>
      <c r="F43" s="118"/>
      <c r="G43" s="118"/>
      <c r="H43" s="119"/>
      <c r="I43" s="120"/>
      <c r="J43" s="74"/>
      <c r="L43" s="91"/>
      <c r="M43" s="74"/>
      <c r="N43" s="48"/>
    </row>
    <row r="44" spans="3:14" x14ac:dyDescent="0.2">
      <c r="C44" s="117"/>
      <c r="D44" s="113"/>
      <c r="E44" s="112"/>
      <c r="F44" s="118"/>
      <c r="G44" s="118"/>
      <c r="H44" s="119"/>
      <c r="I44" s="120"/>
      <c r="J44" s="74"/>
      <c r="L44" s="91"/>
      <c r="M44" s="74"/>
      <c r="N44" s="48"/>
    </row>
    <row r="45" spans="3:14" x14ac:dyDescent="0.2">
      <c r="C45" s="117"/>
      <c r="D45" s="113"/>
      <c r="E45" s="112"/>
      <c r="F45" s="118"/>
      <c r="G45" s="118"/>
      <c r="H45" s="119"/>
      <c r="I45" s="120"/>
      <c r="J45" s="74"/>
      <c r="L45" s="91"/>
      <c r="M45" s="74"/>
      <c r="N45" s="48"/>
    </row>
    <row r="46" spans="3:14" x14ac:dyDescent="0.2">
      <c r="C46" s="117"/>
      <c r="D46" s="113"/>
      <c r="E46" s="112"/>
      <c r="F46" s="118"/>
      <c r="G46" s="118"/>
      <c r="H46" s="119"/>
      <c r="I46" s="120"/>
      <c r="J46" s="74"/>
      <c r="L46" s="91"/>
      <c r="M46" s="74"/>
      <c r="N46" s="48"/>
    </row>
    <row r="47" spans="3:14" ht="15.5" customHeight="1" thickBot="1" x14ac:dyDescent="0.25">
      <c r="C47" s="121"/>
      <c r="D47" s="122"/>
      <c r="E47" s="122"/>
      <c r="F47" s="122"/>
      <c r="G47" s="122"/>
      <c r="H47" s="122"/>
      <c r="I47" s="123"/>
      <c r="J47" s="75"/>
      <c r="K47" s="92"/>
      <c r="L47" s="93"/>
      <c r="M47" s="75"/>
      <c r="N47" s="49"/>
    </row>
    <row r="48" spans="3:14" x14ac:dyDescent="0.2">
      <c r="C48" s="50"/>
    </row>
  </sheetData>
  <mergeCells count="23">
    <mergeCell ref="M2:N9"/>
    <mergeCell ref="A4:C5"/>
    <mergeCell ref="D2:L3"/>
    <mergeCell ref="D4:L5"/>
    <mergeCell ref="D6:L7"/>
    <mergeCell ref="A6:C7"/>
    <mergeCell ref="A1:E1"/>
    <mergeCell ref="C27:I47"/>
    <mergeCell ref="F11:F12"/>
    <mergeCell ref="K11:K12"/>
    <mergeCell ref="A11:A12"/>
    <mergeCell ref="A2:C3"/>
    <mergeCell ref="A8:C9"/>
    <mergeCell ref="D8:L9"/>
    <mergeCell ref="N11:N12"/>
    <mergeCell ref="M11:M12"/>
    <mergeCell ref="J11:J12"/>
    <mergeCell ref="L11:L12"/>
    <mergeCell ref="C18:E18"/>
    <mergeCell ref="C11:C12"/>
    <mergeCell ref="G11:G12"/>
    <mergeCell ref="E11:E12"/>
    <mergeCell ref="I11:I12"/>
  </mergeCells>
  <phoneticPr fontId="1"/>
  <dataValidations count="1">
    <dataValidation type="list" allowBlank="1" showErrorMessage="1" errorTitle="入力エラー" error="「定期区間外」または「定期区間内」を選択してください。" sqref="F13:F16 F19:F23" xr:uid="{00000000-0002-0000-0000-000000000000}">
      <formula1>"定期区間外,定期区間内"</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EB9C29A-135C-418C-9BCF-22420804E798}">
          <x14:formula1>
            <xm:f>Sheet1!$A$2:$A$6</xm:f>
          </x14:formula1>
          <xm:sqref>D8:L9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showGridLines="0" topLeftCell="A24" zoomScale="70" workbookViewId="0">
      <selection activeCell="C27" sqref="C27:I48"/>
    </sheetView>
  </sheetViews>
  <sheetFormatPr defaultRowHeight="15" x14ac:dyDescent="0.2"/>
  <cols>
    <col min="1" max="1" width="8.7265625" style="3" customWidth="1"/>
    <col min="2" max="2" width="6.26953125" style="3" customWidth="1"/>
    <col min="3" max="3" width="10.453125" style="3" customWidth="1"/>
    <col min="4" max="4" width="3.54296875" style="4" bestFit="1" customWidth="1"/>
    <col min="5" max="5" width="10.54296875" style="3" customWidth="1"/>
    <col min="6" max="6" width="16.81640625" style="1" customWidth="1"/>
    <col min="7" max="7" width="20.81640625" style="1" customWidth="1"/>
    <col min="8" max="8" width="3.54296875" style="2" customWidth="1"/>
    <col min="9" max="9" width="24.1796875" style="3" customWidth="1"/>
    <col min="10" max="10" width="35" style="4" customWidth="1"/>
    <col min="11" max="12" width="10.7265625" style="77" customWidth="1"/>
    <col min="13" max="13" width="20.453125" style="4" customWidth="1"/>
    <col min="14" max="14" width="37.1796875" style="3" customWidth="1"/>
    <col min="15" max="15" width="8.7265625" style="3" customWidth="1"/>
  </cols>
  <sheetData>
    <row r="1" spans="1:15" ht="20" customHeight="1" thickBot="1" x14ac:dyDescent="0.25">
      <c r="A1" s="156" t="s">
        <v>20</v>
      </c>
      <c r="B1" s="112"/>
      <c r="C1" s="112"/>
      <c r="D1" s="113"/>
      <c r="E1" s="112"/>
      <c r="F1" s="118"/>
      <c r="G1" s="118"/>
    </row>
    <row r="2" spans="1:15" ht="15.5" customHeight="1" x14ac:dyDescent="0.2">
      <c r="A2" s="125" t="s">
        <v>69</v>
      </c>
      <c r="B2" s="126"/>
      <c r="C2" s="127"/>
      <c r="D2" s="144"/>
      <c r="E2" s="145"/>
      <c r="F2" s="145"/>
      <c r="G2" s="145"/>
      <c r="H2" s="145"/>
      <c r="I2" s="145"/>
      <c r="J2" s="145"/>
      <c r="K2" s="145"/>
      <c r="L2" s="146"/>
      <c r="M2" s="134" t="s">
        <v>57</v>
      </c>
      <c r="N2" s="136"/>
    </row>
    <row r="3" spans="1:15" ht="15.5" thickBot="1" x14ac:dyDescent="0.25">
      <c r="A3" s="128"/>
      <c r="B3" s="129"/>
      <c r="C3" s="130"/>
      <c r="D3" s="147"/>
      <c r="E3" s="148"/>
      <c r="F3" s="148"/>
      <c r="G3" s="148"/>
      <c r="H3" s="148"/>
      <c r="I3" s="148"/>
      <c r="J3" s="148"/>
      <c r="K3" s="148"/>
      <c r="L3" s="149"/>
      <c r="M3" s="140"/>
      <c r="N3" s="141"/>
    </row>
    <row r="4" spans="1:15" x14ac:dyDescent="0.2">
      <c r="A4" s="125" t="s">
        <v>70</v>
      </c>
      <c r="B4" s="126"/>
      <c r="C4" s="142"/>
      <c r="D4" s="144"/>
      <c r="E4" s="145"/>
      <c r="F4" s="145"/>
      <c r="G4" s="145"/>
      <c r="H4" s="145"/>
      <c r="I4" s="145"/>
      <c r="J4" s="145"/>
      <c r="K4" s="145"/>
      <c r="L4" s="146"/>
      <c r="M4" s="140"/>
      <c r="N4" s="141"/>
    </row>
    <row r="5" spans="1:15" ht="15.5" thickBot="1" x14ac:dyDescent="0.25">
      <c r="A5" s="128"/>
      <c r="B5" s="129"/>
      <c r="C5" s="143"/>
      <c r="D5" s="147"/>
      <c r="E5" s="148"/>
      <c r="F5" s="148"/>
      <c r="G5" s="148"/>
      <c r="H5" s="148"/>
      <c r="I5" s="148"/>
      <c r="J5" s="148"/>
      <c r="K5" s="148"/>
      <c r="L5" s="149"/>
      <c r="M5" s="140"/>
      <c r="N5" s="141"/>
    </row>
    <row r="6" spans="1:15" x14ac:dyDescent="0.2">
      <c r="A6" s="131" t="s">
        <v>71</v>
      </c>
      <c r="B6" s="132"/>
      <c r="C6" s="133"/>
      <c r="D6" s="157"/>
      <c r="E6" s="158"/>
      <c r="F6" s="158"/>
      <c r="G6" s="158"/>
      <c r="H6" s="158"/>
      <c r="I6" s="158"/>
      <c r="J6" s="158"/>
      <c r="K6" s="158"/>
      <c r="L6" s="159"/>
      <c r="M6" s="140"/>
      <c r="N6" s="141"/>
    </row>
    <row r="7" spans="1:15" ht="15.5" customHeight="1" thickBot="1" x14ac:dyDescent="0.25">
      <c r="A7" s="128"/>
      <c r="B7" s="129"/>
      <c r="C7" s="130"/>
      <c r="D7" s="147"/>
      <c r="E7" s="148"/>
      <c r="F7" s="148"/>
      <c r="G7" s="148"/>
      <c r="H7" s="148"/>
      <c r="I7" s="148"/>
      <c r="J7" s="148"/>
      <c r="K7" s="148"/>
      <c r="L7" s="149"/>
      <c r="M7" s="140"/>
      <c r="N7" s="141"/>
    </row>
    <row r="8" spans="1:15" x14ac:dyDescent="0.2">
      <c r="A8" s="131" t="s">
        <v>72</v>
      </c>
      <c r="B8" s="132"/>
      <c r="C8" s="133"/>
      <c r="D8" s="134"/>
      <c r="E8" s="135"/>
      <c r="F8" s="135"/>
      <c r="G8" s="135"/>
      <c r="H8" s="135"/>
      <c r="I8" s="135"/>
      <c r="J8" s="135"/>
      <c r="K8" s="135"/>
      <c r="L8" s="136"/>
      <c r="M8" s="140"/>
      <c r="N8" s="141"/>
      <c r="O8" s="102"/>
    </row>
    <row r="9" spans="1:15" ht="15.5" customHeight="1" thickBot="1" x14ac:dyDescent="0.25">
      <c r="A9" s="128"/>
      <c r="B9" s="129"/>
      <c r="C9" s="130"/>
      <c r="D9" s="137"/>
      <c r="E9" s="138"/>
      <c r="F9" s="138"/>
      <c r="G9" s="138"/>
      <c r="H9" s="138"/>
      <c r="I9" s="138"/>
      <c r="J9" s="138"/>
      <c r="K9" s="138"/>
      <c r="L9" s="139"/>
      <c r="M9" s="137"/>
      <c r="N9" s="139"/>
      <c r="O9" s="102"/>
    </row>
    <row r="10" spans="1:15" ht="15.5" customHeight="1" thickBot="1" x14ac:dyDescent="0.25"/>
    <row r="11" spans="1:15" x14ac:dyDescent="0.2">
      <c r="A11" s="106" t="s">
        <v>1</v>
      </c>
      <c r="B11" s="5"/>
      <c r="C11" s="106" t="s">
        <v>2</v>
      </c>
      <c r="D11" s="71"/>
      <c r="E11" s="106" t="s">
        <v>3</v>
      </c>
      <c r="F11" s="106" t="s">
        <v>58</v>
      </c>
      <c r="G11" s="106" t="s">
        <v>4</v>
      </c>
      <c r="H11" s="71"/>
      <c r="I11" s="106" t="s">
        <v>5</v>
      </c>
      <c r="J11" s="106" t="s">
        <v>6</v>
      </c>
      <c r="K11" s="124" t="s">
        <v>7</v>
      </c>
      <c r="L11" s="108" t="s">
        <v>8</v>
      </c>
      <c r="M11" s="106" t="s">
        <v>9</v>
      </c>
      <c r="N11" s="106" t="s">
        <v>10</v>
      </c>
    </row>
    <row r="12" spans="1:15" ht="15.5" customHeight="1" thickBot="1" x14ac:dyDescent="0.25">
      <c r="A12" s="107"/>
      <c r="B12" s="6"/>
      <c r="C12" s="107"/>
      <c r="D12" s="72"/>
      <c r="E12" s="107"/>
      <c r="F12" s="107"/>
      <c r="G12" s="107"/>
      <c r="H12" s="72"/>
      <c r="I12" s="107"/>
      <c r="J12" s="107"/>
      <c r="K12" s="107"/>
      <c r="L12" s="107"/>
      <c r="M12" s="107"/>
      <c r="N12" s="107"/>
    </row>
    <row r="13" spans="1:15" ht="15.5" customHeight="1" thickTop="1" x14ac:dyDescent="0.2">
      <c r="A13" s="7"/>
      <c r="B13" s="8" t="s">
        <v>11</v>
      </c>
      <c r="C13" s="9"/>
      <c r="D13" s="10" t="s">
        <v>12</v>
      </c>
      <c r="E13" s="11"/>
      <c r="F13" s="12"/>
      <c r="G13" s="13"/>
      <c r="H13" s="14" t="s">
        <v>12</v>
      </c>
      <c r="I13" s="15"/>
      <c r="J13" s="16"/>
      <c r="K13" s="78"/>
      <c r="L13" s="79"/>
      <c r="M13" s="10"/>
      <c r="N13" s="10"/>
    </row>
    <row r="14" spans="1:15" x14ac:dyDescent="0.2">
      <c r="C14" s="17"/>
      <c r="D14" s="4" t="s">
        <v>12</v>
      </c>
      <c r="E14" s="17"/>
      <c r="G14" s="18"/>
      <c r="H14" s="2" t="s">
        <v>12</v>
      </c>
      <c r="I14" s="19"/>
      <c r="J14" s="20"/>
      <c r="K14" s="80"/>
      <c r="L14" s="81"/>
      <c r="N14" s="4"/>
    </row>
    <row r="15" spans="1:15" x14ac:dyDescent="0.2">
      <c r="D15" s="4" t="s">
        <v>12</v>
      </c>
      <c r="E15" s="17"/>
      <c r="G15" s="18"/>
      <c r="H15" s="2" t="s">
        <v>12</v>
      </c>
      <c r="I15" s="19"/>
      <c r="J15" s="20"/>
      <c r="K15" s="80"/>
      <c r="L15" s="81"/>
      <c r="N15" s="4"/>
    </row>
    <row r="16" spans="1:15" x14ac:dyDescent="0.2">
      <c r="C16" s="17"/>
      <c r="D16" s="4" t="s">
        <v>12</v>
      </c>
      <c r="E16" s="25"/>
      <c r="G16" s="21"/>
      <c r="H16" s="2" t="s">
        <v>12</v>
      </c>
      <c r="I16" s="22"/>
      <c r="J16" s="26"/>
      <c r="K16" s="80"/>
      <c r="L16" s="81"/>
      <c r="M16" s="23"/>
      <c r="N16" s="24"/>
    </row>
    <row r="17" spans="1:14" ht="15.5" customHeight="1" thickBot="1" x14ac:dyDescent="0.25">
      <c r="B17" s="3" t="s">
        <v>21</v>
      </c>
      <c r="C17" s="39"/>
      <c r="D17" s="51"/>
      <c r="E17" s="52"/>
      <c r="F17" s="53"/>
      <c r="G17" s="54"/>
      <c r="H17" s="51"/>
      <c r="I17" s="53"/>
      <c r="J17" s="55"/>
      <c r="K17" s="94"/>
      <c r="M17" s="56"/>
      <c r="N17" s="24"/>
    </row>
    <row r="18" spans="1:14" ht="16" customHeight="1" thickTop="1" thickBot="1" x14ac:dyDescent="0.25">
      <c r="A18" s="36"/>
      <c r="B18" s="36"/>
      <c r="C18" s="109"/>
      <c r="D18" s="110"/>
      <c r="E18" s="110"/>
      <c r="F18" s="76"/>
      <c r="G18" s="76"/>
      <c r="H18" s="76"/>
      <c r="I18" s="76"/>
      <c r="J18" s="76"/>
      <c r="K18" s="84"/>
      <c r="L18" s="84"/>
      <c r="M18" s="76"/>
      <c r="N18" s="76"/>
    </row>
    <row r="19" spans="1:14" ht="15.5" customHeight="1" thickTop="1" x14ac:dyDescent="0.2">
      <c r="A19" s="7"/>
      <c r="B19" s="8" t="s">
        <v>13</v>
      </c>
      <c r="C19" s="9"/>
      <c r="D19" s="10" t="s">
        <v>12</v>
      </c>
      <c r="E19" s="57"/>
      <c r="F19" s="12"/>
      <c r="G19" s="58"/>
      <c r="H19" s="14"/>
      <c r="I19" s="12"/>
      <c r="J19" s="10"/>
      <c r="K19" s="87"/>
      <c r="L19" s="88"/>
      <c r="M19" s="59"/>
      <c r="N19" s="60"/>
    </row>
    <row r="20" spans="1:14" x14ac:dyDescent="0.2">
      <c r="B20" s="3" t="s">
        <v>14</v>
      </c>
      <c r="C20" s="37"/>
      <c r="D20" s="4" t="s">
        <v>12</v>
      </c>
      <c r="E20" s="17"/>
      <c r="G20" s="21"/>
      <c r="H20" s="2" t="s">
        <v>12</v>
      </c>
      <c r="I20" s="38"/>
      <c r="J20" s="20"/>
      <c r="K20" s="80"/>
      <c r="L20" s="81"/>
      <c r="M20" s="23"/>
      <c r="N20" s="24"/>
    </row>
    <row r="21" spans="1:14" x14ac:dyDescent="0.2">
      <c r="C21" s="17"/>
      <c r="E21" s="17"/>
      <c r="G21" s="21"/>
      <c r="H21" s="2" t="s">
        <v>12</v>
      </c>
      <c r="I21" s="38"/>
      <c r="J21" s="20"/>
      <c r="K21" s="80"/>
      <c r="L21" s="81"/>
      <c r="M21" s="23"/>
      <c r="N21" s="24"/>
    </row>
    <row r="22" spans="1:14" x14ac:dyDescent="0.2">
      <c r="C22" s="17"/>
      <c r="D22" s="4" t="s">
        <v>12</v>
      </c>
      <c r="E22" s="17"/>
      <c r="G22" s="18"/>
      <c r="H22" s="2" t="s">
        <v>12</v>
      </c>
      <c r="I22" s="22"/>
      <c r="J22" s="20"/>
      <c r="K22" s="80"/>
      <c r="L22" s="81"/>
      <c r="M22" s="23"/>
      <c r="N22" s="24"/>
    </row>
    <row r="23" spans="1:14" ht="15.5" customHeight="1" thickBot="1" x14ac:dyDescent="0.25">
      <c r="A23" s="27"/>
      <c r="B23" s="27"/>
      <c r="C23" s="39"/>
      <c r="D23" s="29" t="s">
        <v>12</v>
      </c>
      <c r="E23" s="30"/>
      <c r="F23" s="31"/>
      <c r="G23" s="40"/>
      <c r="H23" s="33" t="s">
        <v>12</v>
      </c>
      <c r="I23" s="41"/>
      <c r="J23" s="42"/>
      <c r="K23" s="85"/>
      <c r="L23" s="86"/>
      <c r="M23" s="43"/>
      <c r="N23" s="29"/>
    </row>
    <row r="24" spans="1:14" ht="15.5" customHeight="1" thickTop="1" x14ac:dyDescent="0.2">
      <c r="B24" s="8"/>
      <c r="C24" s="10"/>
      <c r="D24" s="10"/>
      <c r="E24" s="8"/>
      <c r="F24" s="12"/>
      <c r="G24" s="12"/>
      <c r="H24" s="14"/>
      <c r="I24" s="8"/>
      <c r="J24" s="44" t="s">
        <v>15</v>
      </c>
      <c r="K24" s="87">
        <f>SUM(K13:K23)-K17</f>
        <v>0</v>
      </c>
      <c r="L24" s="88">
        <f>SUM(L13:L23)</f>
        <v>0</v>
      </c>
      <c r="M24" s="10"/>
      <c r="N24" s="8"/>
    </row>
    <row r="25" spans="1:14" x14ac:dyDescent="0.2">
      <c r="B25" s="45"/>
      <c r="C25" s="4"/>
      <c r="D25" s="3"/>
      <c r="J25" s="4" t="s">
        <v>16</v>
      </c>
      <c r="K25" s="77">
        <f>K24+L24</f>
        <v>0</v>
      </c>
    </row>
    <row r="26" spans="1:14" x14ac:dyDescent="0.2">
      <c r="C26" s="4"/>
      <c r="D26" s="3"/>
      <c r="J26" s="4" t="s">
        <v>22</v>
      </c>
      <c r="K26" s="77">
        <f>K17</f>
        <v>0</v>
      </c>
    </row>
    <row r="27" spans="1:14" ht="15.5" customHeight="1" thickBot="1" x14ac:dyDescent="0.25">
      <c r="C27" s="4"/>
      <c r="D27" s="61"/>
      <c r="K27" s="3"/>
      <c r="L27" s="3"/>
    </row>
    <row r="28" spans="1:14" ht="15" customHeight="1" thickBot="1" x14ac:dyDescent="0.25">
      <c r="B28" s="50"/>
      <c r="C28" s="114" t="s">
        <v>81</v>
      </c>
      <c r="D28" s="115"/>
      <c r="E28" s="115"/>
      <c r="F28" s="115"/>
      <c r="G28" s="115"/>
      <c r="H28" s="115"/>
      <c r="I28" s="116"/>
      <c r="J28" s="95" t="s">
        <v>17</v>
      </c>
      <c r="K28" s="89"/>
      <c r="L28" s="90"/>
      <c r="M28" s="46" t="s">
        <v>18</v>
      </c>
      <c r="N28" s="47"/>
    </row>
    <row r="29" spans="1:14" x14ac:dyDescent="0.2">
      <c r="C29" s="117"/>
      <c r="D29" s="113"/>
      <c r="E29" s="112"/>
      <c r="F29" s="118"/>
      <c r="G29" s="118"/>
      <c r="H29" s="119"/>
      <c r="I29" s="120"/>
      <c r="J29" s="96" t="s">
        <v>19</v>
      </c>
      <c r="L29" s="91"/>
      <c r="M29" s="73" t="s">
        <v>19</v>
      </c>
      <c r="N29" s="48"/>
    </row>
    <row r="30" spans="1:14" x14ac:dyDescent="0.2">
      <c r="B30" s="50"/>
      <c r="C30" s="117"/>
      <c r="D30" s="113"/>
      <c r="E30" s="112"/>
      <c r="F30" s="118"/>
      <c r="G30" s="118"/>
      <c r="H30" s="119"/>
      <c r="I30" s="120"/>
      <c r="J30" s="96"/>
      <c r="L30" s="91"/>
      <c r="M30" s="73"/>
      <c r="N30" s="48"/>
    </row>
    <row r="31" spans="1:14" x14ac:dyDescent="0.2">
      <c r="B31" s="50"/>
      <c r="C31" s="117"/>
      <c r="D31" s="113"/>
      <c r="E31" s="112"/>
      <c r="F31" s="118"/>
      <c r="G31" s="118"/>
      <c r="H31" s="119"/>
      <c r="I31" s="120"/>
      <c r="J31" s="97"/>
      <c r="L31" s="91"/>
      <c r="M31" s="74"/>
      <c r="N31" s="48"/>
    </row>
    <row r="32" spans="1:14" x14ac:dyDescent="0.2">
      <c r="C32" s="117"/>
      <c r="D32" s="113"/>
      <c r="E32" s="112"/>
      <c r="F32" s="118"/>
      <c r="G32" s="118"/>
      <c r="H32" s="119"/>
      <c r="I32" s="120"/>
      <c r="J32" s="97"/>
      <c r="L32" s="91"/>
      <c r="M32" s="74"/>
      <c r="N32" s="48"/>
    </row>
    <row r="33" spans="2:14" x14ac:dyDescent="0.2">
      <c r="C33" s="117"/>
      <c r="D33" s="113"/>
      <c r="E33" s="112"/>
      <c r="F33" s="118"/>
      <c r="G33" s="118"/>
      <c r="H33" s="119"/>
      <c r="I33" s="120"/>
      <c r="J33" s="97"/>
      <c r="L33" s="91"/>
      <c r="M33" s="74"/>
      <c r="N33" s="48"/>
    </row>
    <row r="34" spans="2:14" x14ac:dyDescent="0.2">
      <c r="C34" s="117"/>
      <c r="D34" s="113"/>
      <c r="E34" s="112"/>
      <c r="F34" s="118"/>
      <c r="G34" s="118"/>
      <c r="H34" s="119"/>
      <c r="I34" s="120"/>
      <c r="J34" s="97"/>
      <c r="L34" s="91"/>
      <c r="M34" s="74"/>
      <c r="N34" s="48"/>
    </row>
    <row r="35" spans="2:14" x14ac:dyDescent="0.2">
      <c r="C35" s="117"/>
      <c r="D35" s="113"/>
      <c r="E35" s="112"/>
      <c r="F35" s="118"/>
      <c r="G35" s="118"/>
      <c r="H35" s="119"/>
      <c r="I35" s="120"/>
      <c r="J35" s="97"/>
      <c r="L35" s="91"/>
      <c r="M35" s="74"/>
      <c r="N35" s="48"/>
    </row>
    <row r="36" spans="2:14" x14ac:dyDescent="0.2">
      <c r="C36" s="117"/>
      <c r="D36" s="113"/>
      <c r="E36" s="112"/>
      <c r="F36" s="118"/>
      <c r="G36" s="118"/>
      <c r="H36" s="119"/>
      <c r="I36" s="120"/>
      <c r="J36" s="97"/>
      <c r="L36" s="91"/>
      <c r="M36" s="74"/>
      <c r="N36" s="48"/>
    </row>
    <row r="37" spans="2:14" x14ac:dyDescent="0.2">
      <c r="C37" s="117"/>
      <c r="D37" s="113"/>
      <c r="E37" s="112"/>
      <c r="F37" s="118"/>
      <c r="G37" s="118"/>
      <c r="H37" s="119"/>
      <c r="I37" s="120"/>
      <c r="J37" s="97"/>
      <c r="L37" s="91"/>
      <c r="M37" s="74"/>
      <c r="N37" s="48"/>
    </row>
    <row r="38" spans="2:14" x14ac:dyDescent="0.2">
      <c r="C38" s="117"/>
      <c r="D38" s="113"/>
      <c r="E38" s="112"/>
      <c r="F38" s="118"/>
      <c r="G38" s="118"/>
      <c r="H38" s="119"/>
      <c r="I38" s="120"/>
      <c r="J38" s="97"/>
      <c r="L38" s="91"/>
      <c r="M38" s="74"/>
      <c r="N38" s="48"/>
    </row>
    <row r="39" spans="2:14" x14ac:dyDescent="0.2">
      <c r="C39" s="117"/>
      <c r="D39" s="113"/>
      <c r="E39" s="112"/>
      <c r="F39" s="118"/>
      <c r="G39" s="118"/>
      <c r="H39" s="119"/>
      <c r="I39" s="120"/>
      <c r="J39" s="97"/>
      <c r="L39" s="91"/>
      <c r="M39" s="74"/>
      <c r="N39" s="48"/>
    </row>
    <row r="40" spans="2:14" x14ac:dyDescent="0.2">
      <c r="C40" s="117"/>
      <c r="D40" s="113"/>
      <c r="E40" s="112"/>
      <c r="F40" s="118"/>
      <c r="G40" s="118"/>
      <c r="H40" s="119"/>
      <c r="I40" s="120"/>
      <c r="J40" s="97"/>
      <c r="L40" s="91"/>
      <c r="M40" s="74"/>
      <c r="N40" s="48"/>
    </row>
    <row r="41" spans="2:14" x14ac:dyDescent="0.2">
      <c r="C41" s="117"/>
      <c r="D41" s="113"/>
      <c r="E41" s="112"/>
      <c r="F41" s="118"/>
      <c r="G41" s="118"/>
      <c r="H41" s="119"/>
      <c r="I41" s="120"/>
      <c r="J41" s="97"/>
      <c r="L41" s="91"/>
      <c r="M41" s="74"/>
      <c r="N41" s="48"/>
    </row>
    <row r="42" spans="2:14" x14ac:dyDescent="0.2">
      <c r="C42" s="117"/>
      <c r="D42" s="113"/>
      <c r="E42" s="112"/>
      <c r="F42" s="118"/>
      <c r="G42" s="118"/>
      <c r="H42" s="119"/>
      <c r="I42" s="120"/>
      <c r="J42" s="97"/>
      <c r="L42" s="91"/>
      <c r="M42" s="74"/>
      <c r="N42" s="48"/>
    </row>
    <row r="43" spans="2:14" x14ac:dyDescent="0.2">
      <c r="B43" s="50"/>
      <c r="C43" s="117"/>
      <c r="D43" s="113"/>
      <c r="E43" s="112"/>
      <c r="F43" s="118"/>
      <c r="G43" s="118"/>
      <c r="H43" s="119"/>
      <c r="I43" s="120"/>
      <c r="J43" s="97"/>
      <c r="L43" s="91"/>
      <c r="M43" s="74"/>
      <c r="N43" s="48"/>
    </row>
    <row r="44" spans="2:14" x14ac:dyDescent="0.2">
      <c r="B44" s="50"/>
      <c r="C44" s="117"/>
      <c r="D44" s="113"/>
      <c r="E44" s="112"/>
      <c r="F44" s="118"/>
      <c r="G44" s="118"/>
      <c r="H44" s="119"/>
      <c r="I44" s="120"/>
      <c r="J44" s="97"/>
      <c r="L44" s="91"/>
      <c r="M44" s="74"/>
      <c r="N44" s="48"/>
    </row>
    <row r="45" spans="2:14" x14ac:dyDescent="0.2">
      <c r="C45" s="117"/>
      <c r="D45" s="113"/>
      <c r="E45" s="112"/>
      <c r="F45" s="118"/>
      <c r="G45" s="118"/>
      <c r="H45" s="119"/>
      <c r="I45" s="120"/>
      <c r="J45" s="97"/>
      <c r="L45" s="91"/>
      <c r="M45" s="74"/>
      <c r="N45" s="48"/>
    </row>
    <row r="46" spans="2:14" ht="15.5" customHeight="1" thickBot="1" x14ac:dyDescent="0.25">
      <c r="C46" s="117"/>
      <c r="D46" s="113"/>
      <c r="E46" s="112"/>
      <c r="F46" s="118"/>
      <c r="G46" s="118"/>
      <c r="H46" s="119"/>
      <c r="I46" s="120"/>
      <c r="J46" s="98"/>
      <c r="K46" s="92"/>
      <c r="L46" s="93"/>
      <c r="M46" s="75"/>
      <c r="N46" s="49"/>
    </row>
    <row r="47" spans="2:14" x14ac:dyDescent="0.2">
      <c r="C47" s="117"/>
      <c r="D47" s="113"/>
      <c r="E47" s="112"/>
      <c r="F47" s="118"/>
      <c r="G47" s="118"/>
      <c r="H47" s="119"/>
      <c r="I47" s="120"/>
    </row>
    <row r="48" spans="2:14" ht="15.5" thickBot="1" x14ac:dyDescent="0.25">
      <c r="C48" s="121"/>
      <c r="D48" s="122"/>
      <c r="E48" s="122"/>
      <c r="F48" s="122"/>
      <c r="G48" s="122"/>
      <c r="H48" s="122"/>
      <c r="I48" s="123"/>
    </row>
  </sheetData>
  <mergeCells count="23">
    <mergeCell ref="C28:I48"/>
    <mergeCell ref="A8:C9"/>
    <mergeCell ref="D8:L9"/>
    <mergeCell ref="M2:N9"/>
    <mergeCell ref="D2:L3"/>
    <mergeCell ref="A4:C5"/>
    <mergeCell ref="D4:L5"/>
    <mergeCell ref="A6:C7"/>
    <mergeCell ref="D6:L7"/>
    <mergeCell ref="C18:E18"/>
    <mergeCell ref="A1:G1"/>
    <mergeCell ref="A11:A12"/>
    <mergeCell ref="N11:N12"/>
    <mergeCell ref="M11:M12"/>
    <mergeCell ref="J11:J12"/>
    <mergeCell ref="L11:L12"/>
    <mergeCell ref="C11:C12"/>
    <mergeCell ref="G11:G12"/>
    <mergeCell ref="E11:E12"/>
    <mergeCell ref="F11:F12"/>
    <mergeCell ref="I11:I12"/>
    <mergeCell ref="K11:K12"/>
    <mergeCell ref="A2:C3"/>
  </mergeCells>
  <phoneticPr fontId="1"/>
  <dataValidations count="1">
    <dataValidation type="list" allowBlank="1" showErrorMessage="1" errorTitle="入力エラー" error="「定期区間外」または「定期区間内」を選択してください。" sqref="F13:F16 F20:F23" xr:uid="{00000000-0002-0000-0100-000000000000}">
      <formula1>"定期区間外,定期区間内"</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D5F6D0-F4FE-4969-9A5A-092F65BA803C}">
          <x14:formula1>
            <xm:f>Sheet1!$A$2:$A$6</xm:f>
          </x14:formula1>
          <xm:sqref>D8:L9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0"/>
  <sheetViews>
    <sheetView showGridLines="0" topLeftCell="A24" zoomScale="70" zoomScaleNormal="70" workbookViewId="0">
      <selection activeCell="C27" sqref="C27:I44"/>
    </sheetView>
  </sheetViews>
  <sheetFormatPr defaultRowHeight="15" x14ac:dyDescent="0.2"/>
  <cols>
    <col min="1" max="1" width="8.7265625" style="3" customWidth="1"/>
    <col min="2" max="2" width="6.26953125" style="3" customWidth="1"/>
    <col min="3" max="3" width="10.453125" style="3" customWidth="1"/>
    <col min="4" max="4" width="3.54296875" style="4" bestFit="1" customWidth="1"/>
    <col min="5" max="5" width="10.54296875" style="3" customWidth="1"/>
    <col min="6" max="6" width="15.7265625" style="1" customWidth="1"/>
    <col min="7" max="7" width="20.81640625" style="1" customWidth="1"/>
    <col min="8" max="8" width="3.54296875" style="2" customWidth="1"/>
    <col min="9" max="9" width="23.1796875" style="3" customWidth="1"/>
    <col min="10" max="10" width="35" style="4" customWidth="1"/>
    <col min="11" max="12" width="10.7265625" style="77" customWidth="1"/>
    <col min="13" max="13" width="20.453125" style="4" customWidth="1"/>
    <col min="14" max="14" width="38" style="3" customWidth="1"/>
    <col min="15" max="15" width="8.7265625" style="3" customWidth="1"/>
  </cols>
  <sheetData>
    <row r="1" spans="1:15" ht="20" customHeight="1" thickBot="1" x14ac:dyDescent="0.25">
      <c r="A1" s="111" t="s">
        <v>0</v>
      </c>
      <c r="B1" s="112"/>
      <c r="C1" s="112"/>
      <c r="D1" s="113"/>
      <c r="E1" s="112"/>
    </row>
    <row r="2" spans="1:15" ht="15.5" customHeight="1" x14ac:dyDescent="0.2">
      <c r="A2" s="125" t="s">
        <v>69</v>
      </c>
      <c r="B2" s="126"/>
      <c r="C2" s="127"/>
      <c r="D2" s="144" t="s">
        <v>63</v>
      </c>
      <c r="E2" s="145"/>
      <c r="F2" s="145"/>
      <c r="G2" s="145"/>
      <c r="H2" s="145"/>
      <c r="I2" s="145"/>
      <c r="J2" s="145"/>
      <c r="K2" s="145"/>
      <c r="L2" s="146"/>
      <c r="M2" s="161" t="s">
        <v>57</v>
      </c>
      <c r="N2" s="162"/>
    </row>
    <row r="3" spans="1:15" ht="15.5" thickBot="1" x14ac:dyDescent="0.25">
      <c r="A3" s="128"/>
      <c r="B3" s="129"/>
      <c r="C3" s="130"/>
      <c r="D3" s="147"/>
      <c r="E3" s="148"/>
      <c r="F3" s="148"/>
      <c r="G3" s="148"/>
      <c r="H3" s="148"/>
      <c r="I3" s="148"/>
      <c r="J3" s="148"/>
      <c r="K3" s="148"/>
      <c r="L3" s="149"/>
      <c r="M3" s="163"/>
      <c r="N3" s="164"/>
    </row>
    <row r="4" spans="1:15" x14ac:dyDescent="0.2">
      <c r="A4" s="125" t="s">
        <v>70</v>
      </c>
      <c r="B4" s="126"/>
      <c r="C4" s="142"/>
      <c r="D4" s="144" t="s">
        <v>64</v>
      </c>
      <c r="E4" s="145"/>
      <c r="F4" s="145"/>
      <c r="G4" s="145"/>
      <c r="H4" s="145"/>
      <c r="I4" s="145"/>
      <c r="J4" s="145"/>
      <c r="K4" s="145"/>
      <c r="L4" s="146"/>
      <c r="M4" s="163"/>
      <c r="N4" s="164"/>
    </row>
    <row r="5" spans="1:15" ht="15.5" thickBot="1" x14ac:dyDescent="0.25">
      <c r="A5" s="128"/>
      <c r="B5" s="129"/>
      <c r="C5" s="143"/>
      <c r="D5" s="147"/>
      <c r="E5" s="148"/>
      <c r="F5" s="148"/>
      <c r="G5" s="148"/>
      <c r="H5" s="148"/>
      <c r="I5" s="148"/>
      <c r="J5" s="148"/>
      <c r="K5" s="148"/>
      <c r="L5" s="149"/>
      <c r="M5" s="163"/>
      <c r="N5" s="164"/>
    </row>
    <row r="6" spans="1:15" x14ac:dyDescent="0.2">
      <c r="A6" s="131" t="s">
        <v>71</v>
      </c>
      <c r="B6" s="132"/>
      <c r="C6" s="133"/>
      <c r="D6" s="157" t="s">
        <v>65</v>
      </c>
      <c r="E6" s="158"/>
      <c r="F6" s="158"/>
      <c r="G6" s="158"/>
      <c r="H6" s="158"/>
      <c r="I6" s="158"/>
      <c r="J6" s="158"/>
      <c r="K6" s="158"/>
      <c r="L6" s="159"/>
      <c r="M6" s="163"/>
      <c r="N6" s="164"/>
    </row>
    <row r="7" spans="1:15" ht="15.5" customHeight="1" thickBot="1" x14ac:dyDescent="0.25">
      <c r="A7" s="128"/>
      <c r="B7" s="129"/>
      <c r="C7" s="130"/>
      <c r="D7" s="147"/>
      <c r="E7" s="148"/>
      <c r="F7" s="148"/>
      <c r="G7" s="148"/>
      <c r="H7" s="148"/>
      <c r="I7" s="148"/>
      <c r="J7" s="148"/>
      <c r="K7" s="148"/>
      <c r="L7" s="149"/>
      <c r="M7" s="163"/>
      <c r="N7" s="164"/>
    </row>
    <row r="8" spans="1:15" x14ac:dyDescent="0.2">
      <c r="A8" s="131" t="s">
        <v>72</v>
      </c>
      <c r="B8" s="132"/>
      <c r="C8" s="133"/>
      <c r="D8" s="134" t="s">
        <v>74</v>
      </c>
      <c r="E8" s="135"/>
      <c r="F8" s="135"/>
      <c r="G8" s="135"/>
      <c r="H8" s="135"/>
      <c r="I8" s="135"/>
      <c r="J8" s="135"/>
      <c r="K8" s="135"/>
      <c r="L8" s="136"/>
      <c r="M8" s="163"/>
      <c r="N8" s="164"/>
      <c r="O8" s="102"/>
    </row>
    <row r="9" spans="1:15" ht="15.5" customHeight="1" thickBot="1" x14ac:dyDescent="0.25">
      <c r="A9" s="128"/>
      <c r="B9" s="129"/>
      <c r="C9" s="130"/>
      <c r="D9" s="137"/>
      <c r="E9" s="138"/>
      <c r="F9" s="138"/>
      <c r="G9" s="138"/>
      <c r="H9" s="138"/>
      <c r="I9" s="138"/>
      <c r="J9" s="138"/>
      <c r="K9" s="138"/>
      <c r="L9" s="139"/>
      <c r="M9" s="165"/>
      <c r="N9" s="166"/>
      <c r="O9" s="102"/>
    </row>
    <row r="10" spans="1:15" ht="15.5" customHeight="1" thickBot="1" x14ac:dyDescent="0.25"/>
    <row r="11" spans="1:15" x14ac:dyDescent="0.2">
      <c r="A11" s="106" t="s">
        <v>1</v>
      </c>
      <c r="B11" s="5"/>
      <c r="C11" s="106" t="s">
        <v>2</v>
      </c>
      <c r="D11" s="71"/>
      <c r="E11" s="106" t="s">
        <v>3</v>
      </c>
      <c r="F11" s="106" t="s">
        <v>58</v>
      </c>
      <c r="G11" s="106" t="s">
        <v>4</v>
      </c>
      <c r="H11" s="71"/>
      <c r="I11" s="106" t="s">
        <v>5</v>
      </c>
      <c r="J11" s="106" t="s">
        <v>6</v>
      </c>
      <c r="K11" s="124" t="s">
        <v>7</v>
      </c>
      <c r="L11" s="108" t="s">
        <v>8</v>
      </c>
      <c r="M11" s="106" t="s">
        <v>9</v>
      </c>
      <c r="N11" s="106" t="s">
        <v>10</v>
      </c>
    </row>
    <row r="12" spans="1:15" ht="15.5" customHeight="1" thickTop="1" thickBot="1" x14ac:dyDescent="0.25">
      <c r="A12" s="107"/>
      <c r="B12" s="6"/>
      <c r="C12" s="107"/>
      <c r="D12" s="72"/>
      <c r="E12" s="107"/>
      <c r="F12" s="160"/>
      <c r="G12" s="107"/>
      <c r="H12" s="72"/>
      <c r="I12" s="107"/>
      <c r="J12" s="107"/>
      <c r="K12" s="107"/>
      <c r="L12" s="107"/>
      <c r="M12" s="107"/>
      <c r="N12" s="107"/>
    </row>
    <row r="13" spans="1:15" ht="15.5" customHeight="1" thickTop="1" x14ac:dyDescent="0.2">
      <c r="A13" s="7"/>
      <c r="B13" s="8" t="s">
        <v>11</v>
      </c>
      <c r="C13" s="9">
        <v>0.42638888888888887</v>
      </c>
      <c r="D13" s="10" t="s">
        <v>12</v>
      </c>
      <c r="E13" s="11"/>
      <c r="F13" s="12" t="s">
        <v>59</v>
      </c>
      <c r="G13" s="13" t="s">
        <v>23</v>
      </c>
      <c r="H13" s="14" t="s">
        <v>12</v>
      </c>
      <c r="I13" s="15" t="s">
        <v>24</v>
      </c>
      <c r="J13" s="16" t="s">
        <v>25</v>
      </c>
      <c r="K13" s="104" t="s">
        <v>61</v>
      </c>
      <c r="L13" s="104"/>
      <c r="N13" s="10"/>
    </row>
    <row r="14" spans="1:15" x14ac:dyDescent="0.2">
      <c r="D14" s="4" t="s">
        <v>12</v>
      </c>
      <c r="E14" s="17"/>
      <c r="F14" s="3" t="s">
        <v>26</v>
      </c>
      <c r="G14" s="18" t="s">
        <v>24</v>
      </c>
      <c r="H14" s="2" t="s">
        <v>12</v>
      </c>
      <c r="I14" s="19" t="s">
        <v>27</v>
      </c>
      <c r="J14" s="20" t="s">
        <v>28</v>
      </c>
      <c r="K14" s="80">
        <v>3520</v>
      </c>
      <c r="L14" s="81">
        <v>1760</v>
      </c>
      <c r="N14" s="4"/>
    </row>
    <row r="15" spans="1:15" x14ac:dyDescent="0.2">
      <c r="C15" s="17"/>
      <c r="D15" s="4" t="s">
        <v>12</v>
      </c>
      <c r="E15" s="17"/>
      <c r="F15" s="3" t="s">
        <v>26</v>
      </c>
      <c r="G15" s="21" t="s">
        <v>27</v>
      </c>
      <c r="H15" s="2" t="s">
        <v>12</v>
      </c>
      <c r="I15" s="22" t="s">
        <v>29</v>
      </c>
      <c r="J15" s="20" t="s">
        <v>30</v>
      </c>
      <c r="K15" s="80"/>
      <c r="L15" s="81">
        <v>2510</v>
      </c>
      <c r="M15" s="23"/>
      <c r="N15" s="24"/>
    </row>
    <row r="16" spans="1:15" x14ac:dyDescent="0.2">
      <c r="C16" s="17"/>
      <c r="D16" s="4" t="s">
        <v>12</v>
      </c>
      <c r="E16" s="25"/>
      <c r="F16" s="3" t="s">
        <v>26</v>
      </c>
      <c r="G16" s="21" t="s">
        <v>31</v>
      </c>
      <c r="H16" s="2" t="s">
        <v>12</v>
      </c>
      <c r="I16" s="22" t="s">
        <v>32</v>
      </c>
      <c r="J16" s="26" t="s">
        <v>33</v>
      </c>
      <c r="K16" s="80">
        <v>480</v>
      </c>
      <c r="L16" s="103"/>
      <c r="M16" s="23"/>
      <c r="N16" s="24"/>
    </row>
    <row r="17" spans="1:14" ht="15.5" customHeight="1" thickBot="1" x14ac:dyDescent="0.25">
      <c r="B17" s="27" t="s">
        <v>13</v>
      </c>
      <c r="C17" s="28">
        <v>0.58333333333333337</v>
      </c>
      <c r="D17" s="29" t="s">
        <v>12</v>
      </c>
      <c r="E17" s="30">
        <v>0.6875</v>
      </c>
      <c r="F17" s="31"/>
      <c r="G17" s="32"/>
      <c r="H17" s="33"/>
      <c r="I17" s="31"/>
      <c r="J17" s="29"/>
      <c r="K17" s="82"/>
      <c r="L17" s="83"/>
      <c r="M17" s="62" t="s">
        <v>34</v>
      </c>
      <c r="N17" s="63" t="s">
        <v>35</v>
      </c>
    </row>
    <row r="18" spans="1:14" ht="16" customHeight="1" thickTop="1" thickBot="1" x14ac:dyDescent="0.25">
      <c r="B18" s="36"/>
      <c r="C18" s="170">
        <v>45456</v>
      </c>
      <c r="D18" s="110"/>
      <c r="E18" s="110"/>
      <c r="F18" s="76"/>
      <c r="G18" s="76"/>
      <c r="H18" s="76"/>
      <c r="I18" s="76"/>
      <c r="J18" s="76"/>
      <c r="K18" s="84"/>
      <c r="L18" s="84"/>
      <c r="M18" s="76"/>
      <c r="N18" s="76"/>
    </row>
    <row r="19" spans="1:14" ht="15.5" customHeight="1" thickTop="1" x14ac:dyDescent="0.2">
      <c r="B19" s="3" t="s">
        <v>14</v>
      </c>
      <c r="C19" s="37">
        <v>0.74930555555555556</v>
      </c>
      <c r="D19" s="4" t="s">
        <v>12</v>
      </c>
      <c r="E19" s="17"/>
      <c r="F19" s="3" t="s">
        <v>26</v>
      </c>
      <c r="G19" s="21" t="s">
        <v>36</v>
      </c>
      <c r="H19" s="2" t="s">
        <v>12</v>
      </c>
      <c r="I19" s="38" t="s">
        <v>37</v>
      </c>
      <c r="J19" s="20" t="s">
        <v>38</v>
      </c>
      <c r="K19" s="80">
        <v>200</v>
      </c>
      <c r="L19" s="81"/>
      <c r="M19" s="23"/>
      <c r="N19" s="24"/>
    </row>
    <row r="20" spans="1:14" x14ac:dyDescent="0.2">
      <c r="C20" s="17"/>
      <c r="D20" s="4" t="s">
        <v>12</v>
      </c>
      <c r="E20" s="17"/>
      <c r="F20" s="3" t="s">
        <v>26</v>
      </c>
      <c r="G20" s="21" t="s">
        <v>39</v>
      </c>
      <c r="H20" s="2" t="s">
        <v>12</v>
      </c>
      <c r="I20" s="38" t="s">
        <v>40</v>
      </c>
      <c r="J20" s="20" t="s">
        <v>41</v>
      </c>
      <c r="K20" s="80">
        <v>3520</v>
      </c>
      <c r="L20" s="81"/>
      <c r="M20" s="23"/>
      <c r="N20" s="24"/>
    </row>
    <row r="21" spans="1:14" x14ac:dyDescent="0.2">
      <c r="C21" s="17"/>
      <c r="D21" s="4" t="s">
        <v>12</v>
      </c>
      <c r="E21" s="17"/>
      <c r="F21" s="3" t="s">
        <v>26</v>
      </c>
      <c r="G21" s="18" t="s">
        <v>40</v>
      </c>
      <c r="H21" s="2" t="s">
        <v>12</v>
      </c>
      <c r="I21" s="22" t="s">
        <v>42</v>
      </c>
      <c r="J21" s="20" t="s">
        <v>60</v>
      </c>
      <c r="K21" s="80"/>
      <c r="L21" s="81">
        <v>2510</v>
      </c>
      <c r="M21" s="23"/>
      <c r="N21" s="24"/>
    </row>
    <row r="22" spans="1:14" x14ac:dyDescent="0.2">
      <c r="C22" s="17"/>
      <c r="D22" s="2" t="s">
        <v>12</v>
      </c>
      <c r="E22" s="17"/>
      <c r="F22" s="3" t="s">
        <v>26</v>
      </c>
      <c r="G22" s="21" t="s">
        <v>42</v>
      </c>
      <c r="H22" s="2" t="s">
        <v>12</v>
      </c>
      <c r="I22" s="22" t="s">
        <v>24</v>
      </c>
      <c r="J22" s="20" t="s">
        <v>28</v>
      </c>
      <c r="K22" s="80"/>
      <c r="L22" s="81">
        <v>1760</v>
      </c>
      <c r="M22" s="23"/>
      <c r="N22" s="24"/>
    </row>
    <row r="23" spans="1:14" ht="15.5" customHeight="1" thickBot="1" x14ac:dyDescent="0.25">
      <c r="A23" s="27"/>
      <c r="B23" s="27"/>
      <c r="C23" s="39"/>
      <c r="D23" s="29" t="s">
        <v>12</v>
      </c>
      <c r="E23" s="30">
        <v>0.87083333333333335</v>
      </c>
      <c r="F23" s="31" t="s">
        <v>59</v>
      </c>
      <c r="G23" s="40" t="s">
        <v>24</v>
      </c>
      <c r="H23" s="33" t="s">
        <v>12</v>
      </c>
      <c r="I23" s="41" t="s">
        <v>23</v>
      </c>
      <c r="J23" s="42" t="s">
        <v>25</v>
      </c>
      <c r="K23" s="85"/>
      <c r="L23" s="86"/>
      <c r="M23" s="43"/>
      <c r="N23" s="29"/>
    </row>
    <row r="24" spans="1:14" ht="15.5" customHeight="1" thickTop="1" x14ac:dyDescent="0.2">
      <c r="C24" s="8"/>
      <c r="D24" s="10"/>
      <c r="E24" s="8"/>
      <c r="F24" s="12"/>
      <c r="G24" s="12"/>
      <c r="H24" s="14"/>
      <c r="I24" s="8"/>
      <c r="J24" s="44" t="s">
        <v>15</v>
      </c>
      <c r="K24" s="87">
        <f>SUM(K13:K23)</f>
        <v>7720</v>
      </c>
      <c r="L24" s="88">
        <f>SUM(L13:L23)</f>
        <v>8540</v>
      </c>
      <c r="M24" s="10"/>
      <c r="N24" s="8"/>
    </row>
    <row r="25" spans="1:14" x14ac:dyDescent="0.2">
      <c r="J25" s="4" t="s">
        <v>16</v>
      </c>
      <c r="K25" s="77">
        <f>K24+L24</f>
        <v>16260</v>
      </c>
    </row>
    <row r="26" spans="1:14" ht="15.5" customHeight="1" thickBot="1" x14ac:dyDescent="0.25">
      <c r="K26" s="3"/>
      <c r="L26" s="3"/>
    </row>
    <row r="27" spans="1:14" ht="15" customHeight="1" x14ac:dyDescent="0.2">
      <c r="C27" s="161" t="s">
        <v>81</v>
      </c>
      <c r="D27" s="167"/>
      <c r="E27" s="167"/>
      <c r="F27" s="167"/>
      <c r="G27" s="167"/>
      <c r="H27" s="167"/>
      <c r="I27" s="162"/>
      <c r="J27" s="95" t="s">
        <v>17</v>
      </c>
      <c r="K27" s="89"/>
      <c r="L27" s="90"/>
      <c r="M27" s="46" t="s">
        <v>18</v>
      </c>
      <c r="N27" s="47"/>
    </row>
    <row r="28" spans="1:14" x14ac:dyDescent="0.2">
      <c r="C28" s="163"/>
      <c r="D28" s="168"/>
      <c r="E28" s="168"/>
      <c r="F28" s="168"/>
      <c r="G28" s="168"/>
      <c r="H28" s="168"/>
      <c r="I28" s="164"/>
      <c r="J28" s="96" t="s">
        <v>19</v>
      </c>
      <c r="L28" s="91"/>
      <c r="M28" s="73" t="s">
        <v>19</v>
      </c>
      <c r="N28" s="48"/>
    </row>
    <row r="29" spans="1:14" x14ac:dyDescent="0.2">
      <c r="C29" s="163"/>
      <c r="D29" s="168"/>
      <c r="E29" s="168"/>
      <c r="F29" s="168"/>
      <c r="G29" s="168"/>
      <c r="H29" s="168"/>
      <c r="I29" s="164"/>
      <c r="J29" s="96"/>
      <c r="L29" s="91"/>
      <c r="M29" s="73"/>
      <c r="N29" s="48"/>
    </row>
    <row r="30" spans="1:14" x14ac:dyDescent="0.2">
      <c r="C30" s="163"/>
      <c r="D30" s="168"/>
      <c r="E30" s="168"/>
      <c r="F30" s="168"/>
      <c r="G30" s="168"/>
      <c r="H30" s="168"/>
      <c r="I30" s="164"/>
      <c r="J30" s="97"/>
      <c r="L30" s="91"/>
      <c r="M30" s="74"/>
      <c r="N30" s="48"/>
    </row>
    <row r="31" spans="1:14" x14ac:dyDescent="0.2">
      <c r="C31" s="163"/>
      <c r="D31" s="168"/>
      <c r="E31" s="168"/>
      <c r="F31" s="168"/>
      <c r="G31" s="168"/>
      <c r="H31" s="168"/>
      <c r="I31" s="164"/>
      <c r="J31" s="97"/>
      <c r="L31" s="91"/>
      <c r="M31" s="74"/>
      <c r="N31" s="48"/>
    </row>
    <row r="32" spans="1:14" x14ac:dyDescent="0.2">
      <c r="C32" s="163"/>
      <c r="D32" s="168"/>
      <c r="E32" s="168"/>
      <c r="F32" s="168"/>
      <c r="G32" s="168"/>
      <c r="H32" s="168"/>
      <c r="I32" s="164"/>
      <c r="J32" s="97"/>
      <c r="L32" s="91"/>
      <c r="M32" s="74"/>
      <c r="N32" s="48"/>
    </row>
    <row r="33" spans="3:14" x14ac:dyDescent="0.2">
      <c r="C33" s="163"/>
      <c r="D33" s="168"/>
      <c r="E33" s="168"/>
      <c r="F33" s="168"/>
      <c r="G33" s="168"/>
      <c r="H33" s="168"/>
      <c r="I33" s="164"/>
      <c r="J33" s="97"/>
      <c r="L33" s="91"/>
      <c r="M33" s="74"/>
      <c r="N33" s="48"/>
    </row>
    <row r="34" spans="3:14" x14ac:dyDescent="0.2">
      <c r="C34" s="163"/>
      <c r="D34" s="168"/>
      <c r="E34" s="168"/>
      <c r="F34" s="168"/>
      <c r="G34" s="168"/>
      <c r="H34" s="168"/>
      <c r="I34" s="164"/>
      <c r="J34" s="97"/>
      <c r="L34" s="91"/>
      <c r="M34" s="74"/>
      <c r="N34" s="48"/>
    </row>
    <row r="35" spans="3:14" x14ac:dyDescent="0.2">
      <c r="C35" s="163"/>
      <c r="D35" s="168"/>
      <c r="E35" s="168"/>
      <c r="F35" s="168"/>
      <c r="G35" s="168"/>
      <c r="H35" s="168"/>
      <c r="I35" s="164"/>
      <c r="J35" s="97"/>
      <c r="L35" s="91"/>
      <c r="M35" s="74"/>
      <c r="N35" s="48"/>
    </row>
    <row r="36" spans="3:14" x14ac:dyDescent="0.2">
      <c r="C36" s="163"/>
      <c r="D36" s="168"/>
      <c r="E36" s="168"/>
      <c r="F36" s="168"/>
      <c r="G36" s="168"/>
      <c r="H36" s="168"/>
      <c r="I36" s="164"/>
      <c r="J36" s="97"/>
      <c r="L36" s="91"/>
      <c r="M36" s="74"/>
      <c r="N36" s="48"/>
    </row>
    <row r="37" spans="3:14" x14ac:dyDescent="0.2">
      <c r="C37" s="163"/>
      <c r="D37" s="168"/>
      <c r="E37" s="168"/>
      <c r="F37" s="168"/>
      <c r="G37" s="168"/>
      <c r="H37" s="168"/>
      <c r="I37" s="164"/>
      <c r="J37" s="97"/>
      <c r="L37" s="91"/>
      <c r="M37" s="74"/>
      <c r="N37" s="48"/>
    </row>
    <row r="38" spans="3:14" x14ac:dyDescent="0.2">
      <c r="C38" s="163"/>
      <c r="D38" s="168"/>
      <c r="E38" s="168"/>
      <c r="F38" s="168"/>
      <c r="G38" s="168"/>
      <c r="H38" s="168"/>
      <c r="I38" s="164"/>
      <c r="J38" s="97"/>
      <c r="L38" s="91"/>
      <c r="M38" s="74"/>
      <c r="N38" s="48"/>
    </row>
    <row r="39" spans="3:14" x14ac:dyDescent="0.2">
      <c r="C39" s="163"/>
      <c r="D39" s="168"/>
      <c r="E39" s="168"/>
      <c r="F39" s="168"/>
      <c r="G39" s="168"/>
      <c r="H39" s="168"/>
      <c r="I39" s="164"/>
      <c r="J39" s="97"/>
      <c r="L39" s="91"/>
      <c r="M39" s="74"/>
      <c r="N39" s="48"/>
    </row>
    <row r="40" spans="3:14" x14ac:dyDescent="0.2">
      <c r="C40" s="163"/>
      <c r="D40" s="168"/>
      <c r="E40" s="168"/>
      <c r="F40" s="168"/>
      <c r="G40" s="168"/>
      <c r="H40" s="168"/>
      <c r="I40" s="164"/>
      <c r="J40" s="97"/>
      <c r="L40" s="91"/>
      <c r="M40" s="74"/>
      <c r="N40" s="48"/>
    </row>
    <row r="41" spans="3:14" x14ac:dyDescent="0.2">
      <c r="C41" s="163"/>
      <c r="D41" s="168"/>
      <c r="E41" s="168"/>
      <c r="F41" s="168"/>
      <c r="G41" s="168"/>
      <c r="H41" s="168"/>
      <c r="I41" s="164"/>
      <c r="J41" s="97"/>
      <c r="L41" s="91"/>
      <c r="M41" s="74"/>
      <c r="N41" s="48"/>
    </row>
    <row r="42" spans="3:14" x14ac:dyDescent="0.2">
      <c r="C42" s="163"/>
      <c r="D42" s="168"/>
      <c r="E42" s="168"/>
      <c r="F42" s="168"/>
      <c r="G42" s="168"/>
      <c r="H42" s="168"/>
      <c r="I42" s="164"/>
      <c r="J42" s="97"/>
      <c r="L42" s="91"/>
      <c r="M42" s="74"/>
      <c r="N42" s="48"/>
    </row>
    <row r="43" spans="3:14" x14ac:dyDescent="0.2">
      <c r="C43" s="163"/>
      <c r="D43" s="168"/>
      <c r="E43" s="168"/>
      <c r="F43" s="168"/>
      <c r="G43" s="168"/>
      <c r="H43" s="168"/>
      <c r="I43" s="164"/>
      <c r="J43" s="97"/>
      <c r="M43" s="74"/>
      <c r="N43" s="48"/>
    </row>
    <row r="44" spans="3:14" ht="15.5" thickBot="1" x14ac:dyDescent="0.25">
      <c r="C44" s="165"/>
      <c r="D44" s="169"/>
      <c r="E44" s="169"/>
      <c r="F44" s="169"/>
      <c r="G44" s="169"/>
      <c r="H44" s="169"/>
      <c r="I44" s="166"/>
      <c r="J44" s="65"/>
      <c r="K44" s="65"/>
      <c r="L44" s="65"/>
      <c r="M44" s="64"/>
      <c r="N44" s="49"/>
    </row>
    <row r="45" spans="3:14" x14ac:dyDescent="0.2">
      <c r="C45" s="99"/>
      <c r="D45" s="100"/>
      <c r="E45" s="100"/>
      <c r="F45" s="101"/>
      <c r="G45" s="101"/>
      <c r="H45" s="101"/>
      <c r="I45" s="99"/>
    </row>
    <row r="46" spans="3:14" x14ac:dyDescent="0.2">
      <c r="C46" s="99"/>
      <c r="D46" s="100"/>
      <c r="E46" s="100"/>
      <c r="F46" s="101"/>
      <c r="G46" s="101"/>
      <c r="H46" s="101"/>
      <c r="I46" s="99"/>
    </row>
    <row r="47" spans="3:14" x14ac:dyDescent="0.2">
      <c r="C47" s="99"/>
      <c r="D47" s="99"/>
      <c r="E47" s="99"/>
      <c r="F47" s="99"/>
      <c r="G47" s="99"/>
      <c r="H47" s="99"/>
      <c r="I47" s="99"/>
    </row>
    <row r="78" spans="5:9" x14ac:dyDescent="0.2">
      <c r="F78" s="4"/>
      <c r="G78" s="3"/>
      <c r="H78" s="1"/>
      <c r="I78" s="1"/>
    </row>
    <row r="79" spans="5:9" x14ac:dyDescent="0.2">
      <c r="E79" s="50"/>
      <c r="F79" s="66"/>
      <c r="G79" s="61"/>
      <c r="H79" s="67"/>
      <c r="I79" s="67"/>
    </row>
    <row r="80" spans="5:9" x14ac:dyDescent="0.2">
      <c r="F80" s="4"/>
      <c r="G80" s="3"/>
      <c r="H80" s="1"/>
      <c r="I80" s="1"/>
    </row>
    <row r="81" spans="5:9" x14ac:dyDescent="0.2">
      <c r="E81" s="50"/>
      <c r="F81" s="4"/>
      <c r="G81" s="3"/>
      <c r="H81" s="1"/>
      <c r="I81" s="1"/>
    </row>
    <row r="82" spans="5:9" x14ac:dyDescent="0.2">
      <c r="E82" s="50"/>
      <c r="F82" s="4"/>
      <c r="G82" s="3"/>
      <c r="H82" s="1"/>
      <c r="I82" s="1"/>
    </row>
    <row r="83" spans="5:9" x14ac:dyDescent="0.2">
      <c r="F83" s="4"/>
      <c r="G83" s="3"/>
      <c r="H83" s="1"/>
      <c r="I83" s="1"/>
    </row>
    <row r="84" spans="5:9" x14ac:dyDescent="0.2">
      <c r="F84" s="4"/>
      <c r="G84" s="3"/>
      <c r="H84" s="1"/>
      <c r="I84" s="1"/>
    </row>
    <row r="85" spans="5:9" x14ac:dyDescent="0.2">
      <c r="F85" s="4"/>
      <c r="G85" s="3"/>
      <c r="H85" s="1"/>
      <c r="I85" s="1"/>
    </row>
    <row r="86" spans="5:9" x14ac:dyDescent="0.2">
      <c r="F86" s="4"/>
      <c r="G86" s="3"/>
      <c r="H86" s="1"/>
      <c r="I86" s="1"/>
    </row>
    <row r="87" spans="5:9" x14ac:dyDescent="0.2">
      <c r="F87" s="4"/>
      <c r="G87" s="3"/>
      <c r="H87" s="1"/>
      <c r="I87" s="1"/>
    </row>
    <row r="88" spans="5:9" x14ac:dyDescent="0.2">
      <c r="F88" s="4"/>
      <c r="G88" s="3"/>
      <c r="H88" s="1"/>
      <c r="I88" s="1"/>
    </row>
    <row r="89" spans="5:9" x14ac:dyDescent="0.2">
      <c r="F89" s="4"/>
      <c r="G89" s="3"/>
      <c r="H89" s="1"/>
      <c r="I89" s="1"/>
    </row>
    <row r="90" spans="5:9" x14ac:dyDescent="0.2">
      <c r="E90" s="50"/>
      <c r="F90" s="4"/>
      <c r="G90" s="3"/>
      <c r="H90" s="1"/>
      <c r="I90" s="1"/>
    </row>
  </sheetData>
  <mergeCells count="23">
    <mergeCell ref="M2:N9"/>
    <mergeCell ref="C27:I44"/>
    <mergeCell ref="C18:E18"/>
    <mergeCell ref="C11:C12"/>
    <mergeCell ref="G11:G12"/>
    <mergeCell ref="E11:E12"/>
    <mergeCell ref="I11:I12"/>
    <mergeCell ref="A1:E1"/>
    <mergeCell ref="F11:F12"/>
    <mergeCell ref="K11:K12"/>
    <mergeCell ref="A11:A12"/>
    <mergeCell ref="N11:N12"/>
    <mergeCell ref="M11:M12"/>
    <mergeCell ref="J11:J12"/>
    <mergeCell ref="L11:L12"/>
    <mergeCell ref="A2:C3"/>
    <mergeCell ref="D2:L3"/>
    <mergeCell ref="A4:C5"/>
    <mergeCell ref="D4:L5"/>
    <mergeCell ref="A6:C7"/>
    <mergeCell ref="D6:L7"/>
    <mergeCell ref="A8:C9"/>
    <mergeCell ref="D8:L9"/>
  </mergeCells>
  <phoneticPr fontId="1"/>
  <dataValidations count="1">
    <dataValidation type="list" allowBlank="1" showErrorMessage="1" errorTitle="入力エラー" error="「定期区間外」または「定期区間内」を選択してください。" sqref="F13:F16 F19:F23" xr:uid="{00000000-0002-0000-0200-000000000000}">
      <formula1>"定期区間外,定期区間内"</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FC330C3-FFDA-4C70-BB38-048F612DB8CF}">
          <x14:formula1>
            <xm:f>Sheet1!$A$2:$A$6</xm:f>
          </x14:formula1>
          <xm:sqref>D8:L9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6"/>
  <sheetViews>
    <sheetView showGridLines="0" topLeftCell="A24" zoomScale="70" zoomScaleNormal="70" workbookViewId="0">
      <selection activeCell="C26" sqref="C26:I46"/>
    </sheetView>
  </sheetViews>
  <sheetFormatPr defaultRowHeight="15" x14ac:dyDescent="0.2"/>
  <cols>
    <col min="1" max="1" width="8.7265625" style="3" customWidth="1"/>
    <col min="2" max="2" width="6.26953125" style="3" customWidth="1"/>
    <col min="3" max="3" width="10.453125" style="3" customWidth="1"/>
    <col min="4" max="4" width="3.54296875" style="4" bestFit="1" customWidth="1"/>
    <col min="5" max="5" width="10.54296875" style="3" customWidth="1"/>
    <col min="6" max="6" width="15.36328125" style="1" customWidth="1"/>
    <col min="7" max="7" width="20.81640625" style="1" customWidth="1"/>
    <col min="8" max="8" width="3.54296875" style="2" customWidth="1"/>
    <col min="9" max="9" width="21.54296875" style="3" customWidth="1"/>
    <col min="10" max="10" width="35" style="4" customWidth="1"/>
    <col min="11" max="12" width="10.7265625" style="77" customWidth="1"/>
    <col min="13" max="13" width="20.453125" style="4" customWidth="1"/>
    <col min="14" max="14" width="37.7265625" style="3" customWidth="1"/>
    <col min="15" max="15" width="8.7265625" style="3" customWidth="1"/>
  </cols>
  <sheetData>
    <row r="1" spans="1:15" ht="20" customHeight="1" thickBot="1" x14ac:dyDescent="0.25">
      <c r="A1" s="111" t="s">
        <v>20</v>
      </c>
      <c r="B1" s="112"/>
      <c r="C1" s="112"/>
      <c r="D1" s="113"/>
      <c r="E1" s="112"/>
    </row>
    <row r="2" spans="1:15" ht="15.5" customHeight="1" x14ac:dyDescent="0.2">
      <c r="A2" s="125" t="s">
        <v>69</v>
      </c>
      <c r="B2" s="126"/>
      <c r="C2" s="127"/>
      <c r="D2" s="144" t="s">
        <v>66</v>
      </c>
      <c r="E2" s="145"/>
      <c r="F2" s="145"/>
      <c r="G2" s="145"/>
      <c r="H2" s="145"/>
      <c r="I2" s="145"/>
      <c r="J2" s="145"/>
      <c r="K2" s="145"/>
      <c r="L2" s="146"/>
      <c r="M2" s="134" t="s">
        <v>57</v>
      </c>
      <c r="N2" s="136"/>
    </row>
    <row r="3" spans="1:15" ht="15.5" thickBot="1" x14ac:dyDescent="0.25">
      <c r="A3" s="128"/>
      <c r="B3" s="129"/>
      <c r="C3" s="130"/>
      <c r="D3" s="147"/>
      <c r="E3" s="148"/>
      <c r="F3" s="148"/>
      <c r="G3" s="148"/>
      <c r="H3" s="148"/>
      <c r="I3" s="148"/>
      <c r="J3" s="148"/>
      <c r="K3" s="148"/>
      <c r="L3" s="149"/>
      <c r="M3" s="140"/>
      <c r="N3" s="141"/>
    </row>
    <row r="4" spans="1:15" x14ac:dyDescent="0.2">
      <c r="A4" s="125" t="s">
        <v>70</v>
      </c>
      <c r="B4" s="126"/>
      <c r="C4" s="142"/>
      <c r="D4" s="144" t="s">
        <v>67</v>
      </c>
      <c r="E4" s="145"/>
      <c r="F4" s="145"/>
      <c r="G4" s="145"/>
      <c r="H4" s="145"/>
      <c r="I4" s="145"/>
      <c r="J4" s="145"/>
      <c r="K4" s="145"/>
      <c r="L4" s="146"/>
      <c r="M4" s="140"/>
      <c r="N4" s="141"/>
    </row>
    <row r="5" spans="1:15" ht="15.5" thickBot="1" x14ac:dyDescent="0.25">
      <c r="A5" s="128"/>
      <c r="B5" s="129"/>
      <c r="C5" s="143"/>
      <c r="D5" s="147"/>
      <c r="E5" s="148"/>
      <c r="F5" s="148"/>
      <c r="G5" s="148"/>
      <c r="H5" s="148"/>
      <c r="I5" s="148"/>
      <c r="J5" s="148"/>
      <c r="K5" s="148"/>
      <c r="L5" s="149"/>
      <c r="M5" s="140"/>
      <c r="N5" s="141"/>
    </row>
    <row r="6" spans="1:15" x14ac:dyDescent="0.2">
      <c r="A6" s="131" t="s">
        <v>71</v>
      </c>
      <c r="B6" s="132"/>
      <c r="C6" s="133"/>
      <c r="D6" s="157" t="s">
        <v>68</v>
      </c>
      <c r="E6" s="158"/>
      <c r="F6" s="158"/>
      <c r="G6" s="158"/>
      <c r="H6" s="158"/>
      <c r="I6" s="158"/>
      <c r="J6" s="158"/>
      <c r="K6" s="158"/>
      <c r="L6" s="159"/>
      <c r="M6" s="140"/>
      <c r="N6" s="141"/>
    </row>
    <row r="7" spans="1:15" ht="15.5" customHeight="1" thickBot="1" x14ac:dyDescent="0.25">
      <c r="A7" s="128"/>
      <c r="B7" s="129"/>
      <c r="C7" s="130"/>
      <c r="D7" s="147"/>
      <c r="E7" s="148"/>
      <c r="F7" s="148"/>
      <c r="G7" s="148"/>
      <c r="H7" s="148"/>
      <c r="I7" s="148"/>
      <c r="J7" s="148"/>
      <c r="K7" s="148"/>
      <c r="L7" s="149"/>
      <c r="M7" s="140"/>
      <c r="N7" s="141"/>
    </row>
    <row r="8" spans="1:15" x14ac:dyDescent="0.2">
      <c r="A8" s="131" t="s">
        <v>72</v>
      </c>
      <c r="B8" s="132"/>
      <c r="C8" s="133"/>
      <c r="D8" s="134" t="s">
        <v>78</v>
      </c>
      <c r="E8" s="135"/>
      <c r="F8" s="135"/>
      <c r="G8" s="135"/>
      <c r="H8" s="135"/>
      <c r="I8" s="135"/>
      <c r="J8" s="135"/>
      <c r="K8" s="135"/>
      <c r="L8" s="136"/>
      <c r="M8" s="140"/>
      <c r="N8" s="141"/>
      <c r="O8" s="102"/>
    </row>
    <row r="9" spans="1:15" ht="15.5" customHeight="1" thickBot="1" x14ac:dyDescent="0.25">
      <c r="A9" s="128"/>
      <c r="B9" s="129"/>
      <c r="C9" s="130"/>
      <c r="D9" s="137"/>
      <c r="E9" s="138"/>
      <c r="F9" s="138"/>
      <c r="G9" s="138"/>
      <c r="H9" s="138"/>
      <c r="I9" s="138"/>
      <c r="J9" s="138"/>
      <c r="K9" s="138"/>
      <c r="L9" s="139"/>
      <c r="M9" s="137"/>
      <c r="N9" s="139"/>
      <c r="O9" s="102"/>
    </row>
    <row r="10" spans="1:15" ht="15.5" thickBot="1" x14ac:dyDescent="0.25">
      <c r="O10" s="102"/>
    </row>
    <row r="11" spans="1:15" ht="15.5" customHeight="1" thickBot="1" x14ac:dyDescent="0.25">
      <c r="A11" s="106" t="s">
        <v>1</v>
      </c>
      <c r="B11" s="5"/>
      <c r="C11" s="106" t="s">
        <v>2</v>
      </c>
      <c r="D11" s="71"/>
      <c r="E11" s="106" t="s">
        <v>3</v>
      </c>
      <c r="F11" s="106" t="s">
        <v>58</v>
      </c>
      <c r="G11" s="106" t="s">
        <v>4</v>
      </c>
      <c r="H11" s="71"/>
      <c r="I11" s="106" t="s">
        <v>5</v>
      </c>
      <c r="J11" s="106" t="s">
        <v>6</v>
      </c>
      <c r="K11" s="124" t="s">
        <v>7</v>
      </c>
      <c r="L11" s="108" t="s">
        <v>8</v>
      </c>
      <c r="M11" s="106" t="s">
        <v>9</v>
      </c>
      <c r="N11" s="106" t="s">
        <v>10</v>
      </c>
      <c r="O11" s="102"/>
    </row>
    <row r="12" spans="1:15" ht="15.5" customHeight="1" thickTop="1" thickBot="1" x14ac:dyDescent="0.25">
      <c r="A12" s="107"/>
      <c r="B12" s="6"/>
      <c r="C12" s="107"/>
      <c r="D12" s="72"/>
      <c r="E12" s="107"/>
      <c r="F12" s="107"/>
      <c r="G12" s="107"/>
      <c r="H12" s="72"/>
      <c r="I12" s="107"/>
      <c r="J12" s="107"/>
      <c r="K12" s="107"/>
      <c r="L12" s="107"/>
      <c r="M12" s="107"/>
      <c r="N12" s="107"/>
    </row>
    <row r="13" spans="1:15" ht="15.5" customHeight="1" thickTop="1" x14ac:dyDescent="0.2">
      <c r="A13" s="7"/>
      <c r="B13" s="8" t="s">
        <v>11</v>
      </c>
      <c r="C13" s="9">
        <v>0.38541666666666669</v>
      </c>
      <c r="D13" s="10" t="s">
        <v>12</v>
      </c>
      <c r="E13" s="11"/>
      <c r="F13" s="12" t="s">
        <v>26</v>
      </c>
      <c r="G13" s="13" t="s">
        <v>43</v>
      </c>
      <c r="H13" s="14" t="s">
        <v>12</v>
      </c>
      <c r="I13" s="15" t="s">
        <v>44</v>
      </c>
      <c r="J13" s="16" t="s">
        <v>45</v>
      </c>
      <c r="K13" s="78">
        <v>3300</v>
      </c>
      <c r="L13" s="79"/>
      <c r="M13" s="10"/>
      <c r="N13" s="10"/>
    </row>
    <row r="14" spans="1:15" x14ac:dyDescent="0.2">
      <c r="D14" s="4" t="s">
        <v>12</v>
      </c>
      <c r="E14" s="17"/>
      <c r="F14" s="3" t="s">
        <v>26</v>
      </c>
      <c r="G14" s="18" t="s">
        <v>46</v>
      </c>
      <c r="H14" s="2" t="s">
        <v>12</v>
      </c>
      <c r="I14" s="19" t="s">
        <v>47</v>
      </c>
      <c r="J14" s="20" t="s">
        <v>48</v>
      </c>
      <c r="K14" s="80">
        <v>67612</v>
      </c>
      <c r="L14" s="81"/>
      <c r="N14" s="4"/>
    </row>
    <row r="15" spans="1:15" x14ac:dyDescent="0.2">
      <c r="C15" s="17"/>
      <c r="D15" s="4" t="s">
        <v>12</v>
      </c>
      <c r="E15" s="25">
        <v>0.69652777777777775</v>
      </c>
      <c r="F15" s="3" t="s">
        <v>26</v>
      </c>
      <c r="G15" s="21" t="s">
        <v>49</v>
      </c>
      <c r="H15" s="2" t="s">
        <v>12</v>
      </c>
      <c r="I15" s="22" t="s">
        <v>50</v>
      </c>
      <c r="J15" s="26" t="s">
        <v>51</v>
      </c>
      <c r="K15" s="80">
        <v>1010</v>
      </c>
      <c r="L15" s="81"/>
      <c r="M15" s="23"/>
      <c r="N15" s="24"/>
    </row>
    <row r="16" spans="1:15" ht="15.5" customHeight="1" thickBot="1" x14ac:dyDescent="0.25">
      <c r="B16" s="3" t="s">
        <v>21</v>
      </c>
      <c r="C16" s="39"/>
      <c r="D16" s="51"/>
      <c r="E16" s="52"/>
      <c r="F16" s="53"/>
      <c r="G16" s="54"/>
      <c r="H16" s="51"/>
      <c r="I16" s="53"/>
      <c r="J16" s="55"/>
      <c r="K16" s="94">
        <v>10000</v>
      </c>
      <c r="M16" s="56" t="s">
        <v>52</v>
      </c>
      <c r="N16" s="24"/>
    </row>
    <row r="17" spans="1:15" ht="16" customHeight="1" thickTop="1" thickBot="1" x14ac:dyDescent="0.25">
      <c r="A17" s="36"/>
      <c r="B17" s="36"/>
      <c r="C17" s="170">
        <v>45457</v>
      </c>
      <c r="D17" s="110"/>
      <c r="E17" s="110"/>
      <c r="F17" s="76"/>
      <c r="G17" s="76"/>
      <c r="H17" s="76"/>
      <c r="I17" s="76"/>
      <c r="J17" s="76"/>
      <c r="K17" s="84"/>
      <c r="L17" s="84"/>
      <c r="M17" s="76"/>
      <c r="N17" s="76"/>
    </row>
    <row r="18" spans="1:15" ht="15.5" customHeight="1" thickTop="1" x14ac:dyDescent="0.2">
      <c r="A18" s="7"/>
      <c r="B18" s="8" t="s">
        <v>13</v>
      </c>
      <c r="C18" s="9">
        <v>0.375</v>
      </c>
      <c r="D18" s="10" t="s">
        <v>12</v>
      </c>
      <c r="E18" s="57">
        <v>0.5</v>
      </c>
      <c r="F18" s="12"/>
      <c r="G18" s="58"/>
      <c r="H18" s="14"/>
      <c r="I18" s="12"/>
      <c r="J18" s="10"/>
      <c r="K18" s="87"/>
      <c r="L18" s="88"/>
      <c r="M18" s="68" t="s">
        <v>53</v>
      </c>
      <c r="N18" s="69" t="s">
        <v>54</v>
      </c>
    </row>
    <row r="19" spans="1:15" x14ac:dyDescent="0.2">
      <c r="B19" s="3" t="s">
        <v>14</v>
      </c>
      <c r="C19" s="37">
        <v>0.54027777777777775</v>
      </c>
      <c r="D19" s="4" t="s">
        <v>12</v>
      </c>
      <c r="E19" s="17"/>
      <c r="F19" s="3" t="s">
        <v>26</v>
      </c>
      <c r="G19" s="21" t="s">
        <v>50</v>
      </c>
      <c r="H19" s="2" t="s">
        <v>12</v>
      </c>
      <c r="I19" s="38" t="s">
        <v>49</v>
      </c>
      <c r="J19" s="20" t="s">
        <v>51</v>
      </c>
      <c r="K19" s="80">
        <v>1120</v>
      </c>
      <c r="L19" s="81"/>
      <c r="M19" s="23"/>
      <c r="N19" s="24"/>
    </row>
    <row r="20" spans="1:15" x14ac:dyDescent="0.2">
      <c r="C20" s="17"/>
      <c r="D20" s="4" t="s">
        <v>12</v>
      </c>
      <c r="E20" s="17"/>
      <c r="F20" s="3" t="s">
        <v>26</v>
      </c>
      <c r="G20" s="18" t="s">
        <v>47</v>
      </c>
      <c r="H20" s="2" t="s">
        <v>12</v>
      </c>
      <c r="I20" s="22" t="s">
        <v>46</v>
      </c>
      <c r="J20" s="20" t="s">
        <v>55</v>
      </c>
      <c r="K20" s="80" t="s">
        <v>56</v>
      </c>
      <c r="L20" s="81"/>
      <c r="M20" s="23"/>
      <c r="N20" s="24"/>
    </row>
    <row r="21" spans="1:15" ht="15.5" customHeight="1" thickBot="1" x14ac:dyDescent="0.25">
      <c r="A21" s="27"/>
      <c r="B21" s="27"/>
      <c r="C21" s="39"/>
      <c r="D21" s="29" t="s">
        <v>12</v>
      </c>
      <c r="E21" s="30">
        <v>0.80555555555555558</v>
      </c>
      <c r="F21" s="31" t="s">
        <v>26</v>
      </c>
      <c r="G21" s="40" t="s">
        <v>44</v>
      </c>
      <c r="H21" s="33" t="s">
        <v>12</v>
      </c>
      <c r="I21" s="41" t="s">
        <v>43</v>
      </c>
      <c r="J21" s="42" t="s">
        <v>45</v>
      </c>
      <c r="K21" s="85">
        <v>3300</v>
      </c>
      <c r="L21" s="86"/>
      <c r="M21" s="43"/>
      <c r="N21" s="29"/>
    </row>
    <row r="22" spans="1:15" ht="15.5" customHeight="1" thickTop="1" x14ac:dyDescent="0.2">
      <c r="C22" s="8"/>
      <c r="D22" s="10"/>
      <c r="E22" s="8"/>
      <c r="F22" s="12"/>
      <c r="G22" s="12"/>
      <c r="H22" s="14"/>
      <c r="I22" s="8"/>
      <c r="J22" s="44" t="s">
        <v>15</v>
      </c>
      <c r="K22" s="87">
        <f>SUM(K13:K21)-K16</f>
        <v>76342</v>
      </c>
      <c r="L22" s="88">
        <f>SUM(L13:L21)</f>
        <v>0</v>
      </c>
      <c r="M22" s="10"/>
      <c r="N22" s="8"/>
    </row>
    <row r="23" spans="1:15" x14ac:dyDescent="0.2">
      <c r="C23" s="45"/>
      <c r="J23" s="4" t="s">
        <v>16</v>
      </c>
      <c r="K23" s="77">
        <f>K22+L22</f>
        <v>76342</v>
      </c>
    </row>
    <row r="24" spans="1:15" x14ac:dyDescent="0.2">
      <c r="J24" s="4" t="s">
        <v>22</v>
      </c>
      <c r="K24" s="77">
        <f>K16</f>
        <v>10000</v>
      </c>
    </row>
    <row r="25" spans="1:15" ht="15.5" customHeight="1" thickBot="1" x14ac:dyDescent="0.25">
      <c r="K25" s="3"/>
      <c r="L25" s="3"/>
    </row>
    <row r="26" spans="1:15" ht="15" customHeight="1" thickBot="1" x14ac:dyDescent="0.25">
      <c r="C26" s="114" t="s">
        <v>81</v>
      </c>
      <c r="D26" s="115"/>
      <c r="E26" s="115"/>
      <c r="F26" s="115"/>
      <c r="G26" s="115"/>
      <c r="H26" s="115"/>
      <c r="I26" s="116"/>
      <c r="J26" s="46" t="s">
        <v>17</v>
      </c>
      <c r="K26" s="89"/>
      <c r="L26" s="90"/>
      <c r="M26" s="46" t="s">
        <v>18</v>
      </c>
      <c r="N26" s="47"/>
      <c r="O26" s="70"/>
    </row>
    <row r="27" spans="1:15" x14ac:dyDescent="0.2">
      <c r="C27" s="117"/>
      <c r="D27" s="113"/>
      <c r="E27" s="112"/>
      <c r="F27" s="118"/>
      <c r="G27" s="118"/>
      <c r="H27" s="119"/>
      <c r="I27" s="120"/>
      <c r="J27" s="73" t="s">
        <v>19</v>
      </c>
      <c r="L27" s="91"/>
      <c r="M27" s="73" t="s">
        <v>19</v>
      </c>
      <c r="N27" s="48"/>
      <c r="O27" s="70"/>
    </row>
    <row r="28" spans="1:15" x14ac:dyDescent="0.2">
      <c r="C28" s="117"/>
      <c r="D28" s="113"/>
      <c r="E28" s="112"/>
      <c r="F28" s="118"/>
      <c r="G28" s="118"/>
      <c r="H28" s="119"/>
      <c r="I28" s="120"/>
      <c r="J28" s="73"/>
      <c r="L28" s="91"/>
      <c r="M28" s="73"/>
      <c r="N28" s="48"/>
      <c r="O28" s="70"/>
    </row>
    <row r="29" spans="1:15" x14ac:dyDescent="0.2">
      <c r="C29" s="117"/>
      <c r="D29" s="113"/>
      <c r="E29" s="112"/>
      <c r="F29" s="118"/>
      <c r="G29" s="118"/>
      <c r="H29" s="119"/>
      <c r="I29" s="120"/>
      <c r="J29" s="74"/>
      <c r="L29" s="91"/>
      <c r="M29" s="74"/>
      <c r="N29" s="48"/>
      <c r="O29" s="70"/>
    </row>
    <row r="30" spans="1:15" x14ac:dyDescent="0.2">
      <c r="C30" s="117"/>
      <c r="D30" s="113"/>
      <c r="E30" s="112"/>
      <c r="F30" s="118"/>
      <c r="G30" s="118"/>
      <c r="H30" s="119"/>
      <c r="I30" s="120"/>
      <c r="J30" s="74"/>
      <c r="L30" s="91"/>
      <c r="M30" s="74"/>
      <c r="N30" s="48"/>
      <c r="O30" s="70"/>
    </row>
    <row r="31" spans="1:15" x14ac:dyDescent="0.2">
      <c r="C31" s="117"/>
      <c r="D31" s="113"/>
      <c r="E31" s="112"/>
      <c r="F31" s="118"/>
      <c r="G31" s="118"/>
      <c r="H31" s="119"/>
      <c r="I31" s="120"/>
      <c r="J31" s="74"/>
      <c r="L31" s="91"/>
      <c r="M31" s="74"/>
      <c r="N31" s="48"/>
      <c r="O31" s="70"/>
    </row>
    <row r="32" spans="1:15" x14ac:dyDescent="0.2">
      <c r="C32" s="117"/>
      <c r="D32" s="113"/>
      <c r="E32" s="112"/>
      <c r="F32" s="118"/>
      <c r="G32" s="118"/>
      <c r="H32" s="119"/>
      <c r="I32" s="120"/>
      <c r="J32" s="74"/>
      <c r="L32" s="91"/>
      <c r="M32" s="74"/>
      <c r="N32" s="48"/>
      <c r="O32" s="70"/>
    </row>
    <row r="33" spans="3:15" x14ac:dyDescent="0.2">
      <c r="C33" s="117"/>
      <c r="D33" s="113"/>
      <c r="E33" s="112"/>
      <c r="F33" s="118"/>
      <c r="G33" s="118"/>
      <c r="H33" s="119"/>
      <c r="I33" s="120"/>
      <c r="J33" s="74"/>
      <c r="L33" s="91"/>
      <c r="M33" s="74"/>
      <c r="N33" s="48"/>
      <c r="O33" s="70"/>
    </row>
    <row r="34" spans="3:15" x14ac:dyDescent="0.2">
      <c r="C34" s="117"/>
      <c r="D34" s="113"/>
      <c r="E34" s="112"/>
      <c r="F34" s="118"/>
      <c r="G34" s="118"/>
      <c r="H34" s="119"/>
      <c r="I34" s="120"/>
      <c r="J34" s="74"/>
      <c r="L34" s="91"/>
      <c r="M34" s="74"/>
      <c r="N34" s="48"/>
      <c r="O34" s="70"/>
    </row>
    <row r="35" spans="3:15" x14ac:dyDescent="0.2">
      <c r="C35" s="117"/>
      <c r="D35" s="113"/>
      <c r="E35" s="112"/>
      <c r="F35" s="118"/>
      <c r="G35" s="118"/>
      <c r="H35" s="119"/>
      <c r="I35" s="120"/>
      <c r="J35" s="74"/>
      <c r="L35" s="91"/>
      <c r="M35" s="74"/>
      <c r="N35" s="48"/>
      <c r="O35" s="70"/>
    </row>
    <row r="36" spans="3:15" x14ac:dyDescent="0.2">
      <c r="C36" s="117"/>
      <c r="D36" s="113"/>
      <c r="E36" s="112"/>
      <c r="F36" s="118"/>
      <c r="G36" s="118"/>
      <c r="H36" s="119"/>
      <c r="I36" s="120"/>
      <c r="J36" s="74"/>
      <c r="L36" s="91"/>
      <c r="M36" s="74"/>
      <c r="N36" s="48"/>
      <c r="O36" s="70"/>
    </row>
    <row r="37" spans="3:15" x14ac:dyDescent="0.2">
      <c r="C37" s="117"/>
      <c r="D37" s="113"/>
      <c r="E37" s="112"/>
      <c r="F37" s="118"/>
      <c r="G37" s="118"/>
      <c r="H37" s="119"/>
      <c r="I37" s="120"/>
      <c r="J37" s="74"/>
      <c r="L37" s="91"/>
      <c r="M37" s="74"/>
      <c r="N37" s="48"/>
      <c r="O37" s="70"/>
    </row>
    <row r="38" spans="3:15" x14ac:dyDescent="0.2">
      <c r="C38" s="117"/>
      <c r="D38" s="113"/>
      <c r="E38" s="112"/>
      <c r="F38" s="118"/>
      <c r="G38" s="118"/>
      <c r="H38" s="119"/>
      <c r="I38" s="120"/>
      <c r="J38" s="74"/>
      <c r="L38" s="91"/>
      <c r="M38" s="74"/>
      <c r="N38" s="48"/>
      <c r="O38" s="70"/>
    </row>
    <row r="39" spans="3:15" x14ac:dyDescent="0.2">
      <c r="C39" s="117"/>
      <c r="D39" s="113"/>
      <c r="E39" s="112"/>
      <c r="F39" s="118"/>
      <c r="G39" s="118"/>
      <c r="H39" s="119"/>
      <c r="I39" s="120"/>
      <c r="J39" s="74"/>
      <c r="L39" s="91"/>
      <c r="M39" s="74"/>
      <c r="N39" s="48"/>
      <c r="O39" s="70"/>
    </row>
    <row r="40" spans="3:15" x14ac:dyDescent="0.2">
      <c r="C40" s="117"/>
      <c r="D40" s="113"/>
      <c r="E40" s="112"/>
      <c r="F40" s="118"/>
      <c r="G40" s="118"/>
      <c r="H40" s="119"/>
      <c r="I40" s="120"/>
      <c r="J40" s="74"/>
      <c r="L40" s="91"/>
      <c r="M40" s="74"/>
      <c r="N40" s="48"/>
      <c r="O40" s="70"/>
    </row>
    <row r="41" spans="3:15" x14ac:dyDescent="0.2">
      <c r="C41" s="117"/>
      <c r="D41" s="113"/>
      <c r="E41" s="112"/>
      <c r="F41" s="118"/>
      <c r="G41" s="118"/>
      <c r="H41" s="119"/>
      <c r="I41" s="120"/>
      <c r="J41" s="74"/>
      <c r="L41" s="91"/>
      <c r="M41" s="74"/>
      <c r="N41" s="48"/>
      <c r="O41" s="70"/>
    </row>
    <row r="42" spans="3:15" x14ac:dyDescent="0.2">
      <c r="C42" s="117"/>
      <c r="D42" s="113"/>
      <c r="E42" s="112"/>
      <c r="F42" s="118"/>
      <c r="G42" s="118"/>
      <c r="H42" s="119"/>
      <c r="I42" s="120"/>
      <c r="J42" s="74"/>
      <c r="L42" s="91"/>
      <c r="M42" s="74"/>
      <c r="N42" s="48"/>
      <c r="O42" s="70"/>
    </row>
    <row r="43" spans="3:15" x14ac:dyDescent="0.2">
      <c r="C43" s="117"/>
      <c r="D43" s="113"/>
      <c r="E43" s="112"/>
      <c r="F43" s="118"/>
      <c r="G43" s="118"/>
      <c r="H43" s="119"/>
      <c r="I43" s="120"/>
      <c r="J43" s="74"/>
      <c r="L43" s="91"/>
      <c r="M43" s="74"/>
      <c r="N43" s="48"/>
      <c r="O43" s="70"/>
    </row>
    <row r="44" spans="3:15" x14ac:dyDescent="0.2">
      <c r="C44" s="117"/>
      <c r="D44" s="113"/>
      <c r="E44" s="112"/>
      <c r="F44" s="118"/>
      <c r="G44" s="118"/>
      <c r="H44" s="119"/>
      <c r="I44" s="120"/>
      <c r="J44" s="74"/>
      <c r="L44" s="91"/>
      <c r="M44" s="74"/>
      <c r="N44" s="48"/>
      <c r="O44" s="70"/>
    </row>
    <row r="45" spans="3:15" x14ac:dyDescent="0.2">
      <c r="C45" s="117"/>
      <c r="D45" s="113"/>
      <c r="E45" s="112"/>
      <c r="F45" s="118"/>
      <c r="G45" s="118"/>
      <c r="H45" s="119"/>
      <c r="I45" s="120"/>
      <c r="J45" s="74"/>
      <c r="L45" s="91"/>
      <c r="M45" s="74"/>
      <c r="N45" s="48"/>
      <c r="O45" s="70"/>
    </row>
    <row r="46" spans="3:15" ht="15.5" customHeight="1" thickBot="1" x14ac:dyDescent="0.25">
      <c r="C46" s="121"/>
      <c r="D46" s="122"/>
      <c r="E46" s="122"/>
      <c r="F46" s="122"/>
      <c r="G46" s="122"/>
      <c r="H46" s="122"/>
      <c r="I46" s="123"/>
      <c r="J46" s="75"/>
      <c r="K46" s="92"/>
      <c r="L46" s="93"/>
      <c r="M46" s="75"/>
      <c r="N46" s="49"/>
      <c r="O46" s="70"/>
    </row>
  </sheetData>
  <mergeCells count="23">
    <mergeCell ref="M2:N9"/>
    <mergeCell ref="D2:L3"/>
    <mergeCell ref="A4:C5"/>
    <mergeCell ref="D4:L5"/>
    <mergeCell ref="A6:C7"/>
    <mergeCell ref="D6:L7"/>
    <mergeCell ref="A1:E1"/>
    <mergeCell ref="C17:E17"/>
    <mergeCell ref="C26:I46"/>
    <mergeCell ref="F11:F12"/>
    <mergeCell ref="A11:A12"/>
    <mergeCell ref="A2:C3"/>
    <mergeCell ref="A8:C9"/>
    <mergeCell ref="D8:L9"/>
    <mergeCell ref="N11:N12"/>
    <mergeCell ref="M11:M12"/>
    <mergeCell ref="J11:J12"/>
    <mergeCell ref="L11:L12"/>
    <mergeCell ref="C11:C12"/>
    <mergeCell ref="G11:G12"/>
    <mergeCell ref="E11:E12"/>
    <mergeCell ref="I11:I12"/>
    <mergeCell ref="K11:K12"/>
  </mergeCells>
  <phoneticPr fontId="1"/>
  <dataValidations count="1">
    <dataValidation type="list" allowBlank="1" showErrorMessage="1" errorTitle="入力エラー" error="「定期区間外」または「定期区間内」を選択してください。" sqref="F13:F15 F19:F21" xr:uid="{00000000-0002-0000-0400-000000000000}">
      <formula1>"定期区間外,定期区間内"</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2D7B83-CCF7-427F-A2AE-C1E8B6915F83}">
          <x14:formula1>
            <xm:f>Sheet1!$A$2:$A$6</xm:f>
          </x14:formula1>
          <xm:sqref>D8:L11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156B3-FED4-4E49-ABF2-32DEFE22F6C3}">
  <dimension ref="A1:A6"/>
  <sheetViews>
    <sheetView workbookViewId="0">
      <selection activeCell="B15" sqref="B15"/>
    </sheetView>
  </sheetViews>
  <sheetFormatPr defaultRowHeight="13" x14ac:dyDescent="0.2"/>
  <cols>
    <col min="1" max="1" width="17.90625" customWidth="1"/>
  </cols>
  <sheetData>
    <row r="1" spans="1:1" x14ac:dyDescent="0.2">
      <c r="A1" s="105" t="s">
        <v>73</v>
      </c>
    </row>
    <row r="2" spans="1:1" x14ac:dyDescent="0.2">
      <c r="A2" s="105" t="s">
        <v>75</v>
      </c>
    </row>
    <row r="3" spans="1:1" x14ac:dyDescent="0.2">
      <c r="A3" s="105" t="s">
        <v>76</v>
      </c>
    </row>
    <row r="4" spans="1:1" x14ac:dyDescent="0.2">
      <c r="A4" s="105" t="s">
        <v>77</v>
      </c>
    </row>
    <row r="5" spans="1:1" x14ac:dyDescent="0.2">
      <c r="A5" s="105" t="s">
        <v>79</v>
      </c>
    </row>
    <row r="6" spans="1:1" x14ac:dyDescent="0.2">
      <c r="A6" s="105" t="s">
        <v>80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行程計画書　宿泊なし（フォーマット）</vt:lpstr>
      <vt:lpstr>行程計画書　宿泊あり（フォーマット）</vt:lpstr>
      <vt:lpstr>行程計画書　記入例（宿泊なし）</vt:lpstr>
      <vt:lpstr>行程計画書　記入例（宿泊あり）</vt: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0x010100A0CEB2732FD4B9429C76D6E07DEF8EF4</vt:lpwstr>
  </property>
  <property fmtid="{D5CDD505-2E9C-101B-9397-08002B2CF9AE}" pid="3" name="MediaServiceImageTags">
    <vt:lpwstr/>
  </property>
</Properties>
</file>