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03_日常文書フォルダ（保存期間1年未満、国際統計係）\01_7_産業連関表業務 R02(2020)\01　産業連関構造調査（投入調査）\020　土木工事間接工事費投入調査\05　調査票\"/>
    </mc:Choice>
  </mc:AlternateContent>
  <bookViews>
    <workbookView xWindow="0" yWindow="0" windowWidth="28800" windowHeight="11085"/>
  </bookViews>
  <sheets>
    <sheet name="間接工事費調査票"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3" i="2" l="1"/>
  <c r="N175" i="2"/>
  <c r="N156" i="2"/>
  <c r="N140" i="2"/>
  <c r="N124" i="2"/>
  <c r="N113" i="2"/>
  <c r="N106" i="2"/>
  <c r="N93" i="2"/>
  <c r="N79" i="2"/>
  <c r="N68" i="2"/>
  <c r="N60" i="2"/>
  <c r="N59" i="2"/>
  <c r="N58" i="2" s="1"/>
  <c r="N51" i="2"/>
  <c r="N50" i="2"/>
  <c r="N49" i="2"/>
  <c r="N48" i="2" l="1"/>
  <c r="N47" i="2" s="1"/>
  <c r="N46" i="2" s="1"/>
  <c r="N52" i="2" s="1"/>
</calcChain>
</file>

<file path=xl/sharedStrings.xml><?xml version="1.0" encoding="utf-8"?>
<sst xmlns="http://schemas.openxmlformats.org/spreadsheetml/2006/main" count="605" uniqueCount="405">
  <si>
    <t>国 土 交 通 省　　　　</t>
    <rPh sb="0" eb="1">
      <t>クニ</t>
    </rPh>
    <rPh sb="2" eb="3">
      <t>ツチ</t>
    </rPh>
    <rPh sb="4" eb="5">
      <t>コウ</t>
    </rPh>
    <rPh sb="6" eb="7">
      <t>ツウ</t>
    </rPh>
    <rPh sb="8" eb="9">
      <t>ショウ</t>
    </rPh>
    <phoneticPr fontId="3"/>
  </si>
  <si>
    <t>整理番号</t>
    <rPh sb="0" eb="2">
      <t>セイリ</t>
    </rPh>
    <rPh sb="2" eb="4">
      <t>バンゴウ</t>
    </rPh>
    <phoneticPr fontId="3"/>
  </si>
  <si>
    <t>土木工事間接工事費投入調査票　　　　</t>
    <rPh sb="9" eb="11">
      <t>トウニュウ</t>
    </rPh>
    <rPh sb="11" eb="13">
      <t>チョウサ</t>
    </rPh>
    <phoneticPr fontId="3"/>
  </si>
  <si>
    <t>調査のお願い</t>
    <phoneticPr fontId="3"/>
  </si>
  <si>
    <t>調査票の提出期限</t>
    <phoneticPr fontId="3"/>
  </si>
  <si>
    <t>：</t>
    <phoneticPr fontId="3"/>
  </si>
  <si>
    <t>調査票の提出先</t>
    <phoneticPr fontId="3"/>
  </si>
  <si>
    <t>：</t>
    <phoneticPr fontId="3"/>
  </si>
  <si>
    <t>問い合わせ先</t>
    <phoneticPr fontId="3"/>
  </si>
  <si>
    <t>Tel:03-5253-8111（内28-633）　　    Fax:03-5253-1566</t>
    <rPh sb="17" eb="18">
      <t>ナイ</t>
    </rPh>
    <phoneticPr fontId="3"/>
  </si>
  <si>
    <t>　</t>
    <phoneticPr fontId="3"/>
  </si>
  <si>
    <t>１．調査対象工事</t>
    <phoneticPr fontId="3"/>
  </si>
  <si>
    <t>から受注された工事の中より選んだものです。</t>
  </si>
  <si>
    <t>工事名</t>
    <phoneticPr fontId="3"/>
  </si>
  <si>
    <t>２．会社・記入者</t>
    <rPh sb="2" eb="4">
      <t>カイシャ</t>
    </rPh>
    <phoneticPr fontId="3"/>
  </si>
  <si>
    <t>事業所名</t>
    <rPh sb="0" eb="3">
      <t>ジギョウショ</t>
    </rPh>
    <rPh sb="3" eb="4">
      <t>メイ</t>
    </rPh>
    <phoneticPr fontId="3"/>
  </si>
  <si>
    <t>建設業許可番号</t>
  </si>
  <si>
    <t>大臣 ・ 知事</t>
    <phoneticPr fontId="3"/>
  </si>
  <si>
    <t>（</t>
    <phoneticPr fontId="3"/>
  </si>
  <si>
    <t>－</t>
    <phoneticPr fontId="3"/>
  </si>
  <si>
    <t>）</t>
    <phoneticPr fontId="3"/>
  </si>
  <si>
    <t>所在地</t>
    <phoneticPr fontId="3"/>
  </si>
  <si>
    <t>〒</t>
    <phoneticPr fontId="3"/>
  </si>
  <si>
    <t>記入者連絡先</t>
    <rPh sb="0" eb="3">
      <t>キニュウシャ</t>
    </rPh>
    <rPh sb="3" eb="6">
      <t>レンラクサキ</t>
    </rPh>
    <phoneticPr fontId="3"/>
  </si>
  <si>
    <t>所属部署名</t>
    <phoneticPr fontId="3"/>
  </si>
  <si>
    <t>電話番号</t>
    <phoneticPr fontId="3"/>
  </si>
  <si>
    <t>(</t>
    <phoneticPr fontId="3"/>
  </si>
  <si>
    <t>)</t>
    <phoneticPr fontId="3"/>
  </si>
  <si>
    <t>記入者名</t>
    <rPh sb="0" eb="3">
      <t>キニュウシャ</t>
    </rPh>
    <phoneticPr fontId="3"/>
  </si>
  <si>
    <t>E-mail</t>
    <phoneticPr fontId="3"/>
  </si>
  <si>
    <t>Fax番号</t>
    <rPh sb="3" eb="5">
      <t>バンゴウ</t>
    </rPh>
    <phoneticPr fontId="3"/>
  </si>
  <si>
    <t>３．記入に当たってのお願い</t>
    <rPh sb="5" eb="6">
      <t>ア</t>
    </rPh>
    <phoneticPr fontId="3"/>
  </si>
  <si>
    <t>　（１） 金額欄　</t>
    <rPh sb="5" eb="7">
      <t>キンガク</t>
    </rPh>
    <phoneticPr fontId="3"/>
  </si>
  <si>
    <t>　（５） 後日、調査票の記入内容について問い合わせをさせていただく場合もありますので、記入済の調査票の写しを保管していただきますよう</t>
    <phoneticPr fontId="3"/>
  </si>
  <si>
    <t xml:space="preserve"> </t>
    <phoneticPr fontId="3"/>
  </si>
  <si>
    <t>　 お願いします。</t>
    <phoneticPr fontId="3"/>
  </si>
  <si>
    <t>区　　　　　分</t>
    <rPh sb="0" eb="1">
      <t>ク</t>
    </rPh>
    <rPh sb="6" eb="7">
      <t>ブン</t>
    </rPh>
    <phoneticPr fontId="3"/>
  </si>
  <si>
    <t>金　　　　　額</t>
    <phoneticPr fontId="3"/>
  </si>
  <si>
    <t>内　　　　　　容</t>
    <rPh sb="0" eb="1">
      <t>ウチ</t>
    </rPh>
    <rPh sb="7" eb="8">
      <t>カタチ</t>
    </rPh>
    <phoneticPr fontId="3"/>
  </si>
  <si>
    <t>（単位：千円）</t>
    <rPh sb="1" eb="3">
      <t>タンイ</t>
    </rPh>
    <rPh sb="4" eb="6">
      <t>センエン</t>
    </rPh>
    <phoneticPr fontId="3"/>
  </si>
  <si>
    <t xml:space="preserve"> 1.工事請負金額</t>
    <phoneticPr fontId="3"/>
  </si>
  <si>
    <t xml:space="preserve"> 設計変更後の金額で、支給材料を含めた工事費合計</t>
    <phoneticPr fontId="3"/>
  </si>
  <si>
    <t>01</t>
    <phoneticPr fontId="3"/>
  </si>
  <si>
    <t xml:space="preserve"> 2.直接工事費</t>
    <phoneticPr fontId="3"/>
  </si>
  <si>
    <t xml:space="preserve"> 工事施工に直接必要となる材料費、労務費、光熱・水道・電力料、機械経費等</t>
    <rPh sb="31" eb="33">
      <t>キカイ</t>
    </rPh>
    <rPh sb="33" eb="35">
      <t>ケイヒ</t>
    </rPh>
    <phoneticPr fontId="3"/>
  </si>
  <si>
    <t>02</t>
  </si>
  <si>
    <t xml:space="preserve"> 3.間接工事費</t>
    <phoneticPr fontId="3"/>
  </si>
  <si>
    <t xml:space="preserve"> 工事原価のうち、2.直接工事費以外の経費（ (1) + (2) ）</t>
    <rPh sb="1" eb="3">
      <t>コウジ</t>
    </rPh>
    <rPh sb="3" eb="5">
      <t>ゲンカ</t>
    </rPh>
    <phoneticPr fontId="3"/>
  </si>
  <si>
    <t>03</t>
  </si>
  <si>
    <t xml:space="preserve"> (1)共通仮設費</t>
    <phoneticPr fontId="3"/>
  </si>
  <si>
    <t>　①＋②＋③</t>
    <phoneticPr fontId="3"/>
  </si>
  <si>
    <t>04</t>
  </si>
  <si>
    <t>①積上計上分</t>
    <phoneticPr fontId="3"/>
  </si>
  <si>
    <t>05</t>
  </si>
  <si>
    <t>06</t>
  </si>
  <si>
    <t>③率計上分（その他）</t>
    <rPh sb="8" eb="9">
      <t>タ</t>
    </rPh>
    <phoneticPr fontId="3"/>
  </si>
  <si>
    <t>07</t>
  </si>
  <si>
    <t xml:space="preserve"> (2)現場管理費</t>
    <phoneticPr fontId="3"/>
  </si>
  <si>
    <t>08</t>
  </si>
  <si>
    <t xml:space="preserve"> 4. 一般管理費等</t>
    <phoneticPr fontId="3"/>
  </si>
  <si>
    <t>09</t>
  </si>
  <si>
    <t>Ⅱ．間接工事費内訳</t>
    <phoneticPr fontId="3"/>
  </si>
  <si>
    <t>金額の記入困難な場合は、「又は割合」欄に、割合を記入していただいても構いません。</t>
    <phoneticPr fontId="3"/>
  </si>
  <si>
    <t>金　　　　　額</t>
    <phoneticPr fontId="3"/>
  </si>
  <si>
    <t>又は割合（％）</t>
    <rPh sb="0" eb="1">
      <t>マタ</t>
    </rPh>
    <rPh sb="2" eb="4">
      <t>ワリアイ</t>
    </rPh>
    <phoneticPr fontId="3"/>
  </si>
  <si>
    <t>間接工事費合計　　</t>
    <rPh sb="0" eb="2">
      <t>カンセツ</t>
    </rPh>
    <rPh sb="2" eb="5">
      <t>コウジヒ</t>
    </rPh>
    <phoneticPr fontId="3"/>
  </si>
  <si>
    <t xml:space="preserve"> (A)＋(B)＋(C)＋(D)の合計　《１頁「3.間接工事費」と一致します。》</t>
    <rPh sb="22" eb="23">
      <t>ページ</t>
    </rPh>
    <rPh sb="26" eb="28">
      <t>カンセツ</t>
    </rPh>
    <rPh sb="28" eb="31">
      <t>コウジヒ</t>
    </rPh>
    <rPh sb="33" eb="35">
      <t>イッチ</t>
    </rPh>
    <phoneticPr fontId="3"/>
  </si>
  <si>
    <t>共通仮設費</t>
    <phoneticPr fontId="3"/>
  </si>
  <si>
    <t>(A)積上計上分</t>
    <rPh sb="3" eb="4">
      <t>ツ</t>
    </rPh>
    <rPh sb="4" eb="5">
      <t>ア</t>
    </rPh>
    <rPh sb="5" eb="7">
      <t>ケイジョウ</t>
    </rPh>
    <rPh sb="7" eb="8">
      <t>ブン</t>
    </rPh>
    <phoneticPr fontId="3"/>
  </si>
  <si>
    <t>1.運搬費
　　　（(1)～(6) 計）</t>
    <phoneticPr fontId="3"/>
  </si>
  <si>
    <t xml:space="preserve"> 建設機械器具、仮設材及び機材の運搬（現場内小運搬を含みます。）等に要する費用</t>
    <rPh sb="32" eb="33">
      <t>トウ</t>
    </rPh>
    <phoneticPr fontId="3"/>
  </si>
  <si>
    <t xml:space="preserve">(1)貨物輸送費
</t>
    <phoneticPr fontId="3"/>
  </si>
  <si>
    <t xml:space="preserve"> 運送業者への外注費</t>
    <phoneticPr fontId="3"/>
  </si>
  <si>
    <t xml:space="preserve">(2)自家輸送費
</t>
    <phoneticPr fontId="3"/>
  </si>
  <si>
    <t xml:space="preserve"> 自家輸送（(1)以外の輸送）による燃料、貸自動車料、自動車修理費等で、運転手賃金及び車の償却費（損料）は除きます。</t>
    <phoneticPr fontId="3"/>
  </si>
  <si>
    <t>(3)労務賃金</t>
    <phoneticPr fontId="3"/>
  </si>
  <si>
    <t xml:space="preserve"> 運転手等の労務賃金</t>
    <phoneticPr fontId="3"/>
  </si>
  <si>
    <t>(4)減価償却費（損料）</t>
    <phoneticPr fontId="3"/>
  </si>
  <si>
    <t xml:space="preserve"> 貨物自動車等の償却費（損料）</t>
    <phoneticPr fontId="3"/>
  </si>
  <si>
    <t>(5)船舶回航費</t>
    <phoneticPr fontId="3"/>
  </si>
  <si>
    <t xml:space="preserve"> 船舶、鉄道コンテナ、航空機等による運搬費</t>
    <phoneticPr fontId="3"/>
  </si>
  <si>
    <t>(6)その他</t>
    <phoneticPr fontId="3"/>
  </si>
  <si>
    <t xml:space="preserve"> その他工事施工上必要な運搬に要した費用</t>
    <rPh sb="3" eb="4">
      <t>タ</t>
    </rPh>
    <phoneticPr fontId="3"/>
  </si>
  <si>
    <t>主な費用と内容</t>
    <phoneticPr fontId="3"/>
  </si>
  <si>
    <t>(　　)</t>
    <phoneticPr fontId="3"/>
  </si>
  <si>
    <t xml:space="preserve"> 内容(</t>
    <phoneticPr fontId="3"/>
  </si>
  <si>
    <t>）</t>
    <phoneticPr fontId="3"/>
  </si>
  <si>
    <t>10</t>
  </si>
  <si>
    <t>2.準備費
　　　（(1)～(9) 計）</t>
    <phoneticPr fontId="3"/>
  </si>
  <si>
    <t xml:space="preserve"> 直接工事の歩掛に入らない準備、後片付け、測量、丁張及び伐開等に要する費用</t>
    <phoneticPr fontId="3"/>
  </si>
  <si>
    <t>11</t>
  </si>
  <si>
    <t>(1)製材</t>
    <phoneticPr fontId="3"/>
  </si>
  <si>
    <t xml:space="preserve"> 損料積算以外の杭、丁張等の製材等購入費</t>
    <phoneticPr fontId="3"/>
  </si>
  <si>
    <t>12</t>
  </si>
  <si>
    <t>(2)素材</t>
    <phoneticPr fontId="3"/>
  </si>
  <si>
    <t xml:space="preserve"> 損料積算以外の杭、丁張等の丸太等購入費</t>
    <phoneticPr fontId="3"/>
  </si>
  <si>
    <t>13</t>
  </si>
  <si>
    <t xml:space="preserve"> 伐採、除根、整地等に要する機械工具及び測量器材の償却費（損料）</t>
    <phoneticPr fontId="3"/>
  </si>
  <si>
    <t>14</t>
  </si>
  <si>
    <t>(4)機械等リース料</t>
    <rPh sb="5" eb="6">
      <t>ナド</t>
    </rPh>
    <rPh sb="9" eb="10">
      <t>リョウ</t>
    </rPh>
    <phoneticPr fontId="3"/>
  </si>
  <si>
    <t xml:space="preserve"> 機械等（伐採、除根、整地等に要する機械工具及び測量器材）のリース料</t>
    <rPh sb="1" eb="3">
      <t>キカイ</t>
    </rPh>
    <rPh sb="3" eb="4">
      <t>ナド</t>
    </rPh>
    <rPh sb="33" eb="34">
      <t>リョウ</t>
    </rPh>
    <phoneticPr fontId="3"/>
  </si>
  <si>
    <t>15</t>
  </si>
  <si>
    <t>(5)機械修理費</t>
    <rPh sb="5" eb="8">
      <t>シュウリヒ</t>
    </rPh>
    <phoneticPr fontId="3"/>
  </si>
  <si>
    <t>16</t>
  </si>
  <si>
    <t>(6)油脂・燃料費</t>
    <phoneticPr fontId="3"/>
  </si>
  <si>
    <t xml:space="preserve"> 軽油、重油、揮発油、潤滑油等の購入費</t>
    <phoneticPr fontId="3"/>
  </si>
  <si>
    <t>17</t>
  </si>
  <si>
    <t>(7)委託外注費</t>
    <phoneticPr fontId="3"/>
  </si>
  <si>
    <t xml:space="preserve"> 調査・測量等の委託外注費</t>
    <phoneticPr fontId="3"/>
  </si>
  <si>
    <t>18</t>
  </si>
  <si>
    <t>(8)労務賃金</t>
    <phoneticPr fontId="3"/>
  </si>
  <si>
    <t xml:space="preserve"> 準備、後片付けに要する労務賃金</t>
    <phoneticPr fontId="3"/>
  </si>
  <si>
    <t>19</t>
  </si>
  <si>
    <t>(9)その他</t>
    <phoneticPr fontId="3"/>
  </si>
  <si>
    <t xml:space="preserve"> その他工事施工上必要な準備に要した費用</t>
    <rPh sb="3" eb="4">
      <t>タ</t>
    </rPh>
    <phoneticPr fontId="3"/>
  </si>
  <si>
    <t>20</t>
  </si>
  <si>
    <t>21</t>
  </si>
  <si>
    <t>3.事業損失防止施設費
　　　（(1)～(12) 計)</t>
    <phoneticPr fontId="3"/>
  </si>
  <si>
    <t xml:space="preserve"> 騒音、地盤沈下等の事業損失を未然に防止するための仮施設及び調査等に関連する費用</t>
    <rPh sb="28" eb="29">
      <t>オヨ</t>
    </rPh>
    <rPh sb="30" eb="32">
      <t>チョウサ</t>
    </rPh>
    <rPh sb="32" eb="33">
      <t>トウ</t>
    </rPh>
    <phoneticPr fontId="3"/>
  </si>
  <si>
    <t>22</t>
  </si>
  <si>
    <t>23</t>
  </si>
  <si>
    <t>24</t>
  </si>
  <si>
    <t>(3)セメント等</t>
    <phoneticPr fontId="3"/>
  </si>
  <si>
    <t xml:space="preserve"> 砂、砂利、石材、セメント等の窯業製品の購入費</t>
    <phoneticPr fontId="3"/>
  </si>
  <si>
    <t>25</t>
  </si>
  <si>
    <t>(4)生コン</t>
    <phoneticPr fontId="3"/>
  </si>
  <si>
    <t xml:space="preserve"> 生コン、コンクリート製品等の購入費</t>
    <phoneticPr fontId="3"/>
  </si>
  <si>
    <t>26</t>
  </si>
  <si>
    <t xml:space="preserve"> 足場･型枠等の仮設資材、鋼矢板、ワイヤーロープ、ガードレール、ビニール防水板等の鋼材類及び金属製品等並びに建設機械、計測器械、送配電機器等の償却費(損料)</t>
    <rPh sb="51" eb="52">
      <t>ナラ</t>
    </rPh>
    <phoneticPr fontId="3"/>
  </si>
  <si>
    <t>27</t>
  </si>
  <si>
    <t>(6)資材等リース料</t>
    <rPh sb="3" eb="5">
      <t>シザイ</t>
    </rPh>
    <rPh sb="5" eb="6">
      <t>ナド</t>
    </rPh>
    <phoneticPr fontId="3"/>
  </si>
  <si>
    <t xml:space="preserve"> 足場･型枠等の仮設資材、鋼矢板、ワイヤーロープ、ガードレール、ビニール防水板等の鋼材類及び金属製品等並びに建設機械、計測器械、送配電機器等のリース料</t>
    <rPh sb="51" eb="52">
      <t>ナラ</t>
    </rPh>
    <rPh sb="74" eb="75">
      <t>リョウ</t>
    </rPh>
    <phoneticPr fontId="3"/>
  </si>
  <si>
    <t>28</t>
  </si>
  <si>
    <t>(7)機械修理費</t>
    <phoneticPr fontId="3"/>
  </si>
  <si>
    <t>29</t>
  </si>
  <si>
    <t>(8)据付用機械費</t>
    <phoneticPr fontId="3"/>
  </si>
  <si>
    <t xml:space="preserve"> 公害防止フェンス、排水処理機等の据付用機械費用</t>
    <phoneticPr fontId="3"/>
  </si>
  <si>
    <t>30</t>
  </si>
  <si>
    <t>(9)油脂・燃料費</t>
    <phoneticPr fontId="3"/>
  </si>
  <si>
    <t xml:space="preserve"> 軽油、ガソリン、灯油等購入費</t>
    <phoneticPr fontId="3"/>
  </si>
  <si>
    <t>31</t>
  </si>
  <si>
    <t>(10)委託外注費</t>
    <phoneticPr fontId="3"/>
  </si>
  <si>
    <t xml:space="preserve"> 環境保全調査等の委託外注費</t>
    <phoneticPr fontId="3"/>
  </si>
  <si>
    <t>32</t>
  </si>
  <si>
    <t>(11)労務賃金</t>
    <phoneticPr fontId="3"/>
  </si>
  <si>
    <t xml:space="preserve"> 事業損失防止施設に要する労務賃金</t>
    <phoneticPr fontId="3"/>
  </si>
  <si>
    <t>33</t>
  </si>
  <si>
    <t>(12)その他</t>
    <phoneticPr fontId="3"/>
  </si>
  <si>
    <t xml:space="preserve"> その他工事施工上必要な事業損失防止施設に要した費用</t>
    <rPh sb="3" eb="4">
      <t>ホカ</t>
    </rPh>
    <rPh sb="4" eb="6">
      <t>コウジ</t>
    </rPh>
    <phoneticPr fontId="3"/>
  </si>
  <si>
    <t>34</t>
  </si>
  <si>
    <t>主な費用と内容</t>
    <phoneticPr fontId="3"/>
  </si>
  <si>
    <t>(　　)</t>
    <phoneticPr fontId="3"/>
  </si>
  <si>
    <t xml:space="preserve"> 内容(</t>
    <phoneticPr fontId="3"/>
  </si>
  <si>
    <t>）</t>
    <phoneticPr fontId="3"/>
  </si>
  <si>
    <t>35</t>
  </si>
  <si>
    <t>4.安全費
　　　（(1)～(8) 計）</t>
    <phoneticPr fontId="3"/>
  </si>
  <si>
    <t>36</t>
  </si>
  <si>
    <t>(1)繊維製品</t>
    <phoneticPr fontId="3"/>
  </si>
  <si>
    <t xml:space="preserve"> 落下防止用ネット等の損料積算以外の消耗品購入費</t>
    <phoneticPr fontId="3"/>
  </si>
  <si>
    <t>37</t>
  </si>
  <si>
    <t>(2)プラスティック製品</t>
    <phoneticPr fontId="3"/>
  </si>
  <si>
    <t xml:space="preserve"> セーフティーコーン、ビニール防水板、養生シート等の損料積算以外の消耗品購入費</t>
    <phoneticPr fontId="3"/>
  </si>
  <si>
    <t>38</t>
  </si>
  <si>
    <t>(3)金属製品</t>
    <phoneticPr fontId="3"/>
  </si>
  <si>
    <t xml:space="preserve"> 標示板、標識、保安燈等の損料積算以外の消耗品購入費</t>
    <phoneticPr fontId="3"/>
  </si>
  <si>
    <t>39</t>
  </si>
  <si>
    <t xml:space="preserve"> 無線・警報装置、防護柵、バリケード、照明器具及び建設機械等の償却費（損料）</t>
    <phoneticPr fontId="3"/>
  </si>
  <si>
    <t>40</t>
  </si>
  <si>
    <t>(5)機械等リース料</t>
    <rPh sb="3" eb="5">
      <t>キカイ</t>
    </rPh>
    <rPh sb="5" eb="6">
      <t>ナド</t>
    </rPh>
    <phoneticPr fontId="3"/>
  </si>
  <si>
    <t xml:space="preserve"> 無線・警報装置、防護柵、バリケード、照明器具及び建設機械等のリース料</t>
    <rPh sb="34" eb="35">
      <t>リョウ</t>
    </rPh>
    <phoneticPr fontId="3"/>
  </si>
  <si>
    <t>41</t>
  </si>
  <si>
    <t>(6)機械修理費</t>
    <phoneticPr fontId="3"/>
  </si>
  <si>
    <t>42</t>
  </si>
  <si>
    <t>(7)労務賃金</t>
    <phoneticPr fontId="3"/>
  </si>
  <si>
    <t>43</t>
  </si>
  <si>
    <t>(8)その他</t>
    <phoneticPr fontId="3"/>
  </si>
  <si>
    <t xml:space="preserve"> その他工事施工上必要な安全対策等に要した費用</t>
    <rPh sb="3" eb="4">
      <t>タ</t>
    </rPh>
    <phoneticPr fontId="3"/>
  </si>
  <si>
    <t>44</t>
  </si>
  <si>
    <t>45</t>
  </si>
  <si>
    <t>共通仮設費・つづき</t>
    <phoneticPr fontId="3"/>
  </si>
  <si>
    <t>5.役務費
　　　（(1)～(5) 計）</t>
    <phoneticPr fontId="3"/>
  </si>
  <si>
    <t>(1)土地賃借料</t>
    <phoneticPr fontId="3"/>
  </si>
  <si>
    <t xml:space="preserve"> 土地の借上げ等に要する費用</t>
    <phoneticPr fontId="3"/>
  </si>
  <si>
    <t>(2)電力料金</t>
    <phoneticPr fontId="3"/>
  </si>
  <si>
    <t xml:space="preserve"> 電力料金の基本料</t>
    <phoneticPr fontId="3"/>
  </si>
  <si>
    <t>(3)ガス料金</t>
    <phoneticPr fontId="3"/>
  </si>
  <si>
    <t xml:space="preserve"> ガス料金の基本料</t>
    <phoneticPr fontId="3"/>
  </si>
  <si>
    <t>(4)上・下水道料金</t>
    <phoneticPr fontId="3"/>
  </si>
  <si>
    <t xml:space="preserve"> 上・下水道料金の基本料</t>
    <phoneticPr fontId="3"/>
  </si>
  <si>
    <t>(5)その他</t>
    <phoneticPr fontId="3"/>
  </si>
  <si>
    <t xml:space="preserve"> その他工事施工上必要な役務等に要した費用</t>
    <rPh sb="3" eb="4">
      <t>タ</t>
    </rPh>
    <phoneticPr fontId="3"/>
  </si>
  <si>
    <t>6.技術管理費
　　　((1)～(9) 計)</t>
    <phoneticPr fontId="3"/>
  </si>
  <si>
    <t xml:space="preserve"> 特殊な品質管理に要する費用、現場条件等により積上げを要する費用、施工合理化調査
 等に要する費用、その他特に技術的判断に必要な資料の作成に要する費用</t>
    <rPh sb="1" eb="3">
      <t>トクシュ</t>
    </rPh>
    <rPh sb="4" eb="6">
      <t>ヒンシツ</t>
    </rPh>
    <rPh sb="6" eb="8">
      <t>カンリ</t>
    </rPh>
    <rPh sb="9" eb="10">
      <t>ヨウ</t>
    </rPh>
    <rPh sb="12" eb="14">
      <t>ヒヨウ</t>
    </rPh>
    <rPh sb="15" eb="17">
      <t>ゲンバ</t>
    </rPh>
    <rPh sb="17" eb="20">
      <t>ジョウケンナド</t>
    </rPh>
    <rPh sb="23" eb="25">
      <t>ツミア</t>
    </rPh>
    <rPh sb="27" eb="28">
      <t>ヨウ</t>
    </rPh>
    <rPh sb="30" eb="32">
      <t>ヒヨウ</t>
    </rPh>
    <rPh sb="33" eb="35">
      <t>セコウ</t>
    </rPh>
    <rPh sb="35" eb="37">
      <t>ゴウリ</t>
    </rPh>
    <rPh sb="37" eb="38">
      <t>カ</t>
    </rPh>
    <rPh sb="38" eb="40">
      <t>チョウサ</t>
    </rPh>
    <rPh sb="42" eb="43">
      <t>トウ</t>
    </rPh>
    <rPh sb="44" eb="45">
      <t>ヨウ</t>
    </rPh>
    <rPh sb="47" eb="49">
      <t>ヒヨウ</t>
    </rPh>
    <rPh sb="52" eb="53">
      <t>タ</t>
    </rPh>
    <rPh sb="53" eb="54">
      <t>トク</t>
    </rPh>
    <rPh sb="55" eb="58">
      <t>ギジュツテキ</t>
    </rPh>
    <rPh sb="58" eb="60">
      <t>ハンダン</t>
    </rPh>
    <rPh sb="61" eb="63">
      <t>ヒツヨウ</t>
    </rPh>
    <rPh sb="64" eb="66">
      <t>シリョウ</t>
    </rPh>
    <rPh sb="67" eb="69">
      <t>サクセイ</t>
    </rPh>
    <rPh sb="70" eb="71">
      <t>ヨウ</t>
    </rPh>
    <rPh sb="73" eb="75">
      <t>ヒヨウ</t>
    </rPh>
    <phoneticPr fontId="3"/>
  </si>
  <si>
    <t>(1)フィルム費等</t>
    <phoneticPr fontId="3"/>
  </si>
  <si>
    <t>(2)現像・焼付費等</t>
    <phoneticPr fontId="3"/>
  </si>
  <si>
    <t xml:space="preserve">(3)その他の事務用品
</t>
    <phoneticPr fontId="3"/>
  </si>
  <si>
    <t xml:space="preserve"> トランシット等測量機器、計測機器、試験器材等の償却費（損料）
</t>
    <phoneticPr fontId="3"/>
  </si>
  <si>
    <t xml:space="preserve"> トランシット等測量機器、計測機器、試験器材等のリース料</t>
    <rPh sb="27" eb="28">
      <t>リョウ</t>
    </rPh>
    <phoneticPr fontId="3"/>
  </si>
  <si>
    <t>(6)機械修理料</t>
    <phoneticPr fontId="3"/>
  </si>
  <si>
    <t xml:space="preserve"> 計測、図面作成等の委託外注費</t>
    <phoneticPr fontId="3"/>
  </si>
  <si>
    <t xml:space="preserve"> 技術管理等に要する労務賃金</t>
    <phoneticPr fontId="3"/>
  </si>
  <si>
    <t xml:space="preserve"> その他工事施工上必要な技術管理に要した費用</t>
    <rPh sb="3" eb="4">
      <t>タ</t>
    </rPh>
    <phoneticPr fontId="3"/>
  </si>
  <si>
    <t>7.営繕費
　　　（(1)～(13)計）</t>
    <phoneticPr fontId="3"/>
  </si>
  <si>
    <t xml:space="preserve"> 監督員詰所及び火薬庫等の営繕に要する費用、その他現場条件等により積上を要
 する費用</t>
    <rPh sb="1" eb="4">
      <t>カントクイン</t>
    </rPh>
    <rPh sb="4" eb="6">
      <t>ツメショ</t>
    </rPh>
    <rPh sb="6" eb="7">
      <t>オヨ</t>
    </rPh>
    <rPh sb="8" eb="12">
      <t>カヤクコナド</t>
    </rPh>
    <rPh sb="13" eb="15">
      <t>エイゼン</t>
    </rPh>
    <rPh sb="16" eb="17">
      <t>ヨウ</t>
    </rPh>
    <rPh sb="19" eb="21">
      <t>ヒヨウ</t>
    </rPh>
    <rPh sb="24" eb="25">
      <t>タ</t>
    </rPh>
    <rPh sb="25" eb="27">
      <t>ゲンバ</t>
    </rPh>
    <rPh sb="27" eb="30">
      <t>ジョウケンナド</t>
    </rPh>
    <rPh sb="33" eb="34">
      <t>ツモル</t>
    </rPh>
    <rPh sb="34" eb="35">
      <t>ウエ</t>
    </rPh>
    <rPh sb="36" eb="37">
      <t>ヨウ</t>
    </rPh>
    <rPh sb="41" eb="43">
      <t>ヒヨウ</t>
    </rPh>
    <phoneticPr fontId="3"/>
  </si>
  <si>
    <t xml:space="preserve"> 損料積算以外の製材等購入費</t>
    <phoneticPr fontId="3"/>
  </si>
  <si>
    <t xml:space="preserve"> 損料積算以外の丸太等購入費</t>
    <phoneticPr fontId="3"/>
  </si>
  <si>
    <t xml:space="preserve"> 生コン、コンクリート製品等の窯業製品の購入費</t>
    <phoneticPr fontId="3"/>
  </si>
  <si>
    <t xml:space="preserve"> リース以外の仮設建物（住宅、事務所、倉庫等）の減価償却費（損料）</t>
    <rPh sb="24" eb="25">
      <t>ゲン</t>
    </rPh>
    <phoneticPr fontId="3"/>
  </si>
  <si>
    <t>(6)仮設建物リース料</t>
    <phoneticPr fontId="3"/>
  </si>
  <si>
    <t xml:space="preserve"> 仮設建物（住宅、事務所、倉庫等）のリース料</t>
    <rPh sb="6" eb="8">
      <t>ジュウタク</t>
    </rPh>
    <rPh sb="9" eb="12">
      <t>ジムショ</t>
    </rPh>
    <rPh sb="13" eb="15">
      <t>ソウコ</t>
    </rPh>
    <rPh sb="15" eb="16">
      <t>ナド</t>
    </rPh>
    <phoneticPr fontId="3"/>
  </si>
  <si>
    <t>(7)住宅賃借料</t>
    <phoneticPr fontId="3"/>
  </si>
  <si>
    <t xml:space="preserve"> アパート等、宿舎の借上料</t>
    <phoneticPr fontId="3"/>
  </si>
  <si>
    <t>(8)非住宅賃借料</t>
    <phoneticPr fontId="3"/>
  </si>
  <si>
    <t xml:space="preserve"> 事務所等、既存建物の借上料</t>
    <phoneticPr fontId="3"/>
  </si>
  <si>
    <t>(9)労務者輸送費</t>
    <phoneticPr fontId="3"/>
  </si>
  <si>
    <t xml:space="preserve"> 労務者の輸送に係る燃料、自動車修理費等の費用
　　（運転手賃金及び自動車償却費は除きます。）</t>
    <phoneticPr fontId="3"/>
  </si>
  <si>
    <t>うち、外注輸送費</t>
    <phoneticPr fontId="3"/>
  </si>
  <si>
    <t>(10)機械償却費</t>
    <phoneticPr fontId="3"/>
  </si>
  <si>
    <t xml:space="preserve"> 建設機械、自動車、電気通信機器等の減価償却費（損料）</t>
    <phoneticPr fontId="3"/>
  </si>
  <si>
    <t>(11)機械修理費</t>
    <phoneticPr fontId="3"/>
  </si>
  <si>
    <t>(12)労務賃金</t>
    <phoneticPr fontId="3"/>
  </si>
  <si>
    <t xml:space="preserve"> 営繕等に要する労務賃金</t>
    <phoneticPr fontId="3"/>
  </si>
  <si>
    <t>(13)その他</t>
    <phoneticPr fontId="3"/>
  </si>
  <si>
    <t xml:space="preserve"> その他工事施工上必要な営繕に要した費用</t>
    <rPh sb="3" eb="4">
      <t>タ</t>
    </rPh>
    <phoneticPr fontId="3"/>
  </si>
  <si>
    <t xml:space="preserve"> 製材等購入費</t>
    <phoneticPr fontId="3"/>
  </si>
  <si>
    <t xml:space="preserve"> 丸太等購入費</t>
    <phoneticPr fontId="3"/>
  </si>
  <si>
    <t>(3)合板</t>
    <phoneticPr fontId="3"/>
  </si>
  <si>
    <t xml:space="preserve"> 合板等購入費</t>
  </si>
  <si>
    <t>(4)セメント等</t>
    <phoneticPr fontId="3"/>
  </si>
  <si>
    <t xml:space="preserve"> 砂・砂利・石材・セメント等の購入費</t>
  </si>
  <si>
    <t>(5)熱間圧延鋼材</t>
  </si>
  <si>
    <t xml:space="preserve"> 各形鋼等の購入費 </t>
  </si>
  <si>
    <t>(6)建設用金属製品</t>
  </si>
  <si>
    <t xml:space="preserve"> 柵、ボルト・ナット、くぎ、ワイヤーロープ等、金属製品の購入費</t>
    <phoneticPr fontId="3"/>
  </si>
  <si>
    <t>(7)舗装材料</t>
  </si>
  <si>
    <t xml:space="preserve"> アスファルト舗装材等の購入費</t>
    <phoneticPr fontId="3"/>
  </si>
  <si>
    <t>(8)窯業・土石製品</t>
  </si>
  <si>
    <t xml:space="preserve"> 骨材等の購入費</t>
    <phoneticPr fontId="3"/>
  </si>
  <si>
    <t>(9)無線電機通信機器</t>
    <phoneticPr fontId="3"/>
  </si>
  <si>
    <t xml:space="preserve"> テレビ・ラジオ等の購入費</t>
    <phoneticPr fontId="3"/>
  </si>
  <si>
    <t>(10)仮設建物リース料</t>
  </si>
  <si>
    <t xml:space="preserve"> 仮設建物等のリース料</t>
    <phoneticPr fontId="3"/>
  </si>
  <si>
    <t>(11)その他</t>
    <phoneticPr fontId="3"/>
  </si>
  <si>
    <t>46</t>
  </si>
  <si>
    <t>47</t>
  </si>
  <si>
    <t xml:space="preserve">(1)樹木・種苗・芝 </t>
    <phoneticPr fontId="3"/>
  </si>
  <si>
    <t xml:space="preserve"> 損料積算以外の緑化に必要な樹木、観葉植物等の購入費</t>
    <phoneticPr fontId="3"/>
  </si>
  <si>
    <t>(2)製材</t>
    <phoneticPr fontId="3"/>
  </si>
  <si>
    <t xml:space="preserve"> 損料積算以外の製材等購入費</t>
  </si>
  <si>
    <t xml:space="preserve">(3)素材   </t>
  </si>
  <si>
    <t>(4)合板</t>
    <phoneticPr fontId="3"/>
  </si>
  <si>
    <t xml:space="preserve"> 損料積算以外の合板等購入費</t>
  </si>
  <si>
    <t>(5)セメント等</t>
  </si>
  <si>
    <t>(6)鋼管</t>
  </si>
  <si>
    <t xml:space="preserve"> 損料積算以外の各鋼管の購入費</t>
  </si>
  <si>
    <t xml:space="preserve">(7)熱間圧延鋼材  </t>
  </si>
  <si>
    <t xml:space="preserve"> 損料積算以外の仮囲い、模様フェンス等の鋼板</t>
    <phoneticPr fontId="3"/>
  </si>
  <si>
    <t>(8)建設用金属製品</t>
  </si>
  <si>
    <t xml:space="preserve"> 損料積算以外のバリケード、表示板等の金属製品の購入費</t>
  </si>
  <si>
    <t>(9)プラスティック製品</t>
  </si>
  <si>
    <t xml:space="preserve"> 損料積算以外のセーフティーコーン、フラワーポット等の購入費</t>
    <phoneticPr fontId="3"/>
  </si>
  <si>
    <t xml:space="preserve">(10)ゴム製品 </t>
    <phoneticPr fontId="3"/>
  </si>
  <si>
    <t xml:space="preserve"> 損料積算以外の仮歩道マット等の購入費</t>
    <phoneticPr fontId="3"/>
  </si>
  <si>
    <t>(11)電気照明器具</t>
    <phoneticPr fontId="3"/>
  </si>
  <si>
    <t xml:space="preserve"> 損料積算以外で照明灯の安全施設、電光式標識等の照明器具購入費</t>
    <phoneticPr fontId="3"/>
  </si>
  <si>
    <t>(12)設備機械</t>
    <phoneticPr fontId="3"/>
  </si>
  <si>
    <t xml:space="preserve"> 損料積算以外で用水・電力等の供給設備に要するポンプ、発電器、配線器具等の
 購入費</t>
    <phoneticPr fontId="3"/>
  </si>
  <si>
    <t xml:space="preserve"> 防護柵、バリケード、照明器具及び各種標識等の償却費（損料）</t>
    <phoneticPr fontId="3"/>
  </si>
  <si>
    <t>(14)器具等リース料</t>
    <rPh sb="4" eb="6">
      <t>キグ</t>
    </rPh>
    <rPh sb="6" eb="7">
      <t>ナド</t>
    </rPh>
    <phoneticPr fontId="3"/>
  </si>
  <si>
    <t xml:space="preserve"> 防護柵、バリケード、照明器具及び各種標識等のリース料</t>
    <rPh sb="11" eb="13">
      <t>ショウメイ</t>
    </rPh>
    <rPh sb="13" eb="15">
      <t>キグ</t>
    </rPh>
    <rPh sb="15" eb="16">
      <t>オヨ</t>
    </rPh>
    <rPh sb="17" eb="19">
      <t>カクシュ</t>
    </rPh>
    <rPh sb="19" eb="21">
      <t>ヒョウシキ</t>
    </rPh>
    <rPh sb="21" eb="22">
      <t>ナド</t>
    </rPh>
    <phoneticPr fontId="3"/>
  </si>
  <si>
    <t xml:space="preserve"> リース以外の仮設建物（住宅、事務所、倉庫、休憩所、シャワー室、トイレ等）の減価
 償却費（損料）</t>
    <rPh sb="38" eb="39">
      <t>ゲン</t>
    </rPh>
    <phoneticPr fontId="3"/>
  </si>
  <si>
    <t xml:space="preserve">(16)仮設建物リース料 </t>
  </si>
  <si>
    <t xml:space="preserve"> 仮設建物（住宅、事務所、倉庫、休憩所、シャワー室、トイレ等）のリース料</t>
    <rPh sb="6" eb="8">
      <t>ジュウタク</t>
    </rPh>
    <rPh sb="9" eb="12">
      <t>ジムショ</t>
    </rPh>
    <rPh sb="13" eb="15">
      <t>ソウコ</t>
    </rPh>
    <rPh sb="16" eb="19">
      <t>キュウケイジョ</t>
    </rPh>
    <rPh sb="24" eb="25">
      <t>シツ</t>
    </rPh>
    <rPh sb="29" eb="30">
      <t>ナド</t>
    </rPh>
    <phoneticPr fontId="3"/>
  </si>
  <si>
    <t xml:space="preserve">(17)その他  </t>
    <phoneticPr fontId="3"/>
  </si>
  <si>
    <t>(C)率計上分（その他）</t>
    <rPh sb="10" eb="11">
      <t>タ</t>
    </rPh>
    <phoneticPr fontId="3"/>
  </si>
  <si>
    <t>(1)労務賃金</t>
    <phoneticPr fontId="3"/>
  </si>
  <si>
    <t xml:space="preserve"> 運転、準備・後片付け、安全対策、技術管理、営繕等に要する労務賃金</t>
    <phoneticPr fontId="3"/>
  </si>
  <si>
    <t>(2)貨物輸送費</t>
    <phoneticPr fontId="3"/>
  </si>
  <si>
    <t xml:space="preserve">(3)旅客輸送費
</t>
    <phoneticPr fontId="3"/>
  </si>
  <si>
    <t xml:space="preserve"> 労務者の輸送に係わる運輸業者への外注費</t>
    <phoneticPr fontId="3"/>
  </si>
  <si>
    <t>(4)自家輸送費</t>
    <phoneticPr fontId="3"/>
  </si>
  <si>
    <t xml:space="preserve"> 自家輸送（(2)、(3)以外の輸送）による燃料、貸自動車料、自動車修理費等で、運転
 手賃金及び車の償却費（損料）は除きます。　</t>
    <phoneticPr fontId="3"/>
  </si>
  <si>
    <t>(5)船舶回航費</t>
  </si>
  <si>
    <t xml:space="preserve"> 船舶、鉄道コンテナ、航空機等による運搬費</t>
  </si>
  <si>
    <t>(6)製材</t>
  </si>
  <si>
    <t xml:space="preserve"> 損料積算以外の杭、丁張、営繕等に要する製材等の購入費</t>
  </si>
  <si>
    <t>(7)素材</t>
  </si>
  <si>
    <t xml:space="preserve"> 損料積算以外の杭、丁張、営繕等に要する丸太等の購入費</t>
  </si>
  <si>
    <t>(8)セメント等</t>
  </si>
  <si>
    <t>(9)生コン</t>
    <phoneticPr fontId="3"/>
  </si>
  <si>
    <t xml:space="preserve"> 生コン、コンクリート製品等の窯業製品の購入費</t>
  </si>
  <si>
    <t>(10)油脂・燃料費</t>
    <phoneticPr fontId="3"/>
  </si>
  <si>
    <t xml:space="preserve"> 軽油、重油、揮発油、潤滑油等の購入費</t>
  </si>
  <si>
    <t>(11)繊維製品</t>
    <phoneticPr fontId="3"/>
  </si>
  <si>
    <t xml:space="preserve"> 落下防止用ネット等の損料積算以外の消耗品購入費</t>
    <phoneticPr fontId="3"/>
  </si>
  <si>
    <t xml:space="preserve">(12)プラスティック製品
</t>
    <phoneticPr fontId="3"/>
  </si>
  <si>
    <t>(13)金属製品</t>
  </si>
  <si>
    <t xml:space="preserve"> 標示板、標識、保安燈,、金属家具等の損料積算以外の消耗品購入費</t>
    <phoneticPr fontId="3"/>
  </si>
  <si>
    <t>(14)フィルム費等</t>
  </si>
  <si>
    <t xml:space="preserve"> 試験、測量及び資料作成等に要するフィルム費用等</t>
    <phoneticPr fontId="3"/>
  </si>
  <si>
    <t>(15)現像・焼付費等</t>
    <phoneticPr fontId="3"/>
  </si>
  <si>
    <t xml:space="preserve"> 試験、測量及び資料作成等に要する現像・焼付費用等</t>
  </si>
  <si>
    <t>(16)その他の事務用品</t>
  </si>
  <si>
    <t>(17)住宅賃借料</t>
    <phoneticPr fontId="3"/>
  </si>
  <si>
    <t>(18)非住宅賃借料</t>
    <phoneticPr fontId="3"/>
  </si>
  <si>
    <t xml:space="preserve"> リース以外の自動車、警報装置・防護柵、建設機械、機械工具、測量・計測機器、
 電気機械、見学用施設、仮設建物等の償却費(損料)</t>
    <phoneticPr fontId="3"/>
  </si>
  <si>
    <t>(20)機械等リース料</t>
    <rPh sb="4" eb="6">
      <t>キカイ</t>
    </rPh>
    <rPh sb="6" eb="7">
      <t>ナド</t>
    </rPh>
    <phoneticPr fontId="3"/>
  </si>
  <si>
    <t xml:space="preserve"> 自動車、警報装置・防護柵、建設機械、機械工具、測量・計測機器、電気機械、
 見学用施設、仮設建物等のリース料</t>
    <rPh sb="54" eb="55">
      <t>リョウ</t>
    </rPh>
    <phoneticPr fontId="3"/>
  </si>
  <si>
    <t>(21)機械修理費</t>
    <phoneticPr fontId="3"/>
  </si>
  <si>
    <t>(22)委託外注費</t>
    <phoneticPr fontId="3"/>
  </si>
  <si>
    <t xml:space="preserve"> 調査、測量、図面作成等の外注費</t>
    <phoneticPr fontId="3"/>
  </si>
  <si>
    <t xml:space="preserve">(23)その他
</t>
    <phoneticPr fontId="3"/>
  </si>
  <si>
    <t xml:space="preserve"> その他工事施工上必要な費用</t>
    <rPh sb="3" eb="4">
      <t>タ</t>
    </rPh>
    <phoneticPr fontId="3"/>
  </si>
  <si>
    <t>現場管理費</t>
    <rPh sb="0" eb="2">
      <t>ゲンバ</t>
    </rPh>
    <rPh sb="2" eb="5">
      <t>カンリヒ</t>
    </rPh>
    <phoneticPr fontId="3"/>
  </si>
  <si>
    <t>(D)現場管理費
　　　((1)～(19)計)</t>
    <phoneticPr fontId="3"/>
  </si>
  <si>
    <t xml:space="preserve"> 工事施工に当たって、現場を管理するために必要な共通仮設費以外に要する費用
　　《１頁の3.「(2)現場管理費」と一致します。》</t>
    <rPh sb="6" eb="7">
      <t>ア</t>
    </rPh>
    <rPh sb="11" eb="13">
      <t>ゲンバ</t>
    </rPh>
    <rPh sb="50" eb="52">
      <t>ゲンバ</t>
    </rPh>
    <rPh sb="52" eb="55">
      <t>カンリヒ</t>
    </rPh>
    <phoneticPr fontId="3"/>
  </si>
  <si>
    <t>(1)衣服</t>
  </si>
  <si>
    <t xml:space="preserve"> 直接工事費及び共通仮設費に含まれない作業用被服等の費用</t>
    <phoneticPr fontId="3"/>
  </si>
  <si>
    <t>(2)身回品</t>
  </si>
  <si>
    <t xml:space="preserve"> 直接工事費及び共通仮設費に含まれない身回品等の費用</t>
    <phoneticPr fontId="3"/>
  </si>
  <si>
    <t>(3)募集・解散費用</t>
  </si>
  <si>
    <t xml:space="preserve"> 現場労働者の募集及び解散等に要した費用</t>
  </si>
  <si>
    <t>(4)福利厚生費</t>
  </si>
  <si>
    <t xml:space="preserve"> 現場従業員、現場労働者等の慰安、娯楽、医療、慶弔、安全・衛生、研修等福利
 厚生、文化活動に要する費用</t>
    <phoneticPr fontId="3"/>
  </si>
  <si>
    <t>(5)法定福利費</t>
  </si>
  <si>
    <t xml:space="preserve"> 現場従業員、現場労働者等の社会保険料等の事業主負担分</t>
    <rPh sb="1" eb="3">
      <t>ゲンバ</t>
    </rPh>
    <phoneticPr fontId="3"/>
  </si>
  <si>
    <t>(6)雇用者所得</t>
  </si>
  <si>
    <t xml:space="preserve"> 現場従業員の給料、諸手当、賞与等の費用</t>
  </si>
  <si>
    <t>(7)その他の給与</t>
    <phoneticPr fontId="3"/>
  </si>
  <si>
    <t xml:space="preserve"> 現場従業員に係る退職金及び退職給与引当金繰入額、現物支給等</t>
    <phoneticPr fontId="3"/>
  </si>
  <si>
    <t>(8)減価償却費</t>
  </si>
  <si>
    <t xml:space="preserve"> 自家用自動車の減価償却費</t>
  </si>
  <si>
    <t>(9)光熱・水道・電力料</t>
    <rPh sb="6" eb="8">
      <t>スイドウ</t>
    </rPh>
    <phoneticPr fontId="3"/>
  </si>
  <si>
    <t xml:space="preserve"> 現場事務所、労務者・職員宿舎等で使用する光熱・水道・電力料</t>
    <rPh sb="24" eb="26">
      <t>スイドウ</t>
    </rPh>
    <phoneticPr fontId="3"/>
  </si>
  <si>
    <t>(10)損害保険</t>
  </si>
  <si>
    <t xml:space="preserve"> 自動車保険、火災保険、工事保険等の損害保険料</t>
  </si>
  <si>
    <t>(11)道路貨物輸送</t>
  </si>
  <si>
    <t xml:space="preserve"> 運送業者外注費</t>
    <phoneticPr fontId="3"/>
  </si>
  <si>
    <t>(12)自家用自動車輸送</t>
  </si>
  <si>
    <t xml:space="preserve"> 自家用自動車に係る燃料、修繕費等（減価償却費を除きます。）</t>
    <rPh sb="24" eb="25">
      <t>ノゾ</t>
    </rPh>
    <phoneticPr fontId="3"/>
  </si>
  <si>
    <t>(13)新聞等購入費</t>
    <phoneticPr fontId="3"/>
  </si>
  <si>
    <t xml:space="preserve"> 新聞、図書、雑誌等の購入費</t>
  </si>
  <si>
    <t>(14)その他の事務用品</t>
    <phoneticPr fontId="3"/>
  </si>
  <si>
    <t xml:space="preserve"> その他の事務用消耗品購入費</t>
    <phoneticPr fontId="3"/>
  </si>
  <si>
    <t>(15)交通費</t>
  </si>
  <si>
    <t xml:space="preserve"> 現場従業員の出張費及び連絡交通費等</t>
  </si>
  <si>
    <t>(16)通信費</t>
  </si>
  <si>
    <t xml:space="preserve"> 電話、郵便料等の通信費</t>
  </si>
  <si>
    <t>(17)交際費</t>
    <phoneticPr fontId="3"/>
  </si>
  <si>
    <t xml:space="preserve"> 得意先及び来客等の接待費、慶弔見舞い等に要する費用</t>
    <phoneticPr fontId="3"/>
  </si>
  <si>
    <t>(18)租税公課</t>
  </si>
  <si>
    <t xml:space="preserve"> 印紙類代、自動車税及び固定資産税等の租税公課</t>
    <phoneticPr fontId="3"/>
  </si>
  <si>
    <t>(19)その他</t>
  </si>
  <si>
    <t xml:space="preserve"> その他工事施工上必要な現場管理に要した費用</t>
    <rPh sb="3" eb="4">
      <t>タ</t>
    </rPh>
    <phoneticPr fontId="3"/>
  </si>
  <si>
    <t>主な費用と内容</t>
    <rPh sb="5" eb="7">
      <t>ナイヨウ</t>
    </rPh>
    <phoneticPr fontId="3"/>
  </si>
  <si>
    <t>－　御協力ありがとうございました　－</t>
    <phoneticPr fontId="3"/>
  </si>
  <si>
    <t>この調査の対象とする工事は、次のとおりです。</t>
  </si>
  <si>
    <t>なお、この工事は令和２年度中に、貴社が、</t>
    <rPh sb="8" eb="10">
      <t>レイワ</t>
    </rPh>
    <phoneticPr fontId="2"/>
  </si>
  <si>
    <t>- 令和２（2020年）産業連関構造調査 -　　　　</t>
    <rPh sb="2" eb="4">
      <t>レイワ</t>
    </rPh>
    <phoneticPr fontId="3"/>
  </si>
  <si>
    <t>国土交通省総合政策局情報政策課建設経済統計調査室統計企画第一係</t>
    <rPh sb="10" eb="12">
      <t>ジョウホウ</t>
    </rPh>
    <rPh sb="12" eb="15">
      <t>セイサクカ</t>
    </rPh>
    <rPh sb="17" eb="19">
      <t>ケイザイ</t>
    </rPh>
    <rPh sb="21" eb="23">
      <t>チョウサ</t>
    </rPh>
    <rPh sb="23" eb="24">
      <t>シツ</t>
    </rPh>
    <rPh sb="24" eb="26">
      <t>トウケイ</t>
    </rPh>
    <rPh sb="26" eb="28">
      <t>キカク</t>
    </rPh>
    <rPh sb="28" eb="29">
      <t>ダイ</t>
    </rPh>
    <rPh sb="29" eb="31">
      <t>１カカリ</t>
    </rPh>
    <phoneticPr fontId="3"/>
  </si>
  <si>
    <t xml:space="preserve"> 建設機械器具、仮設材及び機材の運搬（現場内小運搬を含みます。）に要する費用等の運送業者への外注費</t>
    <phoneticPr fontId="3"/>
  </si>
  <si>
    <t>工事の施工上必要な安全対策等に関連する費用</t>
    <rPh sb="0" eb="2">
      <t>コウジ</t>
    </rPh>
    <rPh sb="13" eb="14">
      <t>ナド</t>
    </rPh>
    <phoneticPr fontId="3"/>
  </si>
  <si>
    <t>上記（5）（6）の機器の効用を持続するために必要な整備及び修理の費用</t>
    <phoneticPr fontId="2"/>
  </si>
  <si>
    <t>上記（3）（4）の機器の効用を持続するために必要な整備及び修理の費用</t>
    <rPh sb="0" eb="2">
      <t>ジョウキ</t>
    </rPh>
    <rPh sb="9" eb="11">
      <t>キキ</t>
    </rPh>
    <phoneticPr fontId="2"/>
  </si>
  <si>
    <t>上記（4）（5）の機器の効用を持続するために必要な整備及び修理の費用</t>
    <phoneticPr fontId="2"/>
  </si>
  <si>
    <t>上記（10）の機器の効用を持続するために必要な整備及び修理の費用</t>
    <phoneticPr fontId="2"/>
  </si>
  <si>
    <t>上記（19）（20）の機器の効用を持続するために必要な整備及び修理の費用</t>
    <phoneticPr fontId="2"/>
  </si>
  <si>
    <t>hqt-siot-ken-tou@gxb.mlit.go.jp</t>
    <phoneticPr fontId="2"/>
  </si>
  <si>
    <t>〒100-8918 東京都千代田区霞が関２－１－2</t>
    <rPh sb="10" eb="13">
      <t>トウキョウト</t>
    </rPh>
    <rPh sb="13" eb="17">
      <t>チヨダク</t>
    </rPh>
    <rPh sb="17" eb="18">
      <t>カスミ</t>
    </rPh>
    <rPh sb="19" eb="20">
      <t>セキ</t>
    </rPh>
    <phoneticPr fontId="3"/>
  </si>
  <si>
    <r>
      <t xml:space="preserve">  この調査は、関係府省庁との共同事業で行う令和２年 (2020年) 産業連関表作成に当たって実施する令和２（2020年）産業連関構造調査の一つであり、国土交通省が担当する建設部門における投入額の推計に必要な基礎資料を得ることを目的として行われるものです。
　産業連関表は、我が国の産業の実態を、財・サ－ビス等の産業間の取引の形で、一つの表にまとめたもので、これまで原則５年ごとに作成され、国の経済計画をはじめ、各種の経済構造分析、資材需要予測、公共投資の経済効果測定等、その利用は広範にわたり、大変重要な統計なっております。（総務省ホームページURL:https://www.soumu.go.jp/toukei_toukatsu/data/io/index.htm参照。）
　提出していただいた調査票に記入された内容は、</t>
    </r>
    <r>
      <rPr>
        <u/>
        <sz val="10"/>
        <color theme="1"/>
        <rFont val="ＭＳ Ｐゴシック"/>
        <family val="3"/>
        <charset val="128"/>
      </rPr>
      <t>統計法により秘密が保護され、統計以外の目的で使用することは絶対にありません</t>
    </r>
    <r>
      <rPr>
        <sz val="10"/>
        <color theme="1"/>
        <rFont val="ＭＳ Ｐゴシック"/>
        <family val="3"/>
        <charset val="128"/>
      </rPr>
      <t>ので、工事内容のありのままを記入してください</t>
    </r>
    <r>
      <rPr>
        <sz val="10"/>
        <color theme="1"/>
        <rFont val="ＭＳ Ｐ明朝"/>
        <family val="1"/>
        <charset val="128"/>
      </rPr>
      <t>。
　お忙しいところ大変恐縮ですが、上記の趣旨を御理解の上、御協力をお願い致します。　
　なお、本調査について不明の点がございましたら、以下の問い合わせ先までご連絡ください。</t>
    </r>
    <rPh sb="8" eb="10">
      <t>カンケイ</t>
    </rPh>
    <rPh sb="10" eb="11">
      <t>フ</t>
    </rPh>
    <rPh sb="11" eb="13">
      <t>ショウチョウ</t>
    </rPh>
    <rPh sb="15" eb="17">
      <t>キョウドウ</t>
    </rPh>
    <rPh sb="17" eb="19">
      <t>ジギョウ</t>
    </rPh>
    <rPh sb="20" eb="21">
      <t>オコナ</t>
    </rPh>
    <rPh sb="22" eb="24">
      <t>レイワ</t>
    </rPh>
    <rPh sb="51" eb="53">
      <t>レイワ</t>
    </rPh>
    <rPh sb="353" eb="355">
      <t>キニュウ</t>
    </rPh>
    <rPh sb="358" eb="360">
      <t>ナイヨウ</t>
    </rPh>
    <rPh sb="362" eb="365">
      <t>トウケイホウ</t>
    </rPh>
    <rPh sb="368" eb="370">
      <t>ヒミツ</t>
    </rPh>
    <rPh sb="371" eb="373">
      <t>ホゴ</t>
    </rPh>
    <rPh sb="376" eb="378">
      <t>トウケイ</t>
    </rPh>
    <rPh sb="378" eb="380">
      <t>イガイ</t>
    </rPh>
    <rPh sb="381" eb="383">
      <t>モクテキ</t>
    </rPh>
    <rPh sb="384" eb="386">
      <t>シヨウ</t>
    </rPh>
    <rPh sb="431" eb="433">
      <t>タイヘン</t>
    </rPh>
    <rPh sb="433" eb="435">
      <t>キョウシュク</t>
    </rPh>
    <rPh sb="469" eb="470">
      <t>ホン</t>
    </rPh>
    <rPh sb="489" eb="491">
      <t>イカ</t>
    </rPh>
    <phoneticPr fontId="3"/>
  </si>
  <si>
    <t xml:space="preserve"> 内に数字（金額は千円単位）を記入して下さい。該当がない場合は、空欄にしてください。</t>
    <phoneticPr fontId="3"/>
  </si>
  <si>
    <r>
      <t>　（２） 金額は、原則として</t>
    </r>
    <r>
      <rPr>
        <sz val="9"/>
        <color theme="1"/>
        <rFont val="ＭＳ ゴシック"/>
        <family val="3"/>
        <charset val="128"/>
      </rPr>
      <t>消費税抜き</t>
    </r>
    <r>
      <rPr>
        <sz val="9"/>
        <color theme="1"/>
        <rFont val="ＭＳ Ｐ明朝"/>
        <family val="1"/>
        <charset val="128"/>
      </rPr>
      <t>で記入してください。</t>
    </r>
    <phoneticPr fontId="3"/>
  </si>
  <si>
    <t>　（３） 調査票には、原則として実績額を記入していただきますが、調査対象工事が竣工していない場合は、見積額を記入してください。</t>
    <phoneticPr fontId="3"/>
  </si>
  <si>
    <t>　（４） 外注費についても、各費目・区分に分解して記入してください。</t>
    <phoneticPr fontId="3"/>
  </si>
  <si>
    <r>
      <rPr>
        <sz val="10"/>
        <color theme="1"/>
        <rFont val="ＭＳ Ｐゴシック"/>
        <family val="3"/>
        <charset val="128"/>
      </rPr>
      <t>Ⅰ．工事費内訳</t>
    </r>
    <r>
      <rPr>
        <sz val="10"/>
        <color theme="1"/>
        <rFont val="ＭＳ ゴシック"/>
        <family val="3"/>
        <charset val="128"/>
      </rPr>
      <t>　</t>
    </r>
    <r>
      <rPr>
        <sz val="9"/>
        <color theme="1"/>
        <rFont val="ＭＳ ゴシック"/>
        <family val="3"/>
        <charset val="128"/>
      </rPr>
      <t>（設計変更のある場合は、設計変更後の工事費を記入してください。）</t>
    </r>
    <phoneticPr fontId="3"/>
  </si>
  <si>
    <r>
      <t xml:space="preserve">  ２頁 Ⅱ.「(A) 積上計上分」と一致します。
　</t>
    </r>
    <r>
      <rPr>
        <sz val="9"/>
        <color theme="1"/>
        <rFont val="ＭＳ Ｐゴシック"/>
        <family val="3"/>
        <charset val="128"/>
      </rPr>
      <t>　　⇒内訳を２～３頁のⅡ．「(A) 積上計上分」に記入してください。</t>
    </r>
    <rPh sb="3" eb="4">
      <t>ページ</t>
    </rPh>
    <phoneticPr fontId="3"/>
  </si>
  <si>
    <r>
      <t xml:space="preserve">  ４頁 Ⅱ.「(C) 率計上分（その他）」と一致します。
</t>
    </r>
    <r>
      <rPr>
        <sz val="9"/>
        <color theme="1"/>
        <rFont val="ＭＳ Ｐゴシック"/>
        <family val="3"/>
        <charset val="128"/>
      </rPr>
      <t>　　　⇒内訳を４頁のⅡ．「(C) 率計上分（その他）」に記入してください。</t>
    </r>
    <rPh sb="19" eb="20">
      <t>タ</t>
    </rPh>
    <phoneticPr fontId="3"/>
  </si>
  <si>
    <r>
      <t xml:space="preserve">  ５頁 Ⅱ.「(D) 現場管理費」と一致します。
</t>
    </r>
    <r>
      <rPr>
        <sz val="9"/>
        <color theme="1"/>
        <rFont val="ＭＳ Ｐゴシック"/>
        <family val="3"/>
        <charset val="128"/>
      </rPr>
      <t>　　　⇒内訳を５頁のⅡ.「(D) 現場管理費」に記入してください。</t>
    </r>
    <phoneticPr fontId="3"/>
  </si>
  <si>
    <t xml:space="preserve">  本・支店経費等で、1.工事請負金額 －（2.直接工事費 ＋ 3.間接工事費）の額です。
  赤字の時は、△で記載してください。</t>
    <phoneticPr fontId="3"/>
  </si>
  <si>
    <t>前頁のⅠ．工事費内訳 太枠内「3.間接工事費」の内訳を記入してください。</t>
    <rPh sb="0" eb="1">
      <t>ゼン</t>
    </rPh>
    <phoneticPr fontId="3"/>
  </si>
  <si>
    <r>
      <t xml:space="preserve"> 1.～ 8.の合計　《１頁3.(1)「①積上計上分」と一致します。》
</t>
    </r>
    <r>
      <rPr>
        <sz val="8"/>
        <color theme="1"/>
        <rFont val="ＭＳ Ｐ明朝"/>
        <family val="1"/>
        <charset val="128"/>
      </rPr>
      <t>　〈積上計上分には、積上計上を行った項目を記入してください。〉</t>
    </r>
    <rPh sb="21" eb="22">
      <t>ツ</t>
    </rPh>
    <rPh sb="22" eb="23">
      <t>ア</t>
    </rPh>
    <rPh sb="23" eb="25">
      <t>ケイジョウ</t>
    </rPh>
    <rPh sb="25" eb="26">
      <t>ブン</t>
    </rPh>
    <phoneticPr fontId="3"/>
  </si>
  <si>
    <r>
      <t>(3)減価償却費（損料）</t>
    </r>
    <r>
      <rPr>
        <sz val="8"/>
        <color theme="1"/>
        <rFont val="ＭＳ Ｐ明朝"/>
        <family val="1"/>
        <charset val="128"/>
      </rPr>
      <t xml:space="preserve">
　　（リース料を除きます。）</t>
    </r>
    <phoneticPr fontId="3"/>
  </si>
  <si>
    <r>
      <t>(5)減価償却費（損料）</t>
    </r>
    <r>
      <rPr>
        <sz val="8"/>
        <color theme="1"/>
        <rFont val="ＭＳ Ｐ明朝"/>
        <family val="1"/>
        <charset val="128"/>
      </rPr>
      <t xml:space="preserve">
　　（リース料を除きます。）</t>
    </r>
    <phoneticPr fontId="3"/>
  </si>
  <si>
    <r>
      <t>(4)減価償却費（損料）</t>
    </r>
    <r>
      <rPr>
        <sz val="8"/>
        <color theme="1"/>
        <rFont val="ＭＳ Ｐ明朝"/>
        <family val="1"/>
        <charset val="128"/>
      </rPr>
      <t xml:space="preserve">
　　（リース料を除きます。）</t>
    </r>
    <phoneticPr fontId="3"/>
  </si>
  <si>
    <r>
      <rPr>
        <sz val="5"/>
        <color theme="1"/>
        <rFont val="ＭＳ Ｐ明朝"/>
        <family val="1"/>
        <charset val="128"/>
      </rPr>
      <t>(</t>
    </r>
    <r>
      <rPr>
        <sz val="8"/>
        <color theme="1"/>
        <rFont val="ＭＳ Ｐ明朝"/>
        <family val="1"/>
        <charset val="128"/>
      </rPr>
      <t>A</t>
    </r>
    <r>
      <rPr>
        <sz val="5"/>
        <color theme="1"/>
        <rFont val="ＭＳ Ｐ明朝"/>
        <family val="1"/>
        <charset val="128"/>
      </rPr>
      <t>)</t>
    </r>
    <r>
      <rPr>
        <sz val="9"/>
        <color theme="1"/>
        <rFont val="ＭＳ Ｐ明朝"/>
        <family val="1"/>
        <charset val="128"/>
      </rPr>
      <t xml:space="preserve">
積
上
計
上
分
・
つ
づ
き</t>
    </r>
    <phoneticPr fontId="3"/>
  </si>
  <si>
    <t xml:space="preserve"> 土地の借上げ等に要する費用及び電力・用水等の基本料金
　　（現場事務所・宿舎等に係る費用は、５頁の（Ｄ）現場管理費に含めてください。）</t>
    <rPh sb="31" eb="33">
      <t>ゲンバ</t>
    </rPh>
    <rPh sb="33" eb="36">
      <t>ジムショ</t>
    </rPh>
    <rPh sb="37" eb="39">
      <t>シュクシャ</t>
    </rPh>
    <rPh sb="39" eb="40">
      <t>トウ</t>
    </rPh>
    <rPh sb="41" eb="42">
      <t>カカ</t>
    </rPh>
    <rPh sb="43" eb="45">
      <t>ヒヨウ</t>
    </rPh>
    <rPh sb="48" eb="49">
      <t>ページ</t>
    </rPh>
    <rPh sb="53" eb="55">
      <t>ゲンバ</t>
    </rPh>
    <rPh sb="55" eb="57">
      <t>カンリ</t>
    </rPh>
    <rPh sb="57" eb="58">
      <t>ヒ</t>
    </rPh>
    <rPh sb="59" eb="60">
      <t>フク</t>
    </rPh>
    <phoneticPr fontId="3"/>
  </si>
  <si>
    <r>
      <t>(4)減価償却費（損料）</t>
    </r>
    <r>
      <rPr>
        <sz val="8"/>
        <color theme="1"/>
        <rFont val="ＭＳ Ｐ明朝"/>
        <family val="1"/>
        <charset val="128"/>
      </rPr>
      <t xml:space="preserve">
　　（リース料を除きます。）
</t>
    </r>
    <phoneticPr fontId="3"/>
  </si>
  <si>
    <r>
      <t>(5)仮設建物損料</t>
    </r>
    <r>
      <rPr>
        <sz val="8"/>
        <color theme="1"/>
        <rFont val="ＭＳ Ｐ明朝"/>
        <family val="1"/>
        <charset val="128"/>
      </rPr>
      <t xml:space="preserve">
　　（リース料を除きます。）</t>
    </r>
    <phoneticPr fontId="3"/>
  </si>
  <si>
    <r>
      <t>(13)減価償却費（損料）</t>
    </r>
    <r>
      <rPr>
        <sz val="8"/>
        <color theme="1"/>
        <rFont val="ＭＳ Ｐ明朝"/>
        <family val="1"/>
        <charset val="128"/>
      </rPr>
      <t xml:space="preserve">
　　（リース料を除きます。）</t>
    </r>
    <phoneticPr fontId="3"/>
  </si>
  <si>
    <r>
      <t>(15)仮設建物損料</t>
    </r>
    <r>
      <rPr>
        <sz val="8"/>
        <color theme="1"/>
        <rFont val="ＭＳ Ｐ明朝"/>
        <family val="1"/>
        <charset val="128"/>
      </rPr>
      <t xml:space="preserve">
　　（リース料を除きます。）</t>
    </r>
    <phoneticPr fontId="3"/>
  </si>
  <si>
    <r>
      <t xml:space="preserve">  (1)～(23)の合計
</t>
    </r>
    <r>
      <rPr>
        <sz val="8"/>
        <color theme="1"/>
        <rFont val="ＭＳ Ｐ明朝"/>
        <family val="1"/>
        <charset val="128"/>
      </rPr>
      <t>　　　《１頁3.(1)「③率計上分（その他）」と一致します。》</t>
    </r>
    <rPh sb="34" eb="35">
      <t>タ</t>
    </rPh>
    <phoneticPr fontId="3"/>
  </si>
  <si>
    <r>
      <t>(19)減価償却費（損料）</t>
    </r>
    <r>
      <rPr>
        <sz val="8"/>
        <color theme="1"/>
        <rFont val="ＭＳ Ｐ明朝"/>
        <family val="1"/>
        <charset val="128"/>
      </rPr>
      <t xml:space="preserve">
　　（リース料を除きます。）</t>
    </r>
    <phoneticPr fontId="3"/>
  </si>
  <si>
    <t>１頁の「調査票の提出先」に記載のメールアドレスへ送信してください。</t>
    <rPh sb="4" eb="7">
      <t>チョウサヒョウ</t>
    </rPh>
    <rPh sb="8" eb="11">
      <t>テイシュツサキ</t>
    </rPh>
    <rPh sb="13" eb="15">
      <t>キサイ</t>
    </rPh>
    <rPh sb="24" eb="26">
      <t>ソウシン</t>
    </rPh>
    <phoneticPr fontId="3"/>
  </si>
  <si>
    <t>事業種類</t>
    <rPh sb="0" eb="2">
      <t>ジギョウ</t>
    </rPh>
    <rPh sb="2" eb="4">
      <t>シュルイ</t>
    </rPh>
    <phoneticPr fontId="2"/>
  </si>
  <si>
    <t>保安・安全対策等に要する労務賃金（交通誘導警備員に関する費用は直接工事費に計上）</t>
    <rPh sb="0" eb="2">
      <t>ホアン</t>
    </rPh>
    <rPh sb="17" eb="19">
      <t>コウツウ</t>
    </rPh>
    <rPh sb="19" eb="21">
      <t>ユウドウ</t>
    </rPh>
    <rPh sb="21" eb="24">
      <t>ケイビイン</t>
    </rPh>
    <rPh sb="25" eb="26">
      <t>カン</t>
    </rPh>
    <rPh sb="28" eb="30">
      <t>ヒヨウ</t>
    </rPh>
    <rPh sb="31" eb="33">
      <t>チョクセツ</t>
    </rPh>
    <rPh sb="33" eb="35">
      <t>コウジ</t>
    </rPh>
    <rPh sb="35" eb="36">
      <t>ヒ</t>
    </rPh>
    <rPh sb="37" eb="39">
      <t>ケイジョウ</t>
    </rPh>
    <phoneticPr fontId="3"/>
  </si>
  <si>
    <t>工事種類</t>
    <rPh sb="0" eb="1">
      <t>コウ</t>
    </rPh>
    <rPh sb="1" eb="2">
      <t>コト</t>
    </rPh>
    <rPh sb="2" eb="3">
      <t>シュ</t>
    </rPh>
    <rPh sb="3" eb="4">
      <t>タグイ</t>
    </rPh>
    <phoneticPr fontId="3"/>
  </si>
  <si>
    <t xml:space="preserve"> その他工事施工上必要な現場環境改善に要した費用</t>
    <rPh sb="3" eb="4">
      <t>タ</t>
    </rPh>
    <phoneticPr fontId="3"/>
  </si>
  <si>
    <t>②率計上分（現場環境改善費）</t>
    <rPh sb="12" eb="13">
      <t>ヒ</t>
    </rPh>
    <phoneticPr fontId="3"/>
  </si>
  <si>
    <t>8.現場環境改善費
　　　((1)～(11)計)</t>
    <phoneticPr fontId="2"/>
  </si>
  <si>
    <t>(B)率計上分
　　　（現場環境改善費）</t>
    <rPh sb="3" eb="4">
      <t>リツ</t>
    </rPh>
    <rPh sb="4" eb="6">
      <t>ケイジョウ</t>
    </rPh>
    <rPh sb="6" eb="7">
      <t>ブン</t>
    </rPh>
    <phoneticPr fontId="3"/>
  </si>
  <si>
    <t xml:space="preserve"> (1)～(17)の合計
　　　《１頁3.(1)「②率計上分（現場環境改善費）」と一致します。》</t>
    <phoneticPr fontId="2"/>
  </si>
  <si>
    <t xml:space="preserve"> 特別な現場環境改善を行った費用
 (費用が巨額となるため現場環境改善（率分）で計上が適当でない場合）</t>
    <rPh sb="37" eb="38">
      <t>ブン</t>
    </rPh>
    <rPh sb="40" eb="42">
      <t>ケイジョウ</t>
    </rPh>
    <phoneticPr fontId="2"/>
  </si>
  <si>
    <t xml:space="preserve">  ４頁 Ⅱ.「(B) 率計上分（現場環境改善費）」と一致します。
　　　⇒内訳を４頁のⅡ．「(B) 率計上分（現場環境改善費）」に記入してください。</t>
    <rPh sb="3" eb="4">
      <t>ページ</t>
    </rPh>
    <rPh sb="23" eb="24">
      <t>ヒ</t>
    </rPh>
    <phoneticPr fontId="3"/>
  </si>
  <si>
    <t>令和４年2月23日（水）</t>
    <rPh sb="0" eb="2">
      <t>レイワ</t>
    </rPh>
    <rPh sb="10" eb="11">
      <t>スイ</t>
    </rPh>
    <phoneticPr fontId="3"/>
  </si>
  <si>
    <r>
      <t>記入していただいた調査票は、</t>
    </r>
    <r>
      <rPr>
        <u/>
        <sz val="12"/>
        <color theme="1"/>
        <rFont val="ＭＳ ゴシック"/>
        <family val="3"/>
        <charset val="128"/>
      </rPr>
      <t>令和４年2月23日（水）</t>
    </r>
    <r>
      <rPr>
        <sz val="12"/>
        <color theme="1"/>
        <rFont val="ＭＳ ゴシック"/>
        <family val="3"/>
        <charset val="128"/>
      </rPr>
      <t>までに、</t>
    </r>
    <rPh sb="14" eb="16">
      <t>レイワ</t>
    </rPh>
    <rPh sb="17" eb="18">
      <t>ネン</t>
    </rPh>
    <rPh sb="24" eb="25">
      <t>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</si>
</sst>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quot;(&quot;0&quot;)&quot;"/>
  </numFmts>
  <fonts count="3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9"/>
      <color theme="1"/>
      <name val="ＭＳ Ｐ明朝"/>
      <family val="1"/>
      <charset val="128"/>
    </font>
    <font>
      <sz val="8"/>
      <color theme="1"/>
      <name val="ＭＳ Ｐ明朝"/>
      <family val="1"/>
      <charset val="128"/>
    </font>
    <font>
      <sz val="11"/>
      <color theme="1"/>
      <name val="ＭＳ Ｐゴシック"/>
      <family val="3"/>
      <charset val="128"/>
    </font>
    <font>
      <sz val="12"/>
      <color theme="1"/>
      <name val="ＭＳ Ｐゴシック"/>
      <family val="3"/>
      <charset val="128"/>
    </font>
    <font>
      <sz val="9"/>
      <color theme="1"/>
      <name val="HG丸ｺﾞｼｯｸM-PRO"/>
      <family val="3"/>
      <charset val="128"/>
    </font>
    <font>
      <sz val="16"/>
      <color theme="1"/>
      <name val="ＭＳ Ｐ明朝"/>
      <family val="1"/>
      <charset val="128"/>
    </font>
    <font>
      <sz val="9"/>
      <color theme="1"/>
      <name val="ＭＳ Ｐゴシック"/>
      <family val="3"/>
      <charset val="128"/>
    </font>
    <font>
      <sz val="10"/>
      <color theme="1"/>
      <name val="ＭＳ Ｐゴシック"/>
      <family val="3"/>
      <charset val="128"/>
    </font>
    <font>
      <sz val="10"/>
      <color theme="1"/>
      <name val="ＭＳ Ｐ明朝"/>
      <family val="1"/>
      <charset val="128"/>
    </font>
    <font>
      <u/>
      <sz val="10"/>
      <color theme="1"/>
      <name val="ＭＳ Ｐゴシック"/>
      <family val="3"/>
      <charset val="128"/>
    </font>
    <font>
      <u/>
      <sz val="11"/>
      <color theme="1"/>
      <name val="ＭＳ Ｐゴシック"/>
      <family val="3"/>
      <charset val="128"/>
      <scheme val="minor"/>
    </font>
    <font>
      <sz val="10"/>
      <color theme="1"/>
      <name val="ＭＳ Ｐゴシック"/>
      <family val="3"/>
      <charset val="128"/>
      <scheme val="minor"/>
    </font>
    <font>
      <sz val="9"/>
      <color theme="1"/>
      <name val="ＭＳ ゴシック"/>
      <family val="3"/>
      <charset val="128"/>
    </font>
    <font>
      <sz val="8"/>
      <color theme="1"/>
      <name val="ＭＳ ゴシック"/>
      <family val="3"/>
      <charset val="128"/>
    </font>
    <font>
      <sz val="11"/>
      <color theme="1"/>
      <name val="HG丸ｺﾞｼｯｸM-PRO"/>
      <family val="3"/>
      <charset val="128"/>
    </font>
    <font>
      <sz val="11"/>
      <color theme="1"/>
      <name val="ＭＳ Ｐ明朝"/>
      <family val="1"/>
      <charset val="128"/>
    </font>
    <font>
      <sz val="10"/>
      <color theme="1"/>
      <name val="ＭＳ ゴシック"/>
      <family val="3"/>
      <charset val="128"/>
    </font>
    <font>
      <sz val="14"/>
      <color theme="1"/>
      <name val="ＭＳ Ｐ明朝"/>
      <family val="1"/>
      <charset val="128"/>
    </font>
    <font>
      <sz val="14"/>
      <color theme="1"/>
      <name val="ＭＳ Ｐゴシック"/>
      <family val="3"/>
      <charset val="128"/>
    </font>
    <font>
      <sz val="11"/>
      <color theme="1"/>
      <name val="ＭＳ 明朝"/>
      <family val="1"/>
      <charset val="128"/>
    </font>
    <font>
      <sz val="8"/>
      <color theme="1"/>
      <name val="ＭＳ Ｐゴシック"/>
      <family val="3"/>
      <charset val="128"/>
    </font>
    <font>
      <sz val="8.5"/>
      <color theme="1"/>
      <name val="ＭＳ Ｐ明朝"/>
      <family val="1"/>
      <charset val="128"/>
    </font>
    <font>
      <sz val="8.5"/>
      <color theme="1"/>
      <name val="ＭＳ Ｐゴシック"/>
      <family val="3"/>
      <charset val="128"/>
    </font>
    <font>
      <sz val="7.5"/>
      <color theme="1"/>
      <name val="ＭＳ Ｐ明朝"/>
      <family val="1"/>
      <charset val="128"/>
    </font>
    <font>
      <sz val="7.5"/>
      <color theme="1"/>
      <name val="ＭＳ Ｐゴシック"/>
      <family val="3"/>
      <charset val="128"/>
    </font>
    <font>
      <sz val="5"/>
      <color theme="1"/>
      <name val="ＭＳ Ｐ明朝"/>
      <family val="1"/>
      <charset val="128"/>
    </font>
    <font>
      <sz val="12"/>
      <color theme="1"/>
      <name val="ＭＳ ゴシック"/>
      <family val="3"/>
      <charset val="128"/>
    </font>
    <font>
      <u/>
      <sz val="12"/>
      <color theme="1"/>
      <name val="ＭＳ ゴシック"/>
      <family val="3"/>
      <charset val="128"/>
    </font>
    <font>
      <sz val="7"/>
      <color theme="1"/>
      <name val="ＭＳ Ｐ明朝"/>
      <family val="1"/>
      <charset val="128"/>
    </font>
    <font>
      <sz val="7"/>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right style="thick">
        <color indexed="64"/>
      </right>
      <top style="thin">
        <color indexed="64"/>
      </top>
      <bottom style="thick">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bottom/>
      <diagonal/>
    </border>
    <border>
      <left style="double">
        <color indexed="64"/>
      </left>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double">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thin">
        <color indexed="64"/>
      </right>
      <top style="double">
        <color indexed="64"/>
      </top>
      <bottom style="thin">
        <color indexed="64"/>
      </bottom>
      <diagonal/>
    </border>
    <border>
      <left style="double">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s>
  <cellStyleXfs count="3">
    <xf numFmtId="0" fontId="0" fillId="0" borderId="0">
      <alignment vertical="center"/>
    </xf>
    <xf numFmtId="0" fontId="1" fillId="0" borderId="0"/>
    <xf numFmtId="0" fontId="4" fillId="0" borderId="0" applyNumberFormat="0" applyFill="0" applyBorder="0" applyAlignment="0" applyProtection="0">
      <alignment vertical="center"/>
    </xf>
  </cellStyleXfs>
  <cellXfs count="404">
    <xf numFmtId="0" fontId="0" fillId="0" borderId="0" xfId="0">
      <alignment vertical="center"/>
    </xf>
    <xf numFmtId="0" fontId="5" fillId="2" borderId="0" xfId="1" applyFont="1" applyFill="1" applyAlignment="1" applyProtection="1">
      <alignment vertical="center"/>
    </xf>
    <xf numFmtId="0" fontId="6" fillId="2" borderId="0" xfId="1" applyFont="1" applyFill="1" applyAlignment="1" applyProtection="1">
      <alignment horizontal="left" vertical="center"/>
    </xf>
    <xf numFmtId="0" fontId="5" fillId="0" borderId="0" xfId="1" applyFont="1" applyAlignment="1" applyProtection="1">
      <alignment vertical="center"/>
    </xf>
    <xf numFmtId="0" fontId="5" fillId="2" borderId="0" xfId="1" applyFont="1" applyFill="1" applyBorder="1" applyAlignment="1" applyProtection="1">
      <alignment vertical="center"/>
    </xf>
    <xf numFmtId="0" fontId="7" fillId="2" borderId="0" xfId="1" applyFont="1" applyFill="1" applyBorder="1" applyAlignment="1" applyProtection="1">
      <alignment vertical="center"/>
    </xf>
    <xf numFmtId="0" fontId="8" fillId="2" borderId="0" xfId="1" applyFont="1" applyFill="1" applyBorder="1" applyAlignment="1" applyProtection="1">
      <alignment vertical="center"/>
    </xf>
    <xf numFmtId="0" fontId="5" fillId="2" borderId="5" xfId="1" applyFont="1" applyFill="1" applyBorder="1" applyAlignment="1" applyProtection="1">
      <alignment vertical="center"/>
    </xf>
    <xf numFmtId="0" fontId="5" fillId="2" borderId="6" xfId="1" applyFont="1" applyFill="1" applyBorder="1" applyAlignment="1" applyProtection="1">
      <alignment vertical="center"/>
    </xf>
    <xf numFmtId="0" fontId="6" fillId="2" borderId="6" xfId="1" applyFont="1" applyFill="1" applyBorder="1" applyAlignment="1" applyProtection="1">
      <alignment horizontal="right" vertical="top" shrinkToFit="1"/>
    </xf>
    <xf numFmtId="0" fontId="6" fillId="2" borderId="0" xfId="1" applyFont="1" applyFill="1" applyBorder="1" applyAlignment="1" applyProtection="1">
      <alignment horizontal="right" vertical="top" shrinkToFit="1"/>
    </xf>
    <xf numFmtId="0" fontId="7" fillId="2" borderId="0" xfId="1" applyFont="1" applyFill="1" applyAlignment="1" applyProtection="1"/>
    <xf numFmtId="0" fontId="12" fillId="2" borderId="0" xfId="1" applyFont="1" applyFill="1" applyAlignment="1" applyProtection="1">
      <alignment vertical="top"/>
    </xf>
    <xf numFmtId="0" fontId="6" fillId="0" borderId="0" xfId="1" applyFont="1" applyAlignment="1" applyProtection="1">
      <alignment horizontal="center" vertical="center"/>
    </xf>
    <xf numFmtId="0" fontId="5" fillId="2" borderId="7" xfId="1" applyFont="1" applyFill="1" applyBorder="1" applyAlignment="1" applyProtection="1">
      <alignment vertical="center"/>
    </xf>
    <xf numFmtId="0" fontId="5" fillId="2" borderId="8" xfId="1" applyFont="1" applyFill="1" applyBorder="1" applyAlignment="1" applyProtection="1">
      <alignment vertical="center"/>
    </xf>
    <xf numFmtId="0" fontId="5" fillId="2" borderId="9" xfId="1" applyFont="1" applyFill="1" applyBorder="1" applyAlignment="1" applyProtection="1">
      <alignment vertical="center"/>
    </xf>
    <xf numFmtId="0" fontId="6" fillId="2" borderId="0" xfId="1" applyFont="1" applyFill="1" applyBorder="1" applyAlignment="1" applyProtection="1">
      <alignment horizontal="left" vertical="center"/>
    </xf>
    <xf numFmtId="0" fontId="5" fillId="0" borderId="0" xfId="1" applyFont="1" applyBorder="1" applyAlignment="1" applyProtection="1">
      <alignment vertical="center"/>
    </xf>
    <xf numFmtId="0" fontId="13" fillId="2" borderId="10" xfId="1" applyFont="1" applyFill="1" applyBorder="1" applyAlignment="1" applyProtection="1">
      <alignment vertical="center"/>
    </xf>
    <xf numFmtId="0" fontId="13" fillId="2" borderId="0" xfId="1" applyFont="1" applyFill="1" applyBorder="1" applyAlignment="1" applyProtection="1">
      <alignment vertical="center"/>
    </xf>
    <xf numFmtId="0" fontId="13" fillId="2" borderId="11" xfId="1" applyFont="1" applyFill="1" applyBorder="1" applyAlignment="1" applyProtection="1">
      <alignment vertical="center"/>
    </xf>
    <xf numFmtId="0" fontId="15" fillId="2" borderId="0" xfId="2" applyFont="1" applyFill="1" applyBorder="1" applyAlignment="1" applyProtection="1">
      <alignment vertical="center"/>
    </xf>
    <xf numFmtId="0" fontId="16" fillId="2" borderId="0" xfId="1" applyFont="1" applyFill="1" applyBorder="1" applyAlignment="1" applyProtection="1">
      <alignment vertical="center"/>
    </xf>
    <xf numFmtId="0" fontId="13" fillId="2" borderId="10" xfId="1" applyFont="1" applyFill="1" applyBorder="1" applyAlignment="1" applyProtection="1">
      <alignment horizontal="distributed" vertical="center"/>
    </xf>
    <xf numFmtId="0" fontId="13" fillId="2" borderId="0" xfId="1" applyFont="1" applyFill="1" applyBorder="1" applyAlignment="1" applyProtection="1">
      <alignment horizontal="distributed" vertical="center"/>
    </xf>
    <xf numFmtId="0" fontId="7" fillId="2" borderId="0" xfId="1" applyFont="1" applyFill="1" applyAlignment="1" applyProtection="1">
      <alignment horizontal="distributed" vertical="center"/>
    </xf>
    <xf numFmtId="0" fontId="13" fillId="2" borderId="0" xfId="1" applyFont="1" applyFill="1" applyBorder="1" applyAlignment="1" applyProtection="1">
      <alignment horizontal="center" vertical="center"/>
    </xf>
    <xf numFmtId="0" fontId="6" fillId="2" borderId="0" xfId="1" applyFont="1" applyFill="1" applyAlignment="1" applyProtection="1">
      <alignment horizontal="center" vertical="center"/>
    </xf>
    <xf numFmtId="0" fontId="12" fillId="2" borderId="0" xfId="1" applyFont="1" applyFill="1" applyBorder="1" applyAlignment="1" applyProtection="1">
      <alignment horizontal="distributed" vertical="center"/>
    </xf>
    <xf numFmtId="0" fontId="5" fillId="2" borderId="13" xfId="1" applyFont="1" applyFill="1" applyBorder="1" applyAlignment="1" applyProtection="1">
      <alignment horizontal="center" vertical="center"/>
    </xf>
    <xf numFmtId="0" fontId="5" fillId="2" borderId="13" xfId="1" applyFont="1" applyFill="1" applyBorder="1" applyAlignment="1" applyProtection="1">
      <alignment vertical="center"/>
    </xf>
    <xf numFmtId="0" fontId="5" fillId="2" borderId="14" xfId="1" applyFont="1" applyFill="1" applyBorder="1" applyAlignment="1" applyProtection="1">
      <alignment vertical="center"/>
    </xf>
    <xf numFmtId="0" fontId="17" fillId="2" borderId="0" xfId="1" applyFont="1" applyFill="1" applyAlignment="1" applyProtection="1">
      <alignment vertical="center"/>
    </xf>
    <xf numFmtId="0" fontId="12" fillId="2" borderId="0" xfId="1" applyFont="1" applyFill="1" applyAlignment="1" applyProtection="1">
      <alignment vertical="center"/>
    </xf>
    <xf numFmtId="0" fontId="18" fillId="2" borderId="0" xfId="1" applyFont="1" applyFill="1" applyAlignment="1" applyProtection="1">
      <alignment horizontal="left" vertical="center"/>
    </xf>
    <xf numFmtId="0" fontId="17" fillId="0" borderId="0" xfId="1" applyFont="1" applyAlignment="1" applyProtection="1">
      <alignment vertical="center"/>
    </xf>
    <xf numFmtId="0" fontId="5" fillId="2" borderId="0" xfId="1" applyFont="1" applyFill="1" applyAlignment="1" applyProtection="1">
      <alignment horizontal="left" vertical="center" indent="1"/>
    </xf>
    <xf numFmtId="0" fontId="5" fillId="2" borderId="15" xfId="1" applyFont="1" applyFill="1" applyBorder="1" applyAlignment="1" applyProtection="1">
      <alignment vertical="center" wrapText="1"/>
    </xf>
    <xf numFmtId="0" fontId="5" fillId="2" borderId="3" xfId="1" applyFont="1" applyFill="1" applyBorder="1" applyAlignment="1" applyProtection="1">
      <alignment horizontal="right" vertical="center"/>
    </xf>
    <xf numFmtId="0" fontId="5" fillId="2" borderId="3" xfId="1" applyFont="1" applyFill="1" applyBorder="1" applyAlignment="1" applyProtection="1">
      <alignment vertical="center"/>
    </xf>
    <xf numFmtId="0" fontId="5" fillId="2" borderId="4" xfId="1" applyFont="1" applyFill="1" applyBorder="1" applyAlignment="1" applyProtection="1">
      <alignment vertical="center"/>
    </xf>
    <xf numFmtId="0" fontId="5" fillId="2" borderId="5" xfId="1" applyFont="1" applyFill="1" applyBorder="1" applyAlignment="1" applyProtection="1">
      <alignment horizontal="center" vertical="center"/>
    </xf>
    <xf numFmtId="49" fontId="11" fillId="2" borderId="3" xfId="1" applyNumberFormat="1" applyFont="1" applyFill="1" applyBorder="1" applyAlignment="1" applyProtection="1">
      <alignment horizontal="center" vertical="center"/>
    </xf>
    <xf numFmtId="0" fontId="5" fillId="2" borderId="2" xfId="1" applyFont="1" applyFill="1" applyBorder="1" applyAlignment="1" applyProtection="1">
      <alignment vertical="center"/>
    </xf>
    <xf numFmtId="0" fontId="5" fillId="2" borderId="21" xfId="1" applyFont="1" applyFill="1" applyBorder="1" applyAlignment="1" applyProtection="1">
      <alignment vertical="center"/>
    </xf>
    <xf numFmtId="0" fontId="6" fillId="2" borderId="0" xfId="1" quotePrefix="1" applyFont="1" applyFill="1" applyAlignment="1" applyProtection="1">
      <alignment horizontal="left" vertical="center"/>
    </xf>
    <xf numFmtId="0" fontId="5" fillId="2" borderId="30" xfId="1" applyFont="1" applyFill="1" applyBorder="1" applyAlignment="1" applyProtection="1">
      <alignment vertical="center"/>
    </xf>
    <xf numFmtId="0" fontId="5" fillId="2" borderId="1" xfId="1" applyFont="1" applyFill="1" applyBorder="1" applyAlignment="1" applyProtection="1">
      <alignment vertical="center"/>
    </xf>
    <xf numFmtId="0" fontId="5" fillId="2" borderId="1" xfId="1" applyFont="1" applyFill="1" applyBorder="1" applyAlignment="1" applyProtection="1"/>
    <xf numFmtId="0" fontId="5" fillId="2" borderId="3" xfId="1" applyFont="1" applyFill="1" applyBorder="1" applyAlignment="1" applyProtection="1"/>
    <xf numFmtId="0" fontId="5" fillId="2" borderId="4" xfId="1" applyFont="1" applyFill="1" applyBorder="1" applyAlignment="1" applyProtection="1"/>
    <xf numFmtId="0" fontId="5" fillId="2" borderId="19" xfId="1" applyFont="1" applyFill="1" applyBorder="1" applyAlignment="1" applyProtection="1">
      <alignment vertical="center"/>
    </xf>
    <xf numFmtId="0" fontId="5" fillId="2" borderId="32" xfId="1" applyFont="1" applyFill="1" applyBorder="1" applyAlignment="1" applyProtection="1">
      <alignment vertical="center"/>
    </xf>
    <xf numFmtId="0" fontId="5" fillId="2" borderId="23" xfId="1" applyFont="1" applyFill="1" applyBorder="1" applyAlignment="1" applyProtection="1">
      <alignment vertical="center"/>
    </xf>
    <xf numFmtId="0" fontId="5" fillId="2" borderId="24" xfId="1" applyFont="1" applyFill="1" applyBorder="1" applyAlignment="1" applyProtection="1">
      <alignment vertical="center"/>
    </xf>
    <xf numFmtId="0" fontId="17" fillId="2" borderId="0" xfId="1" applyFont="1" applyFill="1" applyAlignment="1" applyProtection="1"/>
    <xf numFmtId="0" fontId="12" fillId="2" borderId="0" xfId="1" applyFont="1" applyFill="1" applyAlignment="1" applyProtection="1"/>
    <xf numFmtId="0" fontId="5" fillId="2" borderId="0" xfId="1" applyFont="1" applyFill="1" applyAlignment="1" applyProtection="1">
      <alignment horizontal="right"/>
    </xf>
    <xf numFmtId="0" fontId="18" fillId="2" borderId="0" xfId="1" applyFont="1" applyFill="1" applyAlignment="1" applyProtection="1">
      <alignment horizontal="left"/>
    </xf>
    <xf numFmtId="0" fontId="11" fillId="2" borderId="0" xfId="1" applyFont="1" applyFill="1" applyAlignment="1" applyProtection="1"/>
    <xf numFmtId="0" fontId="11" fillId="2" borderId="0" xfId="1" applyFont="1" applyFill="1" applyAlignment="1" applyProtection="1">
      <alignment vertical="center"/>
    </xf>
    <xf numFmtId="0" fontId="5" fillId="2" borderId="0" xfId="1" applyFont="1" applyFill="1" applyAlignment="1" applyProtection="1">
      <alignment horizontal="right" vertical="center"/>
    </xf>
    <xf numFmtId="0" fontId="5" fillId="3" borderId="65" xfId="1" applyFont="1" applyFill="1" applyBorder="1" applyAlignment="1" applyProtection="1">
      <alignment vertical="center"/>
    </xf>
    <xf numFmtId="0" fontId="5" fillId="0" borderId="5" xfId="1" applyFont="1" applyBorder="1" applyAlignment="1" applyProtection="1">
      <alignment vertical="center"/>
    </xf>
    <xf numFmtId="0" fontId="5" fillId="0" borderId="17" xfId="1" applyFont="1" applyBorder="1" applyAlignment="1" applyProtection="1">
      <alignment vertical="center"/>
    </xf>
    <xf numFmtId="0" fontId="5" fillId="3" borderId="73" xfId="1" applyFont="1" applyFill="1" applyBorder="1" applyAlignment="1" applyProtection="1">
      <alignment vertical="center"/>
    </xf>
    <xf numFmtId="0" fontId="5" fillId="2" borderId="74" xfId="1" applyFont="1" applyFill="1" applyBorder="1" applyAlignment="1" applyProtection="1">
      <alignment vertical="center"/>
    </xf>
    <xf numFmtId="0" fontId="5" fillId="3" borderId="77" xfId="1" applyFont="1" applyFill="1" applyBorder="1" applyAlignment="1" applyProtection="1">
      <alignment vertical="center"/>
    </xf>
    <xf numFmtId="0" fontId="5" fillId="2" borderId="18" xfId="1" applyFont="1" applyFill="1" applyBorder="1" applyAlignment="1" applyProtection="1">
      <alignment vertical="center"/>
    </xf>
    <xf numFmtId="0" fontId="5" fillId="0" borderId="4" xfId="1" applyFont="1" applyBorder="1" applyAlignment="1" applyProtection="1">
      <alignment vertical="center"/>
    </xf>
    <xf numFmtId="0" fontId="5" fillId="2" borderId="17" xfId="1" applyFont="1" applyFill="1" applyBorder="1" applyAlignment="1" applyProtection="1">
      <alignment vertical="center"/>
    </xf>
    <xf numFmtId="0" fontId="5" fillId="2" borderId="15" xfId="1" applyFont="1" applyFill="1" applyBorder="1" applyAlignment="1" applyProtection="1">
      <alignment vertical="center"/>
    </xf>
    <xf numFmtId="0" fontId="5" fillId="2" borderId="81" xfId="1" applyFont="1" applyFill="1" applyBorder="1" applyAlignment="1" applyProtection="1">
      <alignment vertical="center"/>
    </xf>
    <xf numFmtId="0" fontId="22" fillId="2" borderId="0" xfId="1" applyNumberFormat="1" applyFont="1" applyFill="1" applyAlignment="1" applyProtection="1">
      <alignment vertical="center"/>
    </xf>
    <xf numFmtId="0" fontId="22" fillId="2" borderId="0" xfId="1" applyNumberFormat="1" applyFont="1" applyFill="1" applyAlignment="1" applyProtection="1">
      <alignment horizontal="center" vertical="center"/>
    </xf>
    <xf numFmtId="0" fontId="6" fillId="2" borderId="5" xfId="1" quotePrefix="1" applyFont="1" applyFill="1" applyBorder="1" applyAlignment="1" applyProtection="1">
      <alignment horizontal="left" vertical="center"/>
    </xf>
    <xf numFmtId="0" fontId="5" fillId="2" borderId="0" xfId="1" applyFont="1" applyFill="1" applyAlignment="1" applyProtection="1">
      <alignment horizontal="center" vertical="center"/>
    </xf>
    <xf numFmtId="0" fontId="31" fillId="2" borderId="0" xfId="1" applyFont="1" applyFill="1" applyAlignment="1" applyProtection="1">
      <alignment vertical="center"/>
    </xf>
    <xf numFmtId="0" fontId="13" fillId="2" borderId="0" xfId="1" applyFont="1" applyFill="1" applyAlignment="1" applyProtection="1">
      <alignment vertical="center"/>
    </xf>
    <xf numFmtId="0" fontId="31" fillId="2" borderId="0" xfId="1" quotePrefix="1" applyFont="1" applyFill="1" applyAlignment="1" applyProtection="1">
      <alignment horizontal="right" vertical="center"/>
    </xf>
    <xf numFmtId="0" fontId="5" fillId="2" borderId="15" xfId="1" applyFont="1" applyFill="1" applyBorder="1" applyAlignment="1" applyProtection="1">
      <alignment vertical="center" wrapText="1"/>
    </xf>
    <xf numFmtId="0" fontId="13" fillId="2" borderId="0" xfId="1" applyFont="1" applyFill="1" applyAlignment="1" applyProtection="1">
      <alignment horizontal="left" vertical="distributed" wrapText="1"/>
    </xf>
    <xf numFmtId="0" fontId="13" fillId="2" borderId="0" xfId="1" applyFont="1" applyFill="1" applyBorder="1" applyAlignment="1" applyProtection="1">
      <alignment horizontal="distributed" vertical="center"/>
    </xf>
    <xf numFmtId="0" fontId="7" fillId="0" borderId="0" xfId="1" applyFont="1" applyAlignment="1" applyProtection="1">
      <alignment horizontal="distributed" vertical="center"/>
    </xf>
    <xf numFmtId="0" fontId="13" fillId="2" borderId="0" xfId="1" applyFont="1" applyFill="1" applyBorder="1" applyAlignment="1" applyProtection="1">
      <alignment horizontal="center" vertical="center"/>
    </xf>
    <xf numFmtId="0" fontId="8" fillId="2" borderId="0" xfId="1" applyFont="1" applyFill="1" applyBorder="1" applyAlignment="1" applyProtection="1">
      <alignment horizontal="center" vertical="top"/>
    </xf>
    <xf numFmtId="0" fontId="8" fillId="2" borderId="1" xfId="1" applyFont="1" applyFill="1" applyBorder="1" applyAlignment="1" applyProtection="1">
      <alignment horizontal="center" vertical="top"/>
    </xf>
    <xf numFmtId="0" fontId="5" fillId="2" borderId="2" xfId="1" applyFont="1" applyFill="1" applyBorder="1" applyAlignment="1" applyProtection="1">
      <alignment horizontal="center" vertical="center"/>
    </xf>
    <xf numFmtId="0" fontId="5" fillId="2" borderId="3" xfId="1" applyFont="1" applyFill="1" applyBorder="1" applyAlignment="1" applyProtection="1">
      <alignment horizontal="center" vertical="center"/>
    </xf>
    <xf numFmtId="176" fontId="9" fillId="0" borderId="2" xfId="1" quotePrefix="1" applyNumberFormat="1" applyFont="1" applyFill="1" applyBorder="1" applyAlignment="1" applyProtection="1">
      <alignment horizontal="center" vertical="center" shrinkToFit="1"/>
    </xf>
    <xf numFmtId="176" fontId="7" fillId="0" borderId="3" xfId="1" applyNumberFormat="1" applyFont="1" applyFill="1" applyBorder="1" applyProtection="1"/>
    <xf numFmtId="176" fontId="7" fillId="0" borderId="4" xfId="1" applyNumberFormat="1" applyFont="1" applyFill="1" applyBorder="1" applyProtection="1"/>
    <xf numFmtId="0" fontId="10" fillId="2" borderId="0" xfId="1" applyFont="1" applyFill="1" applyBorder="1" applyAlignment="1" applyProtection="1">
      <alignment horizontal="center" vertical="center"/>
    </xf>
    <xf numFmtId="0" fontId="7" fillId="2" borderId="0" xfId="1" applyFont="1" applyFill="1" applyAlignment="1" applyProtection="1">
      <alignment horizontal="center" vertical="center"/>
    </xf>
    <xf numFmtId="0" fontId="11" fillId="2" borderId="0" xfId="1" quotePrefix="1" applyFont="1" applyFill="1" applyAlignment="1" applyProtection="1">
      <alignment horizontal="center" vertical="center"/>
    </xf>
    <xf numFmtId="0" fontId="6" fillId="2" borderId="0" xfId="1" applyFont="1" applyFill="1" applyBorder="1" applyAlignment="1" applyProtection="1">
      <alignment horizontal="right" vertical="top" shrinkToFit="1"/>
    </xf>
    <xf numFmtId="0" fontId="13" fillId="2" borderId="0" xfId="1" applyFont="1" applyFill="1" applyBorder="1" applyAlignment="1" applyProtection="1">
      <alignment vertical="center"/>
    </xf>
    <xf numFmtId="0" fontId="5" fillId="2" borderId="12" xfId="1" applyFont="1" applyFill="1" applyBorder="1" applyAlignment="1" applyProtection="1">
      <alignment horizontal="distributed" vertical="center"/>
    </xf>
    <xf numFmtId="0" fontId="5" fillId="2" borderId="13" xfId="1" applyFont="1" applyFill="1" applyBorder="1" applyAlignment="1" applyProtection="1">
      <alignment horizontal="distributed" vertical="center"/>
    </xf>
    <xf numFmtId="0" fontId="11" fillId="2" borderId="13" xfId="1" applyFont="1" applyFill="1" applyBorder="1" applyAlignment="1" applyProtection="1">
      <alignment horizontal="distributed" vertical="center"/>
    </xf>
    <xf numFmtId="0" fontId="5" fillId="2" borderId="13" xfId="1" applyFont="1" applyFill="1" applyBorder="1" applyAlignment="1" applyProtection="1">
      <alignment vertical="center"/>
    </xf>
    <xf numFmtId="0" fontId="5" fillId="2" borderId="15" xfId="1" applyFont="1" applyFill="1" applyBorder="1" applyAlignment="1" applyProtection="1">
      <alignment horizontal="center" vertical="center" wrapText="1"/>
    </xf>
    <xf numFmtId="0" fontId="5" fillId="2" borderId="2" xfId="1" applyFont="1" applyFill="1" applyBorder="1" applyAlignment="1" applyProtection="1">
      <alignment horizontal="distributed" vertical="center"/>
    </xf>
    <xf numFmtId="0" fontId="5" fillId="2" borderId="3" xfId="1" applyFont="1" applyFill="1" applyBorder="1" applyAlignment="1" applyProtection="1">
      <alignment horizontal="distributed" vertical="center"/>
    </xf>
    <xf numFmtId="0" fontId="5" fillId="2" borderId="4" xfId="1" applyFont="1" applyFill="1" applyBorder="1" applyAlignment="1" applyProtection="1">
      <alignment horizontal="distributed" vertical="center"/>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5" fillId="2" borderId="2" xfId="1" applyFont="1" applyFill="1" applyBorder="1" applyAlignment="1" applyProtection="1">
      <alignment horizontal="center" vertical="center" shrinkToFit="1"/>
      <protection locked="0"/>
    </xf>
    <xf numFmtId="0" fontId="7" fillId="2" borderId="3"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protection locked="0"/>
    </xf>
    <xf numFmtId="0" fontId="7" fillId="2" borderId="3" xfId="1" applyFont="1" applyFill="1" applyBorder="1" applyAlignment="1" applyProtection="1">
      <alignment vertical="center"/>
      <protection locked="0"/>
    </xf>
    <xf numFmtId="0" fontId="19" fillId="0" borderId="3" xfId="1" applyFont="1" applyFill="1" applyBorder="1" applyAlignment="1" applyProtection="1">
      <alignment horizontal="center"/>
    </xf>
    <xf numFmtId="0" fontId="19" fillId="0" borderId="4" xfId="1" applyFont="1" applyFill="1" applyBorder="1" applyAlignment="1" applyProtection="1">
      <alignment horizontal="center"/>
    </xf>
    <xf numFmtId="0" fontId="5" fillId="2" borderId="16" xfId="1" applyFont="1" applyFill="1" applyBorder="1" applyAlignment="1" applyProtection="1">
      <alignment horizontal="distributed" vertical="center"/>
    </xf>
    <xf numFmtId="0" fontId="5" fillId="2" borderId="6" xfId="1" applyFont="1" applyFill="1" applyBorder="1" applyAlignment="1" applyProtection="1">
      <alignment horizontal="distributed" vertical="center"/>
    </xf>
    <xf numFmtId="0" fontId="5" fillId="2" borderId="17" xfId="1" applyFont="1" applyFill="1" applyBorder="1" applyAlignment="1" applyProtection="1">
      <alignment horizontal="distributed" vertical="center"/>
    </xf>
    <xf numFmtId="0" fontId="5" fillId="2" borderId="5" xfId="1" applyFont="1" applyFill="1" applyBorder="1" applyAlignment="1" applyProtection="1">
      <alignment horizontal="distributed" vertical="center"/>
    </xf>
    <xf numFmtId="0" fontId="5" fillId="2" borderId="0" xfId="1" applyFont="1" applyFill="1" applyBorder="1" applyAlignment="1" applyProtection="1">
      <alignment horizontal="distributed" vertical="center"/>
    </xf>
    <xf numFmtId="0" fontId="5" fillId="2" borderId="1" xfId="1" applyFont="1" applyFill="1" applyBorder="1" applyAlignment="1" applyProtection="1">
      <alignment horizontal="distributed" vertical="center"/>
    </xf>
    <xf numFmtId="0" fontId="5" fillId="2" borderId="0" xfId="1" applyFont="1" applyFill="1" applyAlignment="1" applyProtection="1">
      <alignment horizontal="distributed" vertical="center"/>
    </xf>
    <xf numFmtId="0" fontId="5" fillId="2" borderId="18" xfId="1" applyFont="1" applyFill="1" applyBorder="1" applyAlignment="1" applyProtection="1">
      <alignment horizontal="distributed" vertical="center"/>
    </xf>
    <xf numFmtId="0" fontId="5" fillId="2" borderId="15" xfId="1" applyFont="1" applyFill="1" applyBorder="1" applyAlignment="1" applyProtection="1">
      <alignment horizontal="distributed" vertical="center"/>
    </xf>
    <xf numFmtId="0" fontId="5" fillId="2" borderId="19" xfId="1" applyFont="1" applyFill="1" applyBorder="1" applyAlignment="1" applyProtection="1">
      <alignment horizontal="distributed" vertical="center"/>
    </xf>
    <xf numFmtId="0" fontId="5" fillId="2" borderId="16"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0" xfId="1" applyFont="1" applyFill="1" applyBorder="1" applyAlignment="1" applyProtection="1">
      <alignment horizontal="left" vertical="center"/>
      <protection locked="0"/>
    </xf>
    <xf numFmtId="0" fontId="5" fillId="2" borderId="1" xfId="1" applyFont="1" applyFill="1" applyBorder="1" applyAlignment="1" applyProtection="1">
      <alignment horizontal="left" vertical="center"/>
      <protection locked="0"/>
    </xf>
    <xf numFmtId="0" fontId="7" fillId="2" borderId="0" xfId="1" applyFont="1" applyFill="1" applyAlignment="1" applyProtection="1">
      <alignment horizontal="left" vertical="center"/>
      <protection locked="0"/>
    </xf>
    <xf numFmtId="0" fontId="7" fillId="0" borderId="0" xfId="1" applyFont="1" applyAlignment="1" applyProtection="1">
      <alignment horizontal="left"/>
      <protection locked="0"/>
    </xf>
    <xf numFmtId="0" fontId="7" fillId="0" borderId="1" xfId="1" applyFont="1" applyBorder="1" applyAlignment="1" applyProtection="1">
      <alignment horizontal="left"/>
      <protection locked="0"/>
    </xf>
    <xf numFmtId="0" fontId="5" fillId="2" borderId="18" xfId="1" applyFont="1" applyFill="1" applyBorder="1" applyAlignment="1" applyProtection="1">
      <alignment vertical="center"/>
    </xf>
    <xf numFmtId="0" fontId="7" fillId="2" borderId="15" xfId="1" applyFont="1" applyFill="1" applyBorder="1" applyAlignment="1" applyProtection="1">
      <alignment vertical="center"/>
    </xf>
    <xf numFmtId="0" fontId="7" fillId="2" borderId="19" xfId="1" applyFont="1" applyFill="1" applyBorder="1" applyAlignment="1" applyProtection="1">
      <alignment vertical="center"/>
    </xf>
    <xf numFmtId="0" fontId="5" fillId="2" borderId="20" xfId="1" applyFont="1" applyFill="1" applyBorder="1" applyAlignment="1" applyProtection="1">
      <alignment horizontal="distributed" vertical="center"/>
    </xf>
    <xf numFmtId="0" fontId="7" fillId="2" borderId="20" xfId="1" applyFont="1" applyFill="1" applyBorder="1" applyAlignment="1" applyProtection="1"/>
    <xf numFmtId="0" fontId="20" fillId="2" borderId="2" xfId="1" applyFont="1" applyFill="1" applyBorder="1" applyAlignment="1" applyProtection="1">
      <alignment horizontal="center" vertical="center" shrinkToFit="1"/>
      <protection locked="0"/>
    </xf>
    <xf numFmtId="0" fontId="20" fillId="2" borderId="3" xfId="1" applyFont="1" applyFill="1" applyBorder="1" applyAlignment="1" applyProtection="1">
      <alignment horizontal="center" vertical="center" shrinkToFit="1"/>
      <protection locked="0"/>
    </xf>
    <xf numFmtId="0" fontId="20" fillId="2" borderId="4" xfId="1" applyFont="1" applyFill="1" applyBorder="1" applyAlignment="1" applyProtection="1">
      <alignment horizontal="center" vertical="center" shrinkToFit="1"/>
      <protection locked="0"/>
    </xf>
    <xf numFmtId="0" fontId="5" fillId="2" borderId="20" xfId="1" applyFont="1" applyFill="1" applyBorder="1" applyAlignment="1" applyProtection="1">
      <alignment horizontal="distributed" vertical="distributed"/>
    </xf>
    <xf numFmtId="0" fontId="7" fillId="2" borderId="20" xfId="1" applyFont="1" applyFill="1" applyBorder="1" applyAlignment="1" applyProtection="1">
      <alignment horizontal="distributed" vertical="distributed"/>
    </xf>
    <xf numFmtId="49" fontId="5" fillId="2" borderId="2" xfId="1" applyNumberFormat="1" applyFont="1" applyFill="1" applyBorder="1" applyAlignment="1" applyProtection="1">
      <alignment horizontal="center" vertical="center"/>
      <protection locked="0"/>
    </xf>
    <xf numFmtId="49" fontId="5" fillId="2" borderId="3" xfId="1" applyNumberFormat="1" applyFont="1" applyFill="1" applyBorder="1" applyAlignment="1" applyProtection="1">
      <alignment horizontal="center" vertical="center"/>
      <protection locked="0"/>
    </xf>
    <xf numFmtId="49" fontId="11" fillId="2" borderId="3" xfId="1" applyNumberFormat="1" applyFont="1" applyFill="1" applyBorder="1" applyAlignment="1" applyProtection="1">
      <alignment horizontal="center" vertical="center"/>
      <protection locked="0"/>
    </xf>
    <xf numFmtId="49" fontId="11" fillId="2" borderId="4" xfId="1" applyNumberFormat="1" applyFont="1" applyFill="1" applyBorder="1" applyAlignment="1" applyProtection="1">
      <alignment horizontal="center" vertical="center"/>
      <protection locked="0"/>
    </xf>
    <xf numFmtId="0" fontId="7" fillId="2" borderId="20" xfId="1" applyFont="1" applyFill="1" applyBorder="1" applyAlignment="1" applyProtection="1">
      <alignment horizontal="distributed" vertical="center"/>
    </xf>
    <xf numFmtId="0" fontId="5" fillId="2" borderId="2"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xf>
    <xf numFmtId="0" fontId="5" fillId="2" borderId="20" xfId="1" applyFont="1" applyFill="1" applyBorder="1" applyAlignment="1" applyProtection="1">
      <alignment horizontal="center" vertical="center"/>
      <protection locked="0"/>
    </xf>
    <xf numFmtId="0" fontId="7" fillId="2" borderId="20" xfId="1" applyFont="1" applyFill="1" applyBorder="1" applyAlignment="1" applyProtection="1">
      <alignment horizontal="center" vertical="center"/>
      <protection locked="0"/>
    </xf>
    <xf numFmtId="0" fontId="5" fillId="0" borderId="16" xfId="1" applyFont="1" applyBorder="1" applyAlignment="1" applyProtection="1">
      <alignment vertical="center"/>
    </xf>
    <xf numFmtId="0" fontId="5" fillId="0" borderId="6" xfId="1" applyFont="1" applyBorder="1" applyAlignment="1" applyProtection="1">
      <alignment vertical="center"/>
    </xf>
    <xf numFmtId="0" fontId="5" fillId="0" borderId="17" xfId="1" applyFont="1" applyBorder="1" applyAlignment="1" applyProtection="1">
      <alignment vertical="center"/>
    </xf>
    <xf numFmtId="177" fontId="22" fillId="0" borderId="22" xfId="1" applyNumberFormat="1" applyFont="1" applyBorder="1" applyAlignment="1" applyProtection="1">
      <alignment horizontal="right" vertical="center"/>
      <protection locked="0"/>
    </xf>
    <xf numFmtId="0" fontId="23" fillId="0" borderId="23" xfId="1" applyFont="1" applyBorder="1" applyAlignment="1" applyProtection="1">
      <alignment horizontal="right" vertical="center"/>
      <protection locked="0"/>
    </xf>
    <xf numFmtId="0" fontId="23" fillId="0" borderId="24" xfId="1" applyFont="1" applyBorder="1" applyAlignment="1" applyProtection="1">
      <alignment horizontal="right" vertical="center"/>
      <protection locked="0"/>
    </xf>
    <xf numFmtId="0" fontId="7" fillId="0" borderId="6" xfId="1" applyFont="1" applyBorder="1" applyAlignment="1" applyProtection="1">
      <alignment vertical="center"/>
    </xf>
    <xf numFmtId="0" fontId="7" fillId="0" borderId="17" xfId="1" applyFont="1" applyBorder="1" applyAlignment="1" applyProtection="1">
      <alignment vertical="center"/>
    </xf>
    <xf numFmtId="0" fontId="5" fillId="2" borderId="25" xfId="1" applyFont="1" applyFill="1" applyBorder="1" applyAlignment="1" applyProtection="1">
      <alignment vertical="center"/>
    </xf>
    <xf numFmtId="0" fontId="5" fillId="2" borderId="26" xfId="1" applyFont="1" applyFill="1" applyBorder="1" applyAlignment="1" applyProtection="1">
      <alignment vertical="center"/>
    </xf>
    <xf numFmtId="0" fontId="5" fillId="2" borderId="27" xfId="1" applyFont="1" applyFill="1" applyBorder="1" applyAlignment="1" applyProtection="1">
      <alignment vertical="center"/>
    </xf>
    <xf numFmtId="177" fontId="22" fillId="0" borderId="28" xfId="1" applyNumberFormat="1" applyFont="1" applyBorder="1" applyAlignment="1" applyProtection="1">
      <alignment horizontal="right" vertical="center"/>
    </xf>
    <xf numFmtId="0" fontId="23" fillId="0" borderId="26" xfId="1" applyFont="1" applyBorder="1" applyAlignment="1" applyProtection="1">
      <alignment horizontal="right" vertical="center"/>
    </xf>
    <xf numFmtId="0" fontId="23" fillId="0" borderId="27" xfId="1" applyFont="1" applyBorder="1" applyAlignment="1" applyProtection="1">
      <alignment horizontal="right" vertical="center"/>
    </xf>
    <xf numFmtId="0" fontId="5" fillId="0" borderId="28" xfId="1" applyFont="1" applyBorder="1" applyAlignment="1" applyProtection="1">
      <alignment vertical="center" wrapText="1"/>
    </xf>
    <xf numFmtId="0" fontId="7" fillId="0" borderId="26" xfId="1" applyFont="1" applyBorder="1" applyAlignment="1" applyProtection="1">
      <alignment vertical="center"/>
    </xf>
    <xf numFmtId="0" fontId="7" fillId="0" borderId="29" xfId="1" applyFont="1" applyBorder="1" applyAlignment="1" applyProtection="1">
      <alignment vertical="center"/>
    </xf>
    <xf numFmtId="0" fontId="5" fillId="3" borderId="16" xfId="1" applyFont="1" applyFill="1" applyBorder="1" applyAlignment="1" applyProtection="1">
      <alignment horizontal="center" vertical="center"/>
    </xf>
    <xf numFmtId="0" fontId="5" fillId="3" borderId="6" xfId="1" applyFont="1" applyFill="1" applyBorder="1" applyAlignment="1" applyProtection="1">
      <alignment horizontal="center" vertical="center"/>
    </xf>
    <xf numFmtId="0" fontId="5" fillId="3" borderId="17" xfId="1" applyFont="1" applyFill="1" applyBorder="1" applyAlignment="1" applyProtection="1">
      <alignment horizontal="center" vertical="center"/>
    </xf>
    <xf numFmtId="0" fontId="5" fillId="3" borderId="18" xfId="1" applyFont="1" applyFill="1" applyBorder="1" applyAlignment="1" applyProtection="1">
      <alignment horizontal="center" vertical="center"/>
    </xf>
    <xf numFmtId="0" fontId="5" fillId="3" borderId="15" xfId="1" applyFont="1" applyFill="1" applyBorder="1" applyAlignment="1" applyProtection="1">
      <alignment horizontal="center" vertical="center"/>
    </xf>
    <xf numFmtId="0" fontId="5" fillId="3" borderId="19" xfId="1" applyFont="1" applyFill="1" applyBorder="1" applyAlignment="1" applyProtection="1">
      <alignment horizontal="center" vertical="center"/>
    </xf>
    <xf numFmtId="0" fontId="5" fillId="3" borderId="16" xfId="1" applyFont="1" applyFill="1" applyBorder="1" applyAlignment="1" applyProtection="1">
      <alignment horizontal="center"/>
    </xf>
    <xf numFmtId="0" fontId="5" fillId="3" borderId="6" xfId="1" applyFont="1" applyFill="1" applyBorder="1" applyAlignment="1" applyProtection="1">
      <alignment horizontal="center"/>
    </xf>
    <xf numFmtId="0" fontId="5" fillId="3" borderId="17" xfId="1" applyFont="1" applyFill="1" applyBorder="1" applyAlignment="1" applyProtection="1">
      <alignment horizontal="center"/>
    </xf>
    <xf numFmtId="177" fontId="6" fillId="3" borderId="18" xfId="1" applyNumberFormat="1" applyFont="1" applyFill="1" applyBorder="1" applyAlignment="1" applyProtection="1">
      <alignment horizontal="right" vertical="center"/>
    </xf>
    <xf numFmtId="177" fontId="6" fillId="3" borderId="15" xfId="1" applyNumberFormat="1" applyFont="1" applyFill="1" applyBorder="1" applyAlignment="1" applyProtection="1">
      <alignment horizontal="right" vertical="center"/>
    </xf>
    <xf numFmtId="177" fontId="6" fillId="3" borderId="19" xfId="1" applyNumberFormat="1" applyFont="1" applyFill="1" applyBorder="1" applyAlignment="1" applyProtection="1">
      <alignment horizontal="right" vertical="center"/>
    </xf>
    <xf numFmtId="0" fontId="5" fillId="0" borderId="2" xfId="1" applyFont="1" applyBorder="1" applyAlignment="1" applyProtection="1">
      <alignment vertical="center"/>
    </xf>
    <xf numFmtId="0" fontId="5" fillId="0" borderId="3" xfId="1" applyFont="1" applyBorder="1" applyAlignment="1" applyProtection="1">
      <alignment vertical="center"/>
    </xf>
    <xf numFmtId="0" fontId="5" fillId="0" borderId="4" xfId="1" applyFont="1" applyBorder="1" applyAlignment="1" applyProtection="1">
      <alignment vertical="center"/>
    </xf>
    <xf numFmtId="177" fontId="22" fillId="0" borderId="2" xfId="1" applyNumberFormat="1" applyFont="1" applyBorder="1" applyAlignment="1" applyProtection="1">
      <alignment horizontal="right" vertical="center"/>
      <protection locked="0"/>
    </xf>
    <xf numFmtId="177" fontId="22" fillId="0" borderId="3" xfId="1" applyNumberFormat="1" applyFont="1" applyBorder="1" applyAlignment="1" applyProtection="1">
      <alignment horizontal="right" vertical="center"/>
      <protection locked="0"/>
    </xf>
    <xf numFmtId="177" fontId="22" fillId="0" borderId="4" xfId="1" applyNumberFormat="1" applyFont="1" applyBorder="1" applyAlignment="1" applyProtection="1">
      <alignment horizontal="right" vertical="center"/>
      <protection locked="0"/>
    </xf>
    <xf numFmtId="0" fontId="7" fillId="0" borderId="3" xfId="1" applyFont="1" applyBorder="1" applyAlignment="1" applyProtection="1">
      <alignment vertical="center"/>
    </xf>
    <xf numFmtId="0" fontId="7" fillId="0" borderId="4" xfId="1" applyFont="1" applyBorder="1" applyAlignment="1" applyProtection="1">
      <alignment vertical="center"/>
    </xf>
    <xf numFmtId="177" fontId="22" fillId="0" borderId="2" xfId="1" applyNumberFormat="1" applyFont="1" applyBorder="1" applyAlignment="1" applyProtection="1">
      <alignment horizontal="right" vertical="center"/>
    </xf>
    <xf numFmtId="0" fontId="23" fillId="0" borderId="3" xfId="1" applyFont="1" applyBorder="1" applyAlignment="1" applyProtection="1">
      <alignment horizontal="right" vertical="center"/>
    </xf>
    <xf numFmtId="0" fontId="23" fillId="0" borderId="4" xfId="1" applyFont="1" applyBorder="1" applyAlignment="1" applyProtection="1">
      <alignment horizontal="right" vertical="center"/>
    </xf>
    <xf numFmtId="0" fontId="5" fillId="0" borderId="2" xfId="1" applyFont="1" applyBorder="1" applyAlignment="1" applyProtection="1">
      <alignment vertical="center" wrapText="1"/>
    </xf>
    <xf numFmtId="0" fontId="7" fillId="0" borderId="31" xfId="1" applyFont="1" applyBorder="1" applyAlignment="1" applyProtection="1">
      <alignment vertical="center"/>
    </xf>
    <xf numFmtId="177" fontId="22" fillId="0" borderId="22" xfId="1" applyNumberFormat="1" applyFont="1" applyBorder="1" applyAlignment="1" applyProtection="1">
      <alignment horizontal="right" vertical="center"/>
    </xf>
    <xf numFmtId="0" fontId="23" fillId="0" borderId="23" xfId="1" applyFont="1" applyBorder="1" applyAlignment="1" applyProtection="1">
      <alignment horizontal="right" vertical="center"/>
    </xf>
    <xf numFmtId="0" fontId="23" fillId="0" borderId="24" xfId="1" applyFont="1" applyBorder="1" applyAlignment="1" applyProtection="1">
      <alignment horizontal="right" vertical="center"/>
    </xf>
    <xf numFmtId="0" fontId="5" fillId="0" borderId="22" xfId="1" applyFont="1" applyBorder="1" applyAlignment="1" applyProtection="1">
      <alignment vertical="center" wrapText="1"/>
    </xf>
    <xf numFmtId="0" fontId="7" fillId="0" borderId="23" xfId="1" applyFont="1" applyBorder="1" applyAlignment="1" applyProtection="1">
      <alignment vertical="center"/>
    </xf>
    <xf numFmtId="0" fontId="7" fillId="0" borderId="33" xfId="1" applyFont="1" applyBorder="1" applyAlignment="1" applyProtection="1">
      <alignment vertical="center"/>
    </xf>
    <xf numFmtId="0" fontId="5" fillId="2" borderId="15" xfId="1" applyFont="1" applyFill="1" applyBorder="1" applyAlignment="1" applyProtection="1">
      <alignment vertical="center"/>
    </xf>
    <xf numFmtId="0" fontId="5" fillId="2" borderId="19" xfId="1" applyFont="1" applyFill="1" applyBorder="1" applyAlignment="1" applyProtection="1">
      <alignment vertical="center"/>
    </xf>
    <xf numFmtId="0" fontId="6" fillId="0" borderId="18" xfId="1" applyFont="1" applyBorder="1" applyAlignment="1" applyProtection="1">
      <alignment vertical="center" wrapText="1"/>
    </xf>
    <xf numFmtId="0" fontId="7" fillId="0" borderId="15" xfId="1" applyFont="1" applyBorder="1" applyAlignment="1" applyProtection="1">
      <alignment vertical="center" wrapText="1"/>
    </xf>
    <xf numFmtId="0" fontId="7" fillId="0" borderId="19" xfId="1" applyFont="1" applyBorder="1" applyAlignment="1" applyProtection="1">
      <alignment vertical="center" wrapText="1"/>
    </xf>
    <xf numFmtId="0" fontId="6" fillId="3" borderId="34" xfId="1" applyFont="1" applyFill="1" applyBorder="1" applyAlignment="1" applyProtection="1">
      <alignment horizontal="center" vertical="center" wrapText="1"/>
    </xf>
    <xf numFmtId="0" fontId="6" fillId="3" borderId="35" xfId="1" applyFont="1" applyFill="1" applyBorder="1" applyAlignment="1" applyProtection="1">
      <alignment horizontal="center" vertical="center" wrapText="1"/>
    </xf>
    <xf numFmtId="0" fontId="6" fillId="3" borderId="36" xfId="1" applyFont="1" applyFill="1" applyBorder="1" applyAlignment="1" applyProtection="1">
      <alignment horizontal="center" vertical="center" wrapText="1"/>
    </xf>
    <xf numFmtId="0" fontId="6" fillId="3" borderId="37" xfId="1" applyFont="1" applyFill="1" applyBorder="1" applyAlignment="1" applyProtection="1">
      <alignment horizontal="center" vertical="center" wrapText="1"/>
    </xf>
    <xf numFmtId="0" fontId="6" fillId="3" borderId="38" xfId="1" applyFont="1" applyFill="1" applyBorder="1" applyAlignment="1" applyProtection="1">
      <alignment horizontal="center" vertical="center" wrapText="1"/>
    </xf>
    <xf numFmtId="0" fontId="6" fillId="3" borderId="39" xfId="1" applyFont="1" applyFill="1" applyBorder="1" applyAlignment="1" applyProtection="1">
      <alignment horizontal="center" vertical="center" wrapText="1"/>
    </xf>
    <xf numFmtId="0" fontId="7" fillId="0" borderId="40" xfId="1" applyFont="1" applyBorder="1" applyAlignment="1" applyProtection="1">
      <alignment vertical="center"/>
    </xf>
    <xf numFmtId="0" fontId="7" fillId="0" borderId="41" xfId="1" applyFont="1" applyBorder="1" applyAlignment="1" applyProtection="1">
      <alignment vertical="center"/>
    </xf>
    <xf numFmtId="177" fontId="22" fillId="0" borderId="42" xfId="1" applyNumberFormat="1" applyFont="1" applyBorder="1" applyAlignment="1" applyProtection="1">
      <alignment horizontal="right" vertical="center"/>
      <protection locked="0"/>
    </xf>
    <xf numFmtId="0" fontId="7" fillId="0" borderId="40" xfId="1" applyFont="1" applyBorder="1" applyAlignment="1" applyProtection="1">
      <alignment horizontal="right" vertical="center"/>
      <protection locked="0"/>
    </xf>
    <xf numFmtId="0" fontId="7" fillId="0" borderId="43" xfId="1" applyFont="1" applyBorder="1" applyAlignment="1" applyProtection="1">
      <alignment horizontal="right" vertical="center"/>
      <protection locked="0"/>
    </xf>
    <xf numFmtId="0" fontId="24" fillId="3" borderId="44" xfId="1" applyNumberFormat="1" applyFont="1" applyFill="1" applyBorder="1" applyAlignment="1" applyProtection="1">
      <alignment horizontal="center" vertical="center"/>
      <protection locked="0"/>
    </xf>
    <xf numFmtId="0" fontId="24" fillId="3" borderId="40" xfId="1" applyNumberFormat="1" applyFont="1" applyFill="1" applyBorder="1" applyAlignment="1" applyProtection="1">
      <alignment horizontal="center" vertical="center"/>
      <protection locked="0"/>
    </xf>
    <xf numFmtId="0" fontId="24" fillId="3" borderId="41" xfId="1" applyNumberFormat="1" applyFont="1" applyFill="1" applyBorder="1" applyAlignment="1" applyProtection="1">
      <alignment horizontal="center" vertical="center"/>
      <protection locked="0"/>
    </xf>
    <xf numFmtId="0" fontId="11" fillId="0" borderId="6" xfId="1" applyFont="1" applyBorder="1" applyAlignment="1" applyProtection="1">
      <alignment vertical="center"/>
    </xf>
    <xf numFmtId="0" fontId="11" fillId="0" borderId="17" xfId="1" applyFont="1" applyBorder="1" applyAlignment="1" applyProtection="1">
      <alignment vertical="center"/>
    </xf>
    <xf numFmtId="0" fontId="7" fillId="0" borderId="3" xfId="1" applyFont="1" applyBorder="1" applyAlignment="1" applyProtection="1">
      <alignment horizontal="right" vertical="center"/>
      <protection locked="0"/>
    </xf>
    <xf numFmtId="0" fontId="7" fillId="0" borderId="66" xfId="1" applyFont="1" applyBorder="1" applyAlignment="1" applyProtection="1">
      <alignment horizontal="right" vertical="center"/>
      <protection locked="0"/>
    </xf>
    <xf numFmtId="177" fontId="22" fillId="0" borderId="67" xfId="1" applyNumberFormat="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11" fillId="0" borderId="3" xfId="1" applyFont="1" applyBorder="1" applyAlignment="1" applyProtection="1">
      <alignment vertical="center"/>
    </xf>
    <xf numFmtId="0" fontId="11" fillId="0" borderId="4" xfId="1" applyFont="1" applyBorder="1" applyAlignment="1" applyProtection="1">
      <alignment vertical="center"/>
    </xf>
    <xf numFmtId="0" fontId="6" fillId="0" borderId="0" xfId="1" applyFont="1" applyBorder="1" applyAlignment="1" applyProtection="1">
      <alignment vertical="center" wrapText="1"/>
    </xf>
    <xf numFmtId="0" fontId="25" fillId="0" borderId="0" xfId="1" applyFont="1" applyBorder="1" applyAlignment="1" applyProtection="1">
      <alignment vertical="center" wrapText="1"/>
    </xf>
    <xf numFmtId="0" fontId="25" fillId="0" borderId="1" xfId="1" applyFont="1" applyBorder="1" applyAlignment="1" applyProtection="1">
      <alignment vertical="center" wrapText="1"/>
    </xf>
    <xf numFmtId="0" fontId="5" fillId="0" borderId="45" xfId="1" applyFont="1" applyBorder="1" applyAlignment="1" applyProtection="1">
      <alignment vertical="center" wrapText="1"/>
    </xf>
    <xf numFmtId="0" fontId="7" fillId="0" borderId="45" xfId="1" applyFont="1" applyBorder="1" applyProtection="1"/>
    <xf numFmtId="0" fontId="7" fillId="0" borderId="75" xfId="1" applyFont="1" applyBorder="1" applyProtection="1"/>
    <xf numFmtId="0" fontId="5" fillId="2" borderId="46" xfId="1" applyFont="1" applyFill="1" applyBorder="1" applyAlignment="1" applyProtection="1">
      <alignment vertical="center"/>
    </xf>
    <xf numFmtId="0" fontId="7" fillId="2" borderId="0" xfId="1" applyFont="1" applyFill="1" applyBorder="1" applyAlignment="1" applyProtection="1">
      <alignment vertical="center"/>
    </xf>
    <xf numFmtId="0" fontId="7" fillId="2" borderId="1" xfId="1" applyFont="1" applyFill="1" applyBorder="1" applyAlignment="1" applyProtection="1">
      <alignment vertical="center"/>
    </xf>
    <xf numFmtId="177" fontId="22" fillId="2" borderId="47" xfId="1" applyNumberFormat="1" applyFont="1" applyFill="1" applyBorder="1" applyAlignment="1" applyProtection="1">
      <alignment horizontal="right" vertical="center"/>
      <protection locked="0"/>
    </xf>
    <xf numFmtId="0" fontId="7" fillId="0" borderId="48" xfId="1" applyFont="1" applyBorder="1" applyAlignment="1" applyProtection="1">
      <alignment horizontal="right" vertical="center"/>
      <protection locked="0"/>
    </xf>
    <xf numFmtId="0" fontId="7" fillId="0" borderId="49" xfId="1" applyFont="1" applyBorder="1" applyAlignment="1" applyProtection="1">
      <alignment horizontal="right" vertical="center"/>
      <protection locked="0"/>
    </xf>
    <xf numFmtId="0" fontId="24" fillId="3" borderId="50" xfId="1" applyNumberFormat="1" applyFont="1" applyFill="1" applyBorder="1" applyAlignment="1" applyProtection="1">
      <alignment horizontal="center" vertical="center"/>
      <protection locked="0"/>
    </xf>
    <xf numFmtId="0" fontId="24" fillId="3" borderId="51" xfId="1" applyNumberFormat="1" applyFont="1" applyFill="1" applyBorder="1" applyAlignment="1" applyProtection="1">
      <alignment horizontal="center" vertical="center"/>
      <protection locked="0"/>
    </xf>
    <xf numFmtId="0" fontId="24" fillId="3" borderId="52" xfId="1" applyNumberFormat="1" applyFont="1" applyFill="1" applyBorder="1" applyAlignment="1" applyProtection="1">
      <alignment horizontal="center" vertical="center"/>
      <protection locked="0"/>
    </xf>
    <xf numFmtId="0" fontId="5" fillId="2" borderId="53" xfId="1" applyFont="1" applyFill="1" applyBorder="1" applyAlignment="1" applyProtection="1">
      <alignment vertical="center" wrapText="1"/>
    </xf>
    <xf numFmtId="0" fontId="11" fillId="2" borderId="53" xfId="1" applyFont="1" applyFill="1" applyBorder="1" applyAlignment="1" applyProtection="1">
      <alignment vertical="center" wrapText="1"/>
    </xf>
    <xf numFmtId="0" fontId="11" fillId="2" borderId="54" xfId="1" applyFont="1" applyFill="1" applyBorder="1" applyAlignment="1" applyProtection="1">
      <alignment vertical="center" wrapText="1"/>
    </xf>
    <xf numFmtId="0" fontId="5" fillId="0" borderId="46" xfId="1" applyFont="1" applyFill="1" applyBorder="1" applyAlignment="1" applyProtection="1">
      <alignment horizontal="center" vertical="center"/>
    </xf>
    <xf numFmtId="0" fontId="5" fillId="0" borderId="76" xfId="1" applyFont="1" applyFill="1" applyBorder="1" applyAlignment="1" applyProtection="1">
      <alignment horizontal="center" vertical="center"/>
    </xf>
    <xf numFmtId="0" fontId="5" fillId="3" borderId="55" xfId="1" applyFont="1" applyFill="1" applyBorder="1" applyAlignment="1" applyProtection="1">
      <alignment wrapText="1"/>
    </xf>
    <xf numFmtId="0" fontId="5" fillId="3" borderId="56" xfId="1" applyFont="1" applyFill="1" applyBorder="1" applyAlignment="1" applyProtection="1"/>
    <xf numFmtId="0" fontId="5" fillId="3" borderId="57" xfId="1" applyFont="1" applyFill="1" applyBorder="1" applyAlignment="1" applyProtection="1"/>
    <xf numFmtId="177" fontId="22" fillId="0" borderId="58" xfId="1" applyNumberFormat="1" applyFont="1" applyFill="1" applyBorder="1" applyAlignment="1" applyProtection="1">
      <alignment horizontal="right" vertical="center"/>
      <protection locked="0"/>
    </xf>
    <xf numFmtId="0" fontId="7" fillId="0" borderId="59" xfId="1" applyFont="1" applyBorder="1" applyAlignment="1" applyProtection="1">
      <alignment horizontal="right" vertical="center"/>
      <protection locked="0"/>
    </xf>
    <xf numFmtId="0" fontId="7" fillId="0" borderId="60" xfId="1" applyFont="1" applyBorder="1" applyAlignment="1" applyProtection="1">
      <alignment horizontal="right" vertical="center"/>
      <protection locked="0"/>
    </xf>
    <xf numFmtId="0" fontId="24" fillId="3" borderId="61" xfId="1" applyNumberFormat="1" applyFont="1" applyFill="1" applyBorder="1" applyAlignment="1" applyProtection="1">
      <alignment horizontal="center" vertical="center"/>
      <protection locked="0"/>
    </xf>
    <xf numFmtId="0" fontId="24" fillId="3" borderId="62" xfId="1" applyNumberFormat="1" applyFont="1" applyFill="1" applyBorder="1" applyAlignment="1" applyProtection="1">
      <alignment horizontal="center" vertical="center"/>
      <protection locked="0"/>
    </xf>
    <xf numFmtId="0" fontId="24" fillId="3" borderId="63" xfId="1" applyNumberFormat="1" applyFont="1" applyFill="1" applyBorder="1" applyAlignment="1" applyProtection="1">
      <alignment horizontal="center" vertical="center"/>
      <protection locked="0"/>
    </xf>
    <xf numFmtId="0" fontId="6" fillId="0" borderId="58" xfId="1" applyFont="1" applyBorder="1" applyAlignment="1" applyProtection="1">
      <alignment vertical="center" wrapText="1"/>
    </xf>
    <xf numFmtId="0" fontId="25" fillId="0" borderId="59" xfId="1" applyFont="1" applyBorder="1" applyAlignment="1" applyProtection="1">
      <alignment vertical="center" wrapText="1"/>
    </xf>
    <xf numFmtId="0" fontId="25" fillId="0" borderId="64" xfId="1" applyFont="1" applyBorder="1" applyAlignment="1" applyProtection="1">
      <alignment vertical="center" wrapText="1"/>
    </xf>
    <xf numFmtId="177" fontId="22" fillId="0" borderId="68" xfId="1" applyNumberFormat="1" applyFont="1" applyBorder="1" applyAlignment="1" applyProtection="1">
      <alignment horizontal="right" vertical="center"/>
      <protection locked="0"/>
    </xf>
    <xf numFmtId="0" fontId="7" fillId="0" borderId="69" xfId="1" applyFont="1" applyBorder="1" applyAlignment="1" applyProtection="1">
      <alignment horizontal="right" vertical="center"/>
      <protection locked="0"/>
    </xf>
    <xf numFmtId="0" fontId="7" fillId="0" borderId="70" xfId="1" applyFont="1" applyBorder="1" applyAlignment="1" applyProtection="1">
      <alignment horizontal="right" vertical="center"/>
      <protection locked="0"/>
    </xf>
    <xf numFmtId="178" fontId="22" fillId="0" borderId="71" xfId="1" applyNumberFormat="1" applyFont="1" applyBorder="1" applyAlignment="1" applyProtection="1">
      <alignment horizontal="center" vertical="center"/>
      <protection locked="0"/>
    </xf>
    <xf numFmtId="178" fontId="22" fillId="0" borderId="69" xfId="1" applyNumberFormat="1" applyFont="1" applyBorder="1" applyAlignment="1" applyProtection="1">
      <alignment horizontal="center" vertical="center"/>
      <protection locked="0"/>
    </xf>
    <xf numFmtId="178" fontId="22" fillId="0" borderId="72" xfId="1" applyNumberFormat="1" applyFont="1" applyBorder="1" applyAlignment="1" applyProtection="1">
      <alignment horizontal="center" vertical="center"/>
      <protection locked="0"/>
    </xf>
    <xf numFmtId="0" fontId="5" fillId="0" borderId="6" xfId="1" applyFont="1" applyBorder="1" applyAlignment="1" applyProtection="1">
      <alignment vertical="center" shrinkToFit="1"/>
    </xf>
    <xf numFmtId="0" fontId="5" fillId="0" borderId="69" xfId="1" applyFont="1" applyFill="1" applyBorder="1" applyAlignment="1" applyProtection="1">
      <alignment vertical="center" shrinkToFit="1"/>
      <protection locked="0"/>
    </xf>
    <xf numFmtId="0" fontId="26" fillId="0" borderId="58" xfId="1" applyFont="1" applyBorder="1" applyAlignment="1" applyProtection="1">
      <alignment horizontal="left" vertical="center" wrapText="1"/>
    </xf>
    <xf numFmtId="0" fontId="26" fillId="0" borderId="59" xfId="1" applyFont="1" applyBorder="1" applyAlignment="1" applyProtection="1">
      <alignment horizontal="left" vertical="center" wrapText="1"/>
    </xf>
    <xf numFmtId="0" fontId="26" fillId="0" borderId="64" xfId="1" applyFont="1" applyBorder="1" applyAlignment="1" applyProtection="1">
      <alignment horizontal="left" vertical="center" wrapText="1"/>
    </xf>
    <xf numFmtId="0" fontId="5" fillId="0" borderId="16" xfId="1" applyFont="1" applyBorder="1" applyAlignment="1" applyProtection="1">
      <alignment vertical="center" wrapText="1"/>
    </xf>
    <xf numFmtId="177" fontId="22" fillId="0" borderId="3" xfId="1" applyNumberFormat="1" applyFont="1" applyBorder="1" applyAlignment="1" applyProtection="1">
      <alignment horizontal="center" vertical="center"/>
      <protection locked="0"/>
    </xf>
    <xf numFmtId="177" fontId="22" fillId="0" borderId="4" xfId="1" applyNumberFormat="1" applyFont="1" applyBorder="1" applyAlignment="1" applyProtection="1">
      <alignment horizontal="center" vertical="center"/>
      <protection locked="0"/>
    </xf>
    <xf numFmtId="0" fontId="26" fillId="0" borderId="2" xfId="1" applyFont="1" applyBorder="1" applyAlignment="1" applyProtection="1">
      <alignment vertical="center" wrapText="1"/>
    </xf>
    <xf numFmtId="0" fontId="27" fillId="0" borderId="3" xfId="1" applyFont="1" applyBorder="1" applyAlignment="1" applyProtection="1">
      <alignment vertical="center" wrapText="1"/>
    </xf>
    <xf numFmtId="0" fontId="27" fillId="0" borderId="4" xfId="1" applyFont="1" applyBorder="1" applyAlignment="1" applyProtection="1">
      <alignment vertical="center" wrapText="1"/>
    </xf>
    <xf numFmtId="0" fontId="5" fillId="2" borderId="16" xfId="1" applyFont="1" applyFill="1" applyBorder="1" applyAlignment="1" applyProtection="1">
      <alignment vertical="center"/>
    </xf>
    <xf numFmtId="0" fontId="7" fillId="2" borderId="6" xfId="1" applyFont="1" applyFill="1" applyBorder="1" applyAlignment="1" applyProtection="1">
      <alignment vertical="center"/>
    </xf>
    <xf numFmtId="0" fontId="7" fillId="2" borderId="17" xfId="1" applyFont="1" applyFill="1" applyBorder="1" applyAlignment="1" applyProtection="1">
      <alignment vertical="center"/>
    </xf>
    <xf numFmtId="0" fontId="7" fillId="3" borderId="56" xfId="1" applyFont="1" applyFill="1" applyBorder="1" applyAlignment="1" applyProtection="1"/>
    <xf numFmtId="0" fontId="7" fillId="3" borderId="57" xfId="1" applyFont="1" applyFill="1" applyBorder="1" applyAlignment="1" applyProtection="1"/>
    <xf numFmtId="0" fontId="26" fillId="0" borderId="58" xfId="1" applyFont="1" applyBorder="1" applyAlignment="1" applyProtection="1">
      <alignment vertical="center" wrapText="1"/>
    </xf>
    <xf numFmtId="0" fontId="27" fillId="0" borderId="59" xfId="1" applyFont="1" applyBorder="1" applyAlignment="1" applyProtection="1">
      <alignment vertical="center" wrapText="1"/>
    </xf>
    <xf numFmtId="0" fontId="27" fillId="0" borderId="64" xfId="1" applyFont="1" applyBorder="1" applyAlignment="1" applyProtection="1">
      <alignment vertical="center" wrapText="1"/>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7" fillId="0" borderId="6" xfId="1" applyFont="1" applyBorder="1" applyAlignment="1" applyProtection="1">
      <alignment vertical="center" wrapText="1"/>
    </xf>
    <xf numFmtId="0" fontId="7" fillId="0" borderId="17" xfId="1" applyFont="1" applyBorder="1" applyAlignment="1" applyProtection="1">
      <alignment vertical="center" wrapText="1"/>
    </xf>
    <xf numFmtId="0" fontId="28" fillId="0" borderId="6" xfId="1" applyFont="1" applyBorder="1" applyAlignment="1" applyProtection="1">
      <alignment vertical="center" wrapText="1"/>
    </xf>
    <xf numFmtId="0" fontId="29" fillId="0" borderId="6" xfId="1" applyFont="1" applyBorder="1" applyAlignment="1" applyProtection="1">
      <alignment vertical="center" wrapText="1"/>
    </xf>
    <xf numFmtId="0" fontId="29" fillId="0" borderId="17" xfId="1" applyFont="1" applyBorder="1" applyAlignment="1" applyProtection="1">
      <alignment vertical="center" wrapText="1"/>
    </xf>
    <xf numFmtId="0" fontId="28" fillId="0" borderId="2" xfId="1" applyFont="1" applyBorder="1" applyAlignment="1" applyProtection="1">
      <alignment vertical="center" wrapText="1"/>
    </xf>
    <xf numFmtId="0" fontId="5" fillId="0" borderId="58" xfId="1" applyFont="1" applyBorder="1" applyAlignment="1" applyProtection="1">
      <alignment vertical="center" wrapText="1"/>
    </xf>
    <xf numFmtId="0" fontId="11" fillId="0" borderId="59" xfId="1" applyFont="1" applyBorder="1" applyAlignment="1" applyProtection="1">
      <alignment vertical="center" wrapText="1"/>
    </xf>
    <xf numFmtId="0" fontId="11" fillId="0" borderId="64" xfId="1" applyFont="1" applyBorder="1" applyAlignment="1" applyProtection="1">
      <alignment vertical="center" wrapText="1"/>
    </xf>
    <xf numFmtId="0" fontId="33" fillId="0" borderId="2" xfId="1" applyFont="1" applyBorder="1" applyAlignment="1" applyProtection="1">
      <alignment vertical="center"/>
    </xf>
    <xf numFmtId="0" fontId="34" fillId="0" borderId="3" xfId="1" applyFont="1" applyBorder="1" applyAlignment="1" applyProtection="1">
      <alignment vertical="center"/>
    </xf>
    <xf numFmtId="0" fontId="34" fillId="0" borderId="4" xfId="1" applyFont="1" applyBorder="1" applyAlignment="1" applyProtection="1">
      <alignment vertical="center"/>
    </xf>
    <xf numFmtId="0" fontId="6" fillId="0" borderId="6" xfId="1" applyFont="1" applyBorder="1" applyAlignment="1" applyProtection="1">
      <alignment vertical="center" wrapText="1"/>
    </xf>
    <xf numFmtId="0" fontId="6" fillId="0" borderId="17" xfId="1" applyFont="1" applyBorder="1" applyAlignment="1" applyProtection="1">
      <alignment vertical="center" wrapText="1"/>
    </xf>
    <xf numFmtId="0" fontId="26" fillId="0" borderId="3" xfId="1" applyFont="1" applyBorder="1" applyAlignment="1" applyProtection="1">
      <alignment vertical="center" wrapText="1"/>
    </xf>
    <xf numFmtId="0" fontId="26" fillId="0" borderId="4" xfId="1" applyFont="1" applyBorder="1" applyAlignment="1" applyProtection="1">
      <alignment vertical="center" wrapText="1"/>
    </xf>
    <xf numFmtId="0" fontId="5" fillId="2" borderId="2" xfId="1" applyFont="1" applyFill="1" applyBorder="1" applyAlignment="1" applyProtection="1">
      <alignment vertical="center"/>
    </xf>
    <xf numFmtId="0" fontId="7" fillId="2" borderId="3" xfId="1" applyFont="1" applyFill="1" applyBorder="1" applyAlignment="1" applyProtection="1">
      <alignment vertical="center"/>
    </xf>
    <xf numFmtId="0" fontId="7" fillId="2" borderId="4" xfId="1" applyFont="1" applyFill="1" applyBorder="1" applyAlignment="1" applyProtection="1">
      <alignment vertical="center"/>
    </xf>
    <xf numFmtId="178" fontId="22" fillId="0" borderId="67" xfId="1" applyNumberFormat="1" applyFont="1" applyBorder="1" applyAlignment="1" applyProtection="1">
      <alignment horizontal="center" vertical="center"/>
      <protection locked="0"/>
    </xf>
    <xf numFmtId="178" fontId="22" fillId="0" borderId="3" xfId="1" applyNumberFormat="1" applyFont="1" applyBorder="1" applyAlignment="1" applyProtection="1">
      <alignment horizontal="center" vertical="center"/>
      <protection locked="0"/>
    </xf>
    <xf numFmtId="178" fontId="22" fillId="0" borderId="4" xfId="1" applyNumberFormat="1" applyFont="1" applyBorder="1" applyAlignment="1" applyProtection="1">
      <alignment horizontal="center" vertical="center"/>
      <protection locked="0"/>
    </xf>
    <xf numFmtId="0" fontId="5" fillId="0" borderId="3" xfId="1" applyFont="1" applyBorder="1" applyAlignment="1" applyProtection="1">
      <alignment vertical="center" shrinkToFit="1"/>
    </xf>
    <xf numFmtId="0" fontId="5" fillId="0" borderId="3" xfId="1" applyFont="1" applyFill="1" applyBorder="1" applyAlignment="1" applyProtection="1">
      <alignment vertical="center" shrinkToFit="1"/>
      <protection locked="0"/>
    </xf>
    <xf numFmtId="0" fontId="5" fillId="3" borderId="0" xfId="1" applyFont="1" applyFill="1" applyBorder="1" applyAlignment="1" applyProtection="1">
      <alignment horizontal="center" vertical="center"/>
    </xf>
    <xf numFmtId="0" fontId="5" fillId="3" borderId="1" xfId="1" applyFont="1" applyFill="1" applyBorder="1" applyAlignment="1" applyProtection="1">
      <alignment horizontal="center" vertical="center"/>
    </xf>
    <xf numFmtId="0" fontId="6" fillId="3" borderId="78" xfId="1" applyFont="1" applyFill="1" applyBorder="1" applyAlignment="1" applyProtection="1">
      <alignment horizontal="center" vertical="center" wrapText="1"/>
    </xf>
    <xf numFmtId="0" fontId="6" fillId="3" borderId="6" xfId="1" applyFont="1" applyFill="1" applyBorder="1" applyAlignment="1" applyProtection="1">
      <alignment horizontal="center" vertical="center" wrapText="1"/>
    </xf>
    <xf numFmtId="0" fontId="6" fillId="3" borderId="17" xfId="1" applyFont="1" applyFill="1" applyBorder="1" applyAlignment="1" applyProtection="1">
      <alignment horizontal="center" vertical="center" wrapText="1"/>
    </xf>
    <xf numFmtId="0" fontId="6" fillId="3" borderId="46" xfId="1" applyFont="1" applyFill="1" applyBorder="1" applyAlignment="1" applyProtection="1">
      <alignment horizontal="center" vertical="center" wrapText="1"/>
    </xf>
    <xf numFmtId="0" fontId="6" fillId="3" borderId="0" xfId="1" applyFont="1" applyFill="1" applyBorder="1" applyAlignment="1" applyProtection="1">
      <alignment horizontal="center" vertical="center" wrapText="1"/>
    </xf>
    <xf numFmtId="0" fontId="6" fillId="3" borderId="1" xfId="1" applyFont="1" applyFill="1" applyBorder="1" applyAlignment="1" applyProtection="1">
      <alignment horizontal="center" vertical="center" wrapText="1"/>
    </xf>
    <xf numFmtId="0" fontId="5" fillId="3" borderId="5" xfId="1" applyFont="1" applyFill="1" applyBorder="1" applyAlignment="1" applyProtection="1">
      <alignment horizontal="center" vertical="center"/>
    </xf>
    <xf numFmtId="0" fontId="5" fillId="0" borderId="16" xfId="1" applyFont="1" applyBorder="1" applyAlignment="1" applyProtection="1">
      <alignment horizontal="center" vertical="center" wrapText="1"/>
    </xf>
    <xf numFmtId="0" fontId="5" fillId="0" borderId="5" xfId="1" applyFont="1" applyBorder="1" applyAlignment="1" applyProtection="1">
      <alignment horizontal="center" vertical="center" wrapText="1"/>
    </xf>
    <xf numFmtId="0" fontId="5" fillId="0" borderId="18" xfId="1" applyFont="1" applyBorder="1" applyAlignment="1" applyProtection="1">
      <alignment horizontal="center" vertical="center" wrapText="1"/>
    </xf>
    <xf numFmtId="0" fontId="5" fillId="0" borderId="78" xfId="1" applyFont="1" applyFill="1" applyBorder="1" applyAlignment="1" applyProtection="1">
      <alignment horizontal="center" vertical="center" wrapText="1"/>
    </xf>
    <xf numFmtId="0" fontId="25" fillId="0" borderId="59" xfId="1" applyFont="1" applyBorder="1" applyAlignment="1" applyProtection="1">
      <alignment vertical="center"/>
    </xf>
    <xf numFmtId="0" fontId="25" fillId="0" borderId="64" xfId="1" applyFont="1" applyBorder="1" applyAlignment="1" applyProtection="1">
      <alignment vertical="center"/>
    </xf>
    <xf numFmtId="0" fontId="28" fillId="0" borderId="56" xfId="1" applyFont="1" applyBorder="1" applyAlignment="1" applyProtection="1">
      <alignment vertical="center" wrapText="1"/>
    </xf>
    <xf numFmtId="0" fontId="29" fillId="0" borderId="56" xfId="1" applyFont="1" applyBorder="1" applyAlignment="1" applyProtection="1">
      <alignment vertical="center" wrapText="1"/>
    </xf>
    <xf numFmtId="0" fontId="29" fillId="0" borderId="57" xfId="1" applyFont="1" applyBorder="1" applyAlignment="1" applyProtection="1">
      <alignment vertical="center" wrapText="1"/>
    </xf>
    <xf numFmtId="177" fontId="22" fillId="2" borderId="67" xfId="1" applyNumberFormat="1" applyFont="1" applyFill="1" applyBorder="1" applyAlignment="1" applyProtection="1">
      <alignment horizontal="center" vertical="center"/>
      <protection locked="0"/>
    </xf>
    <xf numFmtId="177" fontId="22" fillId="2" borderId="3" xfId="1" applyNumberFormat="1" applyFont="1" applyFill="1" applyBorder="1" applyAlignment="1" applyProtection="1">
      <alignment horizontal="center" vertical="center"/>
      <protection locked="0"/>
    </xf>
    <xf numFmtId="177" fontId="22" fillId="2" borderId="4" xfId="1" applyNumberFormat="1" applyFont="1" applyFill="1" applyBorder="1" applyAlignment="1" applyProtection="1">
      <alignment horizontal="center" vertical="center"/>
      <protection locked="0"/>
    </xf>
    <xf numFmtId="0" fontId="11" fillId="2" borderId="3" xfId="1" applyFont="1" applyFill="1" applyBorder="1" applyAlignment="1" applyProtection="1">
      <alignment vertical="center"/>
    </xf>
    <xf numFmtId="0" fontId="11" fillId="2" borderId="4" xfId="1" applyFont="1" applyFill="1" applyBorder="1" applyAlignment="1" applyProtection="1">
      <alignment vertical="center"/>
    </xf>
    <xf numFmtId="0" fontId="5" fillId="2" borderId="16" xfId="1" applyFont="1" applyFill="1" applyBorder="1" applyAlignment="1" applyProtection="1">
      <alignment vertical="top" wrapText="1"/>
    </xf>
    <xf numFmtId="0" fontId="7" fillId="2" borderId="6" xfId="1" applyFont="1" applyFill="1" applyBorder="1" applyAlignment="1" applyProtection="1">
      <alignment vertical="top"/>
    </xf>
    <xf numFmtId="0" fontId="7" fillId="2" borderId="17" xfId="1" applyFont="1" applyFill="1" applyBorder="1" applyAlignment="1" applyProtection="1">
      <alignment vertical="top"/>
    </xf>
    <xf numFmtId="0" fontId="5" fillId="2" borderId="6" xfId="1" applyFont="1" applyFill="1" applyBorder="1" applyAlignment="1" applyProtection="1">
      <alignment vertical="center"/>
    </xf>
    <xf numFmtId="0" fontId="5" fillId="2" borderId="17" xfId="1" applyFont="1" applyFill="1" applyBorder="1" applyAlignment="1" applyProtection="1">
      <alignment vertical="center"/>
    </xf>
    <xf numFmtId="0" fontId="5" fillId="2" borderId="3" xfId="1" applyFont="1" applyFill="1" applyBorder="1" applyAlignment="1" applyProtection="1">
      <alignment vertical="center" wrapText="1"/>
    </xf>
    <xf numFmtId="0" fontId="5" fillId="2" borderId="3" xfId="1" applyFont="1" applyFill="1" applyBorder="1" applyAlignment="1" applyProtection="1">
      <alignment vertical="center"/>
    </xf>
    <xf numFmtId="0" fontId="5" fillId="2" borderId="4" xfId="1" applyFont="1" applyFill="1" applyBorder="1" applyAlignment="1" applyProtection="1">
      <alignment vertical="center"/>
    </xf>
    <xf numFmtId="0" fontId="5" fillId="0" borderId="6" xfId="1" applyFont="1" applyFill="1" applyBorder="1" applyAlignment="1" applyProtection="1">
      <alignment vertical="center" shrinkToFit="1"/>
    </xf>
    <xf numFmtId="0" fontId="6" fillId="0" borderId="56" xfId="1" applyFont="1" applyBorder="1" applyAlignment="1" applyProtection="1">
      <alignment vertical="center" wrapText="1"/>
    </xf>
    <xf numFmtId="0" fontId="6" fillId="0" borderId="57" xfId="1" applyFont="1" applyBorder="1" applyAlignment="1" applyProtection="1">
      <alignment vertical="center" wrapText="1"/>
    </xf>
    <xf numFmtId="0" fontId="5" fillId="2" borderId="16" xfId="1" applyFont="1" applyFill="1" applyBorder="1" applyAlignment="1" applyProtection="1">
      <alignment vertical="center" wrapText="1"/>
    </xf>
    <xf numFmtId="177" fontId="22" fillId="0" borderId="66" xfId="1" applyNumberFormat="1" applyFont="1" applyBorder="1" applyAlignment="1" applyProtection="1">
      <alignment horizontal="right" vertical="center"/>
      <protection locked="0"/>
    </xf>
    <xf numFmtId="0" fontId="5" fillId="2" borderId="6" xfId="1" applyFont="1" applyFill="1" applyBorder="1" applyAlignment="1" applyProtection="1">
      <alignment vertical="center" wrapText="1"/>
    </xf>
    <xf numFmtId="0" fontId="11" fillId="2" borderId="6" xfId="1" applyFont="1" applyFill="1" applyBorder="1" applyAlignment="1" applyProtection="1">
      <alignment vertical="center" wrapText="1"/>
    </xf>
    <xf numFmtId="0" fontId="11" fillId="2" borderId="17" xfId="1" applyFont="1" applyFill="1" applyBorder="1" applyAlignment="1" applyProtection="1">
      <alignment vertical="center" wrapText="1"/>
    </xf>
    <xf numFmtId="0" fontId="5" fillId="2" borderId="17" xfId="1" applyFont="1" applyFill="1" applyBorder="1" applyAlignment="1" applyProtection="1">
      <alignment vertical="center" wrapText="1"/>
    </xf>
    <xf numFmtId="0" fontId="6" fillId="2" borderId="6" xfId="1" applyFont="1" applyFill="1" applyBorder="1" applyAlignment="1" applyProtection="1">
      <alignment vertical="center" wrapText="1"/>
    </xf>
    <xf numFmtId="0" fontId="6" fillId="2" borderId="17" xfId="1" applyFont="1" applyFill="1" applyBorder="1" applyAlignment="1" applyProtection="1">
      <alignment vertical="center" wrapText="1"/>
    </xf>
    <xf numFmtId="178" fontId="22" fillId="0" borderId="79" xfId="1" applyNumberFormat="1" applyFont="1" applyBorder="1" applyAlignment="1" applyProtection="1">
      <alignment horizontal="center" vertical="center"/>
      <protection locked="0"/>
    </xf>
    <xf numFmtId="178" fontId="22" fillId="0" borderId="21" xfId="1" applyNumberFormat="1" applyFont="1" applyBorder="1" applyAlignment="1" applyProtection="1">
      <alignment horizontal="center" vertical="center"/>
      <protection locked="0"/>
    </xf>
    <xf numFmtId="178" fontId="22" fillId="0" borderId="80" xfId="1" applyNumberFormat="1" applyFont="1" applyBorder="1" applyAlignment="1" applyProtection="1">
      <alignment horizontal="center" vertical="center"/>
      <protection locked="0"/>
    </xf>
    <xf numFmtId="0" fontId="25" fillId="0" borderId="56" xfId="1" applyFont="1" applyBorder="1" applyAlignment="1" applyProtection="1">
      <alignment vertical="center" wrapText="1"/>
    </xf>
    <xf numFmtId="0" fontId="25" fillId="0" borderId="57" xfId="1" applyFont="1" applyBorder="1" applyAlignment="1" applyProtection="1">
      <alignment vertical="center" wrapText="1"/>
    </xf>
    <xf numFmtId="0" fontId="5" fillId="0" borderId="3" xfId="1" applyFont="1" applyFill="1" applyBorder="1" applyAlignment="1" applyProtection="1">
      <alignment vertical="center" shrinkToFit="1"/>
    </xf>
    <xf numFmtId="0" fontId="6" fillId="3" borderId="82" xfId="1" applyFont="1" applyFill="1" applyBorder="1" applyAlignment="1" applyProtection="1">
      <alignment horizontal="center" vertical="center" wrapText="1"/>
    </xf>
    <xf numFmtId="0" fontId="6" fillId="3" borderId="83" xfId="1" applyFont="1" applyFill="1" applyBorder="1" applyAlignment="1" applyProtection="1">
      <alignment horizontal="center" vertical="center" wrapText="1"/>
    </xf>
    <xf numFmtId="0" fontId="6" fillId="3" borderId="84" xfId="1" applyFont="1" applyFill="1" applyBorder="1" applyAlignment="1" applyProtection="1">
      <alignment horizontal="center" vertical="center" wrapText="1"/>
    </xf>
    <xf numFmtId="0" fontId="5" fillId="0" borderId="16" xfId="1" applyFont="1" applyBorder="1" applyAlignment="1" applyProtection="1">
      <alignment vertical="center" textRotation="255" wrapText="1"/>
    </xf>
    <xf numFmtId="0" fontId="5" fillId="0" borderId="85" xfId="1" applyFont="1" applyFill="1" applyBorder="1" applyAlignment="1" applyProtection="1">
      <alignment wrapText="1"/>
    </xf>
    <xf numFmtId="0" fontId="7" fillId="0" borderId="53" xfId="1" applyFont="1" applyFill="1" applyBorder="1" applyAlignment="1" applyProtection="1"/>
    <xf numFmtId="0" fontId="7" fillId="0" borderId="54" xfId="1" applyFont="1" applyFill="1" applyBorder="1" applyAlignment="1" applyProtection="1"/>
    <xf numFmtId="177" fontId="22" fillId="0" borderId="86" xfId="1" applyNumberFormat="1" applyFont="1" applyFill="1" applyBorder="1" applyAlignment="1" applyProtection="1">
      <alignment horizontal="right" vertical="center"/>
      <protection locked="0"/>
    </xf>
    <xf numFmtId="0" fontId="7" fillId="0" borderId="87" xfId="1" applyFont="1" applyBorder="1" applyAlignment="1" applyProtection="1">
      <alignment horizontal="right" vertical="center"/>
      <protection locked="0"/>
    </xf>
    <xf numFmtId="0" fontId="7" fillId="0" borderId="88" xfId="1" applyFont="1" applyBorder="1" applyAlignment="1" applyProtection="1">
      <alignment horizontal="right" vertical="center"/>
      <protection locked="0"/>
    </xf>
    <xf numFmtId="0" fontId="5" fillId="0" borderId="53" xfId="1" applyFont="1" applyBorder="1" applyAlignment="1" applyProtection="1">
      <alignment vertical="center" wrapText="1"/>
    </xf>
    <xf numFmtId="0" fontId="11" fillId="0" borderId="53" xfId="1" applyFont="1" applyBorder="1" applyAlignment="1" applyProtection="1">
      <alignment vertical="center" wrapText="1"/>
    </xf>
    <xf numFmtId="0" fontId="11" fillId="0" borderId="54" xfId="1" applyFont="1" applyBorder="1" applyAlignment="1" applyProtection="1">
      <alignment vertical="center" wrapText="1"/>
    </xf>
    <xf numFmtId="0" fontId="5" fillId="2" borderId="89" xfId="1" applyFont="1" applyFill="1" applyBorder="1" applyAlignment="1" applyProtection="1">
      <alignment horizontal="center" vertical="center"/>
    </xf>
    <xf numFmtId="0" fontId="25" fillId="2" borderId="6" xfId="1" applyFont="1" applyFill="1" applyBorder="1" applyAlignment="1" applyProtection="1">
      <alignment vertical="center" wrapText="1"/>
    </xf>
    <xf numFmtId="0" fontId="25" fillId="2" borderId="17" xfId="1" applyFont="1" applyFill="1" applyBorder="1" applyAlignment="1" applyProtection="1">
      <alignment vertical="center" wrapText="1"/>
    </xf>
    <xf numFmtId="178" fontId="22" fillId="0" borderId="44" xfId="1" applyNumberFormat="1" applyFont="1" applyBorder="1" applyAlignment="1" applyProtection="1">
      <alignment horizontal="center" vertical="center"/>
      <protection locked="0"/>
    </xf>
    <xf numFmtId="178" fontId="22" fillId="0" borderId="40" xfId="1" applyNumberFormat="1" applyFont="1" applyBorder="1" applyAlignment="1" applyProtection="1">
      <alignment horizontal="center" vertical="center"/>
      <protection locked="0"/>
    </xf>
    <xf numFmtId="178" fontId="22" fillId="0" borderId="41" xfId="1" applyNumberFormat="1" applyFont="1" applyBorder="1" applyAlignment="1" applyProtection="1">
      <alignment horizontal="center" vertical="center"/>
      <protection locked="0"/>
    </xf>
    <xf numFmtId="0" fontId="5" fillId="0" borderId="6" xfId="1" applyFont="1" applyFill="1" applyBorder="1" applyAlignment="1" applyProtection="1">
      <alignment vertical="center" shrinkToFit="1"/>
      <protection locked="0"/>
    </xf>
    <xf numFmtId="0" fontId="28" fillId="2" borderId="3" xfId="1" applyFont="1" applyFill="1" applyBorder="1" applyAlignment="1" applyProtection="1">
      <alignment vertical="center" wrapText="1"/>
    </xf>
    <xf numFmtId="0" fontId="25" fillId="2" borderId="3" xfId="1" applyFont="1" applyFill="1" applyBorder="1" applyAlignment="1" applyProtection="1">
      <alignment vertical="center" wrapText="1"/>
    </xf>
    <xf numFmtId="0" fontId="25" fillId="2" borderId="4" xfId="1" applyFont="1" applyFill="1" applyBorder="1" applyAlignment="1" applyProtection="1">
      <alignment vertical="center" wrapText="1"/>
    </xf>
    <xf numFmtId="0" fontId="5" fillId="0" borderId="85" xfId="1" applyFont="1" applyFill="1" applyBorder="1" applyAlignment="1" applyProtection="1">
      <alignment vertical="center"/>
    </xf>
    <xf numFmtId="0" fontId="7" fillId="0" borderId="87" xfId="1" applyFont="1" applyFill="1" applyBorder="1" applyAlignment="1" applyProtection="1">
      <alignment vertical="center"/>
    </xf>
    <xf numFmtId="0" fontId="7" fillId="0" borderId="90" xfId="1" applyFont="1" applyFill="1" applyBorder="1" applyAlignment="1" applyProtection="1">
      <alignment vertical="center"/>
    </xf>
    <xf numFmtId="0" fontId="24" fillId="3" borderId="91" xfId="1" applyNumberFormat="1" applyFont="1" applyFill="1" applyBorder="1" applyAlignment="1" applyProtection="1">
      <alignment horizontal="center" vertical="center"/>
      <protection locked="0"/>
    </xf>
    <xf numFmtId="0" fontId="24" fillId="3" borderId="92" xfId="1" applyNumberFormat="1" applyFont="1" applyFill="1" applyBorder="1" applyAlignment="1" applyProtection="1">
      <alignment horizontal="center" vertical="center"/>
      <protection locked="0"/>
    </xf>
    <xf numFmtId="0" fontId="24" fillId="3" borderId="93" xfId="1" applyNumberFormat="1" applyFont="1" applyFill="1" applyBorder="1" applyAlignment="1" applyProtection="1">
      <alignment horizontal="center" vertical="center"/>
      <protection locked="0"/>
    </xf>
    <xf numFmtId="0" fontId="5" fillId="0" borderId="87" xfId="1" applyFont="1" applyBorder="1" applyAlignment="1" applyProtection="1">
      <alignment vertical="center" wrapText="1"/>
    </xf>
    <xf numFmtId="0" fontId="11" fillId="0" borderId="87" xfId="1" applyFont="1" applyBorder="1" applyAlignment="1" applyProtection="1">
      <alignment vertical="center"/>
    </xf>
    <xf numFmtId="0" fontId="11" fillId="0" borderId="90" xfId="1" applyFont="1" applyBorder="1" applyAlignment="1" applyProtection="1">
      <alignment vertical="center"/>
    </xf>
    <xf numFmtId="0" fontId="5" fillId="2" borderId="94" xfId="1" applyFont="1" applyFill="1" applyBorder="1" applyAlignment="1" applyProtection="1">
      <alignment horizontal="center" vertical="center"/>
    </xf>
    <xf numFmtId="0" fontId="11" fillId="2" borderId="15" xfId="1" applyFont="1" applyFill="1" applyBorder="1" applyAlignment="1" applyProtection="1">
      <alignment vertical="center"/>
    </xf>
    <xf numFmtId="0" fontId="11" fillId="2" borderId="19" xfId="1" applyFont="1" applyFill="1" applyBorder="1" applyAlignment="1" applyProtection="1">
      <alignment vertical="center"/>
    </xf>
    <xf numFmtId="0" fontId="6" fillId="2" borderId="3" xfId="1" applyFont="1" applyFill="1" applyBorder="1" applyAlignment="1" applyProtection="1">
      <alignment vertical="center" wrapText="1"/>
    </xf>
    <xf numFmtId="0" fontId="6" fillId="2" borderId="4" xfId="1" applyFont="1" applyFill="1" applyBorder="1" applyAlignment="1" applyProtection="1">
      <alignment vertical="center" wrapText="1"/>
    </xf>
    <xf numFmtId="0" fontId="28" fillId="2" borderId="4" xfId="1" applyFont="1" applyFill="1" applyBorder="1" applyAlignment="1" applyProtection="1">
      <alignment vertical="center" wrapText="1"/>
    </xf>
    <xf numFmtId="0" fontId="5" fillId="2" borderId="4" xfId="1" applyFont="1" applyFill="1" applyBorder="1" applyAlignment="1" applyProtection="1">
      <alignment vertical="center" wrapText="1"/>
    </xf>
    <xf numFmtId="0" fontId="5" fillId="0" borderId="16" xfId="1" applyFont="1" applyBorder="1" applyAlignment="1" applyProtection="1">
      <alignment horizontal="center" vertical="center" textRotation="255"/>
    </xf>
    <xf numFmtId="0" fontId="6" fillId="0" borderId="53" xfId="1" applyFont="1" applyBorder="1" applyAlignment="1" applyProtection="1">
      <alignment vertical="center" wrapText="1"/>
    </xf>
    <xf numFmtId="0" fontId="25" fillId="0" borderId="53" xfId="1" applyFont="1" applyBorder="1" applyAlignment="1" applyProtection="1">
      <alignment vertical="center" wrapText="1"/>
    </xf>
    <xf numFmtId="0" fontId="25" fillId="0" borderId="54" xfId="1" applyFont="1" applyBorder="1" applyAlignment="1" applyProtection="1">
      <alignment vertical="center" wrapText="1"/>
    </xf>
    <xf numFmtId="0" fontId="6" fillId="2" borderId="2" xfId="1" applyFont="1" applyFill="1" applyBorder="1" applyAlignment="1" applyProtection="1">
      <alignment vertical="center" wrapText="1"/>
    </xf>
  </cellXfs>
  <cellStyles count="3">
    <cellStyle name="ハイパーリンク" xfId="2" builtinId="8"/>
    <cellStyle name="標準" xfId="0" builtinId="0"/>
    <cellStyle name="標準 2" xfId="1"/>
  </cellStyles>
  <dxfs count="8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xdr:row>
      <xdr:rowOff>9525</xdr:rowOff>
    </xdr:from>
    <xdr:to>
      <xdr:col>13</xdr:col>
      <xdr:colOff>66675</xdr:colOff>
      <xdr:row>4</xdr:row>
      <xdr:rowOff>38100</xdr:rowOff>
    </xdr:to>
    <xdr:pic>
      <xdr:nvPicPr>
        <xdr:cNvPr id="2"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889" r="91711" b="15279"/>
        <a:stretch>
          <a:fillRect/>
        </a:stretch>
      </xdr:blipFill>
      <xdr:spPr bwMode="auto">
        <a:xfrm>
          <a:off x="1647825" y="361950"/>
          <a:ext cx="4476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0</xdr:row>
      <xdr:rowOff>0</xdr:rowOff>
    </xdr:from>
    <xdr:to>
      <xdr:col>6</xdr:col>
      <xdr:colOff>95250</xdr:colOff>
      <xdr:row>3</xdr:row>
      <xdr:rowOff>200025</xdr:rowOff>
    </xdr:to>
    <xdr:pic>
      <xdr:nvPicPr>
        <xdr:cNvPr id="3" name="図 0" descr="govv_6cmx6cm.gif"/>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0"/>
          <a:ext cx="7810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230670</xdr:rowOff>
    </xdr:from>
    <xdr:to>
      <xdr:col>8</xdr:col>
      <xdr:colOff>85725</xdr:colOff>
      <xdr:row>5</xdr:row>
      <xdr:rowOff>236882</xdr:rowOff>
    </xdr:to>
    <xdr:sp macro="" textlink="">
      <xdr:nvSpPr>
        <xdr:cNvPr id="4" name="Rectangle 38"/>
        <xdr:cNvSpPr>
          <a:spLocks noChangeArrowheads="1"/>
        </xdr:cNvSpPr>
      </xdr:nvSpPr>
      <xdr:spPr bwMode="auto">
        <a:xfrm>
          <a:off x="0" y="811695"/>
          <a:ext cx="1219200" cy="387212"/>
        </a:xfrm>
        <a:prstGeom prst="rect">
          <a:avLst/>
        </a:prstGeom>
        <a:solidFill>
          <a:srgbClr val="FFFFFF"/>
        </a:solidFill>
        <a:ln w="9525">
          <a:noFill/>
          <a:miter lim="800000"/>
          <a:headEnd/>
          <a:tailEnd/>
        </a:ln>
      </xdr:spPr>
      <xdr:txBody>
        <a:bodyPr vertOverflow="clip" wrap="square" lIns="63360" tIns="8890" rIns="74295" bIns="8890" anchor="t" upright="1"/>
        <a:lstStyle/>
        <a:p>
          <a:pPr algn="l" rtl="0">
            <a:defRPr sz="1000"/>
          </a:pPr>
          <a:r>
            <a:rPr lang="ja-JP" altLang="en-US" sz="600" b="0" i="0" u="none" strike="noStrike" baseline="0">
              <a:solidFill>
                <a:srgbClr val="000000"/>
              </a:solidFill>
              <a:latin typeface="ＭＳ 明朝"/>
              <a:ea typeface="ＭＳ 明朝"/>
            </a:rPr>
            <a:t>統計法に基づく国の統計調査です。調査票情報の秘密の保護に万全を期します。</a:t>
          </a:r>
          <a:endParaRPr lang="ja-JP" altLang="en-US" sz="600" b="0" i="0" u="none" strike="noStrike" baseline="0">
            <a:solidFill>
              <a:srgbClr val="000000"/>
            </a:solidFill>
            <a:latin typeface="Times New Roman"/>
            <a:cs typeface="Times New Roman"/>
          </a:endParaRPr>
        </a:p>
        <a:p>
          <a:pPr algn="l" rtl="0">
            <a:defRPr sz="1000"/>
          </a:pPr>
          <a:endParaRPr lang="ja-JP" altLang="en-US" sz="6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hqt-siot-ken-tou@gxb.mlit.go.jp"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41"/>
  <sheetViews>
    <sheetView tabSelected="1" view="pageBreakPreview" zoomScale="115" zoomScaleNormal="115" zoomScaleSheetLayoutView="115" workbookViewId="0">
      <selection activeCell="AI25" sqref="AI25:AK25"/>
    </sheetView>
  </sheetViews>
  <sheetFormatPr defaultColWidth="0" defaultRowHeight="0" customHeight="1" zeroHeight="1" x14ac:dyDescent="0.15"/>
  <cols>
    <col min="1" max="1" width="2" style="1" customWidth="1"/>
    <col min="2" max="3" width="2.375" style="3" customWidth="1"/>
    <col min="4" max="6" width="1.375" style="3" customWidth="1"/>
    <col min="7" max="9" width="2" style="3" customWidth="1"/>
    <col min="10" max="12" width="2.375" style="3" customWidth="1"/>
    <col min="13" max="13" width="2.625" style="3" customWidth="1"/>
    <col min="14" max="39" width="2.375" style="3" customWidth="1"/>
    <col min="40" max="40" width="1.625" style="3" customWidth="1"/>
    <col min="41" max="47" width="2.375" style="3" customWidth="1"/>
    <col min="48" max="48" width="2" style="2" customWidth="1"/>
    <col min="49" max="256" width="0" style="3" hidden="1"/>
    <col min="257" max="257" width="2" style="3" customWidth="1"/>
    <col min="258" max="259" width="2.375" style="3" customWidth="1"/>
    <col min="260" max="262" width="1.375" style="3" customWidth="1"/>
    <col min="263" max="265" width="2" style="3" customWidth="1"/>
    <col min="266" max="268" width="2.375" style="3" customWidth="1"/>
    <col min="269" max="269" width="2.625" style="3" customWidth="1"/>
    <col min="270" max="295" width="2.375" style="3" customWidth="1"/>
    <col min="296" max="296" width="1.625" style="3" customWidth="1"/>
    <col min="297" max="303" width="2.375" style="3" customWidth="1"/>
    <col min="304" max="304" width="2" style="3" customWidth="1"/>
    <col min="305" max="512" width="0" style="3" hidden="1"/>
    <col min="513" max="513" width="2" style="3" customWidth="1"/>
    <col min="514" max="515" width="2.375" style="3" customWidth="1"/>
    <col min="516" max="518" width="1.375" style="3" customWidth="1"/>
    <col min="519" max="521" width="2" style="3" customWidth="1"/>
    <col min="522" max="524" width="2.375" style="3" customWidth="1"/>
    <col min="525" max="525" width="2.625" style="3" customWidth="1"/>
    <col min="526" max="551" width="2.375" style="3" customWidth="1"/>
    <col min="552" max="552" width="1.625" style="3" customWidth="1"/>
    <col min="553" max="559" width="2.375" style="3" customWidth="1"/>
    <col min="560" max="560" width="2" style="3" customWidth="1"/>
    <col min="561" max="768" width="0" style="3" hidden="1"/>
    <col min="769" max="769" width="2" style="3" customWidth="1"/>
    <col min="770" max="771" width="2.375" style="3" customWidth="1"/>
    <col min="772" max="774" width="1.375" style="3" customWidth="1"/>
    <col min="775" max="777" width="2" style="3" customWidth="1"/>
    <col min="778" max="780" width="2.375" style="3" customWidth="1"/>
    <col min="781" max="781" width="2.625" style="3" customWidth="1"/>
    <col min="782" max="807" width="2.375" style="3" customWidth="1"/>
    <col min="808" max="808" width="1.625" style="3" customWidth="1"/>
    <col min="809" max="815" width="2.375" style="3" customWidth="1"/>
    <col min="816" max="816" width="2" style="3" customWidth="1"/>
    <col min="817" max="1024" width="0" style="3" hidden="1"/>
    <col min="1025" max="1025" width="2" style="3" customWidth="1"/>
    <col min="1026" max="1027" width="2.375" style="3" customWidth="1"/>
    <col min="1028" max="1030" width="1.375" style="3" customWidth="1"/>
    <col min="1031" max="1033" width="2" style="3" customWidth="1"/>
    <col min="1034" max="1036" width="2.375" style="3" customWidth="1"/>
    <col min="1037" max="1037" width="2.625" style="3" customWidth="1"/>
    <col min="1038" max="1063" width="2.375" style="3" customWidth="1"/>
    <col min="1064" max="1064" width="1.625" style="3" customWidth="1"/>
    <col min="1065" max="1071" width="2.375" style="3" customWidth="1"/>
    <col min="1072" max="1072" width="2" style="3" customWidth="1"/>
    <col min="1073" max="1280" width="0" style="3" hidden="1"/>
    <col min="1281" max="1281" width="2" style="3" customWidth="1"/>
    <col min="1282" max="1283" width="2.375" style="3" customWidth="1"/>
    <col min="1284" max="1286" width="1.375" style="3" customWidth="1"/>
    <col min="1287" max="1289" width="2" style="3" customWidth="1"/>
    <col min="1290" max="1292" width="2.375" style="3" customWidth="1"/>
    <col min="1293" max="1293" width="2.625" style="3" customWidth="1"/>
    <col min="1294" max="1319" width="2.375" style="3" customWidth="1"/>
    <col min="1320" max="1320" width="1.625" style="3" customWidth="1"/>
    <col min="1321" max="1327" width="2.375" style="3" customWidth="1"/>
    <col min="1328" max="1328" width="2" style="3" customWidth="1"/>
    <col min="1329" max="1536" width="0" style="3" hidden="1"/>
    <col min="1537" max="1537" width="2" style="3" customWidth="1"/>
    <col min="1538" max="1539" width="2.375" style="3" customWidth="1"/>
    <col min="1540" max="1542" width="1.375" style="3" customWidth="1"/>
    <col min="1543" max="1545" width="2" style="3" customWidth="1"/>
    <col min="1546" max="1548" width="2.375" style="3" customWidth="1"/>
    <col min="1549" max="1549" width="2.625" style="3" customWidth="1"/>
    <col min="1550" max="1575" width="2.375" style="3" customWidth="1"/>
    <col min="1576" max="1576" width="1.625" style="3" customWidth="1"/>
    <col min="1577" max="1583" width="2.375" style="3" customWidth="1"/>
    <col min="1584" max="1584" width="2" style="3" customWidth="1"/>
    <col min="1585" max="1792" width="0" style="3" hidden="1"/>
    <col min="1793" max="1793" width="2" style="3" customWidth="1"/>
    <col min="1794" max="1795" width="2.375" style="3" customWidth="1"/>
    <col min="1796" max="1798" width="1.375" style="3" customWidth="1"/>
    <col min="1799" max="1801" width="2" style="3" customWidth="1"/>
    <col min="1802" max="1804" width="2.375" style="3" customWidth="1"/>
    <col min="1805" max="1805" width="2.625" style="3" customWidth="1"/>
    <col min="1806" max="1831" width="2.375" style="3" customWidth="1"/>
    <col min="1832" max="1832" width="1.625" style="3" customWidth="1"/>
    <col min="1833" max="1839" width="2.375" style="3" customWidth="1"/>
    <col min="1840" max="1840" width="2" style="3" customWidth="1"/>
    <col min="1841" max="2048" width="0" style="3" hidden="1"/>
    <col min="2049" max="2049" width="2" style="3" customWidth="1"/>
    <col min="2050" max="2051" width="2.375" style="3" customWidth="1"/>
    <col min="2052" max="2054" width="1.375" style="3" customWidth="1"/>
    <col min="2055" max="2057" width="2" style="3" customWidth="1"/>
    <col min="2058" max="2060" width="2.375" style="3" customWidth="1"/>
    <col min="2061" max="2061" width="2.625" style="3" customWidth="1"/>
    <col min="2062" max="2087" width="2.375" style="3" customWidth="1"/>
    <col min="2088" max="2088" width="1.625" style="3" customWidth="1"/>
    <col min="2089" max="2095" width="2.375" style="3" customWidth="1"/>
    <col min="2096" max="2096" width="2" style="3" customWidth="1"/>
    <col min="2097" max="2304" width="0" style="3" hidden="1"/>
    <col min="2305" max="2305" width="2" style="3" customWidth="1"/>
    <col min="2306" max="2307" width="2.375" style="3" customWidth="1"/>
    <col min="2308" max="2310" width="1.375" style="3" customWidth="1"/>
    <col min="2311" max="2313" width="2" style="3" customWidth="1"/>
    <col min="2314" max="2316" width="2.375" style="3" customWidth="1"/>
    <col min="2317" max="2317" width="2.625" style="3" customWidth="1"/>
    <col min="2318" max="2343" width="2.375" style="3" customWidth="1"/>
    <col min="2344" max="2344" width="1.625" style="3" customWidth="1"/>
    <col min="2345" max="2351" width="2.375" style="3" customWidth="1"/>
    <col min="2352" max="2352" width="2" style="3" customWidth="1"/>
    <col min="2353" max="2560" width="0" style="3" hidden="1"/>
    <col min="2561" max="2561" width="2" style="3" customWidth="1"/>
    <col min="2562" max="2563" width="2.375" style="3" customWidth="1"/>
    <col min="2564" max="2566" width="1.375" style="3" customWidth="1"/>
    <col min="2567" max="2569" width="2" style="3" customWidth="1"/>
    <col min="2570" max="2572" width="2.375" style="3" customWidth="1"/>
    <col min="2573" max="2573" width="2.625" style="3" customWidth="1"/>
    <col min="2574" max="2599" width="2.375" style="3" customWidth="1"/>
    <col min="2600" max="2600" width="1.625" style="3" customWidth="1"/>
    <col min="2601" max="2607" width="2.375" style="3" customWidth="1"/>
    <col min="2608" max="2608" width="2" style="3" customWidth="1"/>
    <col min="2609" max="2816" width="0" style="3" hidden="1"/>
    <col min="2817" max="2817" width="2" style="3" customWidth="1"/>
    <col min="2818" max="2819" width="2.375" style="3" customWidth="1"/>
    <col min="2820" max="2822" width="1.375" style="3" customWidth="1"/>
    <col min="2823" max="2825" width="2" style="3" customWidth="1"/>
    <col min="2826" max="2828" width="2.375" style="3" customWidth="1"/>
    <col min="2829" max="2829" width="2.625" style="3" customWidth="1"/>
    <col min="2830" max="2855" width="2.375" style="3" customWidth="1"/>
    <col min="2856" max="2856" width="1.625" style="3" customWidth="1"/>
    <col min="2857" max="2863" width="2.375" style="3" customWidth="1"/>
    <col min="2864" max="2864" width="2" style="3" customWidth="1"/>
    <col min="2865" max="3072" width="0" style="3" hidden="1"/>
    <col min="3073" max="3073" width="2" style="3" customWidth="1"/>
    <col min="3074" max="3075" width="2.375" style="3" customWidth="1"/>
    <col min="3076" max="3078" width="1.375" style="3" customWidth="1"/>
    <col min="3079" max="3081" width="2" style="3" customWidth="1"/>
    <col min="3082" max="3084" width="2.375" style="3" customWidth="1"/>
    <col min="3085" max="3085" width="2.625" style="3" customWidth="1"/>
    <col min="3086" max="3111" width="2.375" style="3" customWidth="1"/>
    <col min="3112" max="3112" width="1.625" style="3" customWidth="1"/>
    <col min="3113" max="3119" width="2.375" style="3" customWidth="1"/>
    <col min="3120" max="3120" width="2" style="3" customWidth="1"/>
    <col min="3121" max="3328" width="0" style="3" hidden="1"/>
    <col min="3329" max="3329" width="2" style="3" customWidth="1"/>
    <col min="3330" max="3331" width="2.375" style="3" customWidth="1"/>
    <col min="3332" max="3334" width="1.375" style="3" customWidth="1"/>
    <col min="3335" max="3337" width="2" style="3" customWidth="1"/>
    <col min="3338" max="3340" width="2.375" style="3" customWidth="1"/>
    <col min="3341" max="3341" width="2.625" style="3" customWidth="1"/>
    <col min="3342" max="3367" width="2.375" style="3" customWidth="1"/>
    <col min="3368" max="3368" width="1.625" style="3" customWidth="1"/>
    <col min="3369" max="3375" width="2.375" style="3" customWidth="1"/>
    <col min="3376" max="3376" width="2" style="3" customWidth="1"/>
    <col min="3377" max="3584" width="0" style="3" hidden="1"/>
    <col min="3585" max="3585" width="2" style="3" customWidth="1"/>
    <col min="3586" max="3587" width="2.375" style="3" customWidth="1"/>
    <col min="3588" max="3590" width="1.375" style="3" customWidth="1"/>
    <col min="3591" max="3593" width="2" style="3" customWidth="1"/>
    <col min="3594" max="3596" width="2.375" style="3" customWidth="1"/>
    <col min="3597" max="3597" width="2.625" style="3" customWidth="1"/>
    <col min="3598" max="3623" width="2.375" style="3" customWidth="1"/>
    <col min="3624" max="3624" width="1.625" style="3" customWidth="1"/>
    <col min="3625" max="3631" width="2.375" style="3" customWidth="1"/>
    <col min="3632" max="3632" width="2" style="3" customWidth="1"/>
    <col min="3633" max="3840" width="0" style="3" hidden="1"/>
    <col min="3841" max="3841" width="2" style="3" customWidth="1"/>
    <col min="3842" max="3843" width="2.375" style="3" customWidth="1"/>
    <col min="3844" max="3846" width="1.375" style="3" customWidth="1"/>
    <col min="3847" max="3849" width="2" style="3" customWidth="1"/>
    <col min="3850" max="3852" width="2.375" style="3" customWidth="1"/>
    <col min="3853" max="3853" width="2.625" style="3" customWidth="1"/>
    <col min="3854" max="3879" width="2.375" style="3" customWidth="1"/>
    <col min="3880" max="3880" width="1.625" style="3" customWidth="1"/>
    <col min="3881" max="3887" width="2.375" style="3" customWidth="1"/>
    <col min="3888" max="3888" width="2" style="3" customWidth="1"/>
    <col min="3889" max="4096" width="0" style="3" hidden="1"/>
    <col min="4097" max="4097" width="2" style="3" customWidth="1"/>
    <col min="4098" max="4099" width="2.375" style="3" customWidth="1"/>
    <col min="4100" max="4102" width="1.375" style="3" customWidth="1"/>
    <col min="4103" max="4105" width="2" style="3" customWidth="1"/>
    <col min="4106" max="4108" width="2.375" style="3" customWidth="1"/>
    <col min="4109" max="4109" width="2.625" style="3" customWidth="1"/>
    <col min="4110" max="4135" width="2.375" style="3" customWidth="1"/>
    <col min="4136" max="4136" width="1.625" style="3" customWidth="1"/>
    <col min="4137" max="4143" width="2.375" style="3" customWidth="1"/>
    <col min="4144" max="4144" width="2" style="3" customWidth="1"/>
    <col min="4145" max="4352" width="0" style="3" hidden="1"/>
    <col min="4353" max="4353" width="2" style="3" customWidth="1"/>
    <col min="4354" max="4355" width="2.375" style="3" customWidth="1"/>
    <col min="4356" max="4358" width="1.375" style="3" customWidth="1"/>
    <col min="4359" max="4361" width="2" style="3" customWidth="1"/>
    <col min="4362" max="4364" width="2.375" style="3" customWidth="1"/>
    <col min="4365" max="4365" width="2.625" style="3" customWidth="1"/>
    <col min="4366" max="4391" width="2.375" style="3" customWidth="1"/>
    <col min="4392" max="4392" width="1.625" style="3" customWidth="1"/>
    <col min="4393" max="4399" width="2.375" style="3" customWidth="1"/>
    <col min="4400" max="4400" width="2" style="3" customWidth="1"/>
    <col min="4401" max="4608" width="0" style="3" hidden="1"/>
    <col min="4609" max="4609" width="2" style="3" customWidth="1"/>
    <col min="4610" max="4611" width="2.375" style="3" customWidth="1"/>
    <col min="4612" max="4614" width="1.375" style="3" customWidth="1"/>
    <col min="4615" max="4617" width="2" style="3" customWidth="1"/>
    <col min="4618" max="4620" width="2.375" style="3" customWidth="1"/>
    <col min="4621" max="4621" width="2.625" style="3" customWidth="1"/>
    <col min="4622" max="4647" width="2.375" style="3" customWidth="1"/>
    <col min="4648" max="4648" width="1.625" style="3" customWidth="1"/>
    <col min="4649" max="4655" width="2.375" style="3" customWidth="1"/>
    <col min="4656" max="4656" width="2" style="3" customWidth="1"/>
    <col min="4657" max="4864" width="0" style="3" hidden="1"/>
    <col min="4865" max="4865" width="2" style="3" customWidth="1"/>
    <col min="4866" max="4867" width="2.375" style="3" customWidth="1"/>
    <col min="4868" max="4870" width="1.375" style="3" customWidth="1"/>
    <col min="4871" max="4873" width="2" style="3" customWidth="1"/>
    <col min="4874" max="4876" width="2.375" style="3" customWidth="1"/>
    <col min="4877" max="4877" width="2.625" style="3" customWidth="1"/>
    <col min="4878" max="4903" width="2.375" style="3" customWidth="1"/>
    <col min="4904" max="4904" width="1.625" style="3" customWidth="1"/>
    <col min="4905" max="4911" width="2.375" style="3" customWidth="1"/>
    <col min="4912" max="4912" width="2" style="3" customWidth="1"/>
    <col min="4913" max="5120" width="0" style="3" hidden="1"/>
    <col min="5121" max="5121" width="2" style="3" customWidth="1"/>
    <col min="5122" max="5123" width="2.375" style="3" customWidth="1"/>
    <col min="5124" max="5126" width="1.375" style="3" customWidth="1"/>
    <col min="5127" max="5129" width="2" style="3" customWidth="1"/>
    <col min="5130" max="5132" width="2.375" style="3" customWidth="1"/>
    <col min="5133" max="5133" width="2.625" style="3" customWidth="1"/>
    <col min="5134" max="5159" width="2.375" style="3" customWidth="1"/>
    <col min="5160" max="5160" width="1.625" style="3" customWidth="1"/>
    <col min="5161" max="5167" width="2.375" style="3" customWidth="1"/>
    <col min="5168" max="5168" width="2" style="3" customWidth="1"/>
    <col min="5169" max="5376" width="0" style="3" hidden="1"/>
    <col min="5377" max="5377" width="2" style="3" customWidth="1"/>
    <col min="5378" max="5379" width="2.375" style="3" customWidth="1"/>
    <col min="5380" max="5382" width="1.375" style="3" customWidth="1"/>
    <col min="5383" max="5385" width="2" style="3" customWidth="1"/>
    <col min="5386" max="5388" width="2.375" style="3" customWidth="1"/>
    <col min="5389" max="5389" width="2.625" style="3" customWidth="1"/>
    <col min="5390" max="5415" width="2.375" style="3" customWidth="1"/>
    <col min="5416" max="5416" width="1.625" style="3" customWidth="1"/>
    <col min="5417" max="5423" width="2.375" style="3" customWidth="1"/>
    <col min="5424" max="5424" width="2" style="3" customWidth="1"/>
    <col min="5425" max="5632" width="0" style="3" hidden="1"/>
    <col min="5633" max="5633" width="2" style="3" customWidth="1"/>
    <col min="5634" max="5635" width="2.375" style="3" customWidth="1"/>
    <col min="5636" max="5638" width="1.375" style="3" customWidth="1"/>
    <col min="5639" max="5641" width="2" style="3" customWidth="1"/>
    <col min="5642" max="5644" width="2.375" style="3" customWidth="1"/>
    <col min="5645" max="5645" width="2.625" style="3" customWidth="1"/>
    <col min="5646" max="5671" width="2.375" style="3" customWidth="1"/>
    <col min="5672" max="5672" width="1.625" style="3" customWidth="1"/>
    <col min="5673" max="5679" width="2.375" style="3" customWidth="1"/>
    <col min="5680" max="5680" width="2" style="3" customWidth="1"/>
    <col min="5681" max="5888" width="0" style="3" hidden="1"/>
    <col min="5889" max="5889" width="2" style="3" customWidth="1"/>
    <col min="5890" max="5891" width="2.375" style="3" customWidth="1"/>
    <col min="5892" max="5894" width="1.375" style="3" customWidth="1"/>
    <col min="5895" max="5897" width="2" style="3" customWidth="1"/>
    <col min="5898" max="5900" width="2.375" style="3" customWidth="1"/>
    <col min="5901" max="5901" width="2.625" style="3" customWidth="1"/>
    <col min="5902" max="5927" width="2.375" style="3" customWidth="1"/>
    <col min="5928" max="5928" width="1.625" style="3" customWidth="1"/>
    <col min="5929" max="5935" width="2.375" style="3" customWidth="1"/>
    <col min="5936" max="5936" width="2" style="3" customWidth="1"/>
    <col min="5937" max="6144" width="0" style="3" hidden="1"/>
    <col min="6145" max="6145" width="2" style="3" customWidth="1"/>
    <col min="6146" max="6147" width="2.375" style="3" customWidth="1"/>
    <col min="6148" max="6150" width="1.375" style="3" customWidth="1"/>
    <col min="6151" max="6153" width="2" style="3" customWidth="1"/>
    <col min="6154" max="6156" width="2.375" style="3" customWidth="1"/>
    <col min="6157" max="6157" width="2.625" style="3" customWidth="1"/>
    <col min="6158" max="6183" width="2.375" style="3" customWidth="1"/>
    <col min="6184" max="6184" width="1.625" style="3" customWidth="1"/>
    <col min="6185" max="6191" width="2.375" style="3" customWidth="1"/>
    <col min="6192" max="6192" width="2" style="3" customWidth="1"/>
    <col min="6193" max="6400" width="0" style="3" hidden="1"/>
    <col min="6401" max="6401" width="2" style="3" customWidth="1"/>
    <col min="6402" max="6403" width="2.375" style="3" customWidth="1"/>
    <col min="6404" max="6406" width="1.375" style="3" customWidth="1"/>
    <col min="6407" max="6409" width="2" style="3" customWidth="1"/>
    <col min="6410" max="6412" width="2.375" style="3" customWidth="1"/>
    <col min="6413" max="6413" width="2.625" style="3" customWidth="1"/>
    <col min="6414" max="6439" width="2.375" style="3" customWidth="1"/>
    <col min="6440" max="6440" width="1.625" style="3" customWidth="1"/>
    <col min="6441" max="6447" width="2.375" style="3" customWidth="1"/>
    <col min="6448" max="6448" width="2" style="3" customWidth="1"/>
    <col min="6449" max="6656" width="0" style="3" hidden="1"/>
    <col min="6657" max="6657" width="2" style="3" customWidth="1"/>
    <col min="6658" max="6659" width="2.375" style="3" customWidth="1"/>
    <col min="6660" max="6662" width="1.375" style="3" customWidth="1"/>
    <col min="6663" max="6665" width="2" style="3" customWidth="1"/>
    <col min="6666" max="6668" width="2.375" style="3" customWidth="1"/>
    <col min="6669" max="6669" width="2.625" style="3" customWidth="1"/>
    <col min="6670" max="6695" width="2.375" style="3" customWidth="1"/>
    <col min="6696" max="6696" width="1.625" style="3" customWidth="1"/>
    <col min="6697" max="6703" width="2.375" style="3" customWidth="1"/>
    <col min="6704" max="6704" width="2" style="3" customWidth="1"/>
    <col min="6705" max="6912" width="0" style="3" hidden="1"/>
    <col min="6913" max="6913" width="2" style="3" customWidth="1"/>
    <col min="6914" max="6915" width="2.375" style="3" customWidth="1"/>
    <col min="6916" max="6918" width="1.375" style="3" customWidth="1"/>
    <col min="6919" max="6921" width="2" style="3" customWidth="1"/>
    <col min="6922" max="6924" width="2.375" style="3" customWidth="1"/>
    <col min="6925" max="6925" width="2.625" style="3" customWidth="1"/>
    <col min="6926" max="6951" width="2.375" style="3" customWidth="1"/>
    <col min="6952" max="6952" width="1.625" style="3" customWidth="1"/>
    <col min="6953" max="6959" width="2.375" style="3" customWidth="1"/>
    <col min="6960" max="6960" width="2" style="3" customWidth="1"/>
    <col min="6961" max="7168" width="0" style="3" hidden="1"/>
    <col min="7169" max="7169" width="2" style="3" customWidth="1"/>
    <col min="7170" max="7171" width="2.375" style="3" customWidth="1"/>
    <col min="7172" max="7174" width="1.375" style="3" customWidth="1"/>
    <col min="7175" max="7177" width="2" style="3" customWidth="1"/>
    <col min="7178" max="7180" width="2.375" style="3" customWidth="1"/>
    <col min="7181" max="7181" width="2.625" style="3" customWidth="1"/>
    <col min="7182" max="7207" width="2.375" style="3" customWidth="1"/>
    <col min="7208" max="7208" width="1.625" style="3" customWidth="1"/>
    <col min="7209" max="7215" width="2.375" style="3" customWidth="1"/>
    <col min="7216" max="7216" width="2" style="3" customWidth="1"/>
    <col min="7217" max="7424" width="0" style="3" hidden="1"/>
    <col min="7425" max="7425" width="2" style="3" customWidth="1"/>
    <col min="7426" max="7427" width="2.375" style="3" customWidth="1"/>
    <col min="7428" max="7430" width="1.375" style="3" customWidth="1"/>
    <col min="7431" max="7433" width="2" style="3" customWidth="1"/>
    <col min="7434" max="7436" width="2.375" style="3" customWidth="1"/>
    <col min="7437" max="7437" width="2.625" style="3" customWidth="1"/>
    <col min="7438" max="7463" width="2.375" style="3" customWidth="1"/>
    <col min="7464" max="7464" width="1.625" style="3" customWidth="1"/>
    <col min="7465" max="7471" width="2.375" style="3" customWidth="1"/>
    <col min="7472" max="7472" width="2" style="3" customWidth="1"/>
    <col min="7473" max="7680" width="0" style="3" hidden="1"/>
    <col min="7681" max="7681" width="2" style="3" customWidth="1"/>
    <col min="7682" max="7683" width="2.375" style="3" customWidth="1"/>
    <col min="7684" max="7686" width="1.375" style="3" customWidth="1"/>
    <col min="7687" max="7689" width="2" style="3" customWidth="1"/>
    <col min="7690" max="7692" width="2.375" style="3" customWidth="1"/>
    <col min="7693" max="7693" width="2.625" style="3" customWidth="1"/>
    <col min="7694" max="7719" width="2.375" style="3" customWidth="1"/>
    <col min="7720" max="7720" width="1.625" style="3" customWidth="1"/>
    <col min="7721" max="7727" width="2.375" style="3" customWidth="1"/>
    <col min="7728" max="7728" width="2" style="3" customWidth="1"/>
    <col min="7729" max="7936" width="0" style="3" hidden="1"/>
    <col min="7937" max="7937" width="2" style="3" customWidth="1"/>
    <col min="7938" max="7939" width="2.375" style="3" customWidth="1"/>
    <col min="7940" max="7942" width="1.375" style="3" customWidth="1"/>
    <col min="7943" max="7945" width="2" style="3" customWidth="1"/>
    <col min="7946" max="7948" width="2.375" style="3" customWidth="1"/>
    <col min="7949" max="7949" width="2.625" style="3" customWidth="1"/>
    <col min="7950" max="7975" width="2.375" style="3" customWidth="1"/>
    <col min="7976" max="7976" width="1.625" style="3" customWidth="1"/>
    <col min="7977" max="7983" width="2.375" style="3" customWidth="1"/>
    <col min="7984" max="7984" width="2" style="3" customWidth="1"/>
    <col min="7985" max="8192" width="0" style="3" hidden="1"/>
    <col min="8193" max="8193" width="2" style="3" customWidth="1"/>
    <col min="8194" max="8195" width="2.375" style="3" customWidth="1"/>
    <col min="8196" max="8198" width="1.375" style="3" customWidth="1"/>
    <col min="8199" max="8201" width="2" style="3" customWidth="1"/>
    <col min="8202" max="8204" width="2.375" style="3" customWidth="1"/>
    <col min="8205" max="8205" width="2.625" style="3" customWidth="1"/>
    <col min="8206" max="8231" width="2.375" style="3" customWidth="1"/>
    <col min="8232" max="8232" width="1.625" style="3" customWidth="1"/>
    <col min="8233" max="8239" width="2.375" style="3" customWidth="1"/>
    <col min="8240" max="8240" width="2" style="3" customWidth="1"/>
    <col min="8241" max="8448" width="0" style="3" hidden="1"/>
    <col min="8449" max="8449" width="2" style="3" customWidth="1"/>
    <col min="8450" max="8451" width="2.375" style="3" customWidth="1"/>
    <col min="8452" max="8454" width="1.375" style="3" customWidth="1"/>
    <col min="8455" max="8457" width="2" style="3" customWidth="1"/>
    <col min="8458" max="8460" width="2.375" style="3" customWidth="1"/>
    <col min="8461" max="8461" width="2.625" style="3" customWidth="1"/>
    <col min="8462" max="8487" width="2.375" style="3" customWidth="1"/>
    <col min="8488" max="8488" width="1.625" style="3" customWidth="1"/>
    <col min="8489" max="8495" width="2.375" style="3" customWidth="1"/>
    <col min="8496" max="8496" width="2" style="3" customWidth="1"/>
    <col min="8497" max="8704" width="0" style="3" hidden="1"/>
    <col min="8705" max="8705" width="2" style="3" customWidth="1"/>
    <col min="8706" max="8707" width="2.375" style="3" customWidth="1"/>
    <col min="8708" max="8710" width="1.375" style="3" customWidth="1"/>
    <col min="8711" max="8713" width="2" style="3" customWidth="1"/>
    <col min="8714" max="8716" width="2.375" style="3" customWidth="1"/>
    <col min="8717" max="8717" width="2.625" style="3" customWidth="1"/>
    <col min="8718" max="8743" width="2.375" style="3" customWidth="1"/>
    <col min="8744" max="8744" width="1.625" style="3" customWidth="1"/>
    <col min="8745" max="8751" width="2.375" style="3" customWidth="1"/>
    <col min="8752" max="8752" width="2" style="3" customWidth="1"/>
    <col min="8753" max="8960" width="0" style="3" hidden="1"/>
    <col min="8961" max="8961" width="2" style="3" customWidth="1"/>
    <col min="8962" max="8963" width="2.375" style="3" customWidth="1"/>
    <col min="8964" max="8966" width="1.375" style="3" customWidth="1"/>
    <col min="8967" max="8969" width="2" style="3" customWidth="1"/>
    <col min="8970" max="8972" width="2.375" style="3" customWidth="1"/>
    <col min="8973" max="8973" width="2.625" style="3" customWidth="1"/>
    <col min="8974" max="8999" width="2.375" style="3" customWidth="1"/>
    <col min="9000" max="9000" width="1.625" style="3" customWidth="1"/>
    <col min="9001" max="9007" width="2.375" style="3" customWidth="1"/>
    <col min="9008" max="9008" width="2" style="3" customWidth="1"/>
    <col min="9009" max="9216" width="0" style="3" hidden="1"/>
    <col min="9217" max="9217" width="2" style="3" customWidth="1"/>
    <col min="9218" max="9219" width="2.375" style="3" customWidth="1"/>
    <col min="9220" max="9222" width="1.375" style="3" customWidth="1"/>
    <col min="9223" max="9225" width="2" style="3" customWidth="1"/>
    <col min="9226" max="9228" width="2.375" style="3" customWidth="1"/>
    <col min="9229" max="9229" width="2.625" style="3" customWidth="1"/>
    <col min="9230" max="9255" width="2.375" style="3" customWidth="1"/>
    <col min="9256" max="9256" width="1.625" style="3" customWidth="1"/>
    <col min="9257" max="9263" width="2.375" style="3" customWidth="1"/>
    <col min="9264" max="9264" width="2" style="3" customWidth="1"/>
    <col min="9265" max="9472" width="0" style="3" hidden="1"/>
    <col min="9473" max="9473" width="2" style="3" customWidth="1"/>
    <col min="9474" max="9475" width="2.375" style="3" customWidth="1"/>
    <col min="9476" max="9478" width="1.375" style="3" customWidth="1"/>
    <col min="9479" max="9481" width="2" style="3" customWidth="1"/>
    <col min="9482" max="9484" width="2.375" style="3" customWidth="1"/>
    <col min="9485" max="9485" width="2.625" style="3" customWidth="1"/>
    <col min="9486" max="9511" width="2.375" style="3" customWidth="1"/>
    <col min="9512" max="9512" width="1.625" style="3" customWidth="1"/>
    <col min="9513" max="9519" width="2.375" style="3" customWidth="1"/>
    <col min="9520" max="9520" width="2" style="3" customWidth="1"/>
    <col min="9521" max="9728" width="0" style="3" hidden="1"/>
    <col min="9729" max="9729" width="2" style="3" customWidth="1"/>
    <col min="9730" max="9731" width="2.375" style="3" customWidth="1"/>
    <col min="9732" max="9734" width="1.375" style="3" customWidth="1"/>
    <col min="9735" max="9737" width="2" style="3" customWidth="1"/>
    <col min="9738" max="9740" width="2.375" style="3" customWidth="1"/>
    <col min="9741" max="9741" width="2.625" style="3" customWidth="1"/>
    <col min="9742" max="9767" width="2.375" style="3" customWidth="1"/>
    <col min="9768" max="9768" width="1.625" style="3" customWidth="1"/>
    <col min="9769" max="9775" width="2.375" style="3" customWidth="1"/>
    <col min="9776" max="9776" width="2" style="3" customWidth="1"/>
    <col min="9777" max="9984" width="0" style="3" hidden="1"/>
    <col min="9985" max="9985" width="2" style="3" customWidth="1"/>
    <col min="9986" max="9987" width="2.375" style="3" customWidth="1"/>
    <col min="9988" max="9990" width="1.375" style="3" customWidth="1"/>
    <col min="9991" max="9993" width="2" style="3" customWidth="1"/>
    <col min="9994" max="9996" width="2.375" style="3" customWidth="1"/>
    <col min="9997" max="9997" width="2.625" style="3" customWidth="1"/>
    <col min="9998" max="10023" width="2.375" style="3" customWidth="1"/>
    <col min="10024" max="10024" width="1.625" style="3" customWidth="1"/>
    <col min="10025" max="10031" width="2.375" style="3" customWidth="1"/>
    <col min="10032" max="10032" width="2" style="3" customWidth="1"/>
    <col min="10033" max="10240" width="0" style="3" hidden="1"/>
    <col min="10241" max="10241" width="2" style="3" customWidth="1"/>
    <col min="10242" max="10243" width="2.375" style="3" customWidth="1"/>
    <col min="10244" max="10246" width="1.375" style="3" customWidth="1"/>
    <col min="10247" max="10249" width="2" style="3" customWidth="1"/>
    <col min="10250" max="10252" width="2.375" style="3" customWidth="1"/>
    <col min="10253" max="10253" width="2.625" style="3" customWidth="1"/>
    <col min="10254" max="10279" width="2.375" style="3" customWidth="1"/>
    <col min="10280" max="10280" width="1.625" style="3" customWidth="1"/>
    <col min="10281" max="10287" width="2.375" style="3" customWidth="1"/>
    <col min="10288" max="10288" width="2" style="3" customWidth="1"/>
    <col min="10289" max="10496" width="0" style="3" hidden="1"/>
    <col min="10497" max="10497" width="2" style="3" customWidth="1"/>
    <col min="10498" max="10499" width="2.375" style="3" customWidth="1"/>
    <col min="10500" max="10502" width="1.375" style="3" customWidth="1"/>
    <col min="10503" max="10505" width="2" style="3" customWidth="1"/>
    <col min="10506" max="10508" width="2.375" style="3" customWidth="1"/>
    <col min="10509" max="10509" width="2.625" style="3" customWidth="1"/>
    <col min="10510" max="10535" width="2.375" style="3" customWidth="1"/>
    <col min="10536" max="10536" width="1.625" style="3" customWidth="1"/>
    <col min="10537" max="10543" width="2.375" style="3" customWidth="1"/>
    <col min="10544" max="10544" width="2" style="3" customWidth="1"/>
    <col min="10545" max="10752" width="0" style="3" hidden="1"/>
    <col min="10753" max="10753" width="2" style="3" customWidth="1"/>
    <col min="10754" max="10755" width="2.375" style="3" customWidth="1"/>
    <col min="10756" max="10758" width="1.375" style="3" customWidth="1"/>
    <col min="10759" max="10761" width="2" style="3" customWidth="1"/>
    <col min="10762" max="10764" width="2.375" style="3" customWidth="1"/>
    <col min="10765" max="10765" width="2.625" style="3" customWidth="1"/>
    <col min="10766" max="10791" width="2.375" style="3" customWidth="1"/>
    <col min="10792" max="10792" width="1.625" style="3" customWidth="1"/>
    <col min="10793" max="10799" width="2.375" style="3" customWidth="1"/>
    <col min="10800" max="10800" width="2" style="3" customWidth="1"/>
    <col min="10801" max="11008" width="0" style="3" hidden="1"/>
    <col min="11009" max="11009" width="2" style="3" customWidth="1"/>
    <col min="11010" max="11011" width="2.375" style="3" customWidth="1"/>
    <col min="11012" max="11014" width="1.375" style="3" customWidth="1"/>
    <col min="11015" max="11017" width="2" style="3" customWidth="1"/>
    <col min="11018" max="11020" width="2.375" style="3" customWidth="1"/>
    <col min="11021" max="11021" width="2.625" style="3" customWidth="1"/>
    <col min="11022" max="11047" width="2.375" style="3" customWidth="1"/>
    <col min="11048" max="11048" width="1.625" style="3" customWidth="1"/>
    <col min="11049" max="11055" width="2.375" style="3" customWidth="1"/>
    <col min="11056" max="11056" width="2" style="3" customWidth="1"/>
    <col min="11057" max="11264" width="0" style="3" hidden="1"/>
    <col min="11265" max="11265" width="2" style="3" customWidth="1"/>
    <col min="11266" max="11267" width="2.375" style="3" customWidth="1"/>
    <col min="11268" max="11270" width="1.375" style="3" customWidth="1"/>
    <col min="11271" max="11273" width="2" style="3" customWidth="1"/>
    <col min="11274" max="11276" width="2.375" style="3" customWidth="1"/>
    <col min="11277" max="11277" width="2.625" style="3" customWidth="1"/>
    <col min="11278" max="11303" width="2.375" style="3" customWidth="1"/>
    <col min="11304" max="11304" width="1.625" style="3" customWidth="1"/>
    <col min="11305" max="11311" width="2.375" style="3" customWidth="1"/>
    <col min="11312" max="11312" width="2" style="3" customWidth="1"/>
    <col min="11313" max="11520" width="0" style="3" hidden="1"/>
    <col min="11521" max="11521" width="2" style="3" customWidth="1"/>
    <col min="11522" max="11523" width="2.375" style="3" customWidth="1"/>
    <col min="11524" max="11526" width="1.375" style="3" customWidth="1"/>
    <col min="11527" max="11529" width="2" style="3" customWidth="1"/>
    <col min="11530" max="11532" width="2.375" style="3" customWidth="1"/>
    <col min="11533" max="11533" width="2.625" style="3" customWidth="1"/>
    <col min="11534" max="11559" width="2.375" style="3" customWidth="1"/>
    <col min="11560" max="11560" width="1.625" style="3" customWidth="1"/>
    <col min="11561" max="11567" width="2.375" style="3" customWidth="1"/>
    <col min="11568" max="11568" width="2" style="3" customWidth="1"/>
    <col min="11569" max="11776" width="0" style="3" hidden="1"/>
    <col min="11777" max="11777" width="2" style="3" customWidth="1"/>
    <col min="11778" max="11779" width="2.375" style="3" customWidth="1"/>
    <col min="11780" max="11782" width="1.375" style="3" customWidth="1"/>
    <col min="11783" max="11785" width="2" style="3" customWidth="1"/>
    <col min="11786" max="11788" width="2.375" style="3" customWidth="1"/>
    <col min="11789" max="11789" width="2.625" style="3" customWidth="1"/>
    <col min="11790" max="11815" width="2.375" style="3" customWidth="1"/>
    <col min="11816" max="11816" width="1.625" style="3" customWidth="1"/>
    <col min="11817" max="11823" width="2.375" style="3" customWidth="1"/>
    <col min="11824" max="11824" width="2" style="3" customWidth="1"/>
    <col min="11825" max="12032" width="0" style="3" hidden="1"/>
    <col min="12033" max="12033" width="2" style="3" customWidth="1"/>
    <col min="12034" max="12035" width="2.375" style="3" customWidth="1"/>
    <col min="12036" max="12038" width="1.375" style="3" customWidth="1"/>
    <col min="12039" max="12041" width="2" style="3" customWidth="1"/>
    <col min="12042" max="12044" width="2.375" style="3" customWidth="1"/>
    <col min="12045" max="12045" width="2.625" style="3" customWidth="1"/>
    <col min="12046" max="12071" width="2.375" style="3" customWidth="1"/>
    <col min="12072" max="12072" width="1.625" style="3" customWidth="1"/>
    <col min="12073" max="12079" width="2.375" style="3" customWidth="1"/>
    <col min="12080" max="12080" width="2" style="3" customWidth="1"/>
    <col min="12081" max="12288" width="0" style="3" hidden="1"/>
    <col min="12289" max="12289" width="2" style="3" customWidth="1"/>
    <col min="12290" max="12291" width="2.375" style="3" customWidth="1"/>
    <col min="12292" max="12294" width="1.375" style="3" customWidth="1"/>
    <col min="12295" max="12297" width="2" style="3" customWidth="1"/>
    <col min="12298" max="12300" width="2.375" style="3" customWidth="1"/>
    <col min="12301" max="12301" width="2.625" style="3" customWidth="1"/>
    <col min="12302" max="12327" width="2.375" style="3" customWidth="1"/>
    <col min="12328" max="12328" width="1.625" style="3" customWidth="1"/>
    <col min="12329" max="12335" width="2.375" style="3" customWidth="1"/>
    <col min="12336" max="12336" width="2" style="3" customWidth="1"/>
    <col min="12337" max="12544" width="0" style="3" hidden="1"/>
    <col min="12545" max="12545" width="2" style="3" customWidth="1"/>
    <col min="12546" max="12547" width="2.375" style="3" customWidth="1"/>
    <col min="12548" max="12550" width="1.375" style="3" customWidth="1"/>
    <col min="12551" max="12553" width="2" style="3" customWidth="1"/>
    <col min="12554" max="12556" width="2.375" style="3" customWidth="1"/>
    <col min="12557" max="12557" width="2.625" style="3" customWidth="1"/>
    <col min="12558" max="12583" width="2.375" style="3" customWidth="1"/>
    <col min="12584" max="12584" width="1.625" style="3" customWidth="1"/>
    <col min="12585" max="12591" width="2.375" style="3" customWidth="1"/>
    <col min="12592" max="12592" width="2" style="3" customWidth="1"/>
    <col min="12593" max="12800" width="0" style="3" hidden="1"/>
    <col min="12801" max="12801" width="2" style="3" customWidth="1"/>
    <col min="12802" max="12803" width="2.375" style="3" customWidth="1"/>
    <col min="12804" max="12806" width="1.375" style="3" customWidth="1"/>
    <col min="12807" max="12809" width="2" style="3" customWidth="1"/>
    <col min="12810" max="12812" width="2.375" style="3" customWidth="1"/>
    <col min="12813" max="12813" width="2.625" style="3" customWidth="1"/>
    <col min="12814" max="12839" width="2.375" style="3" customWidth="1"/>
    <col min="12840" max="12840" width="1.625" style="3" customWidth="1"/>
    <col min="12841" max="12847" width="2.375" style="3" customWidth="1"/>
    <col min="12848" max="12848" width="2" style="3" customWidth="1"/>
    <col min="12849" max="13056" width="0" style="3" hidden="1"/>
    <col min="13057" max="13057" width="2" style="3" customWidth="1"/>
    <col min="13058" max="13059" width="2.375" style="3" customWidth="1"/>
    <col min="13060" max="13062" width="1.375" style="3" customWidth="1"/>
    <col min="13063" max="13065" width="2" style="3" customWidth="1"/>
    <col min="13066" max="13068" width="2.375" style="3" customWidth="1"/>
    <col min="13069" max="13069" width="2.625" style="3" customWidth="1"/>
    <col min="13070" max="13095" width="2.375" style="3" customWidth="1"/>
    <col min="13096" max="13096" width="1.625" style="3" customWidth="1"/>
    <col min="13097" max="13103" width="2.375" style="3" customWidth="1"/>
    <col min="13104" max="13104" width="2" style="3" customWidth="1"/>
    <col min="13105" max="13312" width="0" style="3" hidden="1"/>
    <col min="13313" max="13313" width="2" style="3" customWidth="1"/>
    <col min="13314" max="13315" width="2.375" style="3" customWidth="1"/>
    <col min="13316" max="13318" width="1.375" style="3" customWidth="1"/>
    <col min="13319" max="13321" width="2" style="3" customWidth="1"/>
    <col min="13322" max="13324" width="2.375" style="3" customWidth="1"/>
    <col min="13325" max="13325" width="2.625" style="3" customWidth="1"/>
    <col min="13326" max="13351" width="2.375" style="3" customWidth="1"/>
    <col min="13352" max="13352" width="1.625" style="3" customWidth="1"/>
    <col min="13353" max="13359" width="2.375" style="3" customWidth="1"/>
    <col min="13360" max="13360" width="2" style="3" customWidth="1"/>
    <col min="13361" max="13568" width="0" style="3" hidden="1"/>
    <col min="13569" max="13569" width="2" style="3" customWidth="1"/>
    <col min="13570" max="13571" width="2.375" style="3" customWidth="1"/>
    <col min="13572" max="13574" width="1.375" style="3" customWidth="1"/>
    <col min="13575" max="13577" width="2" style="3" customWidth="1"/>
    <col min="13578" max="13580" width="2.375" style="3" customWidth="1"/>
    <col min="13581" max="13581" width="2.625" style="3" customWidth="1"/>
    <col min="13582" max="13607" width="2.375" style="3" customWidth="1"/>
    <col min="13608" max="13608" width="1.625" style="3" customWidth="1"/>
    <col min="13609" max="13615" width="2.375" style="3" customWidth="1"/>
    <col min="13616" max="13616" width="2" style="3" customWidth="1"/>
    <col min="13617" max="13824" width="0" style="3" hidden="1"/>
    <col min="13825" max="13825" width="2" style="3" customWidth="1"/>
    <col min="13826" max="13827" width="2.375" style="3" customWidth="1"/>
    <col min="13828" max="13830" width="1.375" style="3" customWidth="1"/>
    <col min="13831" max="13833" width="2" style="3" customWidth="1"/>
    <col min="13834" max="13836" width="2.375" style="3" customWidth="1"/>
    <col min="13837" max="13837" width="2.625" style="3" customWidth="1"/>
    <col min="13838" max="13863" width="2.375" style="3" customWidth="1"/>
    <col min="13864" max="13864" width="1.625" style="3" customWidth="1"/>
    <col min="13865" max="13871" width="2.375" style="3" customWidth="1"/>
    <col min="13872" max="13872" width="2" style="3" customWidth="1"/>
    <col min="13873" max="14080" width="0" style="3" hidden="1"/>
    <col min="14081" max="14081" width="2" style="3" customWidth="1"/>
    <col min="14082" max="14083" width="2.375" style="3" customWidth="1"/>
    <col min="14084" max="14086" width="1.375" style="3" customWidth="1"/>
    <col min="14087" max="14089" width="2" style="3" customWidth="1"/>
    <col min="14090" max="14092" width="2.375" style="3" customWidth="1"/>
    <col min="14093" max="14093" width="2.625" style="3" customWidth="1"/>
    <col min="14094" max="14119" width="2.375" style="3" customWidth="1"/>
    <col min="14120" max="14120" width="1.625" style="3" customWidth="1"/>
    <col min="14121" max="14127" width="2.375" style="3" customWidth="1"/>
    <col min="14128" max="14128" width="2" style="3" customWidth="1"/>
    <col min="14129" max="14336" width="0" style="3" hidden="1"/>
    <col min="14337" max="14337" width="2" style="3" customWidth="1"/>
    <col min="14338" max="14339" width="2.375" style="3" customWidth="1"/>
    <col min="14340" max="14342" width="1.375" style="3" customWidth="1"/>
    <col min="14343" max="14345" width="2" style="3" customWidth="1"/>
    <col min="14346" max="14348" width="2.375" style="3" customWidth="1"/>
    <col min="14349" max="14349" width="2.625" style="3" customWidth="1"/>
    <col min="14350" max="14375" width="2.375" style="3" customWidth="1"/>
    <col min="14376" max="14376" width="1.625" style="3" customWidth="1"/>
    <col min="14377" max="14383" width="2.375" style="3" customWidth="1"/>
    <col min="14384" max="14384" width="2" style="3" customWidth="1"/>
    <col min="14385" max="14592" width="0" style="3" hidden="1"/>
    <col min="14593" max="14593" width="2" style="3" customWidth="1"/>
    <col min="14594" max="14595" width="2.375" style="3" customWidth="1"/>
    <col min="14596" max="14598" width="1.375" style="3" customWidth="1"/>
    <col min="14599" max="14601" width="2" style="3" customWidth="1"/>
    <col min="14602" max="14604" width="2.375" style="3" customWidth="1"/>
    <col min="14605" max="14605" width="2.625" style="3" customWidth="1"/>
    <col min="14606" max="14631" width="2.375" style="3" customWidth="1"/>
    <col min="14632" max="14632" width="1.625" style="3" customWidth="1"/>
    <col min="14633" max="14639" width="2.375" style="3" customWidth="1"/>
    <col min="14640" max="14640" width="2" style="3" customWidth="1"/>
    <col min="14641" max="14848" width="0" style="3" hidden="1"/>
    <col min="14849" max="14849" width="2" style="3" customWidth="1"/>
    <col min="14850" max="14851" width="2.375" style="3" customWidth="1"/>
    <col min="14852" max="14854" width="1.375" style="3" customWidth="1"/>
    <col min="14855" max="14857" width="2" style="3" customWidth="1"/>
    <col min="14858" max="14860" width="2.375" style="3" customWidth="1"/>
    <col min="14861" max="14861" width="2.625" style="3" customWidth="1"/>
    <col min="14862" max="14887" width="2.375" style="3" customWidth="1"/>
    <col min="14888" max="14888" width="1.625" style="3" customWidth="1"/>
    <col min="14889" max="14895" width="2.375" style="3" customWidth="1"/>
    <col min="14896" max="14896" width="2" style="3" customWidth="1"/>
    <col min="14897" max="15104" width="0" style="3" hidden="1"/>
    <col min="15105" max="15105" width="2" style="3" customWidth="1"/>
    <col min="15106" max="15107" width="2.375" style="3" customWidth="1"/>
    <col min="15108" max="15110" width="1.375" style="3" customWidth="1"/>
    <col min="15111" max="15113" width="2" style="3" customWidth="1"/>
    <col min="15114" max="15116" width="2.375" style="3" customWidth="1"/>
    <col min="15117" max="15117" width="2.625" style="3" customWidth="1"/>
    <col min="15118" max="15143" width="2.375" style="3" customWidth="1"/>
    <col min="15144" max="15144" width="1.625" style="3" customWidth="1"/>
    <col min="15145" max="15151" width="2.375" style="3" customWidth="1"/>
    <col min="15152" max="15152" width="2" style="3" customWidth="1"/>
    <col min="15153" max="15360" width="0" style="3" hidden="1"/>
    <col min="15361" max="15361" width="2" style="3" customWidth="1"/>
    <col min="15362" max="15363" width="2.375" style="3" customWidth="1"/>
    <col min="15364" max="15366" width="1.375" style="3" customWidth="1"/>
    <col min="15367" max="15369" width="2" style="3" customWidth="1"/>
    <col min="15370" max="15372" width="2.375" style="3" customWidth="1"/>
    <col min="15373" max="15373" width="2.625" style="3" customWidth="1"/>
    <col min="15374" max="15399" width="2.375" style="3" customWidth="1"/>
    <col min="15400" max="15400" width="1.625" style="3" customWidth="1"/>
    <col min="15401" max="15407" width="2.375" style="3" customWidth="1"/>
    <col min="15408" max="15408" width="2" style="3" customWidth="1"/>
    <col min="15409" max="15616" width="0" style="3" hidden="1"/>
    <col min="15617" max="15617" width="2" style="3" customWidth="1"/>
    <col min="15618" max="15619" width="2.375" style="3" customWidth="1"/>
    <col min="15620" max="15622" width="1.375" style="3" customWidth="1"/>
    <col min="15623" max="15625" width="2" style="3" customWidth="1"/>
    <col min="15626" max="15628" width="2.375" style="3" customWidth="1"/>
    <col min="15629" max="15629" width="2.625" style="3" customWidth="1"/>
    <col min="15630" max="15655" width="2.375" style="3" customWidth="1"/>
    <col min="15656" max="15656" width="1.625" style="3" customWidth="1"/>
    <col min="15657" max="15663" width="2.375" style="3" customWidth="1"/>
    <col min="15664" max="15664" width="2" style="3" customWidth="1"/>
    <col min="15665" max="15872" width="0" style="3" hidden="1"/>
    <col min="15873" max="15873" width="2" style="3" customWidth="1"/>
    <col min="15874" max="15875" width="2.375" style="3" customWidth="1"/>
    <col min="15876" max="15878" width="1.375" style="3" customWidth="1"/>
    <col min="15879" max="15881" width="2" style="3" customWidth="1"/>
    <col min="15882" max="15884" width="2.375" style="3" customWidth="1"/>
    <col min="15885" max="15885" width="2.625" style="3" customWidth="1"/>
    <col min="15886" max="15911" width="2.375" style="3" customWidth="1"/>
    <col min="15912" max="15912" width="1.625" style="3" customWidth="1"/>
    <col min="15913" max="15919" width="2.375" style="3" customWidth="1"/>
    <col min="15920" max="15920" width="2" style="3" customWidth="1"/>
    <col min="15921" max="16128" width="0" style="3" hidden="1"/>
    <col min="16129" max="16129" width="2" style="3" customWidth="1"/>
    <col min="16130" max="16131" width="2.375" style="3" customWidth="1"/>
    <col min="16132" max="16134" width="1.375" style="3" customWidth="1"/>
    <col min="16135" max="16137" width="2" style="3" customWidth="1"/>
    <col min="16138" max="16140" width="2.375" style="3" customWidth="1"/>
    <col min="16141" max="16141" width="2.625" style="3" customWidth="1"/>
    <col min="16142" max="16167" width="2.375" style="3" customWidth="1"/>
    <col min="16168" max="16168" width="1.625" style="3" customWidth="1"/>
    <col min="16169" max="16175" width="2.375" style="3" customWidth="1"/>
    <col min="16176" max="16176" width="2" style="3" customWidth="1"/>
    <col min="16177" max="16384" width="0" style="3" hidden="1"/>
  </cols>
  <sheetData>
    <row r="1" spans="2:59" ht="9.9499999999999993"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2:59" ht="18" customHeight="1" x14ac:dyDescent="0.15">
      <c r="B2" s="1"/>
      <c r="C2" s="1"/>
      <c r="D2" s="1"/>
      <c r="E2" s="1"/>
      <c r="F2" s="1"/>
      <c r="G2" s="1"/>
      <c r="H2" s="1"/>
      <c r="I2" s="1"/>
      <c r="J2" s="1"/>
      <c r="K2" s="4"/>
      <c r="L2" s="5"/>
      <c r="M2" s="1"/>
      <c r="N2" s="6"/>
      <c r="O2" s="86" t="s">
        <v>0</v>
      </c>
      <c r="P2" s="86"/>
      <c r="Q2" s="86"/>
      <c r="R2" s="86"/>
      <c r="S2" s="86"/>
      <c r="T2" s="86"/>
      <c r="U2" s="86"/>
      <c r="V2" s="86"/>
      <c r="W2" s="86"/>
      <c r="X2" s="86"/>
      <c r="Y2" s="86"/>
      <c r="Z2" s="86"/>
      <c r="AA2" s="86"/>
      <c r="AB2" s="86"/>
      <c r="AC2" s="86"/>
      <c r="AD2" s="86"/>
      <c r="AE2" s="86"/>
      <c r="AF2" s="86"/>
      <c r="AG2" s="86"/>
      <c r="AH2" s="86"/>
      <c r="AI2" s="86"/>
      <c r="AJ2" s="86"/>
      <c r="AK2" s="86"/>
      <c r="AL2" s="87"/>
      <c r="AM2" s="88" t="s">
        <v>1</v>
      </c>
      <c r="AN2" s="89"/>
      <c r="AO2" s="89"/>
      <c r="AP2" s="89"/>
      <c r="AQ2" s="90"/>
      <c r="AR2" s="91"/>
      <c r="AS2" s="91"/>
      <c r="AT2" s="91"/>
      <c r="AU2" s="92"/>
      <c r="AV2" s="7"/>
    </row>
    <row r="3" spans="2:59" ht="18" customHeight="1" x14ac:dyDescent="0.15">
      <c r="B3" s="1"/>
      <c r="C3" s="1"/>
      <c r="D3" s="1"/>
      <c r="E3" s="1"/>
      <c r="F3" s="1"/>
      <c r="G3" s="1"/>
      <c r="H3" s="1"/>
      <c r="I3" s="1"/>
      <c r="J3" s="1"/>
      <c r="K3" s="4"/>
      <c r="L3" s="5"/>
      <c r="M3" s="1"/>
      <c r="N3" s="1"/>
      <c r="O3" s="93" t="s">
        <v>2</v>
      </c>
      <c r="P3" s="93"/>
      <c r="Q3" s="93"/>
      <c r="R3" s="93"/>
      <c r="S3" s="93"/>
      <c r="T3" s="93"/>
      <c r="U3" s="93"/>
      <c r="V3" s="93"/>
      <c r="W3" s="93"/>
      <c r="X3" s="93"/>
      <c r="Y3" s="93"/>
      <c r="Z3" s="93"/>
      <c r="AA3" s="93"/>
      <c r="AB3" s="93"/>
      <c r="AC3" s="93"/>
      <c r="AD3" s="93"/>
      <c r="AE3" s="93"/>
      <c r="AF3" s="93"/>
      <c r="AG3" s="93"/>
      <c r="AH3" s="93"/>
      <c r="AI3" s="93"/>
      <c r="AJ3" s="93"/>
      <c r="AK3" s="93"/>
      <c r="AL3" s="93"/>
      <c r="AM3" s="1"/>
      <c r="AN3" s="8"/>
      <c r="AO3" s="8"/>
      <c r="AP3" s="8"/>
      <c r="AQ3" s="9"/>
      <c r="AR3" s="9"/>
      <c r="AS3" s="9"/>
      <c r="AT3" s="9"/>
      <c r="AU3" s="9"/>
      <c r="AV3" s="10"/>
    </row>
    <row r="4" spans="2:59" ht="18" customHeight="1" x14ac:dyDescent="0.15">
      <c r="B4" s="1"/>
      <c r="C4" s="1"/>
      <c r="D4" s="1"/>
      <c r="E4" s="1"/>
      <c r="F4" s="1"/>
      <c r="G4" s="1"/>
      <c r="H4" s="1"/>
      <c r="I4" s="1"/>
      <c r="J4" s="1"/>
      <c r="K4" s="1"/>
      <c r="L4" s="1"/>
      <c r="M4" s="1"/>
      <c r="N4" s="11"/>
      <c r="O4" s="94"/>
      <c r="P4" s="94"/>
      <c r="Q4" s="94"/>
      <c r="R4" s="94"/>
      <c r="S4" s="94"/>
      <c r="T4" s="94"/>
      <c r="U4" s="94"/>
      <c r="V4" s="94"/>
      <c r="W4" s="94"/>
      <c r="X4" s="94"/>
      <c r="Y4" s="94"/>
      <c r="Z4" s="94"/>
      <c r="AA4" s="94"/>
      <c r="AB4" s="94"/>
      <c r="AC4" s="94"/>
      <c r="AD4" s="94"/>
      <c r="AE4" s="94"/>
      <c r="AF4" s="94"/>
      <c r="AG4" s="94"/>
      <c r="AH4" s="94"/>
      <c r="AI4" s="94"/>
      <c r="AJ4" s="94"/>
      <c r="AK4" s="94"/>
      <c r="AL4" s="94"/>
      <c r="AM4" s="1"/>
      <c r="AN4" s="4"/>
      <c r="AO4" s="4"/>
      <c r="AP4" s="4"/>
      <c r="AQ4" s="10"/>
      <c r="AR4" s="10"/>
      <c r="AS4" s="10"/>
      <c r="AT4" s="10"/>
      <c r="AU4" s="10"/>
      <c r="AV4" s="10"/>
    </row>
    <row r="5" spans="2:59" ht="12" customHeight="1" x14ac:dyDescent="0.15">
      <c r="B5" s="1"/>
      <c r="C5" s="1"/>
      <c r="D5" s="1"/>
      <c r="E5" s="1"/>
      <c r="F5" s="1"/>
      <c r="G5" s="1"/>
      <c r="H5" s="1"/>
      <c r="I5" s="1"/>
      <c r="J5" s="1"/>
      <c r="K5" s="1"/>
      <c r="L5" s="1"/>
      <c r="M5" s="1"/>
      <c r="N5" s="1"/>
      <c r="O5" s="95" t="s">
        <v>358</v>
      </c>
      <c r="P5" s="95"/>
      <c r="Q5" s="95"/>
      <c r="R5" s="95"/>
      <c r="S5" s="95"/>
      <c r="T5" s="95"/>
      <c r="U5" s="95"/>
      <c r="V5" s="95"/>
      <c r="W5" s="95"/>
      <c r="X5" s="95"/>
      <c r="Y5" s="95"/>
      <c r="Z5" s="95"/>
      <c r="AA5" s="95"/>
      <c r="AB5" s="95"/>
      <c r="AC5" s="95"/>
      <c r="AD5" s="95"/>
      <c r="AE5" s="95"/>
      <c r="AF5" s="95"/>
      <c r="AG5" s="95"/>
      <c r="AH5" s="95"/>
      <c r="AI5" s="95"/>
      <c r="AJ5" s="95"/>
      <c r="AK5" s="95"/>
      <c r="AL5" s="95"/>
      <c r="AM5" s="1"/>
      <c r="AN5" s="4"/>
      <c r="AO5" s="4"/>
      <c r="AP5" s="4"/>
      <c r="AQ5" s="96"/>
      <c r="AR5" s="96"/>
      <c r="AS5" s="96"/>
      <c r="AT5" s="96"/>
      <c r="AU5" s="96"/>
      <c r="AV5" s="96"/>
    </row>
    <row r="6" spans="2:59" ht="20.100000000000001"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4"/>
      <c r="AO6" s="4"/>
      <c r="AP6" s="4"/>
      <c r="AQ6" s="10"/>
      <c r="AR6" s="10"/>
      <c r="AS6" s="10"/>
      <c r="AT6" s="10"/>
      <c r="AU6" s="10"/>
      <c r="AV6" s="10"/>
    </row>
    <row r="7" spans="2:59" ht="18" customHeight="1" x14ac:dyDescent="0.15">
      <c r="B7" s="12" t="s">
        <v>3</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2:59" ht="149.25" customHeight="1" x14ac:dyDescent="0.15">
      <c r="B8" s="82" t="s">
        <v>369</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row>
    <row r="9" spans="2:59" ht="9.9499999999999993" customHeight="1" thickBot="1" x14ac:dyDescent="0.2">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BG9" s="13"/>
    </row>
    <row r="10" spans="2:59" ht="5.0999999999999996" customHeight="1" x14ac:dyDescent="0.15">
      <c r="B10" s="1"/>
      <c r="C10" s="1"/>
      <c r="D10" s="14"/>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6"/>
      <c r="AT10" s="4"/>
      <c r="AU10" s="4"/>
      <c r="AV10" s="17"/>
      <c r="AW10" s="18"/>
      <c r="AX10" s="13"/>
    </row>
    <row r="11" spans="2:59" ht="15" customHeight="1" x14ac:dyDescent="0.15">
      <c r="B11" s="1"/>
      <c r="C11" s="1"/>
      <c r="D11" s="19"/>
      <c r="E11" s="83" t="s">
        <v>4</v>
      </c>
      <c r="F11" s="84"/>
      <c r="G11" s="84"/>
      <c r="H11" s="84"/>
      <c r="I11" s="84"/>
      <c r="J11" s="84"/>
      <c r="K11" s="84"/>
      <c r="L11" s="84"/>
      <c r="M11" s="84"/>
      <c r="N11" s="84"/>
      <c r="O11" s="85" t="s">
        <v>5</v>
      </c>
      <c r="P11" s="85"/>
      <c r="Q11" s="20" t="s">
        <v>403</v>
      </c>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1"/>
      <c r="AT11" s="4"/>
      <c r="AU11" s="4"/>
      <c r="AV11" s="17"/>
      <c r="AW11" s="18"/>
      <c r="AX11" s="13"/>
    </row>
    <row r="12" spans="2:59" ht="15" customHeight="1" x14ac:dyDescent="0.15">
      <c r="B12" s="1"/>
      <c r="C12" s="1"/>
      <c r="D12" s="19"/>
      <c r="E12" s="83" t="s">
        <v>6</v>
      </c>
      <c r="F12" s="84"/>
      <c r="G12" s="84"/>
      <c r="H12" s="84"/>
      <c r="I12" s="84"/>
      <c r="J12" s="84"/>
      <c r="K12" s="84"/>
      <c r="L12" s="84"/>
      <c r="M12" s="84"/>
      <c r="N12" s="84"/>
      <c r="O12" s="85" t="s">
        <v>5</v>
      </c>
      <c r="P12" s="85"/>
      <c r="Q12" s="22" t="s">
        <v>367</v>
      </c>
      <c r="R12" s="23"/>
      <c r="S12" s="23"/>
      <c r="T12" s="23"/>
      <c r="U12" s="23"/>
      <c r="V12" s="23"/>
      <c r="W12" s="23"/>
      <c r="X12" s="23"/>
      <c r="Y12" s="23"/>
      <c r="Z12" s="23"/>
      <c r="AA12" s="23"/>
      <c r="AB12" s="23"/>
      <c r="AC12" s="20"/>
      <c r="AD12" s="20"/>
      <c r="AE12" s="20"/>
      <c r="AF12" s="20"/>
      <c r="AG12" s="20"/>
      <c r="AH12" s="20"/>
      <c r="AI12" s="20"/>
      <c r="AJ12" s="20"/>
      <c r="AK12" s="20"/>
      <c r="AL12" s="20"/>
      <c r="AM12" s="20"/>
      <c r="AN12" s="20"/>
      <c r="AO12" s="20"/>
      <c r="AP12" s="20"/>
      <c r="AQ12" s="20"/>
      <c r="AR12" s="20"/>
      <c r="AS12" s="21"/>
      <c r="AT12" s="4"/>
      <c r="AU12" s="4"/>
      <c r="AV12" s="17"/>
      <c r="AW12" s="18"/>
      <c r="AX12" s="13"/>
    </row>
    <row r="13" spans="2:59" ht="15" customHeight="1" x14ac:dyDescent="0.15">
      <c r="B13" s="1"/>
      <c r="C13" s="1"/>
      <c r="D13" s="24"/>
      <c r="E13" s="83" t="s">
        <v>8</v>
      </c>
      <c r="F13" s="84"/>
      <c r="G13" s="84"/>
      <c r="H13" s="84"/>
      <c r="I13" s="84"/>
      <c r="J13" s="84"/>
      <c r="K13" s="84"/>
      <c r="L13" s="84"/>
      <c r="M13" s="84"/>
      <c r="N13" s="84"/>
      <c r="O13" s="85" t="s">
        <v>7</v>
      </c>
      <c r="P13" s="85"/>
      <c r="Q13" s="20" t="s">
        <v>359</v>
      </c>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1"/>
      <c r="AT13" s="4"/>
      <c r="AU13" s="4"/>
      <c r="AV13" s="17"/>
      <c r="AW13" s="18"/>
      <c r="AX13" s="13"/>
    </row>
    <row r="14" spans="2:59" s="1" customFormat="1" ht="15" customHeight="1" x14ac:dyDescent="0.15">
      <c r="D14" s="24"/>
      <c r="E14" s="25"/>
      <c r="F14" s="26"/>
      <c r="G14" s="26"/>
      <c r="H14" s="26"/>
      <c r="I14" s="26"/>
      <c r="J14" s="26"/>
      <c r="K14" s="26"/>
      <c r="L14" s="26"/>
      <c r="M14" s="26"/>
      <c r="N14" s="26"/>
      <c r="O14" s="27"/>
      <c r="P14" s="27"/>
      <c r="Q14" s="20" t="s">
        <v>368</v>
      </c>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1"/>
      <c r="AT14" s="4"/>
      <c r="AU14" s="4"/>
      <c r="AV14" s="17"/>
      <c r="AW14" s="4"/>
      <c r="AX14" s="28"/>
    </row>
    <row r="15" spans="2:59" ht="15" customHeight="1" x14ac:dyDescent="0.15">
      <c r="B15" s="1"/>
      <c r="C15" s="1"/>
      <c r="D15" s="24"/>
      <c r="E15" s="25"/>
      <c r="F15" s="25"/>
      <c r="G15" s="25"/>
      <c r="H15" s="25"/>
      <c r="I15" s="25"/>
      <c r="J15" s="25"/>
      <c r="K15" s="25"/>
      <c r="L15" s="29"/>
      <c r="M15" s="29"/>
      <c r="N15" s="29"/>
      <c r="O15" s="27"/>
      <c r="P15" s="27"/>
      <c r="Q15" s="97" t="s">
        <v>9</v>
      </c>
      <c r="R15" s="97"/>
      <c r="S15" s="97"/>
      <c r="T15" s="97"/>
      <c r="U15" s="97"/>
      <c r="V15" s="97"/>
      <c r="W15" s="97"/>
      <c r="X15" s="97"/>
      <c r="Y15" s="97"/>
      <c r="Z15" s="97"/>
      <c r="AA15" s="97"/>
      <c r="AB15" s="97"/>
      <c r="AC15" s="97"/>
      <c r="AD15" s="97"/>
      <c r="AE15" s="97"/>
      <c r="AF15" s="97"/>
      <c r="AG15" s="97"/>
      <c r="AH15" s="97"/>
      <c r="AI15" s="97"/>
      <c r="AJ15" s="97"/>
      <c r="AK15" s="97"/>
      <c r="AL15" s="20"/>
      <c r="AM15" s="20"/>
      <c r="AN15" s="20"/>
      <c r="AO15" s="20"/>
      <c r="AP15" s="20"/>
      <c r="AQ15" s="20"/>
      <c r="AR15" s="20"/>
      <c r="AS15" s="21"/>
      <c r="AT15" s="4"/>
      <c r="AU15" s="4"/>
      <c r="AV15" s="17"/>
      <c r="AW15" s="18"/>
      <c r="AX15" s="13"/>
    </row>
    <row r="16" spans="2:59" ht="5.0999999999999996" customHeight="1" thickBot="1" x14ac:dyDescent="0.2">
      <c r="B16" s="1"/>
      <c r="C16" s="1"/>
      <c r="D16" s="98"/>
      <c r="E16" s="99"/>
      <c r="F16" s="99"/>
      <c r="G16" s="99"/>
      <c r="H16" s="99"/>
      <c r="I16" s="99"/>
      <c r="J16" s="99"/>
      <c r="K16" s="99"/>
      <c r="L16" s="100"/>
      <c r="M16" s="100"/>
      <c r="N16" s="100"/>
      <c r="O16" s="30"/>
      <c r="P16" s="30"/>
      <c r="Q16" s="101"/>
      <c r="R16" s="101"/>
      <c r="S16" s="101"/>
      <c r="T16" s="101"/>
      <c r="U16" s="101"/>
      <c r="V16" s="101"/>
      <c r="W16" s="101"/>
      <c r="X16" s="101"/>
      <c r="Y16" s="101"/>
      <c r="Z16" s="101"/>
      <c r="AA16" s="101"/>
      <c r="AB16" s="101"/>
      <c r="AC16" s="101"/>
      <c r="AD16" s="101"/>
      <c r="AE16" s="101"/>
      <c r="AF16" s="101"/>
      <c r="AG16" s="101"/>
      <c r="AH16" s="101"/>
      <c r="AI16" s="101"/>
      <c r="AJ16" s="101"/>
      <c r="AK16" s="101"/>
      <c r="AL16" s="31"/>
      <c r="AM16" s="31"/>
      <c r="AN16" s="31"/>
      <c r="AO16" s="31"/>
      <c r="AP16" s="31"/>
      <c r="AQ16" s="31" t="s">
        <v>10</v>
      </c>
      <c r="AR16" s="31"/>
      <c r="AS16" s="32"/>
      <c r="AT16" s="4"/>
      <c r="AU16" s="4"/>
      <c r="AV16" s="17"/>
      <c r="AW16" s="18"/>
      <c r="AX16" s="13"/>
    </row>
    <row r="17" spans="1:59" ht="12" customHeight="1" x14ac:dyDescent="0.1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BG17" s="13"/>
    </row>
    <row r="18" spans="1:59" s="36" customFormat="1" ht="14.25" customHeight="1" x14ac:dyDescent="0.15">
      <c r="A18" s="33"/>
      <c r="B18" s="34" t="s">
        <v>11</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5"/>
    </row>
    <row r="19" spans="1:59" ht="14.25" customHeight="1" x14ac:dyDescent="0.15">
      <c r="B19" s="37"/>
      <c r="C19" s="1" t="s">
        <v>356</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59" ht="14.25" customHeight="1" x14ac:dyDescent="0.15">
      <c r="B20" s="38"/>
      <c r="C20" s="1" t="s">
        <v>357</v>
      </c>
      <c r="D20" s="38"/>
      <c r="E20" s="38"/>
      <c r="F20" s="38"/>
      <c r="G20" s="38"/>
      <c r="H20" s="38"/>
      <c r="I20" s="38"/>
      <c r="J20" s="38"/>
      <c r="K20" s="38"/>
      <c r="L20" s="38"/>
      <c r="M20" s="38"/>
      <c r="N20" s="38"/>
      <c r="O20" s="38"/>
      <c r="P20" s="38"/>
      <c r="Q20" s="102"/>
      <c r="R20" s="102"/>
      <c r="S20" s="102"/>
      <c r="T20" s="102"/>
      <c r="U20" s="102"/>
      <c r="V20" s="102"/>
      <c r="W20" s="102"/>
      <c r="X20" s="102"/>
      <c r="Y20" s="102"/>
      <c r="Z20" s="102"/>
      <c r="AA20" s="81" t="s">
        <v>12</v>
      </c>
      <c r="AB20" s="81"/>
      <c r="AC20" s="81"/>
      <c r="AD20" s="81"/>
      <c r="AE20" s="81"/>
      <c r="AF20" s="81"/>
      <c r="AG20" s="81"/>
      <c r="AH20" s="81"/>
      <c r="AI20" s="81"/>
      <c r="AJ20" s="81"/>
      <c r="AK20" s="81"/>
      <c r="AL20" s="81"/>
      <c r="AM20" s="81"/>
      <c r="AN20" s="81"/>
      <c r="AO20" s="81"/>
      <c r="AP20" s="81"/>
      <c r="AQ20" s="81"/>
      <c r="AR20" s="81"/>
      <c r="AS20" s="81"/>
      <c r="AT20" s="81"/>
      <c r="AU20" s="81"/>
    </row>
    <row r="21" spans="1:59" ht="15" customHeight="1" x14ac:dyDescent="0.15">
      <c r="B21" s="103" t="s">
        <v>13</v>
      </c>
      <c r="C21" s="104"/>
      <c r="D21" s="104"/>
      <c r="E21" s="104"/>
      <c r="F21" s="104"/>
      <c r="G21" s="104"/>
      <c r="H21" s="104"/>
      <c r="I21" s="104"/>
      <c r="J21" s="104"/>
      <c r="K21" s="105"/>
      <c r="L21" s="106"/>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4"/>
    </row>
    <row r="22" spans="1:59" ht="15" customHeight="1" x14ac:dyDescent="0.15">
      <c r="B22" s="103" t="s">
        <v>393</v>
      </c>
      <c r="C22" s="104"/>
      <c r="D22" s="104"/>
      <c r="E22" s="104"/>
      <c r="F22" s="104"/>
      <c r="G22" s="104"/>
      <c r="H22" s="104"/>
      <c r="I22" s="104"/>
      <c r="J22" s="104"/>
      <c r="K22" s="105"/>
      <c r="L22" s="106"/>
      <c r="M22" s="107"/>
      <c r="N22" s="107"/>
      <c r="O22" s="107"/>
      <c r="P22" s="107"/>
      <c r="Q22" s="107"/>
      <c r="R22" s="107"/>
      <c r="S22" s="107"/>
      <c r="T22" s="107"/>
      <c r="U22" s="107"/>
      <c r="V22" s="107"/>
      <c r="W22" s="108"/>
      <c r="X22" s="103" t="s">
        <v>395</v>
      </c>
      <c r="Y22" s="104"/>
      <c r="Z22" s="104"/>
      <c r="AA22" s="104"/>
      <c r="AB22" s="104"/>
      <c r="AC22" s="105"/>
      <c r="AD22" s="106"/>
      <c r="AE22" s="107"/>
      <c r="AF22" s="107"/>
      <c r="AG22" s="107"/>
      <c r="AH22" s="107"/>
      <c r="AI22" s="107"/>
      <c r="AJ22" s="107"/>
      <c r="AK22" s="107"/>
      <c r="AL22" s="107"/>
      <c r="AM22" s="107"/>
      <c r="AN22" s="107"/>
      <c r="AO22" s="107"/>
      <c r="AP22" s="107"/>
      <c r="AQ22" s="107"/>
      <c r="AR22" s="107"/>
      <c r="AS22" s="107"/>
      <c r="AT22" s="107"/>
      <c r="AU22" s="108"/>
    </row>
    <row r="23" spans="1:59" ht="12" customHeight="1" x14ac:dyDescent="0.1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59" s="36" customFormat="1" ht="14.25" customHeight="1" x14ac:dyDescent="0.15">
      <c r="A24" s="33"/>
      <c r="B24" s="34" t="s">
        <v>14</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5"/>
    </row>
    <row r="25" spans="1:59" ht="15" customHeight="1" x14ac:dyDescent="0.15">
      <c r="B25" s="103" t="s">
        <v>15</v>
      </c>
      <c r="C25" s="104"/>
      <c r="D25" s="104"/>
      <c r="E25" s="104"/>
      <c r="F25" s="104"/>
      <c r="G25" s="104"/>
      <c r="H25" s="104"/>
      <c r="I25" s="104"/>
      <c r="J25" s="104"/>
      <c r="K25" s="105"/>
      <c r="L25" s="106"/>
      <c r="M25" s="107"/>
      <c r="N25" s="107"/>
      <c r="O25" s="107"/>
      <c r="P25" s="107"/>
      <c r="Q25" s="107"/>
      <c r="R25" s="107"/>
      <c r="S25" s="107"/>
      <c r="T25" s="107"/>
      <c r="U25" s="107"/>
      <c r="V25" s="107"/>
      <c r="W25" s="107"/>
      <c r="X25" s="107"/>
      <c r="Y25" s="107"/>
      <c r="Z25" s="107"/>
      <c r="AA25" s="107"/>
      <c r="AB25" s="108"/>
      <c r="AC25" s="103" t="s">
        <v>16</v>
      </c>
      <c r="AD25" s="104"/>
      <c r="AE25" s="104"/>
      <c r="AF25" s="104"/>
      <c r="AG25" s="104"/>
      <c r="AH25" s="105"/>
      <c r="AI25" s="109" t="s">
        <v>17</v>
      </c>
      <c r="AJ25" s="110"/>
      <c r="AK25" s="110"/>
      <c r="AL25" s="39" t="s">
        <v>18</v>
      </c>
      <c r="AM25" s="111"/>
      <c r="AN25" s="111"/>
      <c r="AO25" s="111"/>
      <c r="AP25" s="40" t="s">
        <v>19</v>
      </c>
      <c r="AQ25" s="111"/>
      <c r="AR25" s="111"/>
      <c r="AS25" s="111"/>
      <c r="AT25" s="112"/>
      <c r="AU25" s="41" t="s">
        <v>20</v>
      </c>
    </row>
    <row r="26" spans="1:59" ht="5.0999999999999996" customHeight="1" x14ac:dyDescent="0.15">
      <c r="B26" s="115" t="s">
        <v>21</v>
      </c>
      <c r="C26" s="116"/>
      <c r="D26" s="116"/>
      <c r="E26" s="116"/>
      <c r="F26" s="116"/>
      <c r="G26" s="116"/>
      <c r="H26" s="116"/>
      <c r="I26" s="116"/>
      <c r="J26" s="116"/>
      <c r="K26" s="117"/>
      <c r="L26" s="125"/>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7"/>
    </row>
    <row r="27" spans="1:59" ht="11.25" x14ac:dyDescent="0.15">
      <c r="B27" s="118"/>
      <c r="C27" s="119"/>
      <c r="D27" s="119"/>
      <c r="E27" s="119"/>
      <c r="F27" s="119"/>
      <c r="G27" s="119"/>
      <c r="H27" s="119"/>
      <c r="I27" s="119"/>
      <c r="J27" s="119"/>
      <c r="K27" s="120"/>
      <c r="L27" s="42" t="s">
        <v>22</v>
      </c>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9"/>
    </row>
    <row r="28" spans="1:59" ht="24.95" customHeight="1" x14ac:dyDescent="0.15">
      <c r="B28" s="118"/>
      <c r="C28" s="119"/>
      <c r="D28" s="119"/>
      <c r="E28" s="119"/>
      <c r="F28" s="119"/>
      <c r="G28" s="119"/>
      <c r="H28" s="119"/>
      <c r="I28" s="119"/>
      <c r="J28" s="121"/>
      <c r="K28" s="120"/>
      <c r="L28" s="42"/>
      <c r="M28" s="130"/>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2"/>
    </row>
    <row r="29" spans="1:59" ht="5.0999999999999996" customHeight="1" x14ac:dyDescent="0.15">
      <c r="B29" s="122"/>
      <c r="C29" s="123"/>
      <c r="D29" s="123"/>
      <c r="E29" s="123"/>
      <c r="F29" s="123"/>
      <c r="G29" s="123"/>
      <c r="H29" s="123"/>
      <c r="I29" s="123"/>
      <c r="J29" s="123"/>
      <c r="K29" s="124"/>
      <c r="L29" s="133"/>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5"/>
    </row>
    <row r="30" spans="1:59" ht="20.100000000000001" customHeight="1" x14ac:dyDescent="0.15">
      <c r="B30" s="136" t="s">
        <v>23</v>
      </c>
      <c r="C30" s="137"/>
      <c r="D30" s="137"/>
      <c r="E30" s="137"/>
      <c r="F30" s="137"/>
      <c r="G30" s="137"/>
      <c r="H30" s="137"/>
      <c r="I30" s="137"/>
      <c r="J30" s="137"/>
      <c r="K30" s="137"/>
      <c r="L30" s="103" t="s">
        <v>24</v>
      </c>
      <c r="M30" s="104"/>
      <c r="N30" s="104"/>
      <c r="O30" s="105"/>
      <c r="P30" s="138"/>
      <c r="Q30" s="139"/>
      <c r="R30" s="139"/>
      <c r="S30" s="139"/>
      <c r="T30" s="139"/>
      <c r="U30" s="139"/>
      <c r="V30" s="139"/>
      <c r="W30" s="139"/>
      <c r="X30" s="139"/>
      <c r="Y30" s="139"/>
      <c r="Z30" s="139"/>
      <c r="AA30" s="139"/>
      <c r="AB30" s="139"/>
      <c r="AC30" s="139"/>
      <c r="AD30" s="139"/>
      <c r="AE30" s="139"/>
      <c r="AF30" s="139"/>
      <c r="AG30" s="140"/>
      <c r="AH30" s="141" t="s">
        <v>25</v>
      </c>
      <c r="AI30" s="142"/>
      <c r="AJ30" s="142"/>
      <c r="AK30" s="142"/>
      <c r="AL30" s="143"/>
      <c r="AM30" s="144"/>
      <c r="AN30" s="144"/>
      <c r="AO30" s="43" t="s">
        <v>26</v>
      </c>
      <c r="AP30" s="145"/>
      <c r="AQ30" s="145"/>
      <c r="AR30" s="43" t="s">
        <v>27</v>
      </c>
      <c r="AS30" s="145"/>
      <c r="AT30" s="145"/>
      <c r="AU30" s="146"/>
    </row>
    <row r="31" spans="1:59" ht="20.100000000000001" customHeight="1" x14ac:dyDescent="0.15">
      <c r="B31" s="137"/>
      <c r="C31" s="137"/>
      <c r="D31" s="137"/>
      <c r="E31" s="137"/>
      <c r="F31" s="137"/>
      <c r="G31" s="137"/>
      <c r="H31" s="137"/>
      <c r="I31" s="137"/>
      <c r="J31" s="137"/>
      <c r="K31" s="137"/>
      <c r="L31" s="136" t="s">
        <v>28</v>
      </c>
      <c r="M31" s="147"/>
      <c r="N31" s="147"/>
      <c r="O31" s="147"/>
      <c r="P31" s="148"/>
      <c r="Q31" s="111"/>
      <c r="R31" s="111"/>
      <c r="S31" s="111"/>
      <c r="T31" s="111"/>
      <c r="U31" s="111"/>
      <c r="V31" s="149"/>
      <c r="W31" s="88" t="s">
        <v>29</v>
      </c>
      <c r="X31" s="89"/>
      <c r="Y31" s="150"/>
      <c r="Z31" s="151"/>
      <c r="AA31" s="151"/>
      <c r="AB31" s="151"/>
      <c r="AC31" s="151"/>
      <c r="AD31" s="151"/>
      <c r="AE31" s="151"/>
      <c r="AF31" s="152"/>
      <c r="AG31" s="152"/>
      <c r="AH31" s="141" t="s">
        <v>30</v>
      </c>
      <c r="AI31" s="142"/>
      <c r="AJ31" s="142"/>
      <c r="AK31" s="142"/>
      <c r="AL31" s="143"/>
      <c r="AM31" s="144"/>
      <c r="AN31" s="144"/>
      <c r="AO31" s="43" t="s">
        <v>26</v>
      </c>
      <c r="AP31" s="145"/>
      <c r="AQ31" s="145"/>
      <c r="AR31" s="43" t="s">
        <v>27</v>
      </c>
      <c r="AS31" s="145"/>
      <c r="AT31" s="145"/>
      <c r="AU31" s="146"/>
    </row>
    <row r="32" spans="1:59" ht="12" customHeight="1" x14ac:dyDescent="0.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8" s="36" customFormat="1" ht="14.25" customHeight="1" x14ac:dyDescent="0.15">
      <c r="A33" s="33"/>
      <c r="B33" s="34" t="s">
        <v>31</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5"/>
    </row>
    <row r="34" spans="1:48" ht="14.25" customHeight="1" x14ac:dyDescent="0.15">
      <c r="B34" s="4" t="s">
        <v>32</v>
      </c>
      <c r="C34" s="4"/>
      <c r="D34" s="4"/>
      <c r="E34" s="4"/>
      <c r="F34" s="4"/>
      <c r="G34" s="1"/>
      <c r="H34" s="44"/>
      <c r="I34" s="45"/>
      <c r="J34" s="41"/>
      <c r="K34" s="1" t="s">
        <v>370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8" ht="14.25" customHeight="1" x14ac:dyDescent="0.15">
      <c r="B35" s="4" t="s">
        <v>371</v>
      </c>
      <c r="C35" s="4"/>
      <c r="D35" s="4"/>
      <c r="E35" s="4"/>
      <c r="F35" s="4"/>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8" ht="14.25" customHeight="1" x14ac:dyDescent="0.15">
      <c r="B36" s="4" t="s">
        <v>372</v>
      </c>
      <c r="C36" s="4"/>
      <c r="D36" s="4"/>
      <c r="E36" s="4"/>
      <c r="F36" s="4"/>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8" ht="14.25" customHeight="1" x14ac:dyDescent="0.15">
      <c r="B37" s="4" t="s">
        <v>373</v>
      </c>
      <c r="C37" s="4"/>
      <c r="D37" s="4"/>
      <c r="E37" s="4"/>
      <c r="F37" s="4"/>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8" ht="14.25" customHeight="1" x14ac:dyDescent="0.15">
      <c r="B38" s="4" t="s">
        <v>33</v>
      </c>
      <c r="C38" s="4"/>
      <c r="D38" s="4"/>
      <c r="E38" s="4"/>
      <c r="F38" s="4"/>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8" ht="14.25" customHeight="1" x14ac:dyDescent="0.15">
      <c r="B39" s="4" t="s">
        <v>34</v>
      </c>
      <c r="C39" s="4" t="s">
        <v>35</v>
      </c>
      <c r="D39" s="4"/>
      <c r="E39" s="4"/>
      <c r="F39" s="4"/>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8" ht="12" customHeight="1" x14ac:dyDescent="0.1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8" s="36" customFormat="1" ht="14.25" customHeight="1" x14ac:dyDescent="0.15">
      <c r="A41" s="33"/>
      <c r="B41" s="33" t="s">
        <v>374</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5"/>
    </row>
    <row r="42" spans="1:48" ht="20.100000000000001" customHeight="1" x14ac:dyDescent="0.15">
      <c r="B42" s="170" t="s">
        <v>36</v>
      </c>
      <c r="C42" s="171"/>
      <c r="D42" s="171"/>
      <c r="E42" s="171"/>
      <c r="F42" s="171"/>
      <c r="G42" s="171"/>
      <c r="H42" s="171"/>
      <c r="I42" s="171"/>
      <c r="J42" s="171"/>
      <c r="K42" s="171"/>
      <c r="L42" s="171"/>
      <c r="M42" s="172"/>
      <c r="N42" s="176" t="s">
        <v>37</v>
      </c>
      <c r="O42" s="177"/>
      <c r="P42" s="177"/>
      <c r="Q42" s="177"/>
      <c r="R42" s="177"/>
      <c r="S42" s="177"/>
      <c r="T42" s="177"/>
      <c r="U42" s="177"/>
      <c r="V42" s="178"/>
      <c r="W42" s="171" t="s">
        <v>38</v>
      </c>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2"/>
    </row>
    <row r="43" spans="1:48" ht="12.95" customHeight="1" x14ac:dyDescent="0.15">
      <c r="B43" s="173"/>
      <c r="C43" s="174"/>
      <c r="D43" s="174"/>
      <c r="E43" s="174"/>
      <c r="F43" s="174"/>
      <c r="G43" s="174"/>
      <c r="H43" s="174"/>
      <c r="I43" s="174"/>
      <c r="J43" s="174"/>
      <c r="K43" s="174"/>
      <c r="L43" s="174"/>
      <c r="M43" s="175"/>
      <c r="N43" s="179" t="s">
        <v>39</v>
      </c>
      <c r="O43" s="180"/>
      <c r="P43" s="180"/>
      <c r="Q43" s="180"/>
      <c r="R43" s="180"/>
      <c r="S43" s="180"/>
      <c r="T43" s="180"/>
      <c r="U43" s="180"/>
      <c r="V43" s="181"/>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5"/>
      <c r="AV43" s="46"/>
    </row>
    <row r="44" spans="1:48" ht="24.95" customHeight="1" x14ac:dyDescent="0.15">
      <c r="B44" s="182" t="s">
        <v>40</v>
      </c>
      <c r="C44" s="183"/>
      <c r="D44" s="183"/>
      <c r="E44" s="183"/>
      <c r="F44" s="183"/>
      <c r="G44" s="183"/>
      <c r="H44" s="183"/>
      <c r="I44" s="183"/>
      <c r="J44" s="183"/>
      <c r="K44" s="183"/>
      <c r="L44" s="183"/>
      <c r="M44" s="184"/>
      <c r="N44" s="185"/>
      <c r="O44" s="186"/>
      <c r="P44" s="186"/>
      <c r="Q44" s="186"/>
      <c r="R44" s="186"/>
      <c r="S44" s="186"/>
      <c r="T44" s="186"/>
      <c r="U44" s="186"/>
      <c r="V44" s="187"/>
      <c r="W44" s="182" t="s">
        <v>41</v>
      </c>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9"/>
      <c r="AV44" s="46" t="s">
        <v>42</v>
      </c>
    </row>
    <row r="45" spans="1:48" ht="24.95" customHeight="1" thickBot="1" x14ac:dyDescent="0.2">
      <c r="B45" s="153" t="s">
        <v>43</v>
      </c>
      <c r="C45" s="154"/>
      <c r="D45" s="154"/>
      <c r="E45" s="154"/>
      <c r="F45" s="154"/>
      <c r="G45" s="154"/>
      <c r="H45" s="154"/>
      <c r="I45" s="154"/>
      <c r="J45" s="154"/>
      <c r="K45" s="154"/>
      <c r="L45" s="154"/>
      <c r="M45" s="155"/>
      <c r="N45" s="156"/>
      <c r="O45" s="157"/>
      <c r="P45" s="157"/>
      <c r="Q45" s="157"/>
      <c r="R45" s="157"/>
      <c r="S45" s="157"/>
      <c r="T45" s="157"/>
      <c r="U45" s="157"/>
      <c r="V45" s="158"/>
      <c r="W45" s="153" t="s">
        <v>44</v>
      </c>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60"/>
      <c r="AV45" s="46" t="s">
        <v>45</v>
      </c>
    </row>
    <row r="46" spans="1:48" ht="24.95" customHeight="1" thickTop="1" x14ac:dyDescent="0.15">
      <c r="B46" s="161" t="s">
        <v>46</v>
      </c>
      <c r="C46" s="162"/>
      <c r="D46" s="162"/>
      <c r="E46" s="162"/>
      <c r="F46" s="162"/>
      <c r="G46" s="162"/>
      <c r="H46" s="162"/>
      <c r="I46" s="162"/>
      <c r="J46" s="162"/>
      <c r="K46" s="162"/>
      <c r="L46" s="162"/>
      <c r="M46" s="163"/>
      <c r="N46" s="164">
        <f>SUM(N47,N51)</f>
        <v>0</v>
      </c>
      <c r="O46" s="165"/>
      <c r="P46" s="165"/>
      <c r="Q46" s="165"/>
      <c r="R46" s="165"/>
      <c r="S46" s="165"/>
      <c r="T46" s="165"/>
      <c r="U46" s="165"/>
      <c r="V46" s="166"/>
      <c r="W46" s="167" t="s">
        <v>47</v>
      </c>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9"/>
      <c r="AV46" s="46" t="s">
        <v>48</v>
      </c>
    </row>
    <row r="47" spans="1:48" ht="24.95" customHeight="1" x14ac:dyDescent="0.15">
      <c r="B47" s="47"/>
      <c r="C47" s="8" t="s">
        <v>49</v>
      </c>
      <c r="D47" s="40"/>
      <c r="E47" s="40"/>
      <c r="F47" s="40"/>
      <c r="G47" s="40"/>
      <c r="H47" s="40"/>
      <c r="I47" s="40"/>
      <c r="J47" s="40"/>
      <c r="K47" s="40"/>
      <c r="L47" s="40"/>
      <c r="M47" s="41"/>
      <c r="N47" s="190">
        <f>SUM(N48:V50)</f>
        <v>0</v>
      </c>
      <c r="O47" s="191"/>
      <c r="P47" s="191"/>
      <c r="Q47" s="191"/>
      <c r="R47" s="191"/>
      <c r="S47" s="191"/>
      <c r="T47" s="191"/>
      <c r="U47" s="191"/>
      <c r="V47" s="192"/>
      <c r="W47" s="182" t="s">
        <v>50</v>
      </c>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94"/>
      <c r="AV47" s="46" t="s">
        <v>51</v>
      </c>
    </row>
    <row r="48" spans="1:48" ht="24.95" customHeight="1" x14ac:dyDescent="0.15">
      <c r="B48" s="47"/>
      <c r="C48" s="48"/>
      <c r="D48" s="40" t="s">
        <v>52</v>
      </c>
      <c r="E48" s="40"/>
      <c r="F48" s="40"/>
      <c r="G48" s="40"/>
      <c r="H48" s="40"/>
      <c r="I48" s="40"/>
      <c r="J48" s="40"/>
      <c r="K48" s="40"/>
      <c r="L48" s="40"/>
      <c r="M48" s="41"/>
      <c r="N48" s="190">
        <f>N59</f>
        <v>0</v>
      </c>
      <c r="O48" s="191"/>
      <c r="P48" s="191"/>
      <c r="Q48" s="191"/>
      <c r="R48" s="191"/>
      <c r="S48" s="191"/>
      <c r="T48" s="191"/>
      <c r="U48" s="191"/>
      <c r="V48" s="192"/>
      <c r="W48" s="193" t="s">
        <v>375</v>
      </c>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94"/>
      <c r="AV48" s="46" t="s">
        <v>53</v>
      </c>
    </row>
    <row r="49" spans="2:48" ht="24.95" customHeight="1" x14ac:dyDescent="0.15">
      <c r="B49" s="47"/>
      <c r="C49" s="49"/>
      <c r="D49" s="40" t="s">
        <v>397</v>
      </c>
      <c r="E49" s="50"/>
      <c r="F49" s="50"/>
      <c r="G49" s="50"/>
      <c r="H49" s="50"/>
      <c r="I49" s="50"/>
      <c r="J49" s="50"/>
      <c r="K49" s="50"/>
      <c r="L49" s="50"/>
      <c r="M49" s="51"/>
      <c r="N49" s="190">
        <f>N156</f>
        <v>0</v>
      </c>
      <c r="O49" s="191"/>
      <c r="P49" s="191"/>
      <c r="Q49" s="191"/>
      <c r="R49" s="191"/>
      <c r="S49" s="191"/>
      <c r="T49" s="191"/>
      <c r="U49" s="191"/>
      <c r="V49" s="192"/>
      <c r="W49" s="193" t="s">
        <v>402</v>
      </c>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94"/>
      <c r="AV49" s="46" t="s">
        <v>54</v>
      </c>
    </row>
    <row r="50" spans="2:48" ht="24.95" customHeight="1" x14ac:dyDescent="0.15">
      <c r="B50" s="47"/>
      <c r="C50" s="52"/>
      <c r="D50" s="40" t="s">
        <v>55</v>
      </c>
      <c r="E50" s="40"/>
      <c r="F50" s="40"/>
      <c r="G50" s="40"/>
      <c r="H50" s="40"/>
      <c r="I50" s="40"/>
      <c r="J50" s="40"/>
      <c r="K50" s="40"/>
      <c r="L50" s="40"/>
      <c r="M50" s="41"/>
      <c r="N50" s="190">
        <f>N175</f>
        <v>0</v>
      </c>
      <c r="O50" s="191"/>
      <c r="P50" s="191"/>
      <c r="Q50" s="191"/>
      <c r="R50" s="191"/>
      <c r="S50" s="191"/>
      <c r="T50" s="191"/>
      <c r="U50" s="191"/>
      <c r="V50" s="192"/>
      <c r="W50" s="193" t="s">
        <v>376</v>
      </c>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94"/>
      <c r="AV50" s="46" t="s">
        <v>56</v>
      </c>
    </row>
    <row r="51" spans="2:48" ht="24.95" customHeight="1" thickBot="1" x14ac:dyDescent="0.2">
      <c r="B51" s="53"/>
      <c r="C51" s="54" t="s">
        <v>57</v>
      </c>
      <c r="D51" s="54"/>
      <c r="E51" s="54"/>
      <c r="F51" s="54"/>
      <c r="G51" s="54"/>
      <c r="H51" s="54"/>
      <c r="I51" s="54"/>
      <c r="J51" s="54"/>
      <c r="K51" s="54"/>
      <c r="L51" s="54"/>
      <c r="M51" s="55"/>
      <c r="N51" s="195">
        <f>N203</f>
        <v>0</v>
      </c>
      <c r="O51" s="196"/>
      <c r="P51" s="196"/>
      <c r="Q51" s="196"/>
      <c r="R51" s="196"/>
      <c r="S51" s="196"/>
      <c r="T51" s="196"/>
      <c r="U51" s="196"/>
      <c r="V51" s="197"/>
      <c r="W51" s="198" t="s">
        <v>377</v>
      </c>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200"/>
      <c r="AV51" s="46" t="s">
        <v>58</v>
      </c>
    </row>
    <row r="52" spans="2:48" ht="24.95" customHeight="1" thickTop="1" x14ac:dyDescent="0.15">
      <c r="B52" s="133" t="s">
        <v>59</v>
      </c>
      <c r="C52" s="201"/>
      <c r="D52" s="201"/>
      <c r="E52" s="201"/>
      <c r="F52" s="201"/>
      <c r="G52" s="201"/>
      <c r="H52" s="201"/>
      <c r="I52" s="201"/>
      <c r="J52" s="201"/>
      <c r="K52" s="201"/>
      <c r="L52" s="201"/>
      <c r="M52" s="202"/>
      <c r="N52" s="164">
        <f>SUM(N44-N45-N46)</f>
        <v>0</v>
      </c>
      <c r="O52" s="165"/>
      <c r="P52" s="165"/>
      <c r="Q52" s="165"/>
      <c r="R52" s="165"/>
      <c r="S52" s="165"/>
      <c r="T52" s="165"/>
      <c r="U52" s="165"/>
      <c r="V52" s="166"/>
      <c r="W52" s="203" t="s">
        <v>378</v>
      </c>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5"/>
      <c r="AV52" s="46" t="s">
        <v>60</v>
      </c>
    </row>
    <row r="53" spans="2:48" s="56" customFormat="1" ht="14.25" customHeight="1" x14ac:dyDescent="0.15">
      <c r="B53" s="57" t="s">
        <v>61</v>
      </c>
      <c r="K53" s="56" t="s">
        <v>379</v>
      </c>
      <c r="AU53" s="58"/>
      <c r="AV53" s="59"/>
    </row>
    <row r="54" spans="2:48" s="56" customFormat="1" ht="14.25" customHeight="1" x14ac:dyDescent="0.15">
      <c r="B54" s="60"/>
      <c r="K54" s="56" t="s">
        <v>62</v>
      </c>
      <c r="AU54" s="58"/>
      <c r="AV54" s="59"/>
    </row>
    <row r="55" spans="2:48" s="33" customFormat="1" ht="5.0999999999999996" customHeight="1" x14ac:dyDescent="0.15">
      <c r="B55" s="61"/>
      <c r="AU55" s="62"/>
      <c r="AV55" s="35"/>
    </row>
    <row r="56" spans="2:48" ht="20.100000000000001" customHeight="1" x14ac:dyDescent="0.15">
      <c r="B56" s="170" t="s">
        <v>36</v>
      </c>
      <c r="C56" s="171"/>
      <c r="D56" s="171"/>
      <c r="E56" s="171"/>
      <c r="F56" s="171"/>
      <c r="G56" s="171"/>
      <c r="H56" s="171"/>
      <c r="I56" s="171"/>
      <c r="J56" s="171"/>
      <c r="K56" s="171"/>
      <c r="L56" s="171"/>
      <c r="M56" s="172"/>
      <c r="N56" s="176" t="s">
        <v>63</v>
      </c>
      <c r="O56" s="177"/>
      <c r="P56" s="177"/>
      <c r="Q56" s="177"/>
      <c r="R56" s="177"/>
      <c r="S56" s="177"/>
      <c r="T56" s="177"/>
      <c r="U56" s="177"/>
      <c r="V56" s="178"/>
      <c r="W56" s="206" t="s">
        <v>64</v>
      </c>
      <c r="X56" s="207"/>
      <c r="Y56" s="208"/>
      <c r="Z56" s="170" t="s">
        <v>38</v>
      </c>
      <c r="AA56" s="171"/>
      <c r="AB56" s="171"/>
      <c r="AC56" s="171"/>
      <c r="AD56" s="171"/>
      <c r="AE56" s="171"/>
      <c r="AF56" s="171"/>
      <c r="AG56" s="171"/>
      <c r="AH56" s="171"/>
      <c r="AI56" s="171"/>
      <c r="AJ56" s="171"/>
      <c r="AK56" s="171"/>
      <c r="AL56" s="171"/>
      <c r="AM56" s="171"/>
      <c r="AN56" s="171"/>
      <c r="AO56" s="171"/>
      <c r="AP56" s="171"/>
      <c r="AQ56" s="171"/>
      <c r="AR56" s="171"/>
      <c r="AS56" s="171"/>
      <c r="AT56" s="171"/>
      <c r="AU56" s="172"/>
    </row>
    <row r="57" spans="2:48" ht="11.25" x14ac:dyDescent="0.15">
      <c r="B57" s="173"/>
      <c r="C57" s="174"/>
      <c r="D57" s="174"/>
      <c r="E57" s="174"/>
      <c r="F57" s="174"/>
      <c r="G57" s="174"/>
      <c r="H57" s="174"/>
      <c r="I57" s="174"/>
      <c r="J57" s="174"/>
      <c r="K57" s="174"/>
      <c r="L57" s="174"/>
      <c r="M57" s="175"/>
      <c r="N57" s="179" t="s">
        <v>39</v>
      </c>
      <c r="O57" s="180"/>
      <c r="P57" s="180"/>
      <c r="Q57" s="180"/>
      <c r="R57" s="180"/>
      <c r="S57" s="180"/>
      <c r="T57" s="180"/>
      <c r="U57" s="180"/>
      <c r="V57" s="181"/>
      <c r="W57" s="209"/>
      <c r="X57" s="210"/>
      <c r="Y57" s="211"/>
      <c r="Z57" s="173"/>
      <c r="AA57" s="174"/>
      <c r="AB57" s="174"/>
      <c r="AC57" s="174"/>
      <c r="AD57" s="174"/>
      <c r="AE57" s="174"/>
      <c r="AF57" s="174"/>
      <c r="AG57" s="174"/>
      <c r="AH57" s="174"/>
      <c r="AI57" s="174"/>
      <c r="AJ57" s="174"/>
      <c r="AK57" s="174"/>
      <c r="AL57" s="174"/>
      <c r="AM57" s="174"/>
      <c r="AN57" s="174"/>
      <c r="AO57" s="174"/>
      <c r="AP57" s="174"/>
      <c r="AQ57" s="174"/>
      <c r="AR57" s="174"/>
      <c r="AS57" s="174"/>
      <c r="AT57" s="174"/>
      <c r="AU57" s="175"/>
      <c r="AV57" s="46"/>
    </row>
    <row r="58" spans="2:48" ht="24.95" customHeight="1" thickBot="1" x14ac:dyDescent="0.2">
      <c r="B58" s="153" t="s">
        <v>65</v>
      </c>
      <c r="C58" s="212"/>
      <c r="D58" s="212"/>
      <c r="E58" s="212"/>
      <c r="F58" s="212"/>
      <c r="G58" s="212"/>
      <c r="H58" s="212"/>
      <c r="I58" s="212"/>
      <c r="J58" s="212"/>
      <c r="K58" s="212"/>
      <c r="L58" s="212"/>
      <c r="M58" s="213"/>
      <c r="N58" s="214">
        <f>SUM(N59,N156,N175,N203)</f>
        <v>0</v>
      </c>
      <c r="O58" s="215"/>
      <c r="P58" s="215"/>
      <c r="Q58" s="215"/>
      <c r="R58" s="215"/>
      <c r="S58" s="215"/>
      <c r="T58" s="215"/>
      <c r="U58" s="215"/>
      <c r="V58" s="216"/>
      <c r="W58" s="217">
        <v>100</v>
      </c>
      <c r="X58" s="218"/>
      <c r="Y58" s="219"/>
      <c r="Z58" s="153" t="s">
        <v>66</v>
      </c>
      <c r="AA58" s="220"/>
      <c r="AB58" s="220"/>
      <c r="AC58" s="220"/>
      <c r="AD58" s="220"/>
      <c r="AE58" s="220"/>
      <c r="AF58" s="220"/>
      <c r="AG58" s="220"/>
      <c r="AH58" s="220"/>
      <c r="AI58" s="220"/>
      <c r="AJ58" s="220"/>
      <c r="AK58" s="220"/>
      <c r="AL58" s="220"/>
      <c r="AM58" s="220"/>
      <c r="AN58" s="220"/>
      <c r="AO58" s="220"/>
      <c r="AP58" s="220"/>
      <c r="AQ58" s="220"/>
      <c r="AR58" s="220"/>
      <c r="AS58" s="220"/>
      <c r="AT58" s="220"/>
      <c r="AU58" s="221"/>
      <c r="AV58" s="46" t="s">
        <v>42</v>
      </c>
    </row>
    <row r="59" spans="2:48" ht="24.95" customHeight="1" thickTop="1" thickBot="1" x14ac:dyDescent="0.2">
      <c r="B59" s="232" t="s">
        <v>67</v>
      </c>
      <c r="C59" s="235" t="s">
        <v>68</v>
      </c>
      <c r="D59" s="236"/>
      <c r="E59" s="236"/>
      <c r="F59" s="236"/>
      <c r="G59" s="236"/>
      <c r="H59" s="236"/>
      <c r="I59" s="236"/>
      <c r="J59" s="236"/>
      <c r="K59" s="236"/>
      <c r="L59" s="236"/>
      <c r="M59" s="237"/>
      <c r="N59" s="238">
        <f>SUM(N60,N68,N79,N93,N106,N113,N124,N140)</f>
        <v>0</v>
      </c>
      <c r="O59" s="239"/>
      <c r="P59" s="239"/>
      <c r="Q59" s="239"/>
      <c r="R59" s="239"/>
      <c r="S59" s="239"/>
      <c r="T59" s="239"/>
      <c r="U59" s="239"/>
      <c r="V59" s="240"/>
      <c r="W59" s="241">
        <v>100</v>
      </c>
      <c r="X59" s="242"/>
      <c r="Y59" s="243"/>
      <c r="Z59" s="244" t="s">
        <v>380</v>
      </c>
      <c r="AA59" s="245"/>
      <c r="AB59" s="245"/>
      <c r="AC59" s="245"/>
      <c r="AD59" s="245"/>
      <c r="AE59" s="245"/>
      <c r="AF59" s="245"/>
      <c r="AG59" s="245"/>
      <c r="AH59" s="245"/>
      <c r="AI59" s="245"/>
      <c r="AJ59" s="245"/>
      <c r="AK59" s="245"/>
      <c r="AL59" s="245"/>
      <c r="AM59" s="245"/>
      <c r="AN59" s="245"/>
      <c r="AO59" s="245"/>
      <c r="AP59" s="245"/>
      <c r="AQ59" s="245"/>
      <c r="AR59" s="245"/>
      <c r="AS59" s="245"/>
      <c r="AT59" s="245"/>
      <c r="AU59" s="246"/>
      <c r="AV59" s="46" t="s">
        <v>45</v>
      </c>
    </row>
    <row r="60" spans="2:48" ht="24.95" customHeight="1" x14ac:dyDescent="0.15">
      <c r="B60" s="233"/>
      <c r="C60" s="247"/>
      <c r="D60" s="249" t="s">
        <v>69</v>
      </c>
      <c r="E60" s="250"/>
      <c r="F60" s="250"/>
      <c r="G60" s="250"/>
      <c r="H60" s="250"/>
      <c r="I60" s="250"/>
      <c r="J60" s="250"/>
      <c r="K60" s="250"/>
      <c r="L60" s="250"/>
      <c r="M60" s="251"/>
      <c r="N60" s="252">
        <f>SUM(N61:V66)</f>
        <v>0</v>
      </c>
      <c r="O60" s="253"/>
      <c r="P60" s="253"/>
      <c r="Q60" s="253"/>
      <c r="R60" s="253"/>
      <c r="S60" s="253"/>
      <c r="T60" s="253"/>
      <c r="U60" s="253"/>
      <c r="V60" s="254"/>
      <c r="W60" s="255">
        <v>100</v>
      </c>
      <c r="X60" s="256"/>
      <c r="Y60" s="257"/>
      <c r="Z60" s="258" t="s">
        <v>70</v>
      </c>
      <c r="AA60" s="259"/>
      <c r="AB60" s="259"/>
      <c r="AC60" s="259"/>
      <c r="AD60" s="259"/>
      <c r="AE60" s="259"/>
      <c r="AF60" s="259"/>
      <c r="AG60" s="259"/>
      <c r="AH60" s="259"/>
      <c r="AI60" s="259"/>
      <c r="AJ60" s="259"/>
      <c r="AK60" s="259"/>
      <c r="AL60" s="259"/>
      <c r="AM60" s="259"/>
      <c r="AN60" s="259"/>
      <c r="AO60" s="259"/>
      <c r="AP60" s="259"/>
      <c r="AQ60" s="259"/>
      <c r="AR60" s="259"/>
      <c r="AS60" s="259"/>
      <c r="AT60" s="259"/>
      <c r="AU60" s="260"/>
      <c r="AV60" s="46" t="s">
        <v>48</v>
      </c>
    </row>
    <row r="61" spans="2:48" ht="18" customHeight="1" x14ac:dyDescent="0.15">
      <c r="B61" s="233"/>
      <c r="C61" s="247"/>
      <c r="D61" s="63"/>
      <c r="E61" s="182" t="s">
        <v>71</v>
      </c>
      <c r="F61" s="188"/>
      <c r="G61" s="188"/>
      <c r="H61" s="188"/>
      <c r="I61" s="188"/>
      <c r="J61" s="188"/>
      <c r="K61" s="188"/>
      <c r="L61" s="188"/>
      <c r="M61" s="189"/>
      <c r="N61" s="185"/>
      <c r="O61" s="222"/>
      <c r="P61" s="222"/>
      <c r="Q61" s="222"/>
      <c r="R61" s="222"/>
      <c r="S61" s="222"/>
      <c r="T61" s="222"/>
      <c r="U61" s="222"/>
      <c r="V61" s="223"/>
      <c r="W61" s="224"/>
      <c r="X61" s="225"/>
      <c r="Y61" s="226"/>
      <c r="Z61" s="182" t="s">
        <v>72</v>
      </c>
      <c r="AA61" s="227"/>
      <c r="AB61" s="227"/>
      <c r="AC61" s="227"/>
      <c r="AD61" s="227"/>
      <c r="AE61" s="227"/>
      <c r="AF61" s="227"/>
      <c r="AG61" s="227"/>
      <c r="AH61" s="227"/>
      <c r="AI61" s="227"/>
      <c r="AJ61" s="227"/>
      <c r="AK61" s="227"/>
      <c r="AL61" s="227"/>
      <c r="AM61" s="227"/>
      <c r="AN61" s="227"/>
      <c r="AO61" s="227"/>
      <c r="AP61" s="227"/>
      <c r="AQ61" s="227"/>
      <c r="AR61" s="227"/>
      <c r="AS61" s="227"/>
      <c r="AT61" s="227"/>
      <c r="AU61" s="228"/>
      <c r="AV61" s="46" t="s">
        <v>51</v>
      </c>
    </row>
    <row r="62" spans="2:48" ht="21.95" customHeight="1" x14ac:dyDescent="0.15">
      <c r="B62" s="233"/>
      <c r="C62" s="247"/>
      <c r="D62" s="63"/>
      <c r="E62" s="153" t="s">
        <v>73</v>
      </c>
      <c r="F62" s="159"/>
      <c r="G62" s="159"/>
      <c r="H62" s="159"/>
      <c r="I62" s="159"/>
      <c r="J62" s="159"/>
      <c r="K62" s="159"/>
      <c r="L62" s="159"/>
      <c r="M62" s="159"/>
      <c r="N62" s="185"/>
      <c r="O62" s="222"/>
      <c r="P62" s="222"/>
      <c r="Q62" s="222"/>
      <c r="R62" s="222"/>
      <c r="S62" s="222"/>
      <c r="T62" s="222"/>
      <c r="U62" s="222"/>
      <c r="V62" s="223"/>
      <c r="W62" s="224"/>
      <c r="X62" s="225"/>
      <c r="Y62" s="226"/>
      <c r="Z62" s="229" t="s">
        <v>74</v>
      </c>
      <c r="AA62" s="230"/>
      <c r="AB62" s="230"/>
      <c r="AC62" s="230"/>
      <c r="AD62" s="230"/>
      <c r="AE62" s="230"/>
      <c r="AF62" s="230"/>
      <c r="AG62" s="230"/>
      <c r="AH62" s="230"/>
      <c r="AI62" s="230"/>
      <c r="AJ62" s="230"/>
      <c r="AK62" s="230"/>
      <c r="AL62" s="230"/>
      <c r="AM62" s="230"/>
      <c r="AN62" s="230"/>
      <c r="AO62" s="230"/>
      <c r="AP62" s="230"/>
      <c r="AQ62" s="230"/>
      <c r="AR62" s="230"/>
      <c r="AS62" s="230"/>
      <c r="AT62" s="230"/>
      <c r="AU62" s="231"/>
      <c r="AV62" s="46" t="s">
        <v>53</v>
      </c>
    </row>
    <row r="63" spans="2:48" ht="18" customHeight="1" x14ac:dyDescent="0.15">
      <c r="B63" s="233"/>
      <c r="C63" s="247"/>
      <c r="D63" s="63"/>
      <c r="E63" s="182" t="s">
        <v>75</v>
      </c>
      <c r="F63" s="188"/>
      <c r="G63" s="188"/>
      <c r="H63" s="188"/>
      <c r="I63" s="188"/>
      <c r="J63" s="188"/>
      <c r="K63" s="188"/>
      <c r="L63" s="188"/>
      <c r="M63" s="189"/>
      <c r="N63" s="185"/>
      <c r="O63" s="222"/>
      <c r="P63" s="222"/>
      <c r="Q63" s="222"/>
      <c r="R63" s="222"/>
      <c r="S63" s="222"/>
      <c r="T63" s="222"/>
      <c r="U63" s="222"/>
      <c r="V63" s="223"/>
      <c r="W63" s="224"/>
      <c r="X63" s="225"/>
      <c r="Y63" s="226"/>
      <c r="Z63" s="182" t="s">
        <v>76</v>
      </c>
      <c r="AA63" s="227"/>
      <c r="AB63" s="227"/>
      <c r="AC63" s="227"/>
      <c r="AD63" s="227"/>
      <c r="AE63" s="227"/>
      <c r="AF63" s="227"/>
      <c r="AG63" s="227"/>
      <c r="AH63" s="227"/>
      <c r="AI63" s="227"/>
      <c r="AJ63" s="227"/>
      <c r="AK63" s="227"/>
      <c r="AL63" s="227"/>
      <c r="AM63" s="227"/>
      <c r="AN63" s="227"/>
      <c r="AO63" s="227"/>
      <c r="AP63" s="227"/>
      <c r="AQ63" s="227"/>
      <c r="AR63" s="227"/>
      <c r="AS63" s="227"/>
      <c r="AT63" s="227"/>
      <c r="AU63" s="228"/>
      <c r="AV63" s="46" t="s">
        <v>54</v>
      </c>
    </row>
    <row r="64" spans="2:48" ht="18" customHeight="1" x14ac:dyDescent="0.15">
      <c r="B64" s="233"/>
      <c r="C64" s="247"/>
      <c r="D64" s="63"/>
      <c r="E64" s="182" t="s">
        <v>77</v>
      </c>
      <c r="F64" s="188"/>
      <c r="G64" s="188"/>
      <c r="H64" s="188"/>
      <c r="I64" s="188"/>
      <c r="J64" s="188"/>
      <c r="K64" s="188"/>
      <c r="L64" s="188"/>
      <c r="M64" s="189"/>
      <c r="N64" s="185"/>
      <c r="O64" s="222"/>
      <c r="P64" s="222"/>
      <c r="Q64" s="222"/>
      <c r="R64" s="222"/>
      <c r="S64" s="222"/>
      <c r="T64" s="222"/>
      <c r="U64" s="222"/>
      <c r="V64" s="223"/>
      <c r="W64" s="224"/>
      <c r="X64" s="225"/>
      <c r="Y64" s="226"/>
      <c r="Z64" s="182" t="s">
        <v>78</v>
      </c>
      <c r="AA64" s="227"/>
      <c r="AB64" s="227"/>
      <c r="AC64" s="227"/>
      <c r="AD64" s="227"/>
      <c r="AE64" s="227"/>
      <c r="AF64" s="227"/>
      <c r="AG64" s="227"/>
      <c r="AH64" s="227"/>
      <c r="AI64" s="227"/>
      <c r="AJ64" s="227"/>
      <c r="AK64" s="227"/>
      <c r="AL64" s="227"/>
      <c r="AM64" s="227"/>
      <c r="AN64" s="227"/>
      <c r="AO64" s="227"/>
      <c r="AP64" s="227"/>
      <c r="AQ64" s="227"/>
      <c r="AR64" s="227"/>
      <c r="AS64" s="227"/>
      <c r="AT64" s="227"/>
      <c r="AU64" s="228"/>
      <c r="AV64" s="46" t="s">
        <v>56</v>
      </c>
    </row>
    <row r="65" spans="2:48" ht="18" customHeight="1" x14ac:dyDescent="0.15">
      <c r="B65" s="233"/>
      <c r="C65" s="247"/>
      <c r="D65" s="63"/>
      <c r="E65" s="182" t="s">
        <v>79</v>
      </c>
      <c r="F65" s="188"/>
      <c r="G65" s="188"/>
      <c r="H65" s="188"/>
      <c r="I65" s="188"/>
      <c r="J65" s="188"/>
      <c r="K65" s="188"/>
      <c r="L65" s="188"/>
      <c r="M65" s="189"/>
      <c r="N65" s="185"/>
      <c r="O65" s="222"/>
      <c r="P65" s="222"/>
      <c r="Q65" s="222"/>
      <c r="R65" s="222"/>
      <c r="S65" s="222"/>
      <c r="T65" s="222"/>
      <c r="U65" s="222"/>
      <c r="V65" s="223"/>
      <c r="W65" s="224"/>
      <c r="X65" s="225"/>
      <c r="Y65" s="226"/>
      <c r="Z65" s="182" t="s">
        <v>80</v>
      </c>
      <c r="AA65" s="227"/>
      <c r="AB65" s="227"/>
      <c r="AC65" s="227"/>
      <c r="AD65" s="227"/>
      <c r="AE65" s="227"/>
      <c r="AF65" s="227"/>
      <c r="AG65" s="227"/>
      <c r="AH65" s="227"/>
      <c r="AI65" s="227"/>
      <c r="AJ65" s="227"/>
      <c r="AK65" s="227"/>
      <c r="AL65" s="227"/>
      <c r="AM65" s="227"/>
      <c r="AN65" s="227"/>
      <c r="AO65" s="227"/>
      <c r="AP65" s="227"/>
      <c r="AQ65" s="227"/>
      <c r="AR65" s="227"/>
      <c r="AS65" s="227"/>
      <c r="AT65" s="227"/>
      <c r="AU65" s="228"/>
      <c r="AV65" s="46" t="s">
        <v>58</v>
      </c>
    </row>
    <row r="66" spans="2:48" ht="18" customHeight="1" x14ac:dyDescent="0.15">
      <c r="B66" s="233"/>
      <c r="C66" s="247"/>
      <c r="D66" s="63"/>
      <c r="E66" s="153" t="s">
        <v>81</v>
      </c>
      <c r="F66" s="159"/>
      <c r="G66" s="159"/>
      <c r="H66" s="159"/>
      <c r="I66" s="159"/>
      <c r="J66" s="159"/>
      <c r="K66" s="159"/>
      <c r="L66" s="159"/>
      <c r="M66" s="160"/>
      <c r="N66" s="185"/>
      <c r="O66" s="222"/>
      <c r="P66" s="222"/>
      <c r="Q66" s="222"/>
      <c r="R66" s="222"/>
      <c r="S66" s="222"/>
      <c r="T66" s="222"/>
      <c r="U66" s="222"/>
      <c r="V66" s="223"/>
      <c r="W66" s="224"/>
      <c r="X66" s="225"/>
      <c r="Y66" s="226"/>
      <c r="Z66" s="182" t="s">
        <v>82</v>
      </c>
      <c r="AA66" s="227"/>
      <c r="AB66" s="227"/>
      <c r="AC66" s="227"/>
      <c r="AD66" s="227"/>
      <c r="AE66" s="227"/>
      <c r="AF66" s="227"/>
      <c r="AG66" s="227"/>
      <c r="AH66" s="227"/>
      <c r="AI66" s="227"/>
      <c r="AJ66" s="227"/>
      <c r="AK66" s="227"/>
      <c r="AL66" s="227"/>
      <c r="AM66" s="227"/>
      <c r="AN66" s="227"/>
      <c r="AO66" s="227"/>
      <c r="AP66" s="227"/>
      <c r="AQ66" s="227"/>
      <c r="AR66" s="227"/>
      <c r="AS66" s="227"/>
      <c r="AT66" s="227"/>
      <c r="AU66" s="228"/>
      <c r="AV66" s="46" t="s">
        <v>60</v>
      </c>
    </row>
    <row r="67" spans="2:48" ht="18" customHeight="1" thickBot="1" x14ac:dyDescent="0.2">
      <c r="B67" s="233"/>
      <c r="C67" s="247"/>
      <c r="D67" s="63"/>
      <c r="E67" s="64"/>
      <c r="F67" s="153" t="s">
        <v>83</v>
      </c>
      <c r="G67" s="159"/>
      <c r="H67" s="159"/>
      <c r="I67" s="159"/>
      <c r="J67" s="159"/>
      <c r="K67" s="159"/>
      <c r="L67" s="159"/>
      <c r="M67" s="160"/>
      <c r="N67" s="261"/>
      <c r="O67" s="262"/>
      <c r="P67" s="262"/>
      <c r="Q67" s="262"/>
      <c r="R67" s="262"/>
      <c r="S67" s="262"/>
      <c r="T67" s="262"/>
      <c r="U67" s="262"/>
      <c r="V67" s="263"/>
      <c r="W67" s="264" t="s">
        <v>84</v>
      </c>
      <c r="X67" s="265"/>
      <c r="Y67" s="266"/>
      <c r="Z67" s="267" t="s">
        <v>85</v>
      </c>
      <c r="AA67" s="267"/>
      <c r="AB67" s="268"/>
      <c r="AC67" s="268"/>
      <c r="AD67" s="268"/>
      <c r="AE67" s="268"/>
      <c r="AF67" s="268"/>
      <c r="AG67" s="268"/>
      <c r="AH67" s="268"/>
      <c r="AI67" s="268"/>
      <c r="AJ67" s="268"/>
      <c r="AK67" s="268"/>
      <c r="AL67" s="268"/>
      <c r="AM67" s="268"/>
      <c r="AN67" s="268"/>
      <c r="AO67" s="268"/>
      <c r="AP67" s="268"/>
      <c r="AQ67" s="268"/>
      <c r="AR67" s="268"/>
      <c r="AS67" s="268"/>
      <c r="AT67" s="268"/>
      <c r="AU67" s="65" t="s">
        <v>86</v>
      </c>
      <c r="AV67" s="46" t="s">
        <v>87</v>
      </c>
    </row>
    <row r="68" spans="2:48" ht="24.95" customHeight="1" x14ac:dyDescent="0.15">
      <c r="B68" s="233"/>
      <c r="C68" s="247"/>
      <c r="D68" s="249" t="s">
        <v>88</v>
      </c>
      <c r="E68" s="250"/>
      <c r="F68" s="250"/>
      <c r="G68" s="250"/>
      <c r="H68" s="250"/>
      <c r="I68" s="250"/>
      <c r="J68" s="250"/>
      <c r="K68" s="250"/>
      <c r="L68" s="250"/>
      <c r="M68" s="251"/>
      <c r="N68" s="252">
        <f>SUM(N69:V77)</f>
        <v>0</v>
      </c>
      <c r="O68" s="253"/>
      <c r="P68" s="253"/>
      <c r="Q68" s="253"/>
      <c r="R68" s="253"/>
      <c r="S68" s="253"/>
      <c r="T68" s="253"/>
      <c r="U68" s="253"/>
      <c r="V68" s="254"/>
      <c r="W68" s="255">
        <v>100</v>
      </c>
      <c r="X68" s="256"/>
      <c r="Y68" s="257"/>
      <c r="Z68" s="269" t="s">
        <v>89</v>
      </c>
      <c r="AA68" s="270"/>
      <c r="AB68" s="270"/>
      <c r="AC68" s="270"/>
      <c r="AD68" s="270"/>
      <c r="AE68" s="270"/>
      <c r="AF68" s="270"/>
      <c r="AG68" s="270"/>
      <c r="AH68" s="270"/>
      <c r="AI68" s="270"/>
      <c r="AJ68" s="270"/>
      <c r="AK68" s="270"/>
      <c r="AL68" s="270"/>
      <c r="AM68" s="270"/>
      <c r="AN68" s="270"/>
      <c r="AO68" s="270"/>
      <c r="AP68" s="270"/>
      <c r="AQ68" s="270"/>
      <c r="AR68" s="270"/>
      <c r="AS68" s="270"/>
      <c r="AT68" s="270"/>
      <c r="AU68" s="271"/>
      <c r="AV68" s="46" t="s">
        <v>90</v>
      </c>
    </row>
    <row r="69" spans="2:48" ht="18" customHeight="1" x14ac:dyDescent="0.15">
      <c r="B69" s="233"/>
      <c r="C69" s="247"/>
      <c r="D69" s="66"/>
      <c r="E69" s="182" t="s">
        <v>91</v>
      </c>
      <c r="F69" s="188"/>
      <c r="G69" s="188"/>
      <c r="H69" s="188"/>
      <c r="I69" s="188"/>
      <c r="J69" s="188"/>
      <c r="K69" s="188"/>
      <c r="L69" s="188"/>
      <c r="M69" s="189"/>
      <c r="N69" s="185"/>
      <c r="O69" s="222"/>
      <c r="P69" s="222"/>
      <c r="Q69" s="222"/>
      <c r="R69" s="222"/>
      <c r="S69" s="222"/>
      <c r="T69" s="222"/>
      <c r="U69" s="222"/>
      <c r="V69" s="223"/>
      <c r="W69" s="224"/>
      <c r="X69" s="273"/>
      <c r="Y69" s="274"/>
      <c r="Z69" s="182" t="s">
        <v>92</v>
      </c>
      <c r="AA69" s="227"/>
      <c r="AB69" s="227"/>
      <c r="AC69" s="227"/>
      <c r="AD69" s="227"/>
      <c r="AE69" s="227"/>
      <c r="AF69" s="227"/>
      <c r="AG69" s="227"/>
      <c r="AH69" s="227"/>
      <c r="AI69" s="227"/>
      <c r="AJ69" s="227"/>
      <c r="AK69" s="227"/>
      <c r="AL69" s="227"/>
      <c r="AM69" s="227"/>
      <c r="AN69" s="227"/>
      <c r="AO69" s="227"/>
      <c r="AP69" s="227"/>
      <c r="AQ69" s="227"/>
      <c r="AR69" s="227"/>
      <c r="AS69" s="227"/>
      <c r="AT69" s="227"/>
      <c r="AU69" s="228"/>
      <c r="AV69" s="46" t="s">
        <v>93</v>
      </c>
    </row>
    <row r="70" spans="2:48" ht="18" customHeight="1" x14ac:dyDescent="0.15">
      <c r="B70" s="233"/>
      <c r="C70" s="247"/>
      <c r="D70" s="66"/>
      <c r="E70" s="182" t="s">
        <v>94</v>
      </c>
      <c r="F70" s="188"/>
      <c r="G70" s="188"/>
      <c r="H70" s="188"/>
      <c r="I70" s="188"/>
      <c r="J70" s="188"/>
      <c r="K70" s="188"/>
      <c r="L70" s="188"/>
      <c r="M70" s="189"/>
      <c r="N70" s="185"/>
      <c r="O70" s="222"/>
      <c r="P70" s="222"/>
      <c r="Q70" s="222"/>
      <c r="R70" s="222"/>
      <c r="S70" s="222"/>
      <c r="T70" s="222"/>
      <c r="U70" s="222"/>
      <c r="V70" s="223"/>
      <c r="W70" s="224"/>
      <c r="X70" s="273"/>
      <c r="Y70" s="274"/>
      <c r="Z70" s="182" t="s">
        <v>95</v>
      </c>
      <c r="AA70" s="227"/>
      <c r="AB70" s="227"/>
      <c r="AC70" s="227"/>
      <c r="AD70" s="227"/>
      <c r="AE70" s="227"/>
      <c r="AF70" s="227"/>
      <c r="AG70" s="227"/>
      <c r="AH70" s="227"/>
      <c r="AI70" s="227"/>
      <c r="AJ70" s="227"/>
      <c r="AK70" s="227"/>
      <c r="AL70" s="227"/>
      <c r="AM70" s="227"/>
      <c r="AN70" s="227"/>
      <c r="AO70" s="227"/>
      <c r="AP70" s="227"/>
      <c r="AQ70" s="227"/>
      <c r="AR70" s="227"/>
      <c r="AS70" s="227"/>
      <c r="AT70" s="227"/>
      <c r="AU70" s="228"/>
      <c r="AV70" s="46" t="s">
        <v>96</v>
      </c>
    </row>
    <row r="71" spans="2:48" ht="21.95" customHeight="1" x14ac:dyDescent="0.15">
      <c r="B71" s="233"/>
      <c r="C71" s="247"/>
      <c r="D71" s="66"/>
      <c r="E71" s="272" t="s">
        <v>381</v>
      </c>
      <c r="F71" s="159"/>
      <c r="G71" s="159"/>
      <c r="H71" s="159"/>
      <c r="I71" s="159"/>
      <c r="J71" s="159"/>
      <c r="K71" s="159"/>
      <c r="L71" s="159"/>
      <c r="M71" s="160"/>
      <c r="N71" s="185"/>
      <c r="O71" s="222"/>
      <c r="P71" s="222"/>
      <c r="Q71" s="222"/>
      <c r="R71" s="222"/>
      <c r="S71" s="222"/>
      <c r="T71" s="222"/>
      <c r="U71" s="222"/>
      <c r="V71" s="223"/>
      <c r="W71" s="224"/>
      <c r="X71" s="273"/>
      <c r="Y71" s="274"/>
      <c r="Z71" s="275" t="s">
        <v>97</v>
      </c>
      <c r="AA71" s="276"/>
      <c r="AB71" s="276"/>
      <c r="AC71" s="276"/>
      <c r="AD71" s="276"/>
      <c r="AE71" s="276"/>
      <c r="AF71" s="276"/>
      <c r="AG71" s="276"/>
      <c r="AH71" s="276"/>
      <c r="AI71" s="276"/>
      <c r="AJ71" s="276"/>
      <c r="AK71" s="276"/>
      <c r="AL71" s="276"/>
      <c r="AM71" s="276"/>
      <c r="AN71" s="276"/>
      <c r="AO71" s="276"/>
      <c r="AP71" s="276"/>
      <c r="AQ71" s="276"/>
      <c r="AR71" s="276"/>
      <c r="AS71" s="276"/>
      <c r="AT71" s="276"/>
      <c r="AU71" s="277"/>
      <c r="AV71" s="46" t="s">
        <v>98</v>
      </c>
    </row>
    <row r="72" spans="2:48" ht="18" customHeight="1" x14ac:dyDescent="0.15">
      <c r="B72" s="233"/>
      <c r="C72" s="247"/>
      <c r="D72" s="66"/>
      <c r="E72" s="182" t="s">
        <v>99</v>
      </c>
      <c r="F72" s="188"/>
      <c r="G72" s="188"/>
      <c r="H72" s="188"/>
      <c r="I72" s="188"/>
      <c r="J72" s="188"/>
      <c r="K72" s="188"/>
      <c r="L72" s="188"/>
      <c r="M72" s="189"/>
      <c r="N72" s="185"/>
      <c r="O72" s="222"/>
      <c r="P72" s="222"/>
      <c r="Q72" s="222"/>
      <c r="R72" s="222"/>
      <c r="S72" s="222"/>
      <c r="T72" s="222"/>
      <c r="U72" s="222"/>
      <c r="V72" s="223"/>
      <c r="W72" s="224"/>
      <c r="X72" s="273"/>
      <c r="Y72" s="274"/>
      <c r="Z72" s="182" t="s">
        <v>100</v>
      </c>
      <c r="AA72" s="227"/>
      <c r="AB72" s="227"/>
      <c r="AC72" s="227"/>
      <c r="AD72" s="227"/>
      <c r="AE72" s="227"/>
      <c r="AF72" s="227"/>
      <c r="AG72" s="227"/>
      <c r="AH72" s="227"/>
      <c r="AI72" s="227"/>
      <c r="AJ72" s="227"/>
      <c r="AK72" s="227"/>
      <c r="AL72" s="227"/>
      <c r="AM72" s="227"/>
      <c r="AN72" s="227"/>
      <c r="AO72" s="227"/>
      <c r="AP72" s="227"/>
      <c r="AQ72" s="227"/>
      <c r="AR72" s="227"/>
      <c r="AS72" s="227"/>
      <c r="AT72" s="227"/>
      <c r="AU72" s="228"/>
      <c r="AV72" s="46" t="s">
        <v>101</v>
      </c>
    </row>
    <row r="73" spans="2:48" ht="18" customHeight="1" x14ac:dyDescent="0.15">
      <c r="B73" s="233"/>
      <c r="C73" s="247"/>
      <c r="D73" s="66"/>
      <c r="E73" s="182" t="s">
        <v>102</v>
      </c>
      <c r="F73" s="188"/>
      <c r="G73" s="188"/>
      <c r="H73" s="188"/>
      <c r="I73" s="188"/>
      <c r="J73" s="188"/>
      <c r="K73" s="188"/>
      <c r="L73" s="188"/>
      <c r="M73" s="189"/>
      <c r="N73" s="185"/>
      <c r="O73" s="222"/>
      <c r="P73" s="222"/>
      <c r="Q73" s="222"/>
      <c r="R73" s="222"/>
      <c r="S73" s="222"/>
      <c r="T73" s="222"/>
      <c r="U73" s="222"/>
      <c r="V73" s="223"/>
      <c r="W73" s="224"/>
      <c r="X73" s="273"/>
      <c r="Y73" s="274"/>
      <c r="Z73" s="182" t="s">
        <v>363</v>
      </c>
      <c r="AA73" s="227"/>
      <c r="AB73" s="227"/>
      <c r="AC73" s="227"/>
      <c r="AD73" s="227"/>
      <c r="AE73" s="227"/>
      <c r="AF73" s="227"/>
      <c r="AG73" s="227"/>
      <c r="AH73" s="227"/>
      <c r="AI73" s="227"/>
      <c r="AJ73" s="227"/>
      <c r="AK73" s="227"/>
      <c r="AL73" s="227"/>
      <c r="AM73" s="227"/>
      <c r="AN73" s="227"/>
      <c r="AO73" s="227"/>
      <c r="AP73" s="227"/>
      <c r="AQ73" s="227"/>
      <c r="AR73" s="227"/>
      <c r="AS73" s="227"/>
      <c r="AT73" s="227"/>
      <c r="AU73" s="228"/>
      <c r="AV73" s="46" t="s">
        <v>103</v>
      </c>
    </row>
    <row r="74" spans="2:48" ht="18" customHeight="1" x14ac:dyDescent="0.15">
      <c r="B74" s="233"/>
      <c r="C74" s="247"/>
      <c r="D74" s="66"/>
      <c r="E74" s="182" t="s">
        <v>104</v>
      </c>
      <c r="F74" s="188"/>
      <c r="G74" s="188"/>
      <c r="H74" s="188"/>
      <c r="I74" s="188"/>
      <c r="J74" s="188"/>
      <c r="K74" s="188"/>
      <c r="L74" s="188"/>
      <c r="M74" s="189"/>
      <c r="N74" s="185"/>
      <c r="O74" s="222"/>
      <c r="P74" s="222"/>
      <c r="Q74" s="222"/>
      <c r="R74" s="222"/>
      <c r="S74" s="222"/>
      <c r="T74" s="222"/>
      <c r="U74" s="222"/>
      <c r="V74" s="223"/>
      <c r="W74" s="224"/>
      <c r="X74" s="273"/>
      <c r="Y74" s="274"/>
      <c r="Z74" s="182" t="s">
        <v>105</v>
      </c>
      <c r="AA74" s="227"/>
      <c r="AB74" s="227"/>
      <c r="AC74" s="227"/>
      <c r="AD74" s="227"/>
      <c r="AE74" s="227"/>
      <c r="AF74" s="227"/>
      <c r="AG74" s="227"/>
      <c r="AH74" s="227"/>
      <c r="AI74" s="227"/>
      <c r="AJ74" s="227"/>
      <c r="AK74" s="227"/>
      <c r="AL74" s="227"/>
      <c r="AM74" s="227"/>
      <c r="AN74" s="227"/>
      <c r="AO74" s="227"/>
      <c r="AP74" s="227"/>
      <c r="AQ74" s="227"/>
      <c r="AR74" s="227"/>
      <c r="AS74" s="227"/>
      <c r="AT74" s="227"/>
      <c r="AU74" s="228"/>
      <c r="AV74" s="46" t="s">
        <v>106</v>
      </c>
    </row>
    <row r="75" spans="2:48" ht="18" customHeight="1" x14ac:dyDescent="0.15">
      <c r="B75" s="233"/>
      <c r="C75" s="247"/>
      <c r="D75" s="66"/>
      <c r="E75" s="182" t="s">
        <v>107</v>
      </c>
      <c r="F75" s="188"/>
      <c r="G75" s="188"/>
      <c r="H75" s="188"/>
      <c r="I75" s="188"/>
      <c r="J75" s="188"/>
      <c r="K75" s="188"/>
      <c r="L75" s="188"/>
      <c r="M75" s="189"/>
      <c r="N75" s="185"/>
      <c r="O75" s="222"/>
      <c r="P75" s="222"/>
      <c r="Q75" s="222"/>
      <c r="R75" s="222"/>
      <c r="S75" s="222"/>
      <c r="T75" s="222"/>
      <c r="U75" s="222"/>
      <c r="V75" s="223"/>
      <c r="W75" s="224"/>
      <c r="X75" s="273"/>
      <c r="Y75" s="274"/>
      <c r="Z75" s="182" t="s">
        <v>108</v>
      </c>
      <c r="AA75" s="227"/>
      <c r="AB75" s="227"/>
      <c r="AC75" s="227"/>
      <c r="AD75" s="227"/>
      <c r="AE75" s="227"/>
      <c r="AF75" s="227"/>
      <c r="AG75" s="227"/>
      <c r="AH75" s="227"/>
      <c r="AI75" s="227"/>
      <c r="AJ75" s="227"/>
      <c r="AK75" s="227"/>
      <c r="AL75" s="227"/>
      <c r="AM75" s="227"/>
      <c r="AN75" s="227"/>
      <c r="AO75" s="227"/>
      <c r="AP75" s="227"/>
      <c r="AQ75" s="227"/>
      <c r="AR75" s="227"/>
      <c r="AS75" s="227"/>
      <c r="AT75" s="227"/>
      <c r="AU75" s="228"/>
      <c r="AV75" s="46" t="s">
        <v>109</v>
      </c>
    </row>
    <row r="76" spans="2:48" ht="18" customHeight="1" x14ac:dyDescent="0.15">
      <c r="B76" s="233"/>
      <c r="C76" s="247"/>
      <c r="D76" s="66"/>
      <c r="E76" s="182" t="s">
        <v>110</v>
      </c>
      <c r="F76" s="188"/>
      <c r="G76" s="188"/>
      <c r="H76" s="188"/>
      <c r="I76" s="188"/>
      <c r="J76" s="188"/>
      <c r="K76" s="188"/>
      <c r="L76" s="188"/>
      <c r="M76" s="189"/>
      <c r="N76" s="185"/>
      <c r="O76" s="222"/>
      <c r="P76" s="222"/>
      <c r="Q76" s="222"/>
      <c r="R76" s="222"/>
      <c r="S76" s="222"/>
      <c r="T76" s="222"/>
      <c r="U76" s="222"/>
      <c r="V76" s="223"/>
      <c r="W76" s="224"/>
      <c r="X76" s="273"/>
      <c r="Y76" s="274"/>
      <c r="Z76" s="182" t="s">
        <v>111</v>
      </c>
      <c r="AA76" s="227"/>
      <c r="AB76" s="227"/>
      <c r="AC76" s="227"/>
      <c r="AD76" s="227"/>
      <c r="AE76" s="227"/>
      <c r="AF76" s="227"/>
      <c r="AG76" s="227"/>
      <c r="AH76" s="227"/>
      <c r="AI76" s="227"/>
      <c r="AJ76" s="227"/>
      <c r="AK76" s="227"/>
      <c r="AL76" s="227"/>
      <c r="AM76" s="227"/>
      <c r="AN76" s="227"/>
      <c r="AO76" s="227"/>
      <c r="AP76" s="227"/>
      <c r="AQ76" s="227"/>
      <c r="AR76" s="227"/>
      <c r="AS76" s="227"/>
      <c r="AT76" s="227"/>
      <c r="AU76" s="228"/>
      <c r="AV76" s="46" t="s">
        <v>112</v>
      </c>
    </row>
    <row r="77" spans="2:48" ht="18" customHeight="1" x14ac:dyDescent="0.15">
      <c r="B77" s="233"/>
      <c r="C77" s="247"/>
      <c r="D77" s="66"/>
      <c r="E77" s="278" t="s">
        <v>113</v>
      </c>
      <c r="F77" s="279"/>
      <c r="G77" s="279"/>
      <c r="H77" s="279"/>
      <c r="I77" s="279"/>
      <c r="J77" s="279"/>
      <c r="K77" s="279"/>
      <c r="L77" s="279"/>
      <c r="M77" s="280"/>
      <c r="N77" s="185"/>
      <c r="O77" s="222"/>
      <c r="P77" s="222"/>
      <c r="Q77" s="222"/>
      <c r="R77" s="222"/>
      <c r="S77" s="222"/>
      <c r="T77" s="222"/>
      <c r="U77" s="222"/>
      <c r="V77" s="223"/>
      <c r="W77" s="224"/>
      <c r="X77" s="273"/>
      <c r="Y77" s="274"/>
      <c r="Z77" s="182" t="s">
        <v>114</v>
      </c>
      <c r="AA77" s="227"/>
      <c r="AB77" s="227"/>
      <c r="AC77" s="227"/>
      <c r="AD77" s="227"/>
      <c r="AE77" s="227"/>
      <c r="AF77" s="227"/>
      <c r="AG77" s="227"/>
      <c r="AH77" s="227"/>
      <c r="AI77" s="227"/>
      <c r="AJ77" s="227"/>
      <c r="AK77" s="227"/>
      <c r="AL77" s="227"/>
      <c r="AM77" s="227"/>
      <c r="AN77" s="227"/>
      <c r="AO77" s="227"/>
      <c r="AP77" s="227"/>
      <c r="AQ77" s="227"/>
      <c r="AR77" s="227"/>
      <c r="AS77" s="227"/>
      <c r="AT77" s="227"/>
      <c r="AU77" s="228"/>
      <c r="AV77" s="46" t="s">
        <v>115</v>
      </c>
    </row>
    <row r="78" spans="2:48" ht="18" customHeight="1" thickBot="1" x14ac:dyDescent="0.2">
      <c r="B78" s="233"/>
      <c r="C78" s="247"/>
      <c r="D78" s="66"/>
      <c r="E78" s="7"/>
      <c r="F78" s="278" t="s">
        <v>83</v>
      </c>
      <c r="G78" s="279"/>
      <c r="H78" s="279"/>
      <c r="I78" s="279"/>
      <c r="J78" s="279"/>
      <c r="K78" s="279"/>
      <c r="L78" s="279"/>
      <c r="M78" s="280"/>
      <c r="N78" s="261"/>
      <c r="O78" s="262"/>
      <c r="P78" s="262"/>
      <c r="Q78" s="262"/>
      <c r="R78" s="262"/>
      <c r="S78" s="262"/>
      <c r="T78" s="262"/>
      <c r="U78" s="262"/>
      <c r="V78" s="263"/>
      <c r="W78" s="264" t="s">
        <v>84</v>
      </c>
      <c r="X78" s="265"/>
      <c r="Y78" s="266"/>
      <c r="Z78" s="267" t="s">
        <v>85</v>
      </c>
      <c r="AA78" s="267"/>
      <c r="AB78" s="268"/>
      <c r="AC78" s="268"/>
      <c r="AD78" s="268"/>
      <c r="AE78" s="268"/>
      <c r="AF78" s="268"/>
      <c r="AG78" s="268"/>
      <c r="AH78" s="268"/>
      <c r="AI78" s="268"/>
      <c r="AJ78" s="268"/>
      <c r="AK78" s="268"/>
      <c r="AL78" s="268"/>
      <c r="AM78" s="268"/>
      <c r="AN78" s="268"/>
      <c r="AO78" s="268"/>
      <c r="AP78" s="268"/>
      <c r="AQ78" s="268"/>
      <c r="AR78" s="268"/>
      <c r="AS78" s="268"/>
      <c r="AT78" s="268"/>
      <c r="AU78" s="65" t="s">
        <v>86</v>
      </c>
      <c r="AV78" s="46" t="s">
        <v>116</v>
      </c>
    </row>
    <row r="79" spans="2:48" ht="24.95" customHeight="1" x14ac:dyDescent="0.15">
      <c r="B79" s="233"/>
      <c r="C79" s="247"/>
      <c r="D79" s="249" t="s">
        <v>117</v>
      </c>
      <c r="E79" s="281"/>
      <c r="F79" s="281"/>
      <c r="G79" s="281"/>
      <c r="H79" s="281"/>
      <c r="I79" s="281"/>
      <c r="J79" s="281"/>
      <c r="K79" s="281"/>
      <c r="L79" s="281"/>
      <c r="M79" s="282"/>
      <c r="N79" s="252">
        <f>SUM(N80:V91)</f>
        <v>0</v>
      </c>
      <c r="O79" s="253"/>
      <c r="P79" s="253"/>
      <c r="Q79" s="253"/>
      <c r="R79" s="253"/>
      <c r="S79" s="253"/>
      <c r="T79" s="253"/>
      <c r="U79" s="253"/>
      <c r="V79" s="254"/>
      <c r="W79" s="255">
        <v>100</v>
      </c>
      <c r="X79" s="256"/>
      <c r="Y79" s="257"/>
      <c r="Z79" s="283" t="s">
        <v>118</v>
      </c>
      <c r="AA79" s="284"/>
      <c r="AB79" s="284"/>
      <c r="AC79" s="284"/>
      <c r="AD79" s="284"/>
      <c r="AE79" s="284"/>
      <c r="AF79" s="284"/>
      <c r="AG79" s="284"/>
      <c r="AH79" s="284"/>
      <c r="AI79" s="284"/>
      <c r="AJ79" s="284"/>
      <c r="AK79" s="284"/>
      <c r="AL79" s="284"/>
      <c r="AM79" s="284"/>
      <c r="AN79" s="284"/>
      <c r="AO79" s="284"/>
      <c r="AP79" s="284"/>
      <c r="AQ79" s="284"/>
      <c r="AR79" s="284"/>
      <c r="AS79" s="284"/>
      <c r="AT79" s="284"/>
      <c r="AU79" s="285"/>
      <c r="AV79" s="46" t="s">
        <v>119</v>
      </c>
    </row>
    <row r="80" spans="2:48" ht="18" customHeight="1" x14ac:dyDescent="0.15">
      <c r="B80" s="233"/>
      <c r="C80" s="247"/>
      <c r="D80" s="66"/>
      <c r="E80" s="182" t="s">
        <v>91</v>
      </c>
      <c r="F80" s="188"/>
      <c r="G80" s="188"/>
      <c r="H80" s="188"/>
      <c r="I80" s="188"/>
      <c r="J80" s="188"/>
      <c r="K80" s="188"/>
      <c r="L80" s="188"/>
      <c r="M80" s="189"/>
      <c r="N80" s="185"/>
      <c r="O80" s="222"/>
      <c r="P80" s="222"/>
      <c r="Q80" s="222"/>
      <c r="R80" s="222"/>
      <c r="S80" s="222"/>
      <c r="T80" s="222"/>
      <c r="U80" s="222"/>
      <c r="V80" s="223"/>
      <c r="W80" s="224"/>
      <c r="X80" s="225"/>
      <c r="Y80" s="226"/>
      <c r="Z80" s="182" t="s">
        <v>92</v>
      </c>
      <c r="AA80" s="227"/>
      <c r="AB80" s="227"/>
      <c r="AC80" s="227"/>
      <c r="AD80" s="227"/>
      <c r="AE80" s="227"/>
      <c r="AF80" s="227"/>
      <c r="AG80" s="227"/>
      <c r="AH80" s="227"/>
      <c r="AI80" s="227"/>
      <c r="AJ80" s="227"/>
      <c r="AK80" s="227"/>
      <c r="AL80" s="227"/>
      <c r="AM80" s="227"/>
      <c r="AN80" s="227"/>
      <c r="AO80" s="227"/>
      <c r="AP80" s="227"/>
      <c r="AQ80" s="227"/>
      <c r="AR80" s="227"/>
      <c r="AS80" s="227"/>
      <c r="AT80" s="227"/>
      <c r="AU80" s="228"/>
      <c r="AV80" s="46" t="s">
        <v>120</v>
      </c>
    </row>
    <row r="81" spans="2:48" ht="18" customHeight="1" x14ac:dyDescent="0.15">
      <c r="B81" s="233"/>
      <c r="C81" s="247"/>
      <c r="D81" s="66"/>
      <c r="E81" s="182" t="s">
        <v>94</v>
      </c>
      <c r="F81" s="188"/>
      <c r="G81" s="188"/>
      <c r="H81" s="188"/>
      <c r="I81" s="188"/>
      <c r="J81" s="188"/>
      <c r="K81" s="188"/>
      <c r="L81" s="188"/>
      <c r="M81" s="189"/>
      <c r="N81" s="185"/>
      <c r="O81" s="222"/>
      <c r="P81" s="222"/>
      <c r="Q81" s="222"/>
      <c r="R81" s="222"/>
      <c r="S81" s="222"/>
      <c r="T81" s="222"/>
      <c r="U81" s="222"/>
      <c r="V81" s="223"/>
      <c r="W81" s="224"/>
      <c r="X81" s="225"/>
      <c r="Y81" s="226"/>
      <c r="Z81" s="182" t="s">
        <v>95</v>
      </c>
      <c r="AA81" s="227"/>
      <c r="AB81" s="227"/>
      <c r="AC81" s="227"/>
      <c r="AD81" s="227"/>
      <c r="AE81" s="227"/>
      <c r="AF81" s="227"/>
      <c r="AG81" s="227"/>
      <c r="AH81" s="227"/>
      <c r="AI81" s="227"/>
      <c r="AJ81" s="227"/>
      <c r="AK81" s="227"/>
      <c r="AL81" s="227"/>
      <c r="AM81" s="227"/>
      <c r="AN81" s="227"/>
      <c r="AO81" s="227"/>
      <c r="AP81" s="227"/>
      <c r="AQ81" s="227"/>
      <c r="AR81" s="227"/>
      <c r="AS81" s="227"/>
      <c r="AT81" s="227"/>
      <c r="AU81" s="228"/>
      <c r="AV81" s="46" t="s">
        <v>121</v>
      </c>
    </row>
    <row r="82" spans="2:48" ht="18" customHeight="1" x14ac:dyDescent="0.15">
      <c r="B82" s="233"/>
      <c r="C82" s="247"/>
      <c r="D82" s="66"/>
      <c r="E82" s="182" t="s">
        <v>122</v>
      </c>
      <c r="F82" s="188"/>
      <c r="G82" s="188"/>
      <c r="H82" s="188"/>
      <c r="I82" s="188"/>
      <c r="J82" s="188"/>
      <c r="K82" s="188"/>
      <c r="L82" s="188"/>
      <c r="M82" s="189"/>
      <c r="N82" s="185"/>
      <c r="O82" s="222"/>
      <c r="P82" s="222"/>
      <c r="Q82" s="222"/>
      <c r="R82" s="222"/>
      <c r="S82" s="222"/>
      <c r="T82" s="222"/>
      <c r="U82" s="222"/>
      <c r="V82" s="223"/>
      <c r="W82" s="224"/>
      <c r="X82" s="225"/>
      <c r="Y82" s="226"/>
      <c r="Z82" s="182" t="s">
        <v>123</v>
      </c>
      <c r="AA82" s="227"/>
      <c r="AB82" s="227"/>
      <c r="AC82" s="227"/>
      <c r="AD82" s="227"/>
      <c r="AE82" s="227"/>
      <c r="AF82" s="227"/>
      <c r="AG82" s="227"/>
      <c r="AH82" s="227"/>
      <c r="AI82" s="227"/>
      <c r="AJ82" s="227"/>
      <c r="AK82" s="227"/>
      <c r="AL82" s="227"/>
      <c r="AM82" s="227"/>
      <c r="AN82" s="227"/>
      <c r="AO82" s="227"/>
      <c r="AP82" s="227"/>
      <c r="AQ82" s="227"/>
      <c r="AR82" s="227"/>
      <c r="AS82" s="227"/>
      <c r="AT82" s="227"/>
      <c r="AU82" s="228"/>
      <c r="AV82" s="46" t="s">
        <v>124</v>
      </c>
    </row>
    <row r="83" spans="2:48" ht="18" customHeight="1" x14ac:dyDescent="0.15">
      <c r="B83" s="233"/>
      <c r="C83" s="247"/>
      <c r="D83" s="66"/>
      <c r="E83" s="182" t="s">
        <v>125</v>
      </c>
      <c r="F83" s="188"/>
      <c r="G83" s="188"/>
      <c r="H83" s="188"/>
      <c r="I83" s="188"/>
      <c r="J83" s="188"/>
      <c r="K83" s="188"/>
      <c r="L83" s="188"/>
      <c r="M83" s="189"/>
      <c r="N83" s="185"/>
      <c r="O83" s="222"/>
      <c r="P83" s="222"/>
      <c r="Q83" s="222"/>
      <c r="R83" s="222"/>
      <c r="S83" s="222"/>
      <c r="T83" s="222"/>
      <c r="U83" s="222"/>
      <c r="V83" s="223"/>
      <c r="W83" s="224"/>
      <c r="X83" s="225"/>
      <c r="Y83" s="226"/>
      <c r="Z83" s="182" t="s">
        <v>126</v>
      </c>
      <c r="AA83" s="227"/>
      <c r="AB83" s="227"/>
      <c r="AC83" s="227"/>
      <c r="AD83" s="227"/>
      <c r="AE83" s="227"/>
      <c r="AF83" s="227"/>
      <c r="AG83" s="227"/>
      <c r="AH83" s="227"/>
      <c r="AI83" s="227"/>
      <c r="AJ83" s="227"/>
      <c r="AK83" s="227"/>
      <c r="AL83" s="227"/>
      <c r="AM83" s="227"/>
      <c r="AN83" s="227"/>
      <c r="AO83" s="227"/>
      <c r="AP83" s="227"/>
      <c r="AQ83" s="227"/>
      <c r="AR83" s="227"/>
      <c r="AS83" s="227"/>
      <c r="AT83" s="227"/>
      <c r="AU83" s="228"/>
      <c r="AV83" s="46" t="s">
        <v>127</v>
      </c>
    </row>
    <row r="84" spans="2:48" ht="21.95" customHeight="1" x14ac:dyDescent="0.15">
      <c r="B84" s="233"/>
      <c r="C84" s="247"/>
      <c r="D84" s="66"/>
      <c r="E84" s="272" t="s">
        <v>382</v>
      </c>
      <c r="F84" s="288"/>
      <c r="G84" s="288"/>
      <c r="H84" s="288"/>
      <c r="I84" s="288"/>
      <c r="J84" s="288"/>
      <c r="K84" s="288"/>
      <c r="L84" s="288"/>
      <c r="M84" s="289"/>
      <c r="N84" s="185"/>
      <c r="O84" s="222"/>
      <c r="P84" s="222"/>
      <c r="Q84" s="222"/>
      <c r="R84" s="222"/>
      <c r="S84" s="222"/>
      <c r="T84" s="222"/>
      <c r="U84" s="222"/>
      <c r="V84" s="223"/>
      <c r="W84" s="224"/>
      <c r="X84" s="225"/>
      <c r="Y84" s="226"/>
      <c r="Z84" s="290" t="s">
        <v>128</v>
      </c>
      <c r="AA84" s="291"/>
      <c r="AB84" s="291"/>
      <c r="AC84" s="291"/>
      <c r="AD84" s="291"/>
      <c r="AE84" s="291"/>
      <c r="AF84" s="291"/>
      <c r="AG84" s="291"/>
      <c r="AH84" s="291"/>
      <c r="AI84" s="291"/>
      <c r="AJ84" s="291"/>
      <c r="AK84" s="291"/>
      <c r="AL84" s="291"/>
      <c r="AM84" s="291"/>
      <c r="AN84" s="291"/>
      <c r="AO84" s="291"/>
      <c r="AP84" s="291"/>
      <c r="AQ84" s="291"/>
      <c r="AR84" s="291"/>
      <c r="AS84" s="291"/>
      <c r="AT84" s="291"/>
      <c r="AU84" s="292"/>
      <c r="AV84" s="46" t="s">
        <v>129</v>
      </c>
    </row>
    <row r="85" spans="2:48" ht="21.95" customHeight="1" x14ac:dyDescent="0.15">
      <c r="B85" s="233"/>
      <c r="C85" s="247"/>
      <c r="D85" s="66"/>
      <c r="E85" s="182" t="s">
        <v>130</v>
      </c>
      <c r="F85" s="188"/>
      <c r="G85" s="188"/>
      <c r="H85" s="188"/>
      <c r="I85" s="188"/>
      <c r="J85" s="188"/>
      <c r="K85" s="188"/>
      <c r="L85" s="188"/>
      <c r="M85" s="189"/>
      <c r="N85" s="185"/>
      <c r="O85" s="222"/>
      <c r="P85" s="222"/>
      <c r="Q85" s="222"/>
      <c r="R85" s="222"/>
      <c r="S85" s="222"/>
      <c r="T85" s="222"/>
      <c r="U85" s="222"/>
      <c r="V85" s="223"/>
      <c r="W85" s="224"/>
      <c r="X85" s="225"/>
      <c r="Y85" s="226"/>
      <c r="Z85" s="286" t="s">
        <v>131</v>
      </c>
      <c r="AA85" s="286"/>
      <c r="AB85" s="286"/>
      <c r="AC85" s="286"/>
      <c r="AD85" s="286"/>
      <c r="AE85" s="286"/>
      <c r="AF85" s="286"/>
      <c r="AG85" s="286"/>
      <c r="AH85" s="286"/>
      <c r="AI85" s="286"/>
      <c r="AJ85" s="286"/>
      <c r="AK85" s="286"/>
      <c r="AL85" s="286"/>
      <c r="AM85" s="286"/>
      <c r="AN85" s="286"/>
      <c r="AO85" s="286"/>
      <c r="AP85" s="286"/>
      <c r="AQ85" s="286"/>
      <c r="AR85" s="286"/>
      <c r="AS85" s="286"/>
      <c r="AT85" s="286"/>
      <c r="AU85" s="287"/>
      <c r="AV85" s="46" t="s">
        <v>132</v>
      </c>
    </row>
    <row r="86" spans="2:48" ht="18" customHeight="1" x14ac:dyDescent="0.15">
      <c r="B86" s="233"/>
      <c r="C86" s="247"/>
      <c r="D86" s="66"/>
      <c r="E86" s="182" t="s">
        <v>133</v>
      </c>
      <c r="F86" s="188"/>
      <c r="G86" s="188"/>
      <c r="H86" s="188"/>
      <c r="I86" s="188"/>
      <c r="J86" s="188"/>
      <c r="K86" s="188"/>
      <c r="L86" s="188"/>
      <c r="M86" s="189"/>
      <c r="N86" s="185"/>
      <c r="O86" s="222"/>
      <c r="P86" s="222"/>
      <c r="Q86" s="222"/>
      <c r="R86" s="222"/>
      <c r="S86" s="222"/>
      <c r="T86" s="222"/>
      <c r="U86" s="222"/>
      <c r="V86" s="223"/>
      <c r="W86" s="224"/>
      <c r="X86" s="225"/>
      <c r="Y86" s="226"/>
      <c r="Z86" s="182" t="s">
        <v>362</v>
      </c>
      <c r="AA86" s="227"/>
      <c r="AB86" s="227"/>
      <c r="AC86" s="227"/>
      <c r="AD86" s="227"/>
      <c r="AE86" s="227"/>
      <c r="AF86" s="227"/>
      <c r="AG86" s="227"/>
      <c r="AH86" s="227"/>
      <c r="AI86" s="227"/>
      <c r="AJ86" s="227"/>
      <c r="AK86" s="227"/>
      <c r="AL86" s="227"/>
      <c r="AM86" s="227"/>
      <c r="AN86" s="227"/>
      <c r="AO86" s="227"/>
      <c r="AP86" s="227"/>
      <c r="AQ86" s="227"/>
      <c r="AR86" s="227"/>
      <c r="AS86" s="227"/>
      <c r="AT86" s="227"/>
      <c r="AU86" s="228"/>
      <c r="AV86" s="46" t="s">
        <v>134</v>
      </c>
    </row>
    <row r="87" spans="2:48" ht="18" customHeight="1" x14ac:dyDescent="0.15">
      <c r="B87" s="233"/>
      <c r="C87" s="247"/>
      <c r="D87" s="66"/>
      <c r="E87" s="182" t="s">
        <v>135</v>
      </c>
      <c r="F87" s="188"/>
      <c r="G87" s="188"/>
      <c r="H87" s="188"/>
      <c r="I87" s="188"/>
      <c r="J87" s="188"/>
      <c r="K87" s="188"/>
      <c r="L87" s="188"/>
      <c r="M87" s="189"/>
      <c r="N87" s="185"/>
      <c r="O87" s="222"/>
      <c r="P87" s="222"/>
      <c r="Q87" s="222"/>
      <c r="R87" s="222"/>
      <c r="S87" s="222"/>
      <c r="T87" s="222"/>
      <c r="U87" s="222"/>
      <c r="V87" s="223"/>
      <c r="W87" s="224"/>
      <c r="X87" s="225"/>
      <c r="Y87" s="226"/>
      <c r="Z87" s="182" t="s">
        <v>136</v>
      </c>
      <c r="AA87" s="227"/>
      <c r="AB87" s="227"/>
      <c r="AC87" s="227"/>
      <c r="AD87" s="227"/>
      <c r="AE87" s="227"/>
      <c r="AF87" s="227"/>
      <c r="AG87" s="227"/>
      <c r="AH87" s="227"/>
      <c r="AI87" s="227"/>
      <c r="AJ87" s="227"/>
      <c r="AK87" s="227"/>
      <c r="AL87" s="227"/>
      <c r="AM87" s="227"/>
      <c r="AN87" s="227"/>
      <c r="AO87" s="227"/>
      <c r="AP87" s="227"/>
      <c r="AQ87" s="227"/>
      <c r="AR87" s="227"/>
      <c r="AS87" s="227"/>
      <c r="AT87" s="227"/>
      <c r="AU87" s="228"/>
      <c r="AV87" s="46" t="s">
        <v>137</v>
      </c>
    </row>
    <row r="88" spans="2:48" ht="18" customHeight="1" x14ac:dyDescent="0.15">
      <c r="B88" s="233"/>
      <c r="C88" s="247"/>
      <c r="D88" s="66"/>
      <c r="E88" s="182" t="s">
        <v>138</v>
      </c>
      <c r="F88" s="188"/>
      <c r="G88" s="188"/>
      <c r="H88" s="188"/>
      <c r="I88" s="188"/>
      <c r="J88" s="188"/>
      <c r="K88" s="188"/>
      <c r="L88" s="188"/>
      <c r="M88" s="189"/>
      <c r="N88" s="185"/>
      <c r="O88" s="222"/>
      <c r="P88" s="222"/>
      <c r="Q88" s="222"/>
      <c r="R88" s="222"/>
      <c r="S88" s="222"/>
      <c r="T88" s="222"/>
      <c r="U88" s="222"/>
      <c r="V88" s="223"/>
      <c r="W88" s="224"/>
      <c r="X88" s="225"/>
      <c r="Y88" s="226"/>
      <c r="Z88" s="182" t="s">
        <v>139</v>
      </c>
      <c r="AA88" s="227"/>
      <c r="AB88" s="227"/>
      <c r="AC88" s="227"/>
      <c r="AD88" s="227"/>
      <c r="AE88" s="227"/>
      <c r="AF88" s="227"/>
      <c r="AG88" s="227"/>
      <c r="AH88" s="227"/>
      <c r="AI88" s="227"/>
      <c r="AJ88" s="227"/>
      <c r="AK88" s="227"/>
      <c r="AL88" s="227"/>
      <c r="AM88" s="227"/>
      <c r="AN88" s="227"/>
      <c r="AO88" s="227"/>
      <c r="AP88" s="227"/>
      <c r="AQ88" s="227"/>
      <c r="AR88" s="227"/>
      <c r="AS88" s="227"/>
      <c r="AT88" s="227"/>
      <c r="AU88" s="228"/>
      <c r="AV88" s="46" t="s">
        <v>140</v>
      </c>
    </row>
    <row r="89" spans="2:48" ht="18" customHeight="1" x14ac:dyDescent="0.15">
      <c r="B89" s="233"/>
      <c r="C89" s="247"/>
      <c r="D89" s="66"/>
      <c r="E89" s="182" t="s">
        <v>141</v>
      </c>
      <c r="F89" s="188"/>
      <c r="G89" s="188"/>
      <c r="H89" s="188"/>
      <c r="I89" s="188"/>
      <c r="J89" s="188"/>
      <c r="K89" s="188"/>
      <c r="L89" s="188"/>
      <c r="M89" s="189"/>
      <c r="N89" s="185"/>
      <c r="O89" s="222"/>
      <c r="P89" s="222"/>
      <c r="Q89" s="222"/>
      <c r="R89" s="222"/>
      <c r="S89" s="222"/>
      <c r="T89" s="222"/>
      <c r="U89" s="222"/>
      <c r="V89" s="223"/>
      <c r="W89" s="224"/>
      <c r="X89" s="225"/>
      <c r="Y89" s="226"/>
      <c r="Z89" s="182" t="s">
        <v>142</v>
      </c>
      <c r="AA89" s="227"/>
      <c r="AB89" s="227"/>
      <c r="AC89" s="227"/>
      <c r="AD89" s="227"/>
      <c r="AE89" s="227"/>
      <c r="AF89" s="227"/>
      <c r="AG89" s="227"/>
      <c r="AH89" s="227"/>
      <c r="AI89" s="227"/>
      <c r="AJ89" s="227"/>
      <c r="AK89" s="227"/>
      <c r="AL89" s="227"/>
      <c r="AM89" s="227"/>
      <c r="AN89" s="227"/>
      <c r="AO89" s="227"/>
      <c r="AP89" s="227"/>
      <c r="AQ89" s="227"/>
      <c r="AR89" s="227"/>
      <c r="AS89" s="227"/>
      <c r="AT89" s="227"/>
      <c r="AU89" s="228"/>
      <c r="AV89" s="46" t="s">
        <v>143</v>
      </c>
    </row>
    <row r="90" spans="2:48" ht="18" customHeight="1" x14ac:dyDescent="0.15">
      <c r="B90" s="233"/>
      <c r="C90" s="247"/>
      <c r="D90" s="66"/>
      <c r="E90" s="182" t="s">
        <v>144</v>
      </c>
      <c r="F90" s="188"/>
      <c r="G90" s="188"/>
      <c r="H90" s="188"/>
      <c r="I90" s="188"/>
      <c r="J90" s="188"/>
      <c r="K90" s="188"/>
      <c r="L90" s="188"/>
      <c r="M90" s="189"/>
      <c r="N90" s="185"/>
      <c r="O90" s="222"/>
      <c r="P90" s="222"/>
      <c r="Q90" s="222"/>
      <c r="R90" s="222"/>
      <c r="S90" s="222"/>
      <c r="T90" s="222"/>
      <c r="U90" s="222"/>
      <c r="V90" s="223"/>
      <c r="W90" s="224"/>
      <c r="X90" s="225"/>
      <c r="Y90" s="226"/>
      <c r="Z90" s="182" t="s">
        <v>145</v>
      </c>
      <c r="AA90" s="227"/>
      <c r="AB90" s="227"/>
      <c r="AC90" s="227"/>
      <c r="AD90" s="227"/>
      <c r="AE90" s="227"/>
      <c r="AF90" s="227"/>
      <c r="AG90" s="227"/>
      <c r="AH90" s="227"/>
      <c r="AI90" s="227"/>
      <c r="AJ90" s="227"/>
      <c r="AK90" s="227"/>
      <c r="AL90" s="227"/>
      <c r="AM90" s="227"/>
      <c r="AN90" s="227"/>
      <c r="AO90" s="227"/>
      <c r="AP90" s="227"/>
      <c r="AQ90" s="227"/>
      <c r="AR90" s="227"/>
      <c r="AS90" s="227"/>
      <c r="AT90" s="227"/>
      <c r="AU90" s="228"/>
      <c r="AV90" s="46" t="s">
        <v>146</v>
      </c>
    </row>
    <row r="91" spans="2:48" ht="18" customHeight="1" x14ac:dyDescent="0.15">
      <c r="B91" s="233"/>
      <c r="C91" s="247"/>
      <c r="D91" s="66"/>
      <c r="E91" s="278" t="s">
        <v>147</v>
      </c>
      <c r="F91" s="279"/>
      <c r="G91" s="279"/>
      <c r="H91" s="279"/>
      <c r="I91" s="279"/>
      <c r="J91" s="279"/>
      <c r="K91" s="279"/>
      <c r="L91" s="279"/>
      <c r="M91" s="280"/>
      <c r="N91" s="185"/>
      <c r="O91" s="222"/>
      <c r="P91" s="222"/>
      <c r="Q91" s="222"/>
      <c r="R91" s="222"/>
      <c r="S91" s="222"/>
      <c r="T91" s="222"/>
      <c r="U91" s="222"/>
      <c r="V91" s="223"/>
      <c r="W91" s="224"/>
      <c r="X91" s="225"/>
      <c r="Y91" s="226"/>
      <c r="Z91" s="182" t="s">
        <v>148</v>
      </c>
      <c r="AA91" s="227"/>
      <c r="AB91" s="227"/>
      <c r="AC91" s="227"/>
      <c r="AD91" s="227"/>
      <c r="AE91" s="227"/>
      <c r="AF91" s="227"/>
      <c r="AG91" s="227"/>
      <c r="AH91" s="227"/>
      <c r="AI91" s="227"/>
      <c r="AJ91" s="227"/>
      <c r="AK91" s="227"/>
      <c r="AL91" s="227"/>
      <c r="AM91" s="227"/>
      <c r="AN91" s="227"/>
      <c r="AO91" s="227"/>
      <c r="AP91" s="227"/>
      <c r="AQ91" s="227"/>
      <c r="AR91" s="227"/>
      <c r="AS91" s="227"/>
      <c r="AT91" s="227"/>
      <c r="AU91" s="228"/>
      <c r="AV91" s="46" t="s">
        <v>149</v>
      </c>
    </row>
    <row r="92" spans="2:48" ht="18" customHeight="1" thickBot="1" x14ac:dyDescent="0.2">
      <c r="B92" s="233"/>
      <c r="C92" s="247"/>
      <c r="D92" s="66"/>
      <c r="E92" s="67"/>
      <c r="F92" s="278" t="s">
        <v>150</v>
      </c>
      <c r="G92" s="279"/>
      <c r="H92" s="279"/>
      <c r="I92" s="279"/>
      <c r="J92" s="279"/>
      <c r="K92" s="279"/>
      <c r="L92" s="279"/>
      <c r="M92" s="280"/>
      <c r="N92" s="261"/>
      <c r="O92" s="262"/>
      <c r="P92" s="262"/>
      <c r="Q92" s="262"/>
      <c r="R92" s="262"/>
      <c r="S92" s="262"/>
      <c r="T92" s="262"/>
      <c r="U92" s="262"/>
      <c r="V92" s="263"/>
      <c r="W92" s="264" t="s">
        <v>151</v>
      </c>
      <c r="X92" s="265"/>
      <c r="Y92" s="266"/>
      <c r="Z92" s="267" t="s">
        <v>152</v>
      </c>
      <c r="AA92" s="267"/>
      <c r="AB92" s="268"/>
      <c r="AC92" s="268"/>
      <c r="AD92" s="268"/>
      <c r="AE92" s="268"/>
      <c r="AF92" s="268"/>
      <c r="AG92" s="268"/>
      <c r="AH92" s="268"/>
      <c r="AI92" s="268"/>
      <c r="AJ92" s="268"/>
      <c r="AK92" s="268"/>
      <c r="AL92" s="268"/>
      <c r="AM92" s="268"/>
      <c r="AN92" s="268"/>
      <c r="AO92" s="268"/>
      <c r="AP92" s="268"/>
      <c r="AQ92" s="268"/>
      <c r="AR92" s="268"/>
      <c r="AS92" s="268"/>
      <c r="AT92" s="268"/>
      <c r="AU92" s="65" t="s">
        <v>153</v>
      </c>
      <c r="AV92" s="46" t="s">
        <v>154</v>
      </c>
    </row>
    <row r="93" spans="2:48" ht="24.95" customHeight="1" x14ac:dyDescent="0.15">
      <c r="B93" s="233"/>
      <c r="C93" s="247"/>
      <c r="D93" s="249" t="s">
        <v>155</v>
      </c>
      <c r="E93" s="281"/>
      <c r="F93" s="281"/>
      <c r="G93" s="281"/>
      <c r="H93" s="281"/>
      <c r="I93" s="281"/>
      <c r="J93" s="281"/>
      <c r="K93" s="281"/>
      <c r="L93" s="281"/>
      <c r="M93" s="282"/>
      <c r="N93" s="252">
        <f>SUM(N94:V101)</f>
        <v>0</v>
      </c>
      <c r="O93" s="253"/>
      <c r="P93" s="253"/>
      <c r="Q93" s="253"/>
      <c r="R93" s="253"/>
      <c r="S93" s="253"/>
      <c r="T93" s="253"/>
      <c r="U93" s="253"/>
      <c r="V93" s="254"/>
      <c r="W93" s="255">
        <v>100</v>
      </c>
      <c r="X93" s="256"/>
      <c r="Y93" s="257"/>
      <c r="Z93" s="294" t="s">
        <v>361</v>
      </c>
      <c r="AA93" s="295"/>
      <c r="AB93" s="295"/>
      <c r="AC93" s="295"/>
      <c r="AD93" s="295"/>
      <c r="AE93" s="295"/>
      <c r="AF93" s="295"/>
      <c r="AG93" s="295"/>
      <c r="AH93" s="295"/>
      <c r="AI93" s="295"/>
      <c r="AJ93" s="295"/>
      <c r="AK93" s="295"/>
      <c r="AL93" s="295"/>
      <c r="AM93" s="295"/>
      <c r="AN93" s="295"/>
      <c r="AO93" s="295"/>
      <c r="AP93" s="295"/>
      <c r="AQ93" s="295"/>
      <c r="AR93" s="295"/>
      <c r="AS93" s="295"/>
      <c r="AT93" s="295"/>
      <c r="AU93" s="296"/>
      <c r="AV93" s="46" t="s">
        <v>156</v>
      </c>
    </row>
    <row r="94" spans="2:48" ht="18" customHeight="1" x14ac:dyDescent="0.15">
      <c r="B94" s="233"/>
      <c r="C94" s="247"/>
      <c r="D94" s="66"/>
      <c r="E94" s="182" t="s">
        <v>157</v>
      </c>
      <c r="F94" s="188"/>
      <c r="G94" s="188"/>
      <c r="H94" s="188"/>
      <c r="I94" s="188"/>
      <c r="J94" s="188"/>
      <c r="K94" s="188"/>
      <c r="L94" s="188"/>
      <c r="M94" s="189"/>
      <c r="N94" s="185"/>
      <c r="O94" s="222"/>
      <c r="P94" s="222"/>
      <c r="Q94" s="222"/>
      <c r="R94" s="222"/>
      <c r="S94" s="222"/>
      <c r="T94" s="222"/>
      <c r="U94" s="222"/>
      <c r="V94" s="223"/>
      <c r="W94" s="224"/>
      <c r="X94" s="225"/>
      <c r="Y94" s="226"/>
      <c r="Z94" s="182" t="s">
        <v>158</v>
      </c>
      <c r="AA94" s="227"/>
      <c r="AB94" s="227"/>
      <c r="AC94" s="227"/>
      <c r="AD94" s="227"/>
      <c r="AE94" s="227"/>
      <c r="AF94" s="227"/>
      <c r="AG94" s="227"/>
      <c r="AH94" s="227"/>
      <c r="AI94" s="227"/>
      <c r="AJ94" s="227"/>
      <c r="AK94" s="227"/>
      <c r="AL94" s="227"/>
      <c r="AM94" s="227"/>
      <c r="AN94" s="227"/>
      <c r="AO94" s="227"/>
      <c r="AP94" s="227"/>
      <c r="AQ94" s="227"/>
      <c r="AR94" s="227"/>
      <c r="AS94" s="227"/>
      <c r="AT94" s="227"/>
      <c r="AU94" s="228"/>
      <c r="AV94" s="46" t="s">
        <v>159</v>
      </c>
    </row>
    <row r="95" spans="2:48" ht="21.95" customHeight="1" x14ac:dyDescent="0.15">
      <c r="B95" s="233"/>
      <c r="C95" s="247"/>
      <c r="D95" s="66"/>
      <c r="E95" s="182" t="s">
        <v>160</v>
      </c>
      <c r="F95" s="188"/>
      <c r="G95" s="188"/>
      <c r="H95" s="188"/>
      <c r="I95" s="188"/>
      <c r="J95" s="188"/>
      <c r="K95" s="188"/>
      <c r="L95" s="188"/>
      <c r="M95" s="189"/>
      <c r="N95" s="185"/>
      <c r="O95" s="222"/>
      <c r="P95" s="222"/>
      <c r="Q95" s="222"/>
      <c r="R95" s="222"/>
      <c r="S95" s="222"/>
      <c r="T95" s="222"/>
      <c r="U95" s="222"/>
      <c r="V95" s="223"/>
      <c r="W95" s="224"/>
      <c r="X95" s="225"/>
      <c r="Y95" s="226"/>
      <c r="Z95" s="293" t="s">
        <v>161</v>
      </c>
      <c r="AA95" s="286"/>
      <c r="AB95" s="286"/>
      <c r="AC95" s="286"/>
      <c r="AD95" s="286"/>
      <c r="AE95" s="286"/>
      <c r="AF95" s="286"/>
      <c r="AG95" s="286"/>
      <c r="AH95" s="286"/>
      <c r="AI95" s="286"/>
      <c r="AJ95" s="286"/>
      <c r="AK95" s="286"/>
      <c r="AL95" s="286"/>
      <c r="AM95" s="286"/>
      <c r="AN95" s="286"/>
      <c r="AO95" s="286"/>
      <c r="AP95" s="286"/>
      <c r="AQ95" s="286"/>
      <c r="AR95" s="286"/>
      <c r="AS95" s="286"/>
      <c r="AT95" s="286"/>
      <c r="AU95" s="287"/>
      <c r="AV95" s="46" t="s">
        <v>162</v>
      </c>
    </row>
    <row r="96" spans="2:48" ht="18" customHeight="1" x14ac:dyDescent="0.15">
      <c r="B96" s="233"/>
      <c r="C96" s="247"/>
      <c r="D96" s="66"/>
      <c r="E96" s="182" t="s">
        <v>163</v>
      </c>
      <c r="F96" s="188"/>
      <c r="G96" s="188"/>
      <c r="H96" s="188"/>
      <c r="I96" s="188"/>
      <c r="J96" s="188"/>
      <c r="K96" s="188"/>
      <c r="L96" s="188"/>
      <c r="M96" s="189"/>
      <c r="N96" s="185"/>
      <c r="O96" s="222"/>
      <c r="P96" s="222"/>
      <c r="Q96" s="222"/>
      <c r="R96" s="222"/>
      <c r="S96" s="222"/>
      <c r="T96" s="222"/>
      <c r="U96" s="222"/>
      <c r="V96" s="223"/>
      <c r="W96" s="224"/>
      <c r="X96" s="225"/>
      <c r="Y96" s="226"/>
      <c r="Z96" s="182" t="s">
        <v>164</v>
      </c>
      <c r="AA96" s="227"/>
      <c r="AB96" s="227"/>
      <c r="AC96" s="227"/>
      <c r="AD96" s="227"/>
      <c r="AE96" s="227"/>
      <c r="AF96" s="227"/>
      <c r="AG96" s="227"/>
      <c r="AH96" s="227"/>
      <c r="AI96" s="227"/>
      <c r="AJ96" s="227"/>
      <c r="AK96" s="227"/>
      <c r="AL96" s="227"/>
      <c r="AM96" s="227"/>
      <c r="AN96" s="227"/>
      <c r="AO96" s="227"/>
      <c r="AP96" s="227"/>
      <c r="AQ96" s="227"/>
      <c r="AR96" s="227"/>
      <c r="AS96" s="227"/>
      <c r="AT96" s="227"/>
      <c r="AU96" s="228"/>
      <c r="AV96" s="46" t="s">
        <v>165</v>
      </c>
    </row>
    <row r="97" spans="2:48" ht="21.95" customHeight="1" x14ac:dyDescent="0.15">
      <c r="B97" s="233"/>
      <c r="C97" s="247"/>
      <c r="D97" s="66"/>
      <c r="E97" s="272" t="s">
        <v>383</v>
      </c>
      <c r="F97" s="159"/>
      <c r="G97" s="159"/>
      <c r="H97" s="159"/>
      <c r="I97" s="159"/>
      <c r="J97" s="159"/>
      <c r="K97" s="159"/>
      <c r="L97" s="159"/>
      <c r="M97" s="160"/>
      <c r="N97" s="185"/>
      <c r="O97" s="222"/>
      <c r="P97" s="222"/>
      <c r="Q97" s="222"/>
      <c r="R97" s="222"/>
      <c r="S97" s="222"/>
      <c r="T97" s="222"/>
      <c r="U97" s="222"/>
      <c r="V97" s="223"/>
      <c r="W97" s="224"/>
      <c r="X97" s="225"/>
      <c r="Y97" s="226"/>
      <c r="Z97" s="300" t="s">
        <v>166</v>
      </c>
      <c r="AA97" s="300"/>
      <c r="AB97" s="300"/>
      <c r="AC97" s="300"/>
      <c r="AD97" s="300"/>
      <c r="AE97" s="300"/>
      <c r="AF97" s="300"/>
      <c r="AG97" s="300"/>
      <c r="AH97" s="300"/>
      <c r="AI97" s="300"/>
      <c r="AJ97" s="300"/>
      <c r="AK97" s="300"/>
      <c r="AL97" s="300"/>
      <c r="AM97" s="300"/>
      <c r="AN97" s="300"/>
      <c r="AO97" s="300"/>
      <c r="AP97" s="300"/>
      <c r="AQ97" s="300"/>
      <c r="AR97" s="300"/>
      <c r="AS97" s="300"/>
      <c r="AT97" s="300"/>
      <c r="AU97" s="301"/>
      <c r="AV97" s="46" t="s">
        <v>167</v>
      </c>
    </row>
    <row r="98" spans="2:48" ht="21.95" customHeight="1" x14ac:dyDescent="0.15">
      <c r="B98" s="233"/>
      <c r="C98" s="247"/>
      <c r="D98" s="66"/>
      <c r="E98" s="182" t="s">
        <v>168</v>
      </c>
      <c r="F98" s="188"/>
      <c r="G98" s="188"/>
      <c r="H98" s="188"/>
      <c r="I98" s="188"/>
      <c r="J98" s="188"/>
      <c r="K98" s="188"/>
      <c r="L98" s="188"/>
      <c r="M98" s="189"/>
      <c r="N98" s="185"/>
      <c r="O98" s="222"/>
      <c r="P98" s="222"/>
      <c r="Q98" s="222"/>
      <c r="R98" s="222"/>
      <c r="S98" s="222"/>
      <c r="T98" s="222"/>
      <c r="U98" s="222"/>
      <c r="V98" s="223"/>
      <c r="W98" s="224"/>
      <c r="X98" s="225"/>
      <c r="Y98" s="226"/>
      <c r="Z98" s="302" t="s">
        <v>169</v>
      </c>
      <c r="AA98" s="302"/>
      <c r="AB98" s="302"/>
      <c r="AC98" s="302"/>
      <c r="AD98" s="302"/>
      <c r="AE98" s="302"/>
      <c r="AF98" s="302"/>
      <c r="AG98" s="302"/>
      <c r="AH98" s="302"/>
      <c r="AI98" s="302"/>
      <c r="AJ98" s="302"/>
      <c r="AK98" s="302"/>
      <c r="AL98" s="302"/>
      <c r="AM98" s="302"/>
      <c r="AN98" s="302"/>
      <c r="AO98" s="302"/>
      <c r="AP98" s="302"/>
      <c r="AQ98" s="302"/>
      <c r="AR98" s="302"/>
      <c r="AS98" s="302"/>
      <c r="AT98" s="302"/>
      <c r="AU98" s="303"/>
      <c r="AV98" s="46" t="s">
        <v>170</v>
      </c>
    </row>
    <row r="99" spans="2:48" ht="18" customHeight="1" x14ac:dyDescent="0.15">
      <c r="B99" s="233"/>
      <c r="C99" s="247"/>
      <c r="D99" s="66"/>
      <c r="E99" s="182" t="s">
        <v>171</v>
      </c>
      <c r="F99" s="188"/>
      <c r="G99" s="188"/>
      <c r="H99" s="188"/>
      <c r="I99" s="188"/>
      <c r="J99" s="188"/>
      <c r="K99" s="188"/>
      <c r="L99" s="188"/>
      <c r="M99" s="189"/>
      <c r="N99" s="185"/>
      <c r="O99" s="222"/>
      <c r="P99" s="222"/>
      <c r="Q99" s="222"/>
      <c r="R99" s="222"/>
      <c r="S99" s="222"/>
      <c r="T99" s="222"/>
      <c r="U99" s="222"/>
      <c r="V99" s="223"/>
      <c r="W99" s="224"/>
      <c r="X99" s="225"/>
      <c r="Y99" s="226"/>
      <c r="Z99" s="182" t="s">
        <v>364</v>
      </c>
      <c r="AA99" s="227"/>
      <c r="AB99" s="227"/>
      <c r="AC99" s="227"/>
      <c r="AD99" s="227"/>
      <c r="AE99" s="227"/>
      <c r="AF99" s="227"/>
      <c r="AG99" s="227"/>
      <c r="AH99" s="227"/>
      <c r="AI99" s="227"/>
      <c r="AJ99" s="227"/>
      <c r="AK99" s="227"/>
      <c r="AL99" s="227"/>
      <c r="AM99" s="227"/>
      <c r="AN99" s="227"/>
      <c r="AO99" s="227"/>
      <c r="AP99" s="227"/>
      <c r="AQ99" s="227"/>
      <c r="AR99" s="227"/>
      <c r="AS99" s="227"/>
      <c r="AT99" s="227"/>
      <c r="AU99" s="228"/>
      <c r="AV99" s="46" t="s">
        <v>172</v>
      </c>
    </row>
    <row r="100" spans="2:48" ht="18" customHeight="1" x14ac:dyDescent="0.15">
      <c r="B100" s="233"/>
      <c r="C100" s="247"/>
      <c r="D100" s="66"/>
      <c r="E100" s="182" t="s">
        <v>173</v>
      </c>
      <c r="F100" s="188"/>
      <c r="G100" s="188"/>
      <c r="H100" s="188"/>
      <c r="I100" s="188"/>
      <c r="J100" s="188"/>
      <c r="K100" s="188"/>
      <c r="L100" s="188"/>
      <c r="M100" s="189"/>
      <c r="N100" s="185"/>
      <c r="O100" s="222"/>
      <c r="P100" s="222"/>
      <c r="Q100" s="222"/>
      <c r="R100" s="222"/>
      <c r="S100" s="222"/>
      <c r="T100" s="222"/>
      <c r="U100" s="222"/>
      <c r="V100" s="223"/>
      <c r="W100" s="224"/>
      <c r="X100" s="225"/>
      <c r="Y100" s="226"/>
      <c r="Z100" s="297" t="s">
        <v>394</v>
      </c>
      <c r="AA100" s="298"/>
      <c r="AB100" s="298"/>
      <c r="AC100" s="298"/>
      <c r="AD100" s="298"/>
      <c r="AE100" s="298"/>
      <c r="AF100" s="298"/>
      <c r="AG100" s="298"/>
      <c r="AH100" s="298"/>
      <c r="AI100" s="298"/>
      <c r="AJ100" s="298"/>
      <c r="AK100" s="298"/>
      <c r="AL100" s="298"/>
      <c r="AM100" s="298"/>
      <c r="AN100" s="298"/>
      <c r="AO100" s="298"/>
      <c r="AP100" s="298"/>
      <c r="AQ100" s="298"/>
      <c r="AR100" s="298"/>
      <c r="AS100" s="298"/>
      <c r="AT100" s="298"/>
      <c r="AU100" s="299"/>
      <c r="AV100" s="46" t="s">
        <v>174</v>
      </c>
    </row>
    <row r="101" spans="2:48" ht="18" customHeight="1" x14ac:dyDescent="0.15">
      <c r="B101" s="233"/>
      <c r="C101" s="247"/>
      <c r="D101" s="66"/>
      <c r="E101" s="278" t="s">
        <v>175</v>
      </c>
      <c r="F101" s="279"/>
      <c r="G101" s="279"/>
      <c r="H101" s="279"/>
      <c r="I101" s="279"/>
      <c r="J101" s="279"/>
      <c r="K101" s="279"/>
      <c r="L101" s="279"/>
      <c r="M101" s="280"/>
      <c r="N101" s="185"/>
      <c r="O101" s="222"/>
      <c r="P101" s="222"/>
      <c r="Q101" s="222"/>
      <c r="R101" s="222"/>
      <c r="S101" s="222"/>
      <c r="T101" s="222"/>
      <c r="U101" s="222"/>
      <c r="V101" s="223"/>
      <c r="W101" s="224"/>
      <c r="X101" s="225"/>
      <c r="Y101" s="226"/>
      <c r="Z101" s="182" t="s">
        <v>176</v>
      </c>
      <c r="AA101" s="227"/>
      <c r="AB101" s="227"/>
      <c r="AC101" s="227"/>
      <c r="AD101" s="227"/>
      <c r="AE101" s="227"/>
      <c r="AF101" s="227"/>
      <c r="AG101" s="227"/>
      <c r="AH101" s="227"/>
      <c r="AI101" s="227"/>
      <c r="AJ101" s="227"/>
      <c r="AK101" s="227"/>
      <c r="AL101" s="227"/>
      <c r="AM101" s="227"/>
      <c r="AN101" s="227"/>
      <c r="AO101" s="227"/>
      <c r="AP101" s="227"/>
      <c r="AQ101" s="227"/>
      <c r="AR101" s="227"/>
      <c r="AS101" s="227"/>
      <c r="AT101" s="227"/>
      <c r="AU101" s="228"/>
      <c r="AV101" s="46" t="s">
        <v>177</v>
      </c>
    </row>
    <row r="102" spans="2:48" ht="18" customHeight="1" x14ac:dyDescent="0.15">
      <c r="B102" s="234"/>
      <c r="C102" s="248"/>
      <c r="D102" s="68"/>
      <c r="E102" s="69"/>
      <c r="F102" s="304" t="s">
        <v>83</v>
      </c>
      <c r="G102" s="305"/>
      <c r="H102" s="305"/>
      <c r="I102" s="305"/>
      <c r="J102" s="305"/>
      <c r="K102" s="305"/>
      <c r="L102" s="305"/>
      <c r="M102" s="306"/>
      <c r="N102" s="185"/>
      <c r="O102" s="222"/>
      <c r="P102" s="222"/>
      <c r="Q102" s="222"/>
      <c r="R102" s="222"/>
      <c r="S102" s="222"/>
      <c r="T102" s="222"/>
      <c r="U102" s="222"/>
      <c r="V102" s="223"/>
      <c r="W102" s="307" t="s">
        <v>84</v>
      </c>
      <c r="X102" s="308"/>
      <c r="Y102" s="309"/>
      <c r="Z102" s="310" t="s">
        <v>85</v>
      </c>
      <c r="AA102" s="310"/>
      <c r="AB102" s="311"/>
      <c r="AC102" s="311"/>
      <c r="AD102" s="311"/>
      <c r="AE102" s="311"/>
      <c r="AF102" s="311"/>
      <c r="AG102" s="311"/>
      <c r="AH102" s="311"/>
      <c r="AI102" s="311"/>
      <c r="AJ102" s="311"/>
      <c r="AK102" s="311"/>
      <c r="AL102" s="311"/>
      <c r="AM102" s="311"/>
      <c r="AN102" s="311"/>
      <c r="AO102" s="311"/>
      <c r="AP102" s="311"/>
      <c r="AQ102" s="311"/>
      <c r="AR102" s="311"/>
      <c r="AS102" s="311"/>
      <c r="AT102" s="311"/>
      <c r="AU102" s="70" t="s">
        <v>86</v>
      </c>
      <c r="AV102" s="46" t="s">
        <v>178</v>
      </c>
    </row>
    <row r="103" spans="2:48" s="1" customFormat="1" ht="15" customHeight="1" x14ac:dyDescent="0.15">
      <c r="M103" s="8"/>
      <c r="N103" s="4"/>
      <c r="O103" s="4"/>
      <c r="P103" s="4"/>
      <c r="Q103" s="4"/>
      <c r="R103" s="4"/>
      <c r="S103" s="4"/>
      <c r="T103" s="4"/>
      <c r="U103" s="4"/>
      <c r="V103" s="4"/>
      <c r="W103" s="4"/>
      <c r="X103" s="4"/>
      <c r="Y103" s="4"/>
      <c r="AV103" s="2"/>
    </row>
    <row r="104" spans="2:48" ht="20.100000000000001" customHeight="1" x14ac:dyDescent="0.15">
      <c r="B104" s="170" t="s">
        <v>36</v>
      </c>
      <c r="C104" s="171"/>
      <c r="D104" s="171"/>
      <c r="E104" s="171"/>
      <c r="F104" s="171"/>
      <c r="G104" s="171"/>
      <c r="H104" s="171"/>
      <c r="I104" s="171"/>
      <c r="J104" s="171"/>
      <c r="K104" s="171"/>
      <c r="L104" s="171"/>
      <c r="M104" s="172"/>
      <c r="N104" s="176" t="s">
        <v>37</v>
      </c>
      <c r="O104" s="177"/>
      <c r="P104" s="177"/>
      <c r="Q104" s="177"/>
      <c r="R104" s="177"/>
      <c r="S104" s="177"/>
      <c r="T104" s="177"/>
      <c r="U104" s="177"/>
      <c r="V104" s="178"/>
      <c r="W104" s="314" t="s">
        <v>64</v>
      </c>
      <c r="X104" s="315"/>
      <c r="Y104" s="316"/>
      <c r="Z104" s="170" t="s">
        <v>38</v>
      </c>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2"/>
    </row>
    <row r="105" spans="2:48" ht="12" thickBot="1" x14ac:dyDescent="0.2">
      <c r="B105" s="173"/>
      <c r="C105" s="174"/>
      <c r="D105" s="312"/>
      <c r="E105" s="312"/>
      <c r="F105" s="312"/>
      <c r="G105" s="312"/>
      <c r="H105" s="312"/>
      <c r="I105" s="312"/>
      <c r="J105" s="312"/>
      <c r="K105" s="312"/>
      <c r="L105" s="312"/>
      <c r="M105" s="313"/>
      <c r="N105" s="179" t="s">
        <v>39</v>
      </c>
      <c r="O105" s="180"/>
      <c r="P105" s="180"/>
      <c r="Q105" s="180"/>
      <c r="R105" s="180"/>
      <c r="S105" s="180"/>
      <c r="T105" s="180"/>
      <c r="U105" s="180"/>
      <c r="V105" s="181"/>
      <c r="W105" s="317"/>
      <c r="X105" s="318"/>
      <c r="Y105" s="319"/>
      <c r="Z105" s="320"/>
      <c r="AA105" s="312"/>
      <c r="AB105" s="312"/>
      <c r="AC105" s="312"/>
      <c r="AD105" s="312"/>
      <c r="AE105" s="312"/>
      <c r="AF105" s="312"/>
      <c r="AG105" s="312"/>
      <c r="AH105" s="312"/>
      <c r="AI105" s="312"/>
      <c r="AJ105" s="312"/>
      <c r="AK105" s="312"/>
      <c r="AL105" s="312"/>
      <c r="AM105" s="312"/>
      <c r="AN105" s="312"/>
      <c r="AO105" s="312"/>
      <c r="AP105" s="312"/>
      <c r="AQ105" s="312"/>
      <c r="AR105" s="312"/>
      <c r="AS105" s="312"/>
      <c r="AT105" s="312"/>
      <c r="AU105" s="313"/>
      <c r="AV105" s="46"/>
    </row>
    <row r="106" spans="2:48" ht="24.95" customHeight="1" x14ac:dyDescent="0.15">
      <c r="B106" s="321" t="s">
        <v>179</v>
      </c>
      <c r="C106" s="324" t="s">
        <v>384</v>
      </c>
      <c r="D106" s="249" t="s">
        <v>180</v>
      </c>
      <c r="E106" s="281"/>
      <c r="F106" s="281"/>
      <c r="G106" s="281"/>
      <c r="H106" s="281"/>
      <c r="I106" s="281"/>
      <c r="J106" s="281"/>
      <c r="K106" s="281"/>
      <c r="L106" s="281"/>
      <c r="M106" s="282"/>
      <c r="N106" s="252">
        <f>SUM(N107:V111)</f>
        <v>0</v>
      </c>
      <c r="O106" s="253"/>
      <c r="P106" s="253"/>
      <c r="Q106" s="253"/>
      <c r="R106" s="253"/>
      <c r="S106" s="253"/>
      <c r="T106" s="253"/>
      <c r="U106" s="253"/>
      <c r="V106" s="254"/>
      <c r="W106" s="255">
        <v>100</v>
      </c>
      <c r="X106" s="256"/>
      <c r="Y106" s="257"/>
      <c r="Z106" s="258" t="s">
        <v>385</v>
      </c>
      <c r="AA106" s="325"/>
      <c r="AB106" s="325"/>
      <c r="AC106" s="325"/>
      <c r="AD106" s="325"/>
      <c r="AE106" s="325"/>
      <c r="AF106" s="325"/>
      <c r="AG106" s="325"/>
      <c r="AH106" s="325"/>
      <c r="AI106" s="325"/>
      <c r="AJ106" s="325"/>
      <c r="AK106" s="325"/>
      <c r="AL106" s="325"/>
      <c r="AM106" s="325"/>
      <c r="AN106" s="325"/>
      <c r="AO106" s="325"/>
      <c r="AP106" s="325"/>
      <c r="AQ106" s="325"/>
      <c r="AR106" s="325"/>
      <c r="AS106" s="325"/>
      <c r="AT106" s="325"/>
      <c r="AU106" s="326"/>
      <c r="AV106" s="46" t="s">
        <v>42</v>
      </c>
    </row>
    <row r="107" spans="2:48" ht="18" customHeight="1" x14ac:dyDescent="0.15">
      <c r="B107" s="322"/>
      <c r="C107" s="247"/>
      <c r="D107" s="63"/>
      <c r="E107" s="182" t="s">
        <v>181</v>
      </c>
      <c r="F107" s="188"/>
      <c r="G107" s="188"/>
      <c r="H107" s="188"/>
      <c r="I107" s="188"/>
      <c r="J107" s="188"/>
      <c r="K107" s="188"/>
      <c r="L107" s="188"/>
      <c r="M107" s="189"/>
      <c r="N107" s="185"/>
      <c r="O107" s="222"/>
      <c r="P107" s="222"/>
      <c r="Q107" s="222"/>
      <c r="R107" s="222"/>
      <c r="S107" s="222"/>
      <c r="T107" s="222"/>
      <c r="U107" s="222"/>
      <c r="V107" s="223"/>
      <c r="W107" s="224"/>
      <c r="X107" s="273"/>
      <c r="Y107" s="274"/>
      <c r="Z107" s="182" t="s">
        <v>182</v>
      </c>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8"/>
      <c r="AV107" s="46" t="s">
        <v>45</v>
      </c>
    </row>
    <row r="108" spans="2:48" ht="18" customHeight="1" x14ac:dyDescent="0.15">
      <c r="B108" s="322"/>
      <c r="C108" s="247"/>
      <c r="D108" s="63"/>
      <c r="E108" s="182" t="s">
        <v>183</v>
      </c>
      <c r="F108" s="188"/>
      <c r="G108" s="188"/>
      <c r="H108" s="188"/>
      <c r="I108" s="188"/>
      <c r="J108" s="188"/>
      <c r="K108" s="188"/>
      <c r="L108" s="188"/>
      <c r="M108" s="189"/>
      <c r="N108" s="185"/>
      <c r="O108" s="222"/>
      <c r="P108" s="222"/>
      <c r="Q108" s="222"/>
      <c r="R108" s="222"/>
      <c r="S108" s="222"/>
      <c r="T108" s="222"/>
      <c r="U108" s="222"/>
      <c r="V108" s="223"/>
      <c r="W108" s="224"/>
      <c r="X108" s="273"/>
      <c r="Y108" s="274"/>
      <c r="Z108" s="182" t="s">
        <v>184</v>
      </c>
      <c r="AA108" s="227"/>
      <c r="AB108" s="227"/>
      <c r="AC108" s="227"/>
      <c r="AD108" s="227"/>
      <c r="AE108" s="227"/>
      <c r="AF108" s="227"/>
      <c r="AG108" s="227"/>
      <c r="AH108" s="227"/>
      <c r="AI108" s="227"/>
      <c r="AJ108" s="227"/>
      <c r="AK108" s="227"/>
      <c r="AL108" s="227"/>
      <c r="AM108" s="227"/>
      <c r="AN108" s="227"/>
      <c r="AO108" s="227"/>
      <c r="AP108" s="227"/>
      <c r="AQ108" s="227"/>
      <c r="AR108" s="227"/>
      <c r="AS108" s="227"/>
      <c r="AT108" s="227"/>
      <c r="AU108" s="228"/>
      <c r="AV108" s="46" t="s">
        <v>48</v>
      </c>
    </row>
    <row r="109" spans="2:48" ht="18" customHeight="1" x14ac:dyDescent="0.15">
      <c r="B109" s="322"/>
      <c r="C109" s="247"/>
      <c r="D109" s="63"/>
      <c r="E109" s="182" t="s">
        <v>185</v>
      </c>
      <c r="F109" s="188"/>
      <c r="G109" s="188"/>
      <c r="H109" s="188"/>
      <c r="I109" s="188"/>
      <c r="J109" s="188"/>
      <c r="K109" s="188"/>
      <c r="L109" s="188"/>
      <c r="M109" s="189"/>
      <c r="N109" s="185"/>
      <c r="O109" s="222"/>
      <c r="P109" s="222"/>
      <c r="Q109" s="222"/>
      <c r="R109" s="222"/>
      <c r="S109" s="222"/>
      <c r="T109" s="222"/>
      <c r="U109" s="222"/>
      <c r="V109" s="223"/>
      <c r="W109" s="224"/>
      <c r="X109" s="273"/>
      <c r="Y109" s="274"/>
      <c r="Z109" s="182" t="s">
        <v>186</v>
      </c>
      <c r="AA109" s="227"/>
      <c r="AB109" s="227"/>
      <c r="AC109" s="227"/>
      <c r="AD109" s="227"/>
      <c r="AE109" s="227"/>
      <c r="AF109" s="227"/>
      <c r="AG109" s="227"/>
      <c r="AH109" s="227"/>
      <c r="AI109" s="227"/>
      <c r="AJ109" s="227"/>
      <c r="AK109" s="227"/>
      <c r="AL109" s="227"/>
      <c r="AM109" s="227"/>
      <c r="AN109" s="227"/>
      <c r="AO109" s="227"/>
      <c r="AP109" s="227"/>
      <c r="AQ109" s="227"/>
      <c r="AR109" s="227"/>
      <c r="AS109" s="227"/>
      <c r="AT109" s="227"/>
      <c r="AU109" s="228"/>
      <c r="AV109" s="46" t="s">
        <v>51</v>
      </c>
    </row>
    <row r="110" spans="2:48" ht="18" customHeight="1" x14ac:dyDescent="0.15">
      <c r="B110" s="322"/>
      <c r="C110" s="247"/>
      <c r="D110" s="63"/>
      <c r="E110" s="182" t="s">
        <v>187</v>
      </c>
      <c r="F110" s="188"/>
      <c r="G110" s="188"/>
      <c r="H110" s="188"/>
      <c r="I110" s="188"/>
      <c r="J110" s="188"/>
      <c r="K110" s="188"/>
      <c r="L110" s="188"/>
      <c r="M110" s="189"/>
      <c r="N110" s="185"/>
      <c r="O110" s="222"/>
      <c r="P110" s="222"/>
      <c r="Q110" s="222"/>
      <c r="R110" s="222"/>
      <c r="S110" s="222"/>
      <c r="T110" s="222"/>
      <c r="U110" s="222"/>
      <c r="V110" s="223"/>
      <c r="W110" s="224"/>
      <c r="X110" s="273"/>
      <c r="Y110" s="274"/>
      <c r="Z110" s="182" t="s">
        <v>188</v>
      </c>
      <c r="AA110" s="227"/>
      <c r="AB110" s="227"/>
      <c r="AC110" s="227"/>
      <c r="AD110" s="227"/>
      <c r="AE110" s="227"/>
      <c r="AF110" s="227"/>
      <c r="AG110" s="227"/>
      <c r="AH110" s="227"/>
      <c r="AI110" s="227"/>
      <c r="AJ110" s="227"/>
      <c r="AK110" s="227"/>
      <c r="AL110" s="227"/>
      <c r="AM110" s="227"/>
      <c r="AN110" s="227"/>
      <c r="AO110" s="227"/>
      <c r="AP110" s="227"/>
      <c r="AQ110" s="227"/>
      <c r="AR110" s="227"/>
      <c r="AS110" s="227"/>
      <c r="AT110" s="227"/>
      <c r="AU110" s="228"/>
      <c r="AV110" s="46" t="s">
        <v>53</v>
      </c>
    </row>
    <row r="111" spans="2:48" ht="18" customHeight="1" x14ac:dyDescent="0.15">
      <c r="B111" s="322"/>
      <c r="C111" s="247"/>
      <c r="D111" s="63"/>
      <c r="E111" s="278" t="s">
        <v>189</v>
      </c>
      <c r="F111" s="279"/>
      <c r="G111" s="279"/>
      <c r="H111" s="279"/>
      <c r="I111" s="279"/>
      <c r="J111" s="279"/>
      <c r="K111" s="279"/>
      <c r="L111" s="279"/>
      <c r="M111" s="280"/>
      <c r="N111" s="185"/>
      <c r="O111" s="222"/>
      <c r="P111" s="222"/>
      <c r="Q111" s="222"/>
      <c r="R111" s="222"/>
      <c r="S111" s="222"/>
      <c r="T111" s="222"/>
      <c r="U111" s="222"/>
      <c r="V111" s="223"/>
      <c r="W111" s="224"/>
      <c r="X111" s="273"/>
      <c r="Y111" s="274"/>
      <c r="Z111" s="182" t="s">
        <v>190</v>
      </c>
      <c r="AA111" s="227"/>
      <c r="AB111" s="227"/>
      <c r="AC111" s="227"/>
      <c r="AD111" s="227"/>
      <c r="AE111" s="227"/>
      <c r="AF111" s="227"/>
      <c r="AG111" s="227"/>
      <c r="AH111" s="227"/>
      <c r="AI111" s="227"/>
      <c r="AJ111" s="227"/>
      <c r="AK111" s="227"/>
      <c r="AL111" s="227"/>
      <c r="AM111" s="227"/>
      <c r="AN111" s="227"/>
      <c r="AO111" s="227"/>
      <c r="AP111" s="227"/>
      <c r="AQ111" s="227"/>
      <c r="AR111" s="227"/>
      <c r="AS111" s="227"/>
      <c r="AT111" s="227"/>
      <c r="AU111" s="228"/>
      <c r="AV111" s="46" t="s">
        <v>54</v>
      </c>
    </row>
    <row r="112" spans="2:48" ht="18" customHeight="1" thickBot="1" x14ac:dyDescent="0.2">
      <c r="B112" s="322"/>
      <c r="C112" s="247"/>
      <c r="D112" s="63"/>
      <c r="E112" s="7"/>
      <c r="F112" s="278" t="s">
        <v>83</v>
      </c>
      <c r="G112" s="279"/>
      <c r="H112" s="279"/>
      <c r="I112" s="279"/>
      <c r="J112" s="279"/>
      <c r="K112" s="279"/>
      <c r="L112" s="279"/>
      <c r="M112" s="280"/>
      <c r="N112" s="261"/>
      <c r="O112" s="262"/>
      <c r="P112" s="262"/>
      <c r="Q112" s="262"/>
      <c r="R112" s="262"/>
      <c r="S112" s="262"/>
      <c r="T112" s="262"/>
      <c r="U112" s="262"/>
      <c r="V112" s="263"/>
      <c r="W112" s="264" t="s">
        <v>84</v>
      </c>
      <c r="X112" s="265"/>
      <c r="Y112" s="266"/>
      <c r="Z112" s="267" t="s">
        <v>85</v>
      </c>
      <c r="AA112" s="267"/>
      <c r="AB112" s="268"/>
      <c r="AC112" s="268"/>
      <c r="AD112" s="268"/>
      <c r="AE112" s="268"/>
      <c r="AF112" s="268"/>
      <c r="AG112" s="268"/>
      <c r="AH112" s="268"/>
      <c r="AI112" s="268"/>
      <c r="AJ112" s="268"/>
      <c r="AK112" s="268"/>
      <c r="AL112" s="268"/>
      <c r="AM112" s="268"/>
      <c r="AN112" s="268"/>
      <c r="AO112" s="268"/>
      <c r="AP112" s="268"/>
      <c r="AQ112" s="268"/>
      <c r="AR112" s="268"/>
      <c r="AS112" s="268"/>
      <c r="AT112" s="268"/>
      <c r="AU112" s="65" t="s">
        <v>86</v>
      </c>
      <c r="AV112" s="46" t="s">
        <v>56</v>
      </c>
    </row>
    <row r="113" spans="2:48" ht="24.95" customHeight="1" x14ac:dyDescent="0.15">
      <c r="B113" s="322"/>
      <c r="C113" s="247"/>
      <c r="D113" s="249" t="s">
        <v>191</v>
      </c>
      <c r="E113" s="281"/>
      <c r="F113" s="281"/>
      <c r="G113" s="281"/>
      <c r="H113" s="281"/>
      <c r="I113" s="281"/>
      <c r="J113" s="281"/>
      <c r="K113" s="281"/>
      <c r="L113" s="281"/>
      <c r="M113" s="282"/>
      <c r="N113" s="252">
        <f>SUM(N114:V122)</f>
        <v>0</v>
      </c>
      <c r="O113" s="253"/>
      <c r="P113" s="253"/>
      <c r="Q113" s="253"/>
      <c r="R113" s="253"/>
      <c r="S113" s="253"/>
      <c r="T113" s="253"/>
      <c r="U113" s="253"/>
      <c r="V113" s="254"/>
      <c r="W113" s="255">
        <v>100</v>
      </c>
      <c r="X113" s="256"/>
      <c r="Y113" s="257"/>
      <c r="Z113" s="327" t="s">
        <v>192</v>
      </c>
      <c r="AA113" s="328"/>
      <c r="AB113" s="328"/>
      <c r="AC113" s="328"/>
      <c r="AD113" s="328"/>
      <c r="AE113" s="328"/>
      <c r="AF113" s="328"/>
      <c r="AG113" s="328"/>
      <c r="AH113" s="328"/>
      <c r="AI113" s="328"/>
      <c r="AJ113" s="328"/>
      <c r="AK113" s="328"/>
      <c r="AL113" s="328"/>
      <c r="AM113" s="328"/>
      <c r="AN113" s="328"/>
      <c r="AO113" s="328"/>
      <c r="AP113" s="328"/>
      <c r="AQ113" s="328"/>
      <c r="AR113" s="328"/>
      <c r="AS113" s="328"/>
      <c r="AT113" s="328"/>
      <c r="AU113" s="329"/>
      <c r="AV113" s="46" t="s">
        <v>58</v>
      </c>
    </row>
    <row r="114" spans="2:48" ht="18" customHeight="1" x14ac:dyDescent="0.15">
      <c r="B114" s="322"/>
      <c r="C114" s="247"/>
      <c r="D114" s="66"/>
      <c r="E114" s="304" t="s">
        <v>193</v>
      </c>
      <c r="F114" s="305"/>
      <c r="G114" s="305"/>
      <c r="H114" s="305"/>
      <c r="I114" s="305"/>
      <c r="J114" s="305"/>
      <c r="K114" s="305"/>
      <c r="L114" s="305"/>
      <c r="M114" s="306"/>
      <c r="N114" s="185"/>
      <c r="O114" s="222"/>
      <c r="P114" s="222"/>
      <c r="Q114" s="222"/>
      <c r="R114" s="222"/>
      <c r="S114" s="222"/>
      <c r="T114" s="222"/>
      <c r="U114" s="222"/>
      <c r="V114" s="223"/>
      <c r="W114" s="330"/>
      <c r="X114" s="331"/>
      <c r="Y114" s="332"/>
      <c r="Z114" s="304"/>
      <c r="AA114" s="333"/>
      <c r="AB114" s="333"/>
      <c r="AC114" s="333"/>
      <c r="AD114" s="333"/>
      <c r="AE114" s="333"/>
      <c r="AF114" s="333"/>
      <c r="AG114" s="333"/>
      <c r="AH114" s="333"/>
      <c r="AI114" s="333"/>
      <c r="AJ114" s="333"/>
      <c r="AK114" s="333"/>
      <c r="AL114" s="333"/>
      <c r="AM114" s="333"/>
      <c r="AN114" s="333"/>
      <c r="AO114" s="333"/>
      <c r="AP114" s="333"/>
      <c r="AQ114" s="333"/>
      <c r="AR114" s="333"/>
      <c r="AS114" s="333"/>
      <c r="AT114" s="333"/>
      <c r="AU114" s="334"/>
      <c r="AV114" s="46" t="s">
        <v>60</v>
      </c>
    </row>
    <row r="115" spans="2:48" ht="18" customHeight="1" x14ac:dyDescent="0.15">
      <c r="B115" s="322"/>
      <c r="C115" s="247"/>
      <c r="D115" s="66"/>
      <c r="E115" s="304" t="s">
        <v>194</v>
      </c>
      <c r="F115" s="305"/>
      <c r="G115" s="305"/>
      <c r="H115" s="305"/>
      <c r="I115" s="305"/>
      <c r="J115" s="305"/>
      <c r="K115" s="305"/>
      <c r="L115" s="305"/>
      <c r="M115" s="306"/>
      <c r="N115" s="185"/>
      <c r="O115" s="222"/>
      <c r="P115" s="222"/>
      <c r="Q115" s="222"/>
      <c r="R115" s="222"/>
      <c r="S115" s="222"/>
      <c r="T115" s="222"/>
      <c r="U115" s="222"/>
      <c r="V115" s="223"/>
      <c r="W115" s="330"/>
      <c r="X115" s="331"/>
      <c r="Y115" s="332"/>
      <c r="Z115" s="304"/>
      <c r="AA115" s="333"/>
      <c r="AB115" s="333"/>
      <c r="AC115" s="333"/>
      <c r="AD115" s="333"/>
      <c r="AE115" s="333"/>
      <c r="AF115" s="333"/>
      <c r="AG115" s="333"/>
      <c r="AH115" s="333"/>
      <c r="AI115" s="333"/>
      <c r="AJ115" s="333"/>
      <c r="AK115" s="333"/>
      <c r="AL115" s="333"/>
      <c r="AM115" s="333"/>
      <c r="AN115" s="333"/>
      <c r="AO115" s="333"/>
      <c r="AP115" s="333"/>
      <c r="AQ115" s="333"/>
      <c r="AR115" s="333"/>
      <c r="AS115" s="333"/>
      <c r="AT115" s="333"/>
      <c r="AU115" s="334"/>
      <c r="AV115" s="46" t="s">
        <v>87</v>
      </c>
    </row>
    <row r="116" spans="2:48" ht="18" customHeight="1" x14ac:dyDescent="0.15">
      <c r="B116" s="322"/>
      <c r="C116" s="247"/>
      <c r="D116" s="66"/>
      <c r="E116" s="304" t="s">
        <v>195</v>
      </c>
      <c r="F116" s="305"/>
      <c r="G116" s="305"/>
      <c r="H116" s="305"/>
      <c r="I116" s="305"/>
      <c r="J116" s="305"/>
      <c r="K116" s="305"/>
      <c r="L116" s="305"/>
      <c r="M116" s="306"/>
      <c r="N116" s="185"/>
      <c r="O116" s="222"/>
      <c r="P116" s="222"/>
      <c r="Q116" s="222"/>
      <c r="R116" s="222"/>
      <c r="S116" s="222"/>
      <c r="T116" s="222"/>
      <c r="U116" s="222"/>
      <c r="V116" s="223"/>
      <c r="W116" s="330"/>
      <c r="X116" s="331"/>
      <c r="Y116" s="332"/>
      <c r="Z116" s="304"/>
      <c r="AA116" s="333"/>
      <c r="AB116" s="333"/>
      <c r="AC116" s="333"/>
      <c r="AD116" s="333"/>
      <c r="AE116" s="333"/>
      <c r="AF116" s="333"/>
      <c r="AG116" s="333"/>
      <c r="AH116" s="333"/>
      <c r="AI116" s="333"/>
      <c r="AJ116" s="333"/>
      <c r="AK116" s="333"/>
      <c r="AL116" s="333"/>
      <c r="AM116" s="333"/>
      <c r="AN116" s="333"/>
      <c r="AO116" s="333"/>
      <c r="AP116" s="333"/>
      <c r="AQ116" s="333"/>
      <c r="AR116" s="333"/>
      <c r="AS116" s="333"/>
      <c r="AT116" s="333"/>
      <c r="AU116" s="334"/>
      <c r="AV116" s="46" t="s">
        <v>90</v>
      </c>
    </row>
    <row r="117" spans="2:48" ht="21.95" customHeight="1" x14ac:dyDescent="0.15">
      <c r="B117" s="322"/>
      <c r="C117" s="247"/>
      <c r="D117" s="66"/>
      <c r="E117" s="335" t="s">
        <v>386</v>
      </c>
      <c r="F117" s="336"/>
      <c r="G117" s="336"/>
      <c r="H117" s="336"/>
      <c r="I117" s="336"/>
      <c r="J117" s="336"/>
      <c r="K117" s="336"/>
      <c r="L117" s="336"/>
      <c r="M117" s="337"/>
      <c r="N117" s="185"/>
      <c r="O117" s="222"/>
      <c r="P117" s="222"/>
      <c r="Q117" s="222"/>
      <c r="R117" s="222"/>
      <c r="S117" s="222"/>
      <c r="T117" s="222"/>
      <c r="U117" s="222"/>
      <c r="V117" s="223"/>
      <c r="W117" s="330"/>
      <c r="X117" s="331"/>
      <c r="Y117" s="332"/>
      <c r="Z117" s="338" t="s">
        <v>196</v>
      </c>
      <c r="AA117" s="338"/>
      <c r="AB117" s="338"/>
      <c r="AC117" s="338"/>
      <c r="AD117" s="338"/>
      <c r="AE117" s="338"/>
      <c r="AF117" s="338"/>
      <c r="AG117" s="338"/>
      <c r="AH117" s="338"/>
      <c r="AI117" s="338"/>
      <c r="AJ117" s="338"/>
      <c r="AK117" s="338"/>
      <c r="AL117" s="338"/>
      <c r="AM117" s="338"/>
      <c r="AN117" s="338"/>
      <c r="AO117" s="338"/>
      <c r="AP117" s="338"/>
      <c r="AQ117" s="338"/>
      <c r="AR117" s="338"/>
      <c r="AS117" s="338"/>
      <c r="AT117" s="338"/>
      <c r="AU117" s="339"/>
      <c r="AV117" s="46" t="s">
        <v>93</v>
      </c>
    </row>
    <row r="118" spans="2:48" ht="18" customHeight="1" x14ac:dyDescent="0.15">
      <c r="B118" s="322"/>
      <c r="C118" s="247"/>
      <c r="D118" s="66"/>
      <c r="E118" s="304" t="s">
        <v>168</v>
      </c>
      <c r="F118" s="305"/>
      <c r="G118" s="305"/>
      <c r="H118" s="305"/>
      <c r="I118" s="305"/>
      <c r="J118" s="305"/>
      <c r="K118" s="305"/>
      <c r="L118" s="305"/>
      <c r="M118" s="306"/>
      <c r="N118" s="185"/>
      <c r="O118" s="222"/>
      <c r="P118" s="222"/>
      <c r="Q118" s="222"/>
      <c r="R118" s="222"/>
      <c r="S118" s="222"/>
      <c r="T118" s="222"/>
      <c r="U118" s="222"/>
      <c r="V118" s="223"/>
      <c r="W118" s="330"/>
      <c r="X118" s="331"/>
      <c r="Y118" s="332"/>
      <c r="Z118" s="340" t="s">
        <v>197</v>
      </c>
      <c r="AA118" s="341"/>
      <c r="AB118" s="341"/>
      <c r="AC118" s="341"/>
      <c r="AD118" s="341"/>
      <c r="AE118" s="341"/>
      <c r="AF118" s="341"/>
      <c r="AG118" s="341"/>
      <c r="AH118" s="341"/>
      <c r="AI118" s="341"/>
      <c r="AJ118" s="341"/>
      <c r="AK118" s="341"/>
      <c r="AL118" s="341"/>
      <c r="AM118" s="341"/>
      <c r="AN118" s="341"/>
      <c r="AO118" s="341"/>
      <c r="AP118" s="341"/>
      <c r="AQ118" s="341"/>
      <c r="AR118" s="341"/>
      <c r="AS118" s="341"/>
      <c r="AT118" s="341"/>
      <c r="AU118" s="342"/>
      <c r="AV118" s="46" t="s">
        <v>96</v>
      </c>
    </row>
    <row r="119" spans="2:48" ht="18" customHeight="1" x14ac:dyDescent="0.15">
      <c r="B119" s="322"/>
      <c r="C119" s="247"/>
      <c r="D119" s="66"/>
      <c r="E119" s="304" t="s">
        <v>198</v>
      </c>
      <c r="F119" s="305"/>
      <c r="G119" s="305"/>
      <c r="H119" s="305"/>
      <c r="I119" s="305"/>
      <c r="J119" s="305"/>
      <c r="K119" s="305"/>
      <c r="L119" s="305"/>
      <c r="M119" s="306"/>
      <c r="N119" s="185"/>
      <c r="O119" s="222"/>
      <c r="P119" s="222"/>
      <c r="Q119" s="222"/>
      <c r="R119" s="222"/>
      <c r="S119" s="222"/>
      <c r="T119" s="222"/>
      <c r="U119" s="222"/>
      <c r="V119" s="223"/>
      <c r="W119" s="330"/>
      <c r="X119" s="331"/>
      <c r="Y119" s="332"/>
      <c r="Z119" s="182" t="s">
        <v>364</v>
      </c>
      <c r="AA119" s="227"/>
      <c r="AB119" s="227"/>
      <c r="AC119" s="227"/>
      <c r="AD119" s="227"/>
      <c r="AE119" s="227"/>
      <c r="AF119" s="227"/>
      <c r="AG119" s="227"/>
      <c r="AH119" s="227"/>
      <c r="AI119" s="227"/>
      <c r="AJ119" s="227"/>
      <c r="AK119" s="227"/>
      <c r="AL119" s="227"/>
      <c r="AM119" s="227"/>
      <c r="AN119" s="227"/>
      <c r="AO119" s="227"/>
      <c r="AP119" s="227"/>
      <c r="AQ119" s="227"/>
      <c r="AR119" s="227"/>
      <c r="AS119" s="227"/>
      <c r="AT119" s="227"/>
      <c r="AU119" s="228"/>
      <c r="AV119" s="46" t="s">
        <v>98</v>
      </c>
    </row>
    <row r="120" spans="2:48" ht="18" customHeight="1" x14ac:dyDescent="0.15">
      <c r="B120" s="322"/>
      <c r="C120" s="247"/>
      <c r="D120" s="66"/>
      <c r="E120" s="304" t="s">
        <v>107</v>
      </c>
      <c r="F120" s="305"/>
      <c r="G120" s="305"/>
      <c r="H120" s="305"/>
      <c r="I120" s="305"/>
      <c r="J120" s="305"/>
      <c r="K120" s="305"/>
      <c r="L120" s="305"/>
      <c r="M120" s="306"/>
      <c r="N120" s="185"/>
      <c r="O120" s="222"/>
      <c r="P120" s="222"/>
      <c r="Q120" s="222"/>
      <c r="R120" s="222"/>
      <c r="S120" s="222"/>
      <c r="T120" s="222"/>
      <c r="U120" s="222"/>
      <c r="V120" s="223"/>
      <c r="W120" s="330"/>
      <c r="X120" s="331"/>
      <c r="Y120" s="332"/>
      <c r="Z120" s="304" t="s">
        <v>199</v>
      </c>
      <c r="AA120" s="333"/>
      <c r="AB120" s="333"/>
      <c r="AC120" s="333"/>
      <c r="AD120" s="333"/>
      <c r="AE120" s="333"/>
      <c r="AF120" s="333"/>
      <c r="AG120" s="333"/>
      <c r="AH120" s="333"/>
      <c r="AI120" s="333"/>
      <c r="AJ120" s="333"/>
      <c r="AK120" s="333"/>
      <c r="AL120" s="333"/>
      <c r="AM120" s="333"/>
      <c r="AN120" s="333"/>
      <c r="AO120" s="333"/>
      <c r="AP120" s="333"/>
      <c r="AQ120" s="333"/>
      <c r="AR120" s="333"/>
      <c r="AS120" s="333"/>
      <c r="AT120" s="333"/>
      <c r="AU120" s="334"/>
      <c r="AV120" s="46" t="s">
        <v>101</v>
      </c>
    </row>
    <row r="121" spans="2:48" ht="18" customHeight="1" x14ac:dyDescent="0.15">
      <c r="B121" s="322"/>
      <c r="C121" s="247"/>
      <c r="D121" s="66"/>
      <c r="E121" s="304" t="s">
        <v>110</v>
      </c>
      <c r="F121" s="305"/>
      <c r="G121" s="305"/>
      <c r="H121" s="305"/>
      <c r="I121" s="305"/>
      <c r="J121" s="305"/>
      <c r="K121" s="305"/>
      <c r="L121" s="305"/>
      <c r="M121" s="306"/>
      <c r="N121" s="185"/>
      <c r="O121" s="222"/>
      <c r="P121" s="222"/>
      <c r="Q121" s="222"/>
      <c r="R121" s="222"/>
      <c r="S121" s="222"/>
      <c r="T121" s="222"/>
      <c r="U121" s="222"/>
      <c r="V121" s="223"/>
      <c r="W121" s="330"/>
      <c r="X121" s="331"/>
      <c r="Y121" s="332"/>
      <c r="Z121" s="304" t="s">
        <v>200</v>
      </c>
      <c r="AA121" s="333"/>
      <c r="AB121" s="333"/>
      <c r="AC121" s="333"/>
      <c r="AD121" s="333"/>
      <c r="AE121" s="333"/>
      <c r="AF121" s="333"/>
      <c r="AG121" s="333"/>
      <c r="AH121" s="333"/>
      <c r="AI121" s="333"/>
      <c r="AJ121" s="333"/>
      <c r="AK121" s="333"/>
      <c r="AL121" s="333"/>
      <c r="AM121" s="333"/>
      <c r="AN121" s="333"/>
      <c r="AO121" s="333"/>
      <c r="AP121" s="333"/>
      <c r="AQ121" s="333"/>
      <c r="AR121" s="333"/>
      <c r="AS121" s="333"/>
      <c r="AT121" s="333"/>
      <c r="AU121" s="334"/>
      <c r="AV121" s="46" t="s">
        <v>103</v>
      </c>
    </row>
    <row r="122" spans="2:48" ht="18" customHeight="1" x14ac:dyDescent="0.15">
      <c r="B122" s="322"/>
      <c r="C122" s="247"/>
      <c r="D122" s="66"/>
      <c r="E122" s="278" t="s">
        <v>113</v>
      </c>
      <c r="F122" s="279"/>
      <c r="G122" s="279"/>
      <c r="H122" s="279"/>
      <c r="I122" s="279"/>
      <c r="J122" s="279"/>
      <c r="K122" s="279"/>
      <c r="L122" s="279"/>
      <c r="M122" s="280"/>
      <c r="N122" s="185"/>
      <c r="O122" s="222"/>
      <c r="P122" s="222"/>
      <c r="Q122" s="222"/>
      <c r="R122" s="222"/>
      <c r="S122" s="222"/>
      <c r="T122" s="222"/>
      <c r="U122" s="222"/>
      <c r="V122" s="223"/>
      <c r="W122" s="330"/>
      <c r="X122" s="331"/>
      <c r="Y122" s="332"/>
      <c r="Z122" s="304" t="s">
        <v>201</v>
      </c>
      <c r="AA122" s="333"/>
      <c r="AB122" s="333"/>
      <c r="AC122" s="333"/>
      <c r="AD122" s="333"/>
      <c r="AE122" s="333"/>
      <c r="AF122" s="333"/>
      <c r="AG122" s="333"/>
      <c r="AH122" s="333"/>
      <c r="AI122" s="333"/>
      <c r="AJ122" s="333"/>
      <c r="AK122" s="333"/>
      <c r="AL122" s="333"/>
      <c r="AM122" s="333"/>
      <c r="AN122" s="333"/>
      <c r="AO122" s="333"/>
      <c r="AP122" s="333"/>
      <c r="AQ122" s="333"/>
      <c r="AR122" s="333"/>
      <c r="AS122" s="333"/>
      <c r="AT122" s="333"/>
      <c r="AU122" s="334"/>
      <c r="AV122" s="46" t="s">
        <v>106</v>
      </c>
    </row>
    <row r="123" spans="2:48" ht="18" customHeight="1" thickBot="1" x14ac:dyDescent="0.2">
      <c r="B123" s="322"/>
      <c r="C123" s="247"/>
      <c r="D123" s="66"/>
      <c r="E123" s="67"/>
      <c r="F123" s="278" t="s">
        <v>83</v>
      </c>
      <c r="G123" s="279"/>
      <c r="H123" s="279"/>
      <c r="I123" s="279"/>
      <c r="J123" s="279"/>
      <c r="K123" s="279"/>
      <c r="L123" s="279"/>
      <c r="M123" s="280"/>
      <c r="N123" s="261"/>
      <c r="O123" s="262"/>
      <c r="P123" s="262"/>
      <c r="Q123" s="262"/>
      <c r="R123" s="262"/>
      <c r="S123" s="262"/>
      <c r="T123" s="262"/>
      <c r="U123" s="262"/>
      <c r="V123" s="263"/>
      <c r="W123" s="264" t="s">
        <v>84</v>
      </c>
      <c r="X123" s="265"/>
      <c r="Y123" s="266"/>
      <c r="Z123" s="343" t="s">
        <v>85</v>
      </c>
      <c r="AA123" s="343"/>
      <c r="AB123" s="268"/>
      <c r="AC123" s="268"/>
      <c r="AD123" s="268"/>
      <c r="AE123" s="268"/>
      <c r="AF123" s="268"/>
      <c r="AG123" s="268"/>
      <c r="AH123" s="268"/>
      <c r="AI123" s="268"/>
      <c r="AJ123" s="268"/>
      <c r="AK123" s="268"/>
      <c r="AL123" s="268"/>
      <c r="AM123" s="268"/>
      <c r="AN123" s="268"/>
      <c r="AO123" s="268"/>
      <c r="AP123" s="268"/>
      <c r="AQ123" s="268"/>
      <c r="AR123" s="268"/>
      <c r="AS123" s="268"/>
      <c r="AT123" s="268"/>
      <c r="AU123" s="71" t="s">
        <v>86</v>
      </c>
      <c r="AV123" s="46" t="s">
        <v>109</v>
      </c>
    </row>
    <row r="124" spans="2:48" ht="24.95" customHeight="1" x14ac:dyDescent="0.15">
      <c r="B124" s="322"/>
      <c r="C124" s="247"/>
      <c r="D124" s="249" t="s">
        <v>202</v>
      </c>
      <c r="E124" s="281"/>
      <c r="F124" s="281"/>
      <c r="G124" s="281"/>
      <c r="H124" s="281"/>
      <c r="I124" s="281"/>
      <c r="J124" s="281"/>
      <c r="K124" s="281"/>
      <c r="L124" s="281"/>
      <c r="M124" s="282"/>
      <c r="N124" s="252">
        <f>SUM(N125:V133,N135:V138)</f>
        <v>0</v>
      </c>
      <c r="O124" s="253"/>
      <c r="P124" s="253"/>
      <c r="Q124" s="253"/>
      <c r="R124" s="253"/>
      <c r="S124" s="253"/>
      <c r="T124" s="253"/>
      <c r="U124" s="253"/>
      <c r="V124" s="254"/>
      <c r="W124" s="255">
        <v>100</v>
      </c>
      <c r="X124" s="256"/>
      <c r="Y124" s="257"/>
      <c r="Z124" s="344" t="s">
        <v>203</v>
      </c>
      <c r="AA124" s="344"/>
      <c r="AB124" s="344"/>
      <c r="AC124" s="344"/>
      <c r="AD124" s="344"/>
      <c r="AE124" s="344"/>
      <c r="AF124" s="344"/>
      <c r="AG124" s="344"/>
      <c r="AH124" s="344"/>
      <c r="AI124" s="344"/>
      <c r="AJ124" s="344"/>
      <c r="AK124" s="344"/>
      <c r="AL124" s="344"/>
      <c r="AM124" s="344"/>
      <c r="AN124" s="344"/>
      <c r="AO124" s="344"/>
      <c r="AP124" s="344"/>
      <c r="AQ124" s="344"/>
      <c r="AR124" s="344"/>
      <c r="AS124" s="344"/>
      <c r="AT124" s="344"/>
      <c r="AU124" s="345"/>
      <c r="AV124" s="46" t="s">
        <v>112</v>
      </c>
    </row>
    <row r="125" spans="2:48" ht="18" customHeight="1" x14ac:dyDescent="0.15">
      <c r="B125" s="322"/>
      <c r="C125" s="247"/>
      <c r="D125" s="63"/>
      <c r="E125" s="304" t="s">
        <v>91</v>
      </c>
      <c r="F125" s="341"/>
      <c r="G125" s="341"/>
      <c r="H125" s="341"/>
      <c r="I125" s="341"/>
      <c r="J125" s="341"/>
      <c r="K125" s="341"/>
      <c r="L125" s="341"/>
      <c r="M125" s="342"/>
      <c r="N125" s="185"/>
      <c r="O125" s="222"/>
      <c r="P125" s="222"/>
      <c r="Q125" s="222"/>
      <c r="R125" s="222"/>
      <c r="S125" s="222"/>
      <c r="T125" s="222"/>
      <c r="U125" s="222"/>
      <c r="V125" s="223"/>
      <c r="W125" s="330"/>
      <c r="X125" s="331"/>
      <c r="Y125" s="332"/>
      <c r="Z125" s="304" t="s">
        <v>204</v>
      </c>
      <c r="AA125" s="333"/>
      <c r="AB125" s="333"/>
      <c r="AC125" s="333"/>
      <c r="AD125" s="333"/>
      <c r="AE125" s="333"/>
      <c r="AF125" s="333"/>
      <c r="AG125" s="333"/>
      <c r="AH125" s="333"/>
      <c r="AI125" s="333"/>
      <c r="AJ125" s="333"/>
      <c r="AK125" s="333"/>
      <c r="AL125" s="333"/>
      <c r="AM125" s="333"/>
      <c r="AN125" s="333"/>
      <c r="AO125" s="333"/>
      <c r="AP125" s="333"/>
      <c r="AQ125" s="333"/>
      <c r="AR125" s="333"/>
      <c r="AS125" s="333"/>
      <c r="AT125" s="333"/>
      <c r="AU125" s="334"/>
      <c r="AV125" s="46" t="s">
        <v>115</v>
      </c>
    </row>
    <row r="126" spans="2:48" ht="18" customHeight="1" x14ac:dyDescent="0.15">
      <c r="B126" s="322"/>
      <c r="C126" s="247"/>
      <c r="D126" s="63"/>
      <c r="E126" s="304" t="s">
        <v>94</v>
      </c>
      <c r="F126" s="341"/>
      <c r="G126" s="341"/>
      <c r="H126" s="341"/>
      <c r="I126" s="341"/>
      <c r="J126" s="341"/>
      <c r="K126" s="341"/>
      <c r="L126" s="341"/>
      <c r="M126" s="342"/>
      <c r="N126" s="185"/>
      <c r="O126" s="222"/>
      <c r="P126" s="222"/>
      <c r="Q126" s="222"/>
      <c r="R126" s="222"/>
      <c r="S126" s="222"/>
      <c r="T126" s="222"/>
      <c r="U126" s="222"/>
      <c r="V126" s="223"/>
      <c r="W126" s="330"/>
      <c r="X126" s="331"/>
      <c r="Y126" s="332"/>
      <c r="Z126" s="304" t="s">
        <v>205</v>
      </c>
      <c r="AA126" s="333"/>
      <c r="AB126" s="333"/>
      <c r="AC126" s="333"/>
      <c r="AD126" s="333"/>
      <c r="AE126" s="333"/>
      <c r="AF126" s="333"/>
      <c r="AG126" s="333"/>
      <c r="AH126" s="333"/>
      <c r="AI126" s="333"/>
      <c r="AJ126" s="333"/>
      <c r="AK126" s="333"/>
      <c r="AL126" s="333"/>
      <c r="AM126" s="333"/>
      <c r="AN126" s="333"/>
      <c r="AO126" s="333"/>
      <c r="AP126" s="333"/>
      <c r="AQ126" s="333"/>
      <c r="AR126" s="333"/>
      <c r="AS126" s="333"/>
      <c r="AT126" s="333"/>
      <c r="AU126" s="334"/>
      <c r="AV126" s="46" t="s">
        <v>116</v>
      </c>
    </row>
    <row r="127" spans="2:48" ht="18" customHeight="1" x14ac:dyDescent="0.15">
      <c r="B127" s="322"/>
      <c r="C127" s="247"/>
      <c r="D127" s="63"/>
      <c r="E127" s="304" t="s">
        <v>122</v>
      </c>
      <c r="F127" s="341"/>
      <c r="G127" s="341"/>
      <c r="H127" s="341"/>
      <c r="I127" s="341"/>
      <c r="J127" s="341"/>
      <c r="K127" s="341"/>
      <c r="L127" s="341"/>
      <c r="M127" s="342"/>
      <c r="N127" s="185"/>
      <c r="O127" s="222"/>
      <c r="P127" s="222"/>
      <c r="Q127" s="222"/>
      <c r="R127" s="222"/>
      <c r="S127" s="222"/>
      <c r="T127" s="222"/>
      <c r="U127" s="222"/>
      <c r="V127" s="223"/>
      <c r="W127" s="330"/>
      <c r="X127" s="331"/>
      <c r="Y127" s="332"/>
      <c r="Z127" s="304" t="s">
        <v>123</v>
      </c>
      <c r="AA127" s="333"/>
      <c r="AB127" s="333"/>
      <c r="AC127" s="333"/>
      <c r="AD127" s="333"/>
      <c r="AE127" s="333"/>
      <c r="AF127" s="333"/>
      <c r="AG127" s="333"/>
      <c r="AH127" s="333"/>
      <c r="AI127" s="333"/>
      <c r="AJ127" s="333"/>
      <c r="AK127" s="333"/>
      <c r="AL127" s="333"/>
      <c r="AM127" s="333"/>
      <c r="AN127" s="333"/>
      <c r="AO127" s="333"/>
      <c r="AP127" s="333"/>
      <c r="AQ127" s="333"/>
      <c r="AR127" s="333"/>
      <c r="AS127" s="333"/>
      <c r="AT127" s="333"/>
      <c r="AU127" s="334"/>
      <c r="AV127" s="46" t="s">
        <v>119</v>
      </c>
    </row>
    <row r="128" spans="2:48" ht="18" customHeight="1" x14ac:dyDescent="0.15">
      <c r="B128" s="322"/>
      <c r="C128" s="247"/>
      <c r="D128" s="63"/>
      <c r="E128" s="304" t="s">
        <v>125</v>
      </c>
      <c r="F128" s="341"/>
      <c r="G128" s="341"/>
      <c r="H128" s="341"/>
      <c r="I128" s="341"/>
      <c r="J128" s="341"/>
      <c r="K128" s="341"/>
      <c r="L128" s="341"/>
      <c r="M128" s="342"/>
      <c r="N128" s="185"/>
      <c r="O128" s="222"/>
      <c r="P128" s="222"/>
      <c r="Q128" s="222"/>
      <c r="R128" s="222"/>
      <c r="S128" s="222"/>
      <c r="T128" s="222"/>
      <c r="U128" s="222"/>
      <c r="V128" s="223"/>
      <c r="W128" s="330"/>
      <c r="X128" s="331"/>
      <c r="Y128" s="332"/>
      <c r="Z128" s="304" t="s">
        <v>206</v>
      </c>
      <c r="AA128" s="333"/>
      <c r="AB128" s="333"/>
      <c r="AC128" s="333"/>
      <c r="AD128" s="333"/>
      <c r="AE128" s="333"/>
      <c r="AF128" s="333"/>
      <c r="AG128" s="333"/>
      <c r="AH128" s="333"/>
      <c r="AI128" s="333"/>
      <c r="AJ128" s="333"/>
      <c r="AK128" s="333"/>
      <c r="AL128" s="333"/>
      <c r="AM128" s="333"/>
      <c r="AN128" s="333"/>
      <c r="AO128" s="333"/>
      <c r="AP128" s="333"/>
      <c r="AQ128" s="333"/>
      <c r="AR128" s="333"/>
      <c r="AS128" s="333"/>
      <c r="AT128" s="333"/>
      <c r="AU128" s="334"/>
      <c r="AV128" s="46" t="s">
        <v>120</v>
      </c>
    </row>
    <row r="129" spans="2:48" ht="21.95" customHeight="1" x14ac:dyDescent="0.15">
      <c r="B129" s="322"/>
      <c r="C129" s="247"/>
      <c r="D129" s="63"/>
      <c r="E129" s="346" t="s">
        <v>387</v>
      </c>
      <c r="F129" s="279"/>
      <c r="G129" s="279"/>
      <c r="H129" s="279"/>
      <c r="I129" s="279"/>
      <c r="J129" s="279"/>
      <c r="K129" s="279"/>
      <c r="L129" s="279"/>
      <c r="M129" s="280"/>
      <c r="N129" s="185"/>
      <c r="O129" s="186"/>
      <c r="P129" s="186"/>
      <c r="Q129" s="186"/>
      <c r="R129" s="186"/>
      <c r="S129" s="186"/>
      <c r="T129" s="186"/>
      <c r="U129" s="186"/>
      <c r="V129" s="347"/>
      <c r="W129" s="330"/>
      <c r="X129" s="331"/>
      <c r="Y129" s="332"/>
      <c r="Z129" s="348" t="s">
        <v>207</v>
      </c>
      <c r="AA129" s="349"/>
      <c r="AB129" s="349"/>
      <c r="AC129" s="349"/>
      <c r="AD129" s="349"/>
      <c r="AE129" s="349"/>
      <c r="AF129" s="349"/>
      <c r="AG129" s="349"/>
      <c r="AH129" s="349"/>
      <c r="AI129" s="349"/>
      <c r="AJ129" s="349"/>
      <c r="AK129" s="349"/>
      <c r="AL129" s="349"/>
      <c r="AM129" s="349"/>
      <c r="AN129" s="349"/>
      <c r="AO129" s="349"/>
      <c r="AP129" s="349"/>
      <c r="AQ129" s="349"/>
      <c r="AR129" s="349"/>
      <c r="AS129" s="349"/>
      <c r="AT129" s="349"/>
      <c r="AU129" s="350"/>
      <c r="AV129" s="46" t="s">
        <v>121</v>
      </c>
    </row>
    <row r="130" spans="2:48" ht="18" customHeight="1" x14ac:dyDescent="0.15">
      <c r="B130" s="322"/>
      <c r="C130" s="247"/>
      <c r="D130" s="63"/>
      <c r="E130" s="304" t="s">
        <v>208</v>
      </c>
      <c r="F130" s="341"/>
      <c r="G130" s="341"/>
      <c r="H130" s="341"/>
      <c r="I130" s="341"/>
      <c r="J130" s="341"/>
      <c r="K130" s="341"/>
      <c r="L130" s="341"/>
      <c r="M130" s="342"/>
      <c r="N130" s="185"/>
      <c r="O130" s="186"/>
      <c r="P130" s="186"/>
      <c r="Q130" s="186"/>
      <c r="R130" s="186"/>
      <c r="S130" s="186"/>
      <c r="T130" s="186"/>
      <c r="U130" s="186"/>
      <c r="V130" s="347"/>
      <c r="W130" s="330"/>
      <c r="X130" s="331"/>
      <c r="Y130" s="332"/>
      <c r="Z130" s="304" t="s">
        <v>209</v>
      </c>
      <c r="AA130" s="333"/>
      <c r="AB130" s="333"/>
      <c r="AC130" s="333"/>
      <c r="AD130" s="333"/>
      <c r="AE130" s="333"/>
      <c r="AF130" s="333"/>
      <c r="AG130" s="333"/>
      <c r="AH130" s="333"/>
      <c r="AI130" s="333"/>
      <c r="AJ130" s="333"/>
      <c r="AK130" s="333"/>
      <c r="AL130" s="333"/>
      <c r="AM130" s="333"/>
      <c r="AN130" s="333"/>
      <c r="AO130" s="333"/>
      <c r="AP130" s="333"/>
      <c r="AQ130" s="333"/>
      <c r="AR130" s="333"/>
      <c r="AS130" s="333"/>
      <c r="AT130" s="333"/>
      <c r="AU130" s="334"/>
      <c r="AV130" s="46" t="s">
        <v>124</v>
      </c>
    </row>
    <row r="131" spans="2:48" ht="18" customHeight="1" x14ac:dyDescent="0.15">
      <c r="B131" s="322"/>
      <c r="C131" s="247"/>
      <c r="D131" s="63"/>
      <c r="E131" s="304" t="s">
        <v>210</v>
      </c>
      <c r="F131" s="341"/>
      <c r="G131" s="341"/>
      <c r="H131" s="341"/>
      <c r="I131" s="341"/>
      <c r="J131" s="341"/>
      <c r="K131" s="341"/>
      <c r="L131" s="341"/>
      <c r="M131" s="342"/>
      <c r="N131" s="185"/>
      <c r="O131" s="186"/>
      <c r="P131" s="186"/>
      <c r="Q131" s="186"/>
      <c r="R131" s="186"/>
      <c r="S131" s="186"/>
      <c r="T131" s="186"/>
      <c r="U131" s="186"/>
      <c r="V131" s="347"/>
      <c r="W131" s="330"/>
      <c r="X131" s="331"/>
      <c r="Y131" s="332"/>
      <c r="Z131" s="304" t="s">
        <v>211</v>
      </c>
      <c r="AA131" s="333"/>
      <c r="AB131" s="333"/>
      <c r="AC131" s="333"/>
      <c r="AD131" s="333"/>
      <c r="AE131" s="333"/>
      <c r="AF131" s="333"/>
      <c r="AG131" s="333"/>
      <c r="AH131" s="333"/>
      <c r="AI131" s="333"/>
      <c r="AJ131" s="333"/>
      <c r="AK131" s="333"/>
      <c r="AL131" s="333"/>
      <c r="AM131" s="333"/>
      <c r="AN131" s="333"/>
      <c r="AO131" s="333"/>
      <c r="AP131" s="333"/>
      <c r="AQ131" s="333"/>
      <c r="AR131" s="333"/>
      <c r="AS131" s="333"/>
      <c r="AT131" s="333"/>
      <c r="AU131" s="334"/>
      <c r="AV131" s="46" t="s">
        <v>127</v>
      </c>
    </row>
    <row r="132" spans="2:48" ht="18" customHeight="1" x14ac:dyDescent="0.15">
      <c r="B132" s="322"/>
      <c r="C132" s="247"/>
      <c r="D132" s="63"/>
      <c r="E132" s="304" t="s">
        <v>212</v>
      </c>
      <c r="F132" s="341"/>
      <c r="G132" s="341"/>
      <c r="H132" s="341"/>
      <c r="I132" s="341"/>
      <c r="J132" s="341"/>
      <c r="K132" s="341"/>
      <c r="L132" s="341"/>
      <c r="M132" s="342"/>
      <c r="N132" s="185"/>
      <c r="O132" s="186"/>
      <c r="P132" s="186"/>
      <c r="Q132" s="186"/>
      <c r="R132" s="186"/>
      <c r="S132" s="186"/>
      <c r="T132" s="186"/>
      <c r="U132" s="186"/>
      <c r="V132" s="347"/>
      <c r="W132" s="330"/>
      <c r="X132" s="331"/>
      <c r="Y132" s="332"/>
      <c r="Z132" s="304" t="s">
        <v>213</v>
      </c>
      <c r="AA132" s="333"/>
      <c r="AB132" s="333"/>
      <c r="AC132" s="333"/>
      <c r="AD132" s="333"/>
      <c r="AE132" s="333"/>
      <c r="AF132" s="333"/>
      <c r="AG132" s="333"/>
      <c r="AH132" s="333"/>
      <c r="AI132" s="333"/>
      <c r="AJ132" s="333"/>
      <c r="AK132" s="333"/>
      <c r="AL132" s="333"/>
      <c r="AM132" s="333"/>
      <c r="AN132" s="333"/>
      <c r="AO132" s="333"/>
      <c r="AP132" s="333"/>
      <c r="AQ132" s="333"/>
      <c r="AR132" s="333"/>
      <c r="AS132" s="333"/>
      <c r="AT132" s="333"/>
      <c r="AU132" s="334"/>
      <c r="AV132" s="46" t="s">
        <v>129</v>
      </c>
    </row>
    <row r="133" spans="2:48" ht="21.95" customHeight="1" x14ac:dyDescent="0.15">
      <c r="B133" s="322"/>
      <c r="C133" s="247"/>
      <c r="D133" s="63"/>
      <c r="E133" s="348" t="s">
        <v>214</v>
      </c>
      <c r="F133" s="348"/>
      <c r="G133" s="348"/>
      <c r="H133" s="348"/>
      <c r="I133" s="348"/>
      <c r="J133" s="348"/>
      <c r="K133" s="348"/>
      <c r="L133" s="348"/>
      <c r="M133" s="351"/>
      <c r="N133" s="185"/>
      <c r="O133" s="186"/>
      <c r="P133" s="186"/>
      <c r="Q133" s="186"/>
      <c r="R133" s="186"/>
      <c r="S133" s="186"/>
      <c r="T133" s="186"/>
      <c r="U133" s="186"/>
      <c r="V133" s="347"/>
      <c r="W133" s="330"/>
      <c r="X133" s="331"/>
      <c r="Y133" s="332"/>
      <c r="Z133" s="352" t="s">
        <v>215</v>
      </c>
      <c r="AA133" s="352"/>
      <c r="AB133" s="352"/>
      <c r="AC133" s="352"/>
      <c r="AD133" s="352"/>
      <c r="AE133" s="352"/>
      <c r="AF133" s="352"/>
      <c r="AG133" s="352"/>
      <c r="AH133" s="352"/>
      <c r="AI133" s="352"/>
      <c r="AJ133" s="352"/>
      <c r="AK133" s="352"/>
      <c r="AL133" s="352"/>
      <c r="AM133" s="352"/>
      <c r="AN133" s="352"/>
      <c r="AO133" s="352"/>
      <c r="AP133" s="352"/>
      <c r="AQ133" s="352"/>
      <c r="AR133" s="352"/>
      <c r="AS133" s="352"/>
      <c r="AT133" s="352"/>
      <c r="AU133" s="353"/>
      <c r="AV133" s="46" t="s">
        <v>132</v>
      </c>
    </row>
    <row r="134" spans="2:48" ht="18" customHeight="1" x14ac:dyDescent="0.15">
      <c r="B134" s="322"/>
      <c r="C134" s="247"/>
      <c r="D134" s="63"/>
      <c r="E134" s="72"/>
      <c r="F134" s="304" t="s">
        <v>216</v>
      </c>
      <c r="G134" s="305"/>
      <c r="H134" s="305"/>
      <c r="I134" s="305"/>
      <c r="J134" s="305"/>
      <c r="K134" s="305"/>
      <c r="L134" s="305"/>
      <c r="M134" s="306"/>
      <c r="N134" s="185"/>
      <c r="O134" s="186"/>
      <c r="P134" s="186"/>
      <c r="Q134" s="186"/>
      <c r="R134" s="186"/>
      <c r="S134" s="186"/>
      <c r="T134" s="186"/>
      <c r="U134" s="186"/>
      <c r="V134" s="347"/>
      <c r="W134" s="354" t="s">
        <v>84</v>
      </c>
      <c r="X134" s="355"/>
      <c r="Y134" s="356"/>
      <c r="Z134" s="304"/>
      <c r="AA134" s="333"/>
      <c r="AB134" s="333"/>
      <c r="AC134" s="333"/>
      <c r="AD134" s="333"/>
      <c r="AE134" s="333"/>
      <c r="AF134" s="333"/>
      <c r="AG134" s="333"/>
      <c r="AH134" s="333"/>
      <c r="AI134" s="333"/>
      <c r="AJ134" s="333"/>
      <c r="AK134" s="333"/>
      <c r="AL134" s="333"/>
      <c r="AM134" s="333"/>
      <c r="AN134" s="333"/>
      <c r="AO134" s="333"/>
      <c r="AP134" s="333"/>
      <c r="AQ134" s="333"/>
      <c r="AR134" s="333"/>
      <c r="AS134" s="333"/>
      <c r="AT134" s="333"/>
      <c r="AU134" s="334"/>
      <c r="AV134" s="46" t="s">
        <v>134</v>
      </c>
    </row>
    <row r="135" spans="2:48" ht="18" customHeight="1" x14ac:dyDescent="0.15">
      <c r="B135" s="322"/>
      <c r="C135" s="247"/>
      <c r="D135" s="63"/>
      <c r="E135" s="304" t="s">
        <v>217</v>
      </c>
      <c r="F135" s="341"/>
      <c r="G135" s="341"/>
      <c r="H135" s="341"/>
      <c r="I135" s="341"/>
      <c r="J135" s="341"/>
      <c r="K135" s="341"/>
      <c r="L135" s="341"/>
      <c r="M135" s="342"/>
      <c r="N135" s="185"/>
      <c r="O135" s="186"/>
      <c r="P135" s="186"/>
      <c r="Q135" s="186"/>
      <c r="R135" s="186"/>
      <c r="S135" s="186"/>
      <c r="T135" s="186"/>
      <c r="U135" s="186"/>
      <c r="V135" s="347"/>
      <c r="W135" s="330"/>
      <c r="X135" s="331"/>
      <c r="Y135" s="332"/>
      <c r="Z135" s="304" t="s">
        <v>218</v>
      </c>
      <c r="AA135" s="333"/>
      <c r="AB135" s="333"/>
      <c r="AC135" s="333"/>
      <c r="AD135" s="333"/>
      <c r="AE135" s="333"/>
      <c r="AF135" s="333"/>
      <c r="AG135" s="333"/>
      <c r="AH135" s="333"/>
      <c r="AI135" s="333"/>
      <c r="AJ135" s="333"/>
      <c r="AK135" s="333"/>
      <c r="AL135" s="333"/>
      <c r="AM135" s="333"/>
      <c r="AN135" s="333"/>
      <c r="AO135" s="333"/>
      <c r="AP135" s="333"/>
      <c r="AQ135" s="333"/>
      <c r="AR135" s="333"/>
      <c r="AS135" s="333"/>
      <c r="AT135" s="333"/>
      <c r="AU135" s="334"/>
      <c r="AV135" s="46" t="s">
        <v>137</v>
      </c>
    </row>
    <row r="136" spans="2:48" ht="18" customHeight="1" x14ac:dyDescent="0.15">
      <c r="B136" s="322"/>
      <c r="C136" s="247"/>
      <c r="D136" s="63"/>
      <c r="E136" s="304" t="s">
        <v>219</v>
      </c>
      <c r="F136" s="341"/>
      <c r="G136" s="341"/>
      <c r="H136" s="341"/>
      <c r="I136" s="341"/>
      <c r="J136" s="341"/>
      <c r="K136" s="341"/>
      <c r="L136" s="341"/>
      <c r="M136" s="342"/>
      <c r="N136" s="185"/>
      <c r="O136" s="186"/>
      <c r="P136" s="186"/>
      <c r="Q136" s="186"/>
      <c r="R136" s="186"/>
      <c r="S136" s="186"/>
      <c r="T136" s="186"/>
      <c r="U136" s="186"/>
      <c r="V136" s="347"/>
      <c r="W136" s="330"/>
      <c r="X136" s="331"/>
      <c r="Y136" s="332"/>
      <c r="Z136" s="182" t="s">
        <v>365</v>
      </c>
      <c r="AA136" s="227"/>
      <c r="AB136" s="227"/>
      <c r="AC136" s="227"/>
      <c r="AD136" s="227"/>
      <c r="AE136" s="227"/>
      <c r="AF136" s="227"/>
      <c r="AG136" s="227"/>
      <c r="AH136" s="227"/>
      <c r="AI136" s="227"/>
      <c r="AJ136" s="227"/>
      <c r="AK136" s="227"/>
      <c r="AL136" s="227"/>
      <c r="AM136" s="227"/>
      <c r="AN136" s="227"/>
      <c r="AO136" s="227"/>
      <c r="AP136" s="227"/>
      <c r="AQ136" s="227"/>
      <c r="AR136" s="227"/>
      <c r="AS136" s="227"/>
      <c r="AT136" s="227"/>
      <c r="AU136" s="228"/>
      <c r="AV136" s="46" t="s">
        <v>140</v>
      </c>
    </row>
    <row r="137" spans="2:48" ht="18" customHeight="1" x14ac:dyDescent="0.15">
      <c r="B137" s="322"/>
      <c r="C137" s="247"/>
      <c r="D137" s="63"/>
      <c r="E137" s="304" t="s">
        <v>220</v>
      </c>
      <c r="F137" s="341"/>
      <c r="G137" s="341"/>
      <c r="H137" s="341"/>
      <c r="I137" s="341"/>
      <c r="J137" s="341"/>
      <c r="K137" s="341"/>
      <c r="L137" s="341"/>
      <c r="M137" s="342"/>
      <c r="N137" s="185"/>
      <c r="O137" s="222"/>
      <c r="P137" s="222"/>
      <c r="Q137" s="222"/>
      <c r="R137" s="222"/>
      <c r="S137" s="222"/>
      <c r="T137" s="222"/>
      <c r="U137" s="222"/>
      <c r="V137" s="223"/>
      <c r="W137" s="330"/>
      <c r="X137" s="331"/>
      <c r="Y137" s="332"/>
      <c r="Z137" s="304" t="s">
        <v>221</v>
      </c>
      <c r="AA137" s="333"/>
      <c r="AB137" s="333"/>
      <c r="AC137" s="333"/>
      <c r="AD137" s="333"/>
      <c r="AE137" s="333"/>
      <c r="AF137" s="333"/>
      <c r="AG137" s="333"/>
      <c r="AH137" s="333"/>
      <c r="AI137" s="333"/>
      <c r="AJ137" s="333"/>
      <c r="AK137" s="333"/>
      <c r="AL137" s="333"/>
      <c r="AM137" s="333"/>
      <c r="AN137" s="333"/>
      <c r="AO137" s="333"/>
      <c r="AP137" s="333"/>
      <c r="AQ137" s="333"/>
      <c r="AR137" s="333"/>
      <c r="AS137" s="333"/>
      <c r="AT137" s="333"/>
      <c r="AU137" s="334"/>
      <c r="AV137" s="46" t="s">
        <v>143</v>
      </c>
    </row>
    <row r="138" spans="2:48" ht="18" customHeight="1" x14ac:dyDescent="0.15">
      <c r="B138" s="322"/>
      <c r="C138" s="247"/>
      <c r="D138" s="63"/>
      <c r="E138" s="278" t="s">
        <v>222</v>
      </c>
      <c r="F138" s="338"/>
      <c r="G138" s="338"/>
      <c r="H138" s="338"/>
      <c r="I138" s="338"/>
      <c r="J138" s="338"/>
      <c r="K138" s="338"/>
      <c r="L138" s="338"/>
      <c r="M138" s="339"/>
      <c r="N138" s="185"/>
      <c r="O138" s="222"/>
      <c r="P138" s="222"/>
      <c r="Q138" s="222"/>
      <c r="R138" s="222"/>
      <c r="S138" s="222"/>
      <c r="T138" s="222"/>
      <c r="U138" s="222"/>
      <c r="V138" s="223"/>
      <c r="W138" s="330"/>
      <c r="X138" s="331"/>
      <c r="Y138" s="332"/>
      <c r="Z138" s="304" t="s">
        <v>223</v>
      </c>
      <c r="AA138" s="333"/>
      <c r="AB138" s="333"/>
      <c r="AC138" s="333"/>
      <c r="AD138" s="333"/>
      <c r="AE138" s="333"/>
      <c r="AF138" s="333"/>
      <c r="AG138" s="333"/>
      <c r="AH138" s="333"/>
      <c r="AI138" s="333"/>
      <c r="AJ138" s="333"/>
      <c r="AK138" s="333"/>
      <c r="AL138" s="333"/>
      <c r="AM138" s="333"/>
      <c r="AN138" s="333"/>
      <c r="AO138" s="333"/>
      <c r="AP138" s="333"/>
      <c r="AQ138" s="333"/>
      <c r="AR138" s="333"/>
      <c r="AS138" s="333"/>
      <c r="AT138" s="333"/>
      <c r="AU138" s="334"/>
      <c r="AV138" s="46" t="s">
        <v>146</v>
      </c>
    </row>
    <row r="139" spans="2:48" ht="18" customHeight="1" thickBot="1" x14ac:dyDescent="0.2">
      <c r="B139" s="322"/>
      <c r="C139" s="247"/>
      <c r="D139" s="63"/>
      <c r="E139" s="48"/>
      <c r="F139" s="278" t="s">
        <v>83</v>
      </c>
      <c r="G139" s="279"/>
      <c r="H139" s="279"/>
      <c r="I139" s="279"/>
      <c r="J139" s="279"/>
      <c r="K139" s="279"/>
      <c r="L139" s="279"/>
      <c r="M139" s="280"/>
      <c r="N139" s="261"/>
      <c r="O139" s="262"/>
      <c r="P139" s="262"/>
      <c r="Q139" s="262"/>
      <c r="R139" s="262"/>
      <c r="S139" s="262"/>
      <c r="T139" s="262"/>
      <c r="U139" s="262"/>
      <c r="V139" s="263"/>
      <c r="W139" s="264" t="s">
        <v>84</v>
      </c>
      <c r="X139" s="265"/>
      <c r="Y139" s="266"/>
      <c r="Z139" s="343" t="s">
        <v>85</v>
      </c>
      <c r="AA139" s="343"/>
      <c r="AB139" s="268"/>
      <c r="AC139" s="268"/>
      <c r="AD139" s="268"/>
      <c r="AE139" s="268"/>
      <c r="AF139" s="268"/>
      <c r="AG139" s="268"/>
      <c r="AH139" s="268"/>
      <c r="AI139" s="268"/>
      <c r="AJ139" s="268"/>
      <c r="AK139" s="268"/>
      <c r="AL139" s="268"/>
      <c r="AM139" s="268"/>
      <c r="AN139" s="268"/>
      <c r="AO139" s="268"/>
      <c r="AP139" s="268"/>
      <c r="AQ139" s="268"/>
      <c r="AR139" s="268"/>
      <c r="AS139" s="268"/>
      <c r="AT139" s="268"/>
      <c r="AU139" s="71" t="s">
        <v>86</v>
      </c>
      <c r="AV139" s="46" t="s">
        <v>149</v>
      </c>
    </row>
    <row r="140" spans="2:48" ht="24.95" customHeight="1" x14ac:dyDescent="0.15">
      <c r="B140" s="322"/>
      <c r="C140" s="247"/>
      <c r="D140" s="249" t="s">
        <v>398</v>
      </c>
      <c r="E140" s="281"/>
      <c r="F140" s="281"/>
      <c r="G140" s="281"/>
      <c r="H140" s="281"/>
      <c r="I140" s="281"/>
      <c r="J140" s="281"/>
      <c r="K140" s="281"/>
      <c r="L140" s="281"/>
      <c r="M140" s="282"/>
      <c r="N140" s="252">
        <f>SUM(N141:V151)</f>
        <v>0</v>
      </c>
      <c r="O140" s="253"/>
      <c r="P140" s="253"/>
      <c r="Q140" s="253"/>
      <c r="R140" s="253"/>
      <c r="S140" s="253"/>
      <c r="T140" s="253"/>
      <c r="U140" s="253"/>
      <c r="V140" s="254"/>
      <c r="W140" s="255">
        <v>100</v>
      </c>
      <c r="X140" s="256"/>
      <c r="Y140" s="257"/>
      <c r="Z140" s="344" t="s">
        <v>401</v>
      </c>
      <c r="AA140" s="357"/>
      <c r="AB140" s="357"/>
      <c r="AC140" s="357"/>
      <c r="AD140" s="357"/>
      <c r="AE140" s="357"/>
      <c r="AF140" s="357"/>
      <c r="AG140" s="357"/>
      <c r="AH140" s="357"/>
      <c r="AI140" s="357"/>
      <c r="AJ140" s="357"/>
      <c r="AK140" s="357"/>
      <c r="AL140" s="357"/>
      <c r="AM140" s="357"/>
      <c r="AN140" s="357"/>
      <c r="AO140" s="357"/>
      <c r="AP140" s="357"/>
      <c r="AQ140" s="357"/>
      <c r="AR140" s="357"/>
      <c r="AS140" s="357"/>
      <c r="AT140" s="357"/>
      <c r="AU140" s="358"/>
      <c r="AV140" s="46" t="s">
        <v>154</v>
      </c>
    </row>
    <row r="141" spans="2:48" ht="18" customHeight="1" x14ac:dyDescent="0.15">
      <c r="B141" s="322"/>
      <c r="C141" s="247"/>
      <c r="D141" s="66"/>
      <c r="E141" s="304" t="s">
        <v>91</v>
      </c>
      <c r="F141" s="305"/>
      <c r="G141" s="305"/>
      <c r="H141" s="305"/>
      <c r="I141" s="305"/>
      <c r="J141" s="305"/>
      <c r="K141" s="305"/>
      <c r="L141" s="305"/>
      <c r="M141" s="306"/>
      <c r="N141" s="185"/>
      <c r="O141" s="186"/>
      <c r="P141" s="186"/>
      <c r="Q141" s="186"/>
      <c r="R141" s="186"/>
      <c r="S141" s="186"/>
      <c r="T141" s="186"/>
      <c r="U141" s="186"/>
      <c r="V141" s="347"/>
      <c r="W141" s="330"/>
      <c r="X141" s="331"/>
      <c r="Y141" s="332"/>
      <c r="Z141" s="304" t="s">
        <v>224</v>
      </c>
      <c r="AA141" s="333"/>
      <c r="AB141" s="333"/>
      <c r="AC141" s="333"/>
      <c r="AD141" s="333"/>
      <c r="AE141" s="333"/>
      <c r="AF141" s="333"/>
      <c r="AG141" s="333"/>
      <c r="AH141" s="333"/>
      <c r="AI141" s="333"/>
      <c r="AJ141" s="333"/>
      <c r="AK141" s="333"/>
      <c r="AL141" s="333"/>
      <c r="AM141" s="333"/>
      <c r="AN141" s="333"/>
      <c r="AO141" s="333"/>
      <c r="AP141" s="333"/>
      <c r="AQ141" s="333"/>
      <c r="AR141" s="333"/>
      <c r="AS141" s="333"/>
      <c r="AT141" s="333"/>
      <c r="AU141" s="334"/>
      <c r="AV141" s="46" t="s">
        <v>156</v>
      </c>
    </row>
    <row r="142" spans="2:48" ht="18" customHeight="1" x14ac:dyDescent="0.15">
      <c r="B142" s="322"/>
      <c r="C142" s="247"/>
      <c r="D142" s="66"/>
      <c r="E142" s="304" t="s">
        <v>94</v>
      </c>
      <c r="F142" s="305"/>
      <c r="G142" s="305"/>
      <c r="H142" s="305"/>
      <c r="I142" s="305"/>
      <c r="J142" s="305"/>
      <c r="K142" s="305"/>
      <c r="L142" s="305"/>
      <c r="M142" s="306"/>
      <c r="N142" s="185"/>
      <c r="O142" s="186"/>
      <c r="P142" s="186"/>
      <c r="Q142" s="186"/>
      <c r="R142" s="186"/>
      <c r="S142" s="186"/>
      <c r="T142" s="186"/>
      <c r="U142" s="186"/>
      <c r="V142" s="347"/>
      <c r="W142" s="330"/>
      <c r="X142" s="331"/>
      <c r="Y142" s="332"/>
      <c r="Z142" s="304" t="s">
        <v>225</v>
      </c>
      <c r="AA142" s="333"/>
      <c r="AB142" s="333"/>
      <c r="AC142" s="333"/>
      <c r="AD142" s="333"/>
      <c r="AE142" s="333"/>
      <c r="AF142" s="333"/>
      <c r="AG142" s="333"/>
      <c r="AH142" s="333"/>
      <c r="AI142" s="333"/>
      <c r="AJ142" s="333"/>
      <c r="AK142" s="333"/>
      <c r="AL142" s="333"/>
      <c r="AM142" s="333"/>
      <c r="AN142" s="333"/>
      <c r="AO142" s="333"/>
      <c r="AP142" s="333"/>
      <c r="AQ142" s="333"/>
      <c r="AR142" s="333"/>
      <c r="AS142" s="333"/>
      <c r="AT142" s="333"/>
      <c r="AU142" s="334"/>
      <c r="AV142" s="46" t="s">
        <v>159</v>
      </c>
    </row>
    <row r="143" spans="2:48" ht="18" customHeight="1" x14ac:dyDescent="0.15">
      <c r="B143" s="322"/>
      <c r="C143" s="247"/>
      <c r="D143" s="66"/>
      <c r="E143" s="304" t="s">
        <v>226</v>
      </c>
      <c r="F143" s="305"/>
      <c r="G143" s="305"/>
      <c r="H143" s="305"/>
      <c r="I143" s="305"/>
      <c r="J143" s="305"/>
      <c r="K143" s="305"/>
      <c r="L143" s="305"/>
      <c r="M143" s="306"/>
      <c r="N143" s="185"/>
      <c r="O143" s="186"/>
      <c r="P143" s="186"/>
      <c r="Q143" s="186"/>
      <c r="R143" s="186"/>
      <c r="S143" s="186"/>
      <c r="T143" s="186"/>
      <c r="U143" s="186"/>
      <c r="V143" s="347"/>
      <c r="W143" s="330"/>
      <c r="X143" s="331"/>
      <c r="Y143" s="332"/>
      <c r="Z143" s="304" t="s">
        <v>227</v>
      </c>
      <c r="AA143" s="333"/>
      <c r="AB143" s="333"/>
      <c r="AC143" s="333"/>
      <c r="AD143" s="333"/>
      <c r="AE143" s="333"/>
      <c r="AF143" s="333"/>
      <c r="AG143" s="333"/>
      <c r="AH143" s="333"/>
      <c r="AI143" s="333"/>
      <c r="AJ143" s="333"/>
      <c r="AK143" s="333"/>
      <c r="AL143" s="333"/>
      <c r="AM143" s="333"/>
      <c r="AN143" s="333"/>
      <c r="AO143" s="333"/>
      <c r="AP143" s="333"/>
      <c r="AQ143" s="333"/>
      <c r="AR143" s="333"/>
      <c r="AS143" s="333"/>
      <c r="AT143" s="333"/>
      <c r="AU143" s="334"/>
      <c r="AV143" s="46" t="s">
        <v>162</v>
      </c>
    </row>
    <row r="144" spans="2:48" ht="18" customHeight="1" x14ac:dyDescent="0.15">
      <c r="B144" s="322"/>
      <c r="C144" s="247"/>
      <c r="D144" s="66"/>
      <c r="E144" s="304" t="s">
        <v>228</v>
      </c>
      <c r="F144" s="305"/>
      <c r="G144" s="305"/>
      <c r="H144" s="305"/>
      <c r="I144" s="305"/>
      <c r="J144" s="305"/>
      <c r="K144" s="305"/>
      <c r="L144" s="305"/>
      <c r="M144" s="306"/>
      <c r="N144" s="185"/>
      <c r="O144" s="186"/>
      <c r="P144" s="186"/>
      <c r="Q144" s="186"/>
      <c r="R144" s="186"/>
      <c r="S144" s="186"/>
      <c r="T144" s="186"/>
      <c r="U144" s="186"/>
      <c r="V144" s="347"/>
      <c r="W144" s="330"/>
      <c r="X144" s="331"/>
      <c r="Y144" s="332"/>
      <c r="Z144" s="304" t="s">
        <v>229</v>
      </c>
      <c r="AA144" s="333"/>
      <c r="AB144" s="333"/>
      <c r="AC144" s="333"/>
      <c r="AD144" s="333"/>
      <c r="AE144" s="333"/>
      <c r="AF144" s="333"/>
      <c r="AG144" s="333"/>
      <c r="AH144" s="333"/>
      <c r="AI144" s="333"/>
      <c r="AJ144" s="333"/>
      <c r="AK144" s="333"/>
      <c r="AL144" s="333"/>
      <c r="AM144" s="333"/>
      <c r="AN144" s="333"/>
      <c r="AO144" s="333"/>
      <c r="AP144" s="333"/>
      <c r="AQ144" s="333"/>
      <c r="AR144" s="333"/>
      <c r="AS144" s="333"/>
      <c r="AT144" s="333"/>
      <c r="AU144" s="334"/>
      <c r="AV144" s="46" t="s">
        <v>165</v>
      </c>
    </row>
    <row r="145" spans="2:48" ht="18" customHeight="1" x14ac:dyDescent="0.15">
      <c r="B145" s="322"/>
      <c r="C145" s="247"/>
      <c r="D145" s="66"/>
      <c r="E145" s="304" t="s">
        <v>230</v>
      </c>
      <c r="F145" s="305"/>
      <c r="G145" s="305"/>
      <c r="H145" s="305"/>
      <c r="I145" s="305"/>
      <c r="J145" s="305"/>
      <c r="K145" s="305"/>
      <c r="L145" s="305"/>
      <c r="M145" s="306"/>
      <c r="N145" s="185"/>
      <c r="O145" s="186"/>
      <c r="P145" s="186"/>
      <c r="Q145" s="186"/>
      <c r="R145" s="186"/>
      <c r="S145" s="186"/>
      <c r="T145" s="186"/>
      <c r="U145" s="186"/>
      <c r="V145" s="347"/>
      <c r="W145" s="330"/>
      <c r="X145" s="331"/>
      <c r="Y145" s="332"/>
      <c r="Z145" s="304" t="s">
        <v>231</v>
      </c>
      <c r="AA145" s="333"/>
      <c r="AB145" s="333"/>
      <c r="AC145" s="333"/>
      <c r="AD145" s="333"/>
      <c r="AE145" s="333"/>
      <c r="AF145" s="333"/>
      <c r="AG145" s="333"/>
      <c r="AH145" s="333"/>
      <c r="AI145" s="333"/>
      <c r="AJ145" s="333"/>
      <c r="AK145" s="333"/>
      <c r="AL145" s="333"/>
      <c r="AM145" s="333"/>
      <c r="AN145" s="333"/>
      <c r="AO145" s="333"/>
      <c r="AP145" s="333"/>
      <c r="AQ145" s="333"/>
      <c r="AR145" s="333"/>
      <c r="AS145" s="333"/>
      <c r="AT145" s="333"/>
      <c r="AU145" s="334"/>
      <c r="AV145" s="46" t="s">
        <v>167</v>
      </c>
    </row>
    <row r="146" spans="2:48" ht="18" customHeight="1" x14ac:dyDescent="0.15">
      <c r="B146" s="322"/>
      <c r="C146" s="247"/>
      <c r="D146" s="66"/>
      <c r="E146" s="304" t="s">
        <v>232</v>
      </c>
      <c r="F146" s="305"/>
      <c r="G146" s="305"/>
      <c r="H146" s="305"/>
      <c r="I146" s="305"/>
      <c r="J146" s="305"/>
      <c r="K146" s="305"/>
      <c r="L146" s="305"/>
      <c r="M146" s="306"/>
      <c r="N146" s="185"/>
      <c r="O146" s="186"/>
      <c r="P146" s="186"/>
      <c r="Q146" s="186"/>
      <c r="R146" s="186"/>
      <c r="S146" s="186"/>
      <c r="T146" s="186"/>
      <c r="U146" s="186"/>
      <c r="V146" s="347"/>
      <c r="W146" s="330"/>
      <c r="X146" s="331"/>
      <c r="Y146" s="332"/>
      <c r="Z146" s="304" t="s">
        <v>233</v>
      </c>
      <c r="AA146" s="333"/>
      <c r="AB146" s="333"/>
      <c r="AC146" s="333"/>
      <c r="AD146" s="333"/>
      <c r="AE146" s="333"/>
      <c r="AF146" s="333"/>
      <c r="AG146" s="333"/>
      <c r="AH146" s="333"/>
      <c r="AI146" s="333"/>
      <c r="AJ146" s="333"/>
      <c r="AK146" s="333"/>
      <c r="AL146" s="333"/>
      <c r="AM146" s="333"/>
      <c r="AN146" s="333"/>
      <c r="AO146" s="333"/>
      <c r="AP146" s="333"/>
      <c r="AQ146" s="333"/>
      <c r="AR146" s="333"/>
      <c r="AS146" s="333"/>
      <c r="AT146" s="333"/>
      <c r="AU146" s="334"/>
      <c r="AV146" s="46" t="s">
        <v>170</v>
      </c>
    </row>
    <row r="147" spans="2:48" ht="18" customHeight="1" x14ac:dyDescent="0.15">
      <c r="B147" s="322"/>
      <c r="C147" s="247"/>
      <c r="D147" s="66"/>
      <c r="E147" s="304" t="s">
        <v>234</v>
      </c>
      <c r="F147" s="305"/>
      <c r="G147" s="305"/>
      <c r="H147" s="305"/>
      <c r="I147" s="305"/>
      <c r="J147" s="305"/>
      <c r="K147" s="305"/>
      <c r="L147" s="305"/>
      <c r="M147" s="306"/>
      <c r="N147" s="185"/>
      <c r="O147" s="186"/>
      <c r="P147" s="186"/>
      <c r="Q147" s="186"/>
      <c r="R147" s="186"/>
      <c r="S147" s="186"/>
      <c r="T147" s="186"/>
      <c r="U147" s="186"/>
      <c r="V147" s="347"/>
      <c r="W147" s="330"/>
      <c r="X147" s="331"/>
      <c r="Y147" s="332"/>
      <c r="Z147" s="304" t="s">
        <v>235</v>
      </c>
      <c r="AA147" s="333"/>
      <c r="AB147" s="333"/>
      <c r="AC147" s="333"/>
      <c r="AD147" s="333"/>
      <c r="AE147" s="333"/>
      <c r="AF147" s="333"/>
      <c r="AG147" s="333"/>
      <c r="AH147" s="333"/>
      <c r="AI147" s="333"/>
      <c r="AJ147" s="333"/>
      <c r="AK147" s="333"/>
      <c r="AL147" s="333"/>
      <c r="AM147" s="333"/>
      <c r="AN147" s="333"/>
      <c r="AO147" s="333"/>
      <c r="AP147" s="333"/>
      <c r="AQ147" s="333"/>
      <c r="AR147" s="333"/>
      <c r="AS147" s="333"/>
      <c r="AT147" s="333"/>
      <c r="AU147" s="334"/>
      <c r="AV147" s="46" t="s">
        <v>172</v>
      </c>
    </row>
    <row r="148" spans="2:48" ht="18" customHeight="1" x14ac:dyDescent="0.15">
      <c r="B148" s="322"/>
      <c r="C148" s="247"/>
      <c r="D148" s="66"/>
      <c r="E148" s="304" t="s">
        <v>236</v>
      </c>
      <c r="F148" s="305"/>
      <c r="G148" s="305"/>
      <c r="H148" s="305"/>
      <c r="I148" s="305"/>
      <c r="J148" s="305"/>
      <c r="K148" s="305"/>
      <c r="L148" s="305"/>
      <c r="M148" s="306"/>
      <c r="N148" s="185"/>
      <c r="O148" s="186"/>
      <c r="P148" s="186"/>
      <c r="Q148" s="186"/>
      <c r="R148" s="186"/>
      <c r="S148" s="186"/>
      <c r="T148" s="186"/>
      <c r="U148" s="186"/>
      <c r="V148" s="347"/>
      <c r="W148" s="330"/>
      <c r="X148" s="331"/>
      <c r="Y148" s="332"/>
      <c r="Z148" s="304" t="s">
        <v>237</v>
      </c>
      <c r="AA148" s="333"/>
      <c r="AB148" s="333"/>
      <c r="AC148" s="333"/>
      <c r="AD148" s="333"/>
      <c r="AE148" s="333"/>
      <c r="AF148" s="333"/>
      <c r="AG148" s="333"/>
      <c r="AH148" s="333"/>
      <c r="AI148" s="333"/>
      <c r="AJ148" s="333"/>
      <c r="AK148" s="333"/>
      <c r="AL148" s="333"/>
      <c r="AM148" s="333"/>
      <c r="AN148" s="333"/>
      <c r="AO148" s="333"/>
      <c r="AP148" s="333"/>
      <c r="AQ148" s="333"/>
      <c r="AR148" s="333"/>
      <c r="AS148" s="333"/>
      <c r="AT148" s="333"/>
      <c r="AU148" s="334"/>
      <c r="AV148" s="46" t="s">
        <v>174</v>
      </c>
    </row>
    <row r="149" spans="2:48" ht="18" customHeight="1" x14ac:dyDescent="0.15">
      <c r="B149" s="322"/>
      <c r="C149" s="247"/>
      <c r="D149" s="66"/>
      <c r="E149" s="304" t="s">
        <v>238</v>
      </c>
      <c r="F149" s="305"/>
      <c r="G149" s="305"/>
      <c r="H149" s="305"/>
      <c r="I149" s="305"/>
      <c r="J149" s="305"/>
      <c r="K149" s="305"/>
      <c r="L149" s="305"/>
      <c r="M149" s="306"/>
      <c r="N149" s="185"/>
      <c r="O149" s="186"/>
      <c r="P149" s="186"/>
      <c r="Q149" s="186"/>
      <c r="R149" s="186"/>
      <c r="S149" s="186"/>
      <c r="T149" s="186"/>
      <c r="U149" s="186"/>
      <c r="V149" s="347"/>
      <c r="W149" s="330"/>
      <c r="X149" s="331"/>
      <c r="Y149" s="332"/>
      <c r="Z149" s="304" t="s">
        <v>239</v>
      </c>
      <c r="AA149" s="333"/>
      <c r="AB149" s="333"/>
      <c r="AC149" s="333"/>
      <c r="AD149" s="333"/>
      <c r="AE149" s="333"/>
      <c r="AF149" s="333"/>
      <c r="AG149" s="333"/>
      <c r="AH149" s="333"/>
      <c r="AI149" s="333"/>
      <c r="AJ149" s="333"/>
      <c r="AK149" s="333"/>
      <c r="AL149" s="333"/>
      <c r="AM149" s="333"/>
      <c r="AN149" s="333"/>
      <c r="AO149" s="333"/>
      <c r="AP149" s="333"/>
      <c r="AQ149" s="333"/>
      <c r="AR149" s="333"/>
      <c r="AS149" s="333"/>
      <c r="AT149" s="333"/>
      <c r="AU149" s="334"/>
      <c r="AV149" s="46" t="s">
        <v>177</v>
      </c>
    </row>
    <row r="150" spans="2:48" ht="18" customHeight="1" x14ac:dyDescent="0.15">
      <c r="B150" s="322"/>
      <c r="C150" s="247"/>
      <c r="D150" s="66"/>
      <c r="E150" s="304" t="s">
        <v>240</v>
      </c>
      <c r="F150" s="305"/>
      <c r="G150" s="305"/>
      <c r="H150" s="305"/>
      <c r="I150" s="305"/>
      <c r="J150" s="305"/>
      <c r="K150" s="305"/>
      <c r="L150" s="305"/>
      <c r="M150" s="306"/>
      <c r="N150" s="185"/>
      <c r="O150" s="186"/>
      <c r="P150" s="186"/>
      <c r="Q150" s="186"/>
      <c r="R150" s="186"/>
      <c r="S150" s="186"/>
      <c r="T150" s="186"/>
      <c r="U150" s="186"/>
      <c r="V150" s="347"/>
      <c r="W150" s="330"/>
      <c r="X150" s="331"/>
      <c r="Y150" s="332"/>
      <c r="Z150" s="304" t="s">
        <v>241</v>
      </c>
      <c r="AA150" s="333"/>
      <c r="AB150" s="333"/>
      <c r="AC150" s="333"/>
      <c r="AD150" s="333"/>
      <c r="AE150" s="333"/>
      <c r="AF150" s="333"/>
      <c r="AG150" s="333"/>
      <c r="AH150" s="333"/>
      <c r="AI150" s="333"/>
      <c r="AJ150" s="333"/>
      <c r="AK150" s="333"/>
      <c r="AL150" s="333"/>
      <c r="AM150" s="333"/>
      <c r="AN150" s="333"/>
      <c r="AO150" s="333"/>
      <c r="AP150" s="333"/>
      <c r="AQ150" s="333"/>
      <c r="AR150" s="333"/>
      <c r="AS150" s="333"/>
      <c r="AT150" s="333"/>
      <c r="AU150" s="334"/>
      <c r="AV150" s="46" t="s">
        <v>178</v>
      </c>
    </row>
    <row r="151" spans="2:48" ht="18" customHeight="1" x14ac:dyDescent="0.15">
      <c r="B151" s="322"/>
      <c r="C151" s="247"/>
      <c r="D151" s="66"/>
      <c r="E151" s="278" t="s">
        <v>242</v>
      </c>
      <c r="F151" s="279"/>
      <c r="G151" s="279"/>
      <c r="H151" s="279"/>
      <c r="I151" s="279"/>
      <c r="J151" s="279"/>
      <c r="K151" s="279"/>
      <c r="L151" s="279"/>
      <c r="M151" s="280"/>
      <c r="N151" s="185"/>
      <c r="O151" s="186"/>
      <c r="P151" s="186"/>
      <c r="Q151" s="186"/>
      <c r="R151" s="186"/>
      <c r="S151" s="186"/>
      <c r="T151" s="186"/>
      <c r="U151" s="186"/>
      <c r="V151" s="347"/>
      <c r="W151" s="330"/>
      <c r="X151" s="331"/>
      <c r="Y151" s="332"/>
      <c r="Z151" s="304" t="s">
        <v>396</v>
      </c>
      <c r="AA151" s="333"/>
      <c r="AB151" s="333"/>
      <c r="AC151" s="333"/>
      <c r="AD151" s="333"/>
      <c r="AE151" s="333"/>
      <c r="AF151" s="333"/>
      <c r="AG151" s="333"/>
      <c r="AH151" s="333"/>
      <c r="AI151" s="333"/>
      <c r="AJ151" s="333"/>
      <c r="AK151" s="333"/>
      <c r="AL151" s="333"/>
      <c r="AM151" s="333"/>
      <c r="AN151" s="333"/>
      <c r="AO151" s="333"/>
      <c r="AP151" s="333"/>
      <c r="AQ151" s="333"/>
      <c r="AR151" s="333"/>
      <c r="AS151" s="333"/>
      <c r="AT151" s="333"/>
      <c r="AU151" s="334"/>
      <c r="AV151" s="46" t="s">
        <v>243</v>
      </c>
    </row>
    <row r="152" spans="2:48" ht="18" customHeight="1" x14ac:dyDescent="0.15">
      <c r="B152" s="323"/>
      <c r="C152" s="248"/>
      <c r="D152" s="68"/>
      <c r="E152" s="73"/>
      <c r="F152" s="304" t="s">
        <v>83</v>
      </c>
      <c r="G152" s="305"/>
      <c r="H152" s="305"/>
      <c r="I152" s="305"/>
      <c r="J152" s="305"/>
      <c r="K152" s="305"/>
      <c r="L152" s="305"/>
      <c r="M152" s="306"/>
      <c r="N152" s="185"/>
      <c r="O152" s="222"/>
      <c r="P152" s="222"/>
      <c r="Q152" s="222"/>
      <c r="R152" s="222"/>
      <c r="S152" s="222"/>
      <c r="T152" s="222"/>
      <c r="U152" s="222"/>
      <c r="V152" s="223"/>
      <c r="W152" s="307" t="s">
        <v>84</v>
      </c>
      <c r="X152" s="308"/>
      <c r="Y152" s="309"/>
      <c r="Z152" s="359" t="s">
        <v>85</v>
      </c>
      <c r="AA152" s="359"/>
      <c r="AB152" s="311"/>
      <c r="AC152" s="311"/>
      <c r="AD152" s="311"/>
      <c r="AE152" s="311"/>
      <c r="AF152" s="311"/>
      <c r="AG152" s="311"/>
      <c r="AH152" s="311"/>
      <c r="AI152" s="311"/>
      <c r="AJ152" s="311"/>
      <c r="AK152" s="311"/>
      <c r="AL152" s="311"/>
      <c r="AM152" s="311"/>
      <c r="AN152" s="311"/>
      <c r="AO152" s="311"/>
      <c r="AP152" s="311"/>
      <c r="AQ152" s="311"/>
      <c r="AR152" s="311"/>
      <c r="AS152" s="311"/>
      <c r="AT152" s="311"/>
      <c r="AU152" s="41" t="s">
        <v>86</v>
      </c>
      <c r="AV152" s="46" t="s">
        <v>244</v>
      </c>
    </row>
    <row r="153" spans="2:48" s="1" customFormat="1" ht="15" customHeight="1" x14ac:dyDescent="0.15">
      <c r="N153" s="74"/>
      <c r="O153" s="74"/>
      <c r="P153" s="74"/>
      <c r="Q153" s="74"/>
      <c r="R153" s="74"/>
      <c r="S153" s="74"/>
      <c r="T153" s="74"/>
      <c r="U153" s="74"/>
      <c r="V153" s="74"/>
      <c r="W153" s="75"/>
      <c r="X153" s="75"/>
      <c r="Y153" s="75"/>
      <c r="AV153" s="2"/>
    </row>
    <row r="154" spans="2:48" ht="20.100000000000001" customHeight="1" x14ac:dyDescent="0.15">
      <c r="B154" s="170" t="s">
        <v>36</v>
      </c>
      <c r="C154" s="171"/>
      <c r="D154" s="171"/>
      <c r="E154" s="171"/>
      <c r="F154" s="171"/>
      <c r="G154" s="171"/>
      <c r="H154" s="171"/>
      <c r="I154" s="171"/>
      <c r="J154" s="171"/>
      <c r="K154" s="171"/>
      <c r="L154" s="171"/>
      <c r="M154" s="172"/>
      <c r="N154" s="176" t="s">
        <v>37</v>
      </c>
      <c r="O154" s="177"/>
      <c r="P154" s="177"/>
      <c r="Q154" s="177"/>
      <c r="R154" s="177"/>
      <c r="S154" s="177"/>
      <c r="T154" s="177"/>
      <c r="U154" s="177"/>
      <c r="V154" s="178"/>
      <c r="W154" s="206" t="s">
        <v>64</v>
      </c>
      <c r="X154" s="207"/>
      <c r="Y154" s="208"/>
      <c r="Z154" s="171" t="s">
        <v>38</v>
      </c>
      <c r="AA154" s="171"/>
      <c r="AB154" s="171"/>
      <c r="AC154" s="171"/>
      <c r="AD154" s="171"/>
      <c r="AE154" s="171"/>
      <c r="AF154" s="171"/>
      <c r="AG154" s="171"/>
      <c r="AH154" s="171"/>
      <c r="AI154" s="171"/>
      <c r="AJ154" s="171"/>
      <c r="AK154" s="171"/>
      <c r="AL154" s="171"/>
      <c r="AM154" s="171"/>
      <c r="AN154" s="171"/>
      <c r="AO154" s="171"/>
      <c r="AP154" s="171"/>
      <c r="AQ154" s="171"/>
      <c r="AR154" s="171"/>
      <c r="AS154" s="171"/>
      <c r="AT154" s="171"/>
      <c r="AU154" s="172"/>
    </row>
    <row r="155" spans="2:48" ht="12" thickBot="1" x14ac:dyDescent="0.2">
      <c r="B155" s="173"/>
      <c r="C155" s="312"/>
      <c r="D155" s="312"/>
      <c r="E155" s="312"/>
      <c r="F155" s="312"/>
      <c r="G155" s="312"/>
      <c r="H155" s="312"/>
      <c r="I155" s="312"/>
      <c r="J155" s="312"/>
      <c r="K155" s="312"/>
      <c r="L155" s="312"/>
      <c r="M155" s="313"/>
      <c r="N155" s="179" t="s">
        <v>39</v>
      </c>
      <c r="O155" s="180"/>
      <c r="P155" s="180"/>
      <c r="Q155" s="180"/>
      <c r="R155" s="180"/>
      <c r="S155" s="180"/>
      <c r="T155" s="180"/>
      <c r="U155" s="180"/>
      <c r="V155" s="181"/>
      <c r="W155" s="360"/>
      <c r="X155" s="361"/>
      <c r="Y155" s="362"/>
      <c r="Z155" s="312"/>
      <c r="AA155" s="312"/>
      <c r="AB155" s="312"/>
      <c r="AC155" s="312"/>
      <c r="AD155" s="312"/>
      <c r="AE155" s="312"/>
      <c r="AF155" s="312"/>
      <c r="AG155" s="312"/>
      <c r="AH155" s="312"/>
      <c r="AI155" s="312"/>
      <c r="AJ155" s="312"/>
      <c r="AK155" s="312"/>
      <c r="AL155" s="312"/>
      <c r="AM155" s="312"/>
      <c r="AN155" s="312"/>
      <c r="AO155" s="312"/>
      <c r="AP155" s="312"/>
      <c r="AQ155" s="312"/>
      <c r="AR155" s="312"/>
      <c r="AS155" s="312"/>
      <c r="AT155" s="312"/>
      <c r="AU155" s="313"/>
      <c r="AV155" s="46"/>
    </row>
    <row r="156" spans="2:48" ht="24.95" customHeight="1" thickTop="1" x14ac:dyDescent="0.15">
      <c r="B156" s="363" t="s">
        <v>179</v>
      </c>
      <c r="C156" s="364" t="s">
        <v>399</v>
      </c>
      <c r="D156" s="365"/>
      <c r="E156" s="365"/>
      <c r="F156" s="365"/>
      <c r="G156" s="365"/>
      <c r="H156" s="365"/>
      <c r="I156" s="365"/>
      <c r="J156" s="365"/>
      <c r="K156" s="365"/>
      <c r="L156" s="365"/>
      <c r="M156" s="366"/>
      <c r="N156" s="367">
        <f>SUM(N157:V173)</f>
        <v>0</v>
      </c>
      <c r="O156" s="368"/>
      <c r="P156" s="368"/>
      <c r="Q156" s="368"/>
      <c r="R156" s="368"/>
      <c r="S156" s="368"/>
      <c r="T156" s="368"/>
      <c r="U156" s="368"/>
      <c r="V156" s="369"/>
      <c r="W156" s="241">
        <v>100</v>
      </c>
      <c r="X156" s="242"/>
      <c r="Y156" s="243"/>
      <c r="Z156" s="370" t="s">
        <v>400</v>
      </c>
      <c r="AA156" s="371"/>
      <c r="AB156" s="371"/>
      <c r="AC156" s="371"/>
      <c r="AD156" s="371"/>
      <c r="AE156" s="371"/>
      <c r="AF156" s="371"/>
      <c r="AG156" s="371"/>
      <c r="AH156" s="371"/>
      <c r="AI156" s="371"/>
      <c r="AJ156" s="371"/>
      <c r="AK156" s="371"/>
      <c r="AL156" s="371"/>
      <c r="AM156" s="371"/>
      <c r="AN156" s="371"/>
      <c r="AO156" s="371"/>
      <c r="AP156" s="371"/>
      <c r="AQ156" s="371"/>
      <c r="AR156" s="371"/>
      <c r="AS156" s="371"/>
      <c r="AT156" s="371"/>
      <c r="AU156" s="372"/>
      <c r="AV156" s="76" t="s">
        <v>42</v>
      </c>
    </row>
    <row r="157" spans="2:48" s="1" customFormat="1" ht="18" customHeight="1" x14ac:dyDescent="0.15">
      <c r="B157" s="233"/>
      <c r="C157" s="373"/>
      <c r="D157" s="304" t="s">
        <v>245</v>
      </c>
      <c r="E157" s="305"/>
      <c r="F157" s="305"/>
      <c r="G157" s="305"/>
      <c r="H157" s="305"/>
      <c r="I157" s="305"/>
      <c r="J157" s="305"/>
      <c r="K157" s="305"/>
      <c r="L157" s="305"/>
      <c r="M157" s="306"/>
      <c r="N157" s="185"/>
      <c r="O157" s="186"/>
      <c r="P157" s="186"/>
      <c r="Q157" s="186"/>
      <c r="R157" s="186"/>
      <c r="S157" s="186"/>
      <c r="T157" s="186"/>
      <c r="U157" s="186"/>
      <c r="V157" s="347"/>
      <c r="W157" s="330"/>
      <c r="X157" s="331"/>
      <c r="Y157" s="332"/>
      <c r="Z157" s="341" t="s">
        <v>246</v>
      </c>
      <c r="AA157" s="333"/>
      <c r="AB157" s="333"/>
      <c r="AC157" s="333"/>
      <c r="AD157" s="333"/>
      <c r="AE157" s="333"/>
      <c r="AF157" s="333"/>
      <c r="AG157" s="333"/>
      <c r="AH157" s="333"/>
      <c r="AI157" s="333"/>
      <c r="AJ157" s="333"/>
      <c r="AK157" s="333"/>
      <c r="AL157" s="333"/>
      <c r="AM157" s="333"/>
      <c r="AN157" s="333"/>
      <c r="AO157" s="333"/>
      <c r="AP157" s="333"/>
      <c r="AQ157" s="333"/>
      <c r="AR157" s="333"/>
      <c r="AS157" s="333"/>
      <c r="AT157" s="333"/>
      <c r="AU157" s="334"/>
      <c r="AV157" s="76" t="s">
        <v>45</v>
      </c>
    </row>
    <row r="158" spans="2:48" s="1" customFormat="1" ht="18" customHeight="1" x14ac:dyDescent="0.15">
      <c r="B158" s="233"/>
      <c r="C158" s="373"/>
      <c r="D158" s="304" t="s">
        <v>247</v>
      </c>
      <c r="E158" s="305"/>
      <c r="F158" s="305"/>
      <c r="G158" s="305"/>
      <c r="H158" s="305"/>
      <c r="I158" s="305"/>
      <c r="J158" s="305"/>
      <c r="K158" s="305"/>
      <c r="L158" s="305"/>
      <c r="M158" s="306"/>
      <c r="N158" s="185"/>
      <c r="O158" s="186"/>
      <c r="P158" s="186"/>
      <c r="Q158" s="186"/>
      <c r="R158" s="186"/>
      <c r="S158" s="186"/>
      <c r="T158" s="186"/>
      <c r="U158" s="186"/>
      <c r="V158" s="347"/>
      <c r="W158" s="330"/>
      <c r="X158" s="331"/>
      <c r="Y158" s="332"/>
      <c r="Z158" s="341" t="s">
        <v>248</v>
      </c>
      <c r="AA158" s="333"/>
      <c r="AB158" s="333"/>
      <c r="AC158" s="333"/>
      <c r="AD158" s="333"/>
      <c r="AE158" s="333"/>
      <c r="AF158" s="333"/>
      <c r="AG158" s="333"/>
      <c r="AH158" s="333"/>
      <c r="AI158" s="333"/>
      <c r="AJ158" s="333"/>
      <c r="AK158" s="333"/>
      <c r="AL158" s="333"/>
      <c r="AM158" s="333"/>
      <c r="AN158" s="333"/>
      <c r="AO158" s="333"/>
      <c r="AP158" s="333"/>
      <c r="AQ158" s="333"/>
      <c r="AR158" s="333"/>
      <c r="AS158" s="333"/>
      <c r="AT158" s="333"/>
      <c r="AU158" s="334"/>
      <c r="AV158" s="76" t="s">
        <v>48</v>
      </c>
    </row>
    <row r="159" spans="2:48" s="1" customFormat="1" ht="18" customHeight="1" x14ac:dyDescent="0.15">
      <c r="B159" s="233"/>
      <c r="C159" s="373"/>
      <c r="D159" s="304" t="s">
        <v>249</v>
      </c>
      <c r="E159" s="305"/>
      <c r="F159" s="305"/>
      <c r="G159" s="305"/>
      <c r="H159" s="305"/>
      <c r="I159" s="305"/>
      <c r="J159" s="305"/>
      <c r="K159" s="305"/>
      <c r="L159" s="305"/>
      <c r="M159" s="306"/>
      <c r="N159" s="185"/>
      <c r="O159" s="186"/>
      <c r="P159" s="186"/>
      <c r="Q159" s="186"/>
      <c r="R159" s="186"/>
      <c r="S159" s="186"/>
      <c r="T159" s="186"/>
      <c r="U159" s="186"/>
      <c r="V159" s="347"/>
      <c r="W159" s="330"/>
      <c r="X159" s="331"/>
      <c r="Y159" s="332"/>
      <c r="Z159" s="341" t="s">
        <v>205</v>
      </c>
      <c r="AA159" s="333"/>
      <c r="AB159" s="333"/>
      <c r="AC159" s="333"/>
      <c r="AD159" s="333"/>
      <c r="AE159" s="333"/>
      <c r="AF159" s="333"/>
      <c r="AG159" s="333"/>
      <c r="AH159" s="333"/>
      <c r="AI159" s="333"/>
      <c r="AJ159" s="333"/>
      <c r="AK159" s="333"/>
      <c r="AL159" s="333"/>
      <c r="AM159" s="333"/>
      <c r="AN159" s="333"/>
      <c r="AO159" s="333"/>
      <c r="AP159" s="333"/>
      <c r="AQ159" s="333"/>
      <c r="AR159" s="333"/>
      <c r="AS159" s="333"/>
      <c r="AT159" s="333"/>
      <c r="AU159" s="334"/>
      <c r="AV159" s="76" t="s">
        <v>51</v>
      </c>
    </row>
    <row r="160" spans="2:48" s="1" customFormat="1" ht="18" customHeight="1" x14ac:dyDescent="0.15">
      <c r="B160" s="233"/>
      <c r="C160" s="373"/>
      <c r="D160" s="304" t="s">
        <v>250</v>
      </c>
      <c r="E160" s="305"/>
      <c r="F160" s="305"/>
      <c r="G160" s="305"/>
      <c r="H160" s="305"/>
      <c r="I160" s="305"/>
      <c r="J160" s="305"/>
      <c r="K160" s="305"/>
      <c r="L160" s="305"/>
      <c r="M160" s="306"/>
      <c r="N160" s="185"/>
      <c r="O160" s="186"/>
      <c r="P160" s="186"/>
      <c r="Q160" s="186"/>
      <c r="R160" s="186"/>
      <c r="S160" s="186"/>
      <c r="T160" s="186"/>
      <c r="U160" s="186"/>
      <c r="V160" s="347"/>
      <c r="W160" s="330"/>
      <c r="X160" s="331"/>
      <c r="Y160" s="332"/>
      <c r="Z160" s="341" t="s">
        <v>251</v>
      </c>
      <c r="AA160" s="333"/>
      <c r="AB160" s="333"/>
      <c r="AC160" s="333"/>
      <c r="AD160" s="333"/>
      <c r="AE160" s="333"/>
      <c r="AF160" s="333"/>
      <c r="AG160" s="333"/>
      <c r="AH160" s="333"/>
      <c r="AI160" s="333"/>
      <c r="AJ160" s="333"/>
      <c r="AK160" s="333"/>
      <c r="AL160" s="333"/>
      <c r="AM160" s="333"/>
      <c r="AN160" s="333"/>
      <c r="AO160" s="333"/>
      <c r="AP160" s="333"/>
      <c r="AQ160" s="333"/>
      <c r="AR160" s="333"/>
      <c r="AS160" s="333"/>
      <c r="AT160" s="333"/>
      <c r="AU160" s="334"/>
      <c r="AV160" s="76" t="s">
        <v>53</v>
      </c>
    </row>
    <row r="161" spans="2:48" s="1" customFormat="1" ht="18" customHeight="1" x14ac:dyDescent="0.15">
      <c r="B161" s="233"/>
      <c r="C161" s="373"/>
      <c r="D161" s="304" t="s">
        <v>252</v>
      </c>
      <c r="E161" s="305"/>
      <c r="F161" s="305"/>
      <c r="G161" s="305"/>
      <c r="H161" s="305"/>
      <c r="I161" s="305"/>
      <c r="J161" s="305"/>
      <c r="K161" s="305"/>
      <c r="L161" s="305"/>
      <c r="M161" s="306"/>
      <c r="N161" s="185"/>
      <c r="O161" s="186"/>
      <c r="P161" s="186"/>
      <c r="Q161" s="186"/>
      <c r="R161" s="186"/>
      <c r="S161" s="186"/>
      <c r="T161" s="186"/>
      <c r="U161" s="186"/>
      <c r="V161" s="347"/>
      <c r="W161" s="330"/>
      <c r="X161" s="331"/>
      <c r="Y161" s="332"/>
      <c r="Z161" s="341" t="s">
        <v>229</v>
      </c>
      <c r="AA161" s="333"/>
      <c r="AB161" s="333"/>
      <c r="AC161" s="333"/>
      <c r="AD161" s="333"/>
      <c r="AE161" s="333"/>
      <c r="AF161" s="333"/>
      <c r="AG161" s="333"/>
      <c r="AH161" s="333"/>
      <c r="AI161" s="333"/>
      <c r="AJ161" s="333"/>
      <c r="AK161" s="333"/>
      <c r="AL161" s="333"/>
      <c r="AM161" s="333"/>
      <c r="AN161" s="333"/>
      <c r="AO161" s="333"/>
      <c r="AP161" s="333"/>
      <c r="AQ161" s="333"/>
      <c r="AR161" s="333"/>
      <c r="AS161" s="333"/>
      <c r="AT161" s="333"/>
      <c r="AU161" s="334"/>
      <c r="AV161" s="76" t="s">
        <v>54</v>
      </c>
    </row>
    <row r="162" spans="2:48" s="1" customFormat="1" ht="18" customHeight="1" x14ac:dyDescent="0.15">
      <c r="B162" s="233"/>
      <c r="C162" s="373"/>
      <c r="D162" s="304" t="s">
        <v>253</v>
      </c>
      <c r="E162" s="305"/>
      <c r="F162" s="305"/>
      <c r="G162" s="305"/>
      <c r="H162" s="305"/>
      <c r="I162" s="305"/>
      <c r="J162" s="305"/>
      <c r="K162" s="305"/>
      <c r="L162" s="305"/>
      <c r="M162" s="306"/>
      <c r="N162" s="185"/>
      <c r="O162" s="186"/>
      <c r="P162" s="186"/>
      <c r="Q162" s="186"/>
      <c r="R162" s="186"/>
      <c r="S162" s="186"/>
      <c r="T162" s="186"/>
      <c r="U162" s="186"/>
      <c r="V162" s="347"/>
      <c r="W162" s="330"/>
      <c r="X162" s="331"/>
      <c r="Y162" s="332"/>
      <c r="Z162" s="341" t="s">
        <v>254</v>
      </c>
      <c r="AA162" s="333"/>
      <c r="AB162" s="333"/>
      <c r="AC162" s="333"/>
      <c r="AD162" s="333"/>
      <c r="AE162" s="333"/>
      <c r="AF162" s="333"/>
      <c r="AG162" s="333"/>
      <c r="AH162" s="333"/>
      <c r="AI162" s="333"/>
      <c r="AJ162" s="333"/>
      <c r="AK162" s="333"/>
      <c r="AL162" s="333"/>
      <c r="AM162" s="333"/>
      <c r="AN162" s="333"/>
      <c r="AO162" s="333"/>
      <c r="AP162" s="333"/>
      <c r="AQ162" s="333"/>
      <c r="AR162" s="333"/>
      <c r="AS162" s="333"/>
      <c r="AT162" s="333"/>
      <c r="AU162" s="334"/>
      <c r="AV162" s="76" t="s">
        <v>56</v>
      </c>
    </row>
    <row r="163" spans="2:48" s="1" customFormat="1" ht="18" customHeight="1" x14ac:dyDescent="0.15">
      <c r="B163" s="233"/>
      <c r="C163" s="373"/>
      <c r="D163" s="304" t="s">
        <v>255</v>
      </c>
      <c r="E163" s="305"/>
      <c r="F163" s="305"/>
      <c r="G163" s="305"/>
      <c r="H163" s="305"/>
      <c r="I163" s="305"/>
      <c r="J163" s="305"/>
      <c r="K163" s="305"/>
      <c r="L163" s="305"/>
      <c r="M163" s="306"/>
      <c r="N163" s="185"/>
      <c r="O163" s="186"/>
      <c r="P163" s="186"/>
      <c r="Q163" s="186"/>
      <c r="R163" s="186"/>
      <c r="S163" s="186"/>
      <c r="T163" s="186"/>
      <c r="U163" s="186"/>
      <c r="V163" s="347"/>
      <c r="W163" s="330"/>
      <c r="X163" s="331"/>
      <c r="Y163" s="332"/>
      <c r="Z163" s="341" t="s">
        <v>256</v>
      </c>
      <c r="AA163" s="333"/>
      <c r="AB163" s="333"/>
      <c r="AC163" s="333"/>
      <c r="AD163" s="333"/>
      <c r="AE163" s="333"/>
      <c r="AF163" s="333"/>
      <c r="AG163" s="333"/>
      <c r="AH163" s="333"/>
      <c r="AI163" s="333"/>
      <c r="AJ163" s="333"/>
      <c r="AK163" s="333"/>
      <c r="AL163" s="333"/>
      <c r="AM163" s="333"/>
      <c r="AN163" s="333"/>
      <c r="AO163" s="333"/>
      <c r="AP163" s="333"/>
      <c r="AQ163" s="333"/>
      <c r="AR163" s="333"/>
      <c r="AS163" s="333"/>
      <c r="AT163" s="333"/>
      <c r="AU163" s="334"/>
      <c r="AV163" s="76" t="s">
        <v>58</v>
      </c>
    </row>
    <row r="164" spans="2:48" s="1" customFormat="1" ht="18" customHeight="1" x14ac:dyDescent="0.15">
      <c r="B164" s="233"/>
      <c r="C164" s="373"/>
      <c r="D164" s="304" t="s">
        <v>257</v>
      </c>
      <c r="E164" s="305"/>
      <c r="F164" s="305"/>
      <c r="G164" s="305"/>
      <c r="H164" s="305"/>
      <c r="I164" s="305"/>
      <c r="J164" s="305"/>
      <c r="K164" s="305"/>
      <c r="L164" s="305"/>
      <c r="M164" s="306"/>
      <c r="N164" s="185"/>
      <c r="O164" s="186"/>
      <c r="P164" s="186"/>
      <c r="Q164" s="186"/>
      <c r="R164" s="186"/>
      <c r="S164" s="186"/>
      <c r="T164" s="186"/>
      <c r="U164" s="186"/>
      <c r="V164" s="347"/>
      <c r="W164" s="330"/>
      <c r="X164" s="331"/>
      <c r="Y164" s="332"/>
      <c r="Z164" s="341" t="s">
        <v>258</v>
      </c>
      <c r="AA164" s="333"/>
      <c r="AB164" s="333"/>
      <c r="AC164" s="333"/>
      <c r="AD164" s="333"/>
      <c r="AE164" s="333"/>
      <c r="AF164" s="333"/>
      <c r="AG164" s="333"/>
      <c r="AH164" s="333"/>
      <c r="AI164" s="333"/>
      <c r="AJ164" s="333"/>
      <c r="AK164" s="333"/>
      <c r="AL164" s="333"/>
      <c r="AM164" s="333"/>
      <c r="AN164" s="333"/>
      <c r="AO164" s="333"/>
      <c r="AP164" s="333"/>
      <c r="AQ164" s="333"/>
      <c r="AR164" s="333"/>
      <c r="AS164" s="333"/>
      <c r="AT164" s="333"/>
      <c r="AU164" s="334"/>
      <c r="AV164" s="76" t="s">
        <v>60</v>
      </c>
    </row>
    <row r="165" spans="2:48" s="1" customFormat="1" ht="18" customHeight="1" x14ac:dyDescent="0.15">
      <c r="B165" s="233"/>
      <c r="C165" s="373"/>
      <c r="D165" s="304" t="s">
        <v>259</v>
      </c>
      <c r="E165" s="305"/>
      <c r="F165" s="305"/>
      <c r="G165" s="305"/>
      <c r="H165" s="305"/>
      <c r="I165" s="305"/>
      <c r="J165" s="305"/>
      <c r="K165" s="305"/>
      <c r="L165" s="305"/>
      <c r="M165" s="306"/>
      <c r="N165" s="185"/>
      <c r="O165" s="186"/>
      <c r="P165" s="186"/>
      <c r="Q165" s="186"/>
      <c r="R165" s="186"/>
      <c r="S165" s="186"/>
      <c r="T165" s="186"/>
      <c r="U165" s="186"/>
      <c r="V165" s="347"/>
      <c r="W165" s="330"/>
      <c r="X165" s="331"/>
      <c r="Y165" s="332"/>
      <c r="Z165" s="341" t="s">
        <v>260</v>
      </c>
      <c r="AA165" s="333"/>
      <c r="AB165" s="333"/>
      <c r="AC165" s="333"/>
      <c r="AD165" s="333"/>
      <c r="AE165" s="333"/>
      <c r="AF165" s="333"/>
      <c r="AG165" s="333"/>
      <c r="AH165" s="333"/>
      <c r="AI165" s="333"/>
      <c r="AJ165" s="333"/>
      <c r="AK165" s="333"/>
      <c r="AL165" s="333"/>
      <c r="AM165" s="333"/>
      <c r="AN165" s="333"/>
      <c r="AO165" s="333"/>
      <c r="AP165" s="333"/>
      <c r="AQ165" s="333"/>
      <c r="AR165" s="333"/>
      <c r="AS165" s="333"/>
      <c r="AT165" s="333"/>
      <c r="AU165" s="334"/>
      <c r="AV165" s="76" t="s">
        <v>87</v>
      </c>
    </row>
    <row r="166" spans="2:48" s="1" customFormat="1" ht="18" customHeight="1" x14ac:dyDescent="0.15">
      <c r="B166" s="233"/>
      <c r="C166" s="373"/>
      <c r="D166" s="304" t="s">
        <v>261</v>
      </c>
      <c r="E166" s="305"/>
      <c r="F166" s="305"/>
      <c r="G166" s="305"/>
      <c r="H166" s="305"/>
      <c r="I166" s="305"/>
      <c r="J166" s="305"/>
      <c r="K166" s="305"/>
      <c r="L166" s="305"/>
      <c r="M166" s="306"/>
      <c r="N166" s="185"/>
      <c r="O166" s="186"/>
      <c r="P166" s="186"/>
      <c r="Q166" s="186"/>
      <c r="R166" s="186"/>
      <c r="S166" s="186"/>
      <c r="T166" s="186"/>
      <c r="U166" s="186"/>
      <c r="V166" s="347"/>
      <c r="W166" s="330"/>
      <c r="X166" s="331"/>
      <c r="Y166" s="332"/>
      <c r="Z166" s="341" t="s">
        <v>262</v>
      </c>
      <c r="AA166" s="333"/>
      <c r="AB166" s="333"/>
      <c r="AC166" s="333"/>
      <c r="AD166" s="333"/>
      <c r="AE166" s="333"/>
      <c r="AF166" s="333"/>
      <c r="AG166" s="333"/>
      <c r="AH166" s="333"/>
      <c r="AI166" s="333"/>
      <c r="AJ166" s="333"/>
      <c r="AK166" s="333"/>
      <c r="AL166" s="333"/>
      <c r="AM166" s="333"/>
      <c r="AN166" s="333"/>
      <c r="AO166" s="333"/>
      <c r="AP166" s="333"/>
      <c r="AQ166" s="333"/>
      <c r="AR166" s="333"/>
      <c r="AS166" s="333"/>
      <c r="AT166" s="333"/>
      <c r="AU166" s="334"/>
      <c r="AV166" s="76" t="s">
        <v>90</v>
      </c>
    </row>
    <row r="167" spans="2:48" s="1" customFormat="1" ht="18" customHeight="1" x14ac:dyDescent="0.15">
      <c r="B167" s="233"/>
      <c r="C167" s="373"/>
      <c r="D167" s="304" t="s">
        <v>263</v>
      </c>
      <c r="E167" s="305"/>
      <c r="F167" s="305"/>
      <c r="G167" s="305"/>
      <c r="H167" s="305"/>
      <c r="I167" s="305"/>
      <c r="J167" s="305"/>
      <c r="K167" s="305"/>
      <c r="L167" s="305"/>
      <c r="M167" s="306"/>
      <c r="N167" s="185"/>
      <c r="O167" s="186"/>
      <c r="P167" s="186"/>
      <c r="Q167" s="186"/>
      <c r="R167" s="186"/>
      <c r="S167" s="186"/>
      <c r="T167" s="186"/>
      <c r="U167" s="186"/>
      <c r="V167" s="347"/>
      <c r="W167" s="330"/>
      <c r="X167" s="331"/>
      <c r="Y167" s="332"/>
      <c r="Z167" s="341" t="s">
        <v>264</v>
      </c>
      <c r="AA167" s="333"/>
      <c r="AB167" s="333"/>
      <c r="AC167" s="333"/>
      <c r="AD167" s="333"/>
      <c r="AE167" s="333"/>
      <c r="AF167" s="333"/>
      <c r="AG167" s="333"/>
      <c r="AH167" s="333"/>
      <c r="AI167" s="333"/>
      <c r="AJ167" s="333"/>
      <c r="AK167" s="333"/>
      <c r="AL167" s="333"/>
      <c r="AM167" s="333"/>
      <c r="AN167" s="333"/>
      <c r="AO167" s="333"/>
      <c r="AP167" s="333"/>
      <c r="AQ167" s="333"/>
      <c r="AR167" s="333"/>
      <c r="AS167" s="333"/>
      <c r="AT167" s="333"/>
      <c r="AU167" s="334"/>
      <c r="AV167" s="76" t="s">
        <v>93</v>
      </c>
    </row>
    <row r="168" spans="2:48" s="1" customFormat="1" ht="21.95" customHeight="1" x14ac:dyDescent="0.15">
      <c r="B168" s="233"/>
      <c r="C168" s="373"/>
      <c r="D168" s="346" t="s">
        <v>265</v>
      </c>
      <c r="E168" s="279"/>
      <c r="F168" s="279"/>
      <c r="G168" s="279"/>
      <c r="H168" s="279"/>
      <c r="I168" s="279"/>
      <c r="J168" s="279"/>
      <c r="K168" s="279"/>
      <c r="L168" s="279"/>
      <c r="M168" s="280"/>
      <c r="N168" s="185"/>
      <c r="O168" s="186"/>
      <c r="P168" s="186"/>
      <c r="Q168" s="186"/>
      <c r="R168" s="186"/>
      <c r="S168" s="186"/>
      <c r="T168" s="186"/>
      <c r="U168" s="186"/>
      <c r="V168" s="347"/>
      <c r="W168" s="330"/>
      <c r="X168" s="331"/>
      <c r="Y168" s="332"/>
      <c r="Z168" s="352" t="s">
        <v>266</v>
      </c>
      <c r="AA168" s="374"/>
      <c r="AB168" s="374"/>
      <c r="AC168" s="374"/>
      <c r="AD168" s="374"/>
      <c r="AE168" s="374"/>
      <c r="AF168" s="374"/>
      <c r="AG168" s="374"/>
      <c r="AH168" s="374"/>
      <c r="AI168" s="374"/>
      <c r="AJ168" s="374"/>
      <c r="AK168" s="374"/>
      <c r="AL168" s="374"/>
      <c r="AM168" s="374"/>
      <c r="AN168" s="374"/>
      <c r="AO168" s="374"/>
      <c r="AP168" s="374"/>
      <c r="AQ168" s="374"/>
      <c r="AR168" s="374"/>
      <c r="AS168" s="374"/>
      <c r="AT168" s="374"/>
      <c r="AU168" s="375"/>
      <c r="AV168" s="76" t="s">
        <v>96</v>
      </c>
    </row>
    <row r="169" spans="2:48" s="1" customFormat="1" ht="21.95" customHeight="1" x14ac:dyDescent="0.15">
      <c r="B169" s="233"/>
      <c r="C169" s="373"/>
      <c r="D169" s="346" t="s">
        <v>388</v>
      </c>
      <c r="E169" s="279"/>
      <c r="F169" s="279"/>
      <c r="G169" s="279"/>
      <c r="H169" s="279"/>
      <c r="I169" s="279"/>
      <c r="J169" s="279"/>
      <c r="K169" s="279"/>
      <c r="L169" s="279"/>
      <c r="M169" s="280"/>
      <c r="N169" s="185"/>
      <c r="O169" s="186"/>
      <c r="P169" s="186"/>
      <c r="Q169" s="186"/>
      <c r="R169" s="186"/>
      <c r="S169" s="186"/>
      <c r="T169" s="186"/>
      <c r="U169" s="186"/>
      <c r="V169" s="347"/>
      <c r="W169" s="330"/>
      <c r="X169" s="331"/>
      <c r="Y169" s="332"/>
      <c r="Z169" s="348" t="s">
        <v>267</v>
      </c>
      <c r="AA169" s="348"/>
      <c r="AB169" s="348"/>
      <c r="AC169" s="348"/>
      <c r="AD169" s="348"/>
      <c r="AE169" s="348"/>
      <c r="AF169" s="348"/>
      <c r="AG169" s="348"/>
      <c r="AH169" s="348"/>
      <c r="AI169" s="348"/>
      <c r="AJ169" s="348"/>
      <c r="AK169" s="348"/>
      <c r="AL169" s="348"/>
      <c r="AM169" s="348"/>
      <c r="AN169" s="348"/>
      <c r="AO169" s="348"/>
      <c r="AP169" s="348"/>
      <c r="AQ169" s="348"/>
      <c r="AR169" s="348"/>
      <c r="AS169" s="348"/>
      <c r="AT169" s="348"/>
      <c r="AU169" s="351"/>
      <c r="AV169" s="76" t="s">
        <v>98</v>
      </c>
    </row>
    <row r="170" spans="2:48" s="1" customFormat="1" ht="18" customHeight="1" x14ac:dyDescent="0.15">
      <c r="B170" s="233"/>
      <c r="C170" s="373"/>
      <c r="D170" s="304" t="s">
        <v>268</v>
      </c>
      <c r="E170" s="305"/>
      <c r="F170" s="305"/>
      <c r="G170" s="305"/>
      <c r="H170" s="305"/>
      <c r="I170" s="305"/>
      <c r="J170" s="305"/>
      <c r="K170" s="305"/>
      <c r="L170" s="305"/>
      <c r="M170" s="306"/>
      <c r="N170" s="185"/>
      <c r="O170" s="186"/>
      <c r="P170" s="186"/>
      <c r="Q170" s="186"/>
      <c r="R170" s="186"/>
      <c r="S170" s="186"/>
      <c r="T170" s="186"/>
      <c r="U170" s="186"/>
      <c r="V170" s="347"/>
      <c r="W170" s="330"/>
      <c r="X170" s="331"/>
      <c r="Y170" s="332"/>
      <c r="Z170" s="341" t="s">
        <v>269</v>
      </c>
      <c r="AA170" s="333"/>
      <c r="AB170" s="333"/>
      <c r="AC170" s="333"/>
      <c r="AD170" s="333"/>
      <c r="AE170" s="333"/>
      <c r="AF170" s="333"/>
      <c r="AG170" s="333"/>
      <c r="AH170" s="333"/>
      <c r="AI170" s="333"/>
      <c r="AJ170" s="333"/>
      <c r="AK170" s="333"/>
      <c r="AL170" s="333"/>
      <c r="AM170" s="333"/>
      <c r="AN170" s="333"/>
      <c r="AO170" s="333"/>
      <c r="AP170" s="333"/>
      <c r="AQ170" s="333"/>
      <c r="AR170" s="333"/>
      <c r="AS170" s="333"/>
      <c r="AT170" s="333"/>
      <c r="AU170" s="334"/>
      <c r="AV170" s="76" t="s">
        <v>101</v>
      </c>
    </row>
    <row r="171" spans="2:48" s="1" customFormat="1" ht="21.95" customHeight="1" x14ac:dyDescent="0.15">
      <c r="B171" s="233"/>
      <c r="C171" s="373"/>
      <c r="D171" s="346" t="s">
        <v>389</v>
      </c>
      <c r="E171" s="279"/>
      <c r="F171" s="279"/>
      <c r="G171" s="279"/>
      <c r="H171" s="279"/>
      <c r="I171" s="279"/>
      <c r="J171" s="279"/>
      <c r="K171" s="279"/>
      <c r="L171" s="279"/>
      <c r="M171" s="280"/>
      <c r="N171" s="185"/>
      <c r="O171" s="186"/>
      <c r="P171" s="186"/>
      <c r="Q171" s="186"/>
      <c r="R171" s="186"/>
      <c r="S171" s="186"/>
      <c r="T171" s="186"/>
      <c r="U171" s="186"/>
      <c r="V171" s="347"/>
      <c r="W171" s="330"/>
      <c r="X171" s="331"/>
      <c r="Y171" s="332"/>
      <c r="Z171" s="352" t="s">
        <v>270</v>
      </c>
      <c r="AA171" s="374"/>
      <c r="AB171" s="374"/>
      <c r="AC171" s="374"/>
      <c r="AD171" s="374"/>
      <c r="AE171" s="374"/>
      <c r="AF171" s="374"/>
      <c r="AG171" s="374"/>
      <c r="AH171" s="374"/>
      <c r="AI171" s="374"/>
      <c r="AJ171" s="374"/>
      <c r="AK171" s="374"/>
      <c r="AL171" s="374"/>
      <c r="AM171" s="374"/>
      <c r="AN171" s="374"/>
      <c r="AO171" s="374"/>
      <c r="AP171" s="374"/>
      <c r="AQ171" s="374"/>
      <c r="AR171" s="374"/>
      <c r="AS171" s="374"/>
      <c r="AT171" s="374"/>
      <c r="AU171" s="375"/>
      <c r="AV171" s="76" t="s">
        <v>103</v>
      </c>
    </row>
    <row r="172" spans="2:48" s="1" customFormat="1" ht="18" customHeight="1" x14ac:dyDescent="0.15">
      <c r="B172" s="233"/>
      <c r="C172" s="373"/>
      <c r="D172" s="304" t="s">
        <v>271</v>
      </c>
      <c r="E172" s="305"/>
      <c r="F172" s="305"/>
      <c r="G172" s="305"/>
      <c r="H172" s="305"/>
      <c r="I172" s="305"/>
      <c r="J172" s="305"/>
      <c r="K172" s="305"/>
      <c r="L172" s="305"/>
      <c r="M172" s="306"/>
      <c r="N172" s="185"/>
      <c r="O172" s="186"/>
      <c r="P172" s="186"/>
      <c r="Q172" s="186"/>
      <c r="R172" s="186"/>
      <c r="S172" s="186"/>
      <c r="T172" s="186"/>
      <c r="U172" s="186"/>
      <c r="V172" s="347"/>
      <c r="W172" s="330"/>
      <c r="X172" s="331"/>
      <c r="Y172" s="332"/>
      <c r="Z172" s="341" t="s">
        <v>272</v>
      </c>
      <c r="AA172" s="341"/>
      <c r="AB172" s="341"/>
      <c r="AC172" s="341"/>
      <c r="AD172" s="341"/>
      <c r="AE172" s="341"/>
      <c r="AF172" s="341"/>
      <c r="AG172" s="341"/>
      <c r="AH172" s="341"/>
      <c r="AI172" s="341"/>
      <c r="AJ172" s="341"/>
      <c r="AK172" s="341"/>
      <c r="AL172" s="341"/>
      <c r="AM172" s="341"/>
      <c r="AN172" s="341"/>
      <c r="AO172" s="341"/>
      <c r="AP172" s="341"/>
      <c r="AQ172" s="341"/>
      <c r="AR172" s="341"/>
      <c r="AS172" s="341"/>
      <c r="AT172" s="341"/>
      <c r="AU172" s="342"/>
      <c r="AV172" s="76" t="s">
        <v>106</v>
      </c>
    </row>
    <row r="173" spans="2:48" s="1" customFormat="1" ht="18" customHeight="1" x14ac:dyDescent="0.15">
      <c r="B173" s="233"/>
      <c r="C173" s="373"/>
      <c r="D173" s="278" t="s">
        <v>273</v>
      </c>
      <c r="E173" s="279"/>
      <c r="F173" s="279"/>
      <c r="G173" s="279"/>
      <c r="H173" s="279"/>
      <c r="I173" s="279"/>
      <c r="J173" s="279"/>
      <c r="K173" s="279"/>
      <c r="L173" s="279"/>
      <c r="M173" s="280"/>
      <c r="N173" s="185"/>
      <c r="O173" s="186"/>
      <c r="P173" s="186"/>
      <c r="Q173" s="186"/>
      <c r="R173" s="186"/>
      <c r="S173" s="186"/>
      <c r="T173" s="186"/>
      <c r="U173" s="186"/>
      <c r="V173" s="347"/>
      <c r="W173" s="330"/>
      <c r="X173" s="331"/>
      <c r="Y173" s="332"/>
      <c r="Z173" s="341" t="s">
        <v>396</v>
      </c>
      <c r="AA173" s="333"/>
      <c r="AB173" s="333"/>
      <c r="AC173" s="333"/>
      <c r="AD173" s="333"/>
      <c r="AE173" s="333"/>
      <c r="AF173" s="333"/>
      <c r="AG173" s="333"/>
      <c r="AH173" s="333"/>
      <c r="AI173" s="333"/>
      <c r="AJ173" s="333"/>
      <c r="AK173" s="333"/>
      <c r="AL173" s="333"/>
      <c r="AM173" s="333"/>
      <c r="AN173" s="333"/>
      <c r="AO173" s="333"/>
      <c r="AP173" s="333"/>
      <c r="AQ173" s="333"/>
      <c r="AR173" s="333"/>
      <c r="AS173" s="333"/>
      <c r="AT173" s="333"/>
      <c r="AU173" s="334"/>
      <c r="AV173" s="76" t="s">
        <v>109</v>
      </c>
    </row>
    <row r="174" spans="2:48" s="1" customFormat="1" ht="18" customHeight="1" thickBot="1" x14ac:dyDescent="0.2">
      <c r="B174" s="233"/>
      <c r="C174" s="373"/>
      <c r="D174" s="67"/>
      <c r="E174" s="278" t="s">
        <v>83</v>
      </c>
      <c r="F174" s="279"/>
      <c r="G174" s="279"/>
      <c r="H174" s="279"/>
      <c r="I174" s="279"/>
      <c r="J174" s="279"/>
      <c r="K174" s="279"/>
      <c r="L174" s="279"/>
      <c r="M174" s="280"/>
      <c r="N174" s="214"/>
      <c r="O174" s="215"/>
      <c r="P174" s="215"/>
      <c r="Q174" s="215"/>
      <c r="R174" s="215"/>
      <c r="S174" s="215"/>
      <c r="T174" s="215"/>
      <c r="U174" s="215"/>
      <c r="V174" s="216"/>
      <c r="W174" s="376" t="s">
        <v>84</v>
      </c>
      <c r="X174" s="377"/>
      <c r="Y174" s="378"/>
      <c r="Z174" s="343" t="s">
        <v>85</v>
      </c>
      <c r="AA174" s="343"/>
      <c r="AB174" s="379"/>
      <c r="AC174" s="379"/>
      <c r="AD174" s="379"/>
      <c r="AE174" s="379"/>
      <c r="AF174" s="379"/>
      <c r="AG174" s="379"/>
      <c r="AH174" s="379"/>
      <c r="AI174" s="379"/>
      <c r="AJ174" s="379"/>
      <c r="AK174" s="379"/>
      <c r="AL174" s="379"/>
      <c r="AM174" s="379"/>
      <c r="AN174" s="379"/>
      <c r="AO174" s="379"/>
      <c r="AP174" s="379"/>
      <c r="AQ174" s="379"/>
      <c r="AR174" s="379"/>
      <c r="AS174" s="379"/>
      <c r="AT174" s="379"/>
      <c r="AU174" s="71" t="s">
        <v>27</v>
      </c>
      <c r="AV174" s="76" t="s">
        <v>112</v>
      </c>
    </row>
    <row r="175" spans="2:48" ht="24.95" customHeight="1" thickTop="1" x14ac:dyDescent="0.15">
      <c r="B175" s="233"/>
      <c r="C175" s="383" t="s">
        <v>274</v>
      </c>
      <c r="D175" s="384"/>
      <c r="E175" s="384"/>
      <c r="F175" s="384"/>
      <c r="G175" s="384"/>
      <c r="H175" s="384"/>
      <c r="I175" s="384"/>
      <c r="J175" s="384"/>
      <c r="K175" s="384"/>
      <c r="L175" s="384"/>
      <c r="M175" s="385"/>
      <c r="N175" s="367">
        <f>SUM(N176:V198)</f>
        <v>0</v>
      </c>
      <c r="O175" s="368"/>
      <c r="P175" s="368"/>
      <c r="Q175" s="368"/>
      <c r="R175" s="368"/>
      <c r="S175" s="368"/>
      <c r="T175" s="368"/>
      <c r="U175" s="368"/>
      <c r="V175" s="369"/>
      <c r="W175" s="386">
        <v>100</v>
      </c>
      <c r="X175" s="387"/>
      <c r="Y175" s="388"/>
      <c r="Z175" s="389" t="s">
        <v>390</v>
      </c>
      <c r="AA175" s="390"/>
      <c r="AB175" s="390"/>
      <c r="AC175" s="390"/>
      <c r="AD175" s="390"/>
      <c r="AE175" s="390"/>
      <c r="AF175" s="390"/>
      <c r="AG175" s="390"/>
      <c r="AH175" s="390"/>
      <c r="AI175" s="390"/>
      <c r="AJ175" s="390"/>
      <c r="AK175" s="390"/>
      <c r="AL175" s="390"/>
      <c r="AM175" s="390"/>
      <c r="AN175" s="390"/>
      <c r="AO175" s="390"/>
      <c r="AP175" s="390"/>
      <c r="AQ175" s="390"/>
      <c r="AR175" s="390"/>
      <c r="AS175" s="390"/>
      <c r="AT175" s="390"/>
      <c r="AU175" s="391"/>
      <c r="AV175" s="76" t="s">
        <v>115</v>
      </c>
    </row>
    <row r="176" spans="2:48" s="1" customFormat="1" ht="18" customHeight="1" x14ac:dyDescent="0.15">
      <c r="B176" s="233"/>
      <c r="C176" s="373"/>
      <c r="D176" s="201" t="s">
        <v>275</v>
      </c>
      <c r="E176" s="134"/>
      <c r="F176" s="134"/>
      <c r="G176" s="134"/>
      <c r="H176" s="134"/>
      <c r="I176" s="134"/>
      <c r="J176" s="134"/>
      <c r="K176" s="134"/>
      <c r="L176" s="134"/>
      <c r="M176" s="135"/>
      <c r="N176" s="185"/>
      <c r="O176" s="186"/>
      <c r="P176" s="186"/>
      <c r="Q176" s="186"/>
      <c r="R176" s="186"/>
      <c r="S176" s="186"/>
      <c r="T176" s="186"/>
      <c r="U176" s="186"/>
      <c r="V176" s="347"/>
      <c r="W176" s="330"/>
      <c r="X176" s="331"/>
      <c r="Y176" s="332"/>
      <c r="Z176" s="201" t="s">
        <v>276</v>
      </c>
      <c r="AA176" s="393"/>
      <c r="AB176" s="393"/>
      <c r="AC176" s="393"/>
      <c r="AD176" s="393"/>
      <c r="AE176" s="393"/>
      <c r="AF176" s="393"/>
      <c r="AG176" s="393"/>
      <c r="AH176" s="393"/>
      <c r="AI176" s="393"/>
      <c r="AJ176" s="393"/>
      <c r="AK176" s="393"/>
      <c r="AL176" s="393"/>
      <c r="AM176" s="393"/>
      <c r="AN176" s="393"/>
      <c r="AO176" s="393"/>
      <c r="AP176" s="393"/>
      <c r="AQ176" s="393"/>
      <c r="AR176" s="393"/>
      <c r="AS176" s="393"/>
      <c r="AT176" s="393"/>
      <c r="AU176" s="394"/>
      <c r="AV176" s="76" t="s">
        <v>116</v>
      </c>
    </row>
    <row r="177" spans="2:48" s="1" customFormat="1" ht="21.95" customHeight="1" x14ac:dyDescent="0.15">
      <c r="B177" s="233"/>
      <c r="C177" s="373"/>
      <c r="D177" s="341" t="s">
        <v>277</v>
      </c>
      <c r="E177" s="341"/>
      <c r="F177" s="341"/>
      <c r="G177" s="341"/>
      <c r="H177" s="341"/>
      <c r="I177" s="341"/>
      <c r="J177" s="341"/>
      <c r="K177" s="341"/>
      <c r="L177" s="341"/>
      <c r="M177" s="306"/>
      <c r="N177" s="185"/>
      <c r="O177" s="186"/>
      <c r="P177" s="186"/>
      <c r="Q177" s="186"/>
      <c r="R177" s="186"/>
      <c r="S177" s="186"/>
      <c r="T177" s="186"/>
      <c r="U177" s="186"/>
      <c r="V177" s="347"/>
      <c r="W177" s="330"/>
      <c r="X177" s="331"/>
      <c r="Y177" s="332"/>
      <c r="Z177" s="380" t="s">
        <v>360</v>
      </c>
      <c r="AA177" s="381"/>
      <c r="AB177" s="381"/>
      <c r="AC177" s="381"/>
      <c r="AD177" s="381"/>
      <c r="AE177" s="381"/>
      <c r="AF177" s="381"/>
      <c r="AG177" s="381"/>
      <c r="AH177" s="381"/>
      <c r="AI177" s="381"/>
      <c r="AJ177" s="381"/>
      <c r="AK177" s="381"/>
      <c r="AL177" s="381"/>
      <c r="AM177" s="381"/>
      <c r="AN177" s="381"/>
      <c r="AO177" s="381"/>
      <c r="AP177" s="381"/>
      <c r="AQ177" s="381"/>
      <c r="AR177" s="381"/>
      <c r="AS177" s="381"/>
      <c r="AT177" s="381"/>
      <c r="AU177" s="382"/>
      <c r="AV177" s="76" t="s">
        <v>119</v>
      </c>
    </row>
    <row r="178" spans="2:48" s="1" customFormat="1" ht="18" customHeight="1" x14ac:dyDescent="0.15">
      <c r="B178" s="233"/>
      <c r="C178" s="373"/>
      <c r="D178" s="341" t="s">
        <v>278</v>
      </c>
      <c r="E178" s="305"/>
      <c r="F178" s="305"/>
      <c r="G178" s="305"/>
      <c r="H178" s="305"/>
      <c r="I178" s="305"/>
      <c r="J178" s="305"/>
      <c r="K178" s="305"/>
      <c r="L178" s="305"/>
      <c r="M178" s="306"/>
      <c r="N178" s="185"/>
      <c r="O178" s="186"/>
      <c r="P178" s="186"/>
      <c r="Q178" s="186"/>
      <c r="R178" s="186"/>
      <c r="S178" s="186"/>
      <c r="T178" s="186"/>
      <c r="U178" s="186"/>
      <c r="V178" s="347"/>
      <c r="W178" s="330"/>
      <c r="X178" s="331"/>
      <c r="Y178" s="332"/>
      <c r="Z178" s="341" t="s">
        <v>279</v>
      </c>
      <c r="AA178" s="333"/>
      <c r="AB178" s="333"/>
      <c r="AC178" s="333"/>
      <c r="AD178" s="333"/>
      <c r="AE178" s="333"/>
      <c r="AF178" s="333"/>
      <c r="AG178" s="333"/>
      <c r="AH178" s="333"/>
      <c r="AI178" s="333"/>
      <c r="AJ178" s="333"/>
      <c r="AK178" s="333"/>
      <c r="AL178" s="333"/>
      <c r="AM178" s="333"/>
      <c r="AN178" s="333"/>
      <c r="AO178" s="333"/>
      <c r="AP178" s="333"/>
      <c r="AQ178" s="333"/>
      <c r="AR178" s="333"/>
      <c r="AS178" s="333"/>
      <c r="AT178" s="333"/>
      <c r="AU178" s="334"/>
      <c r="AV178" s="76" t="s">
        <v>120</v>
      </c>
    </row>
    <row r="179" spans="2:48" s="1" customFormat="1" ht="21.95" customHeight="1" x14ac:dyDescent="0.15">
      <c r="B179" s="233"/>
      <c r="C179" s="373"/>
      <c r="D179" s="341" t="s">
        <v>280</v>
      </c>
      <c r="E179" s="341"/>
      <c r="F179" s="341"/>
      <c r="G179" s="341"/>
      <c r="H179" s="341"/>
      <c r="I179" s="341"/>
      <c r="J179" s="341"/>
      <c r="K179" s="341"/>
      <c r="L179" s="341"/>
      <c r="M179" s="306"/>
      <c r="N179" s="185"/>
      <c r="O179" s="186"/>
      <c r="P179" s="186"/>
      <c r="Q179" s="186"/>
      <c r="R179" s="186"/>
      <c r="S179" s="186"/>
      <c r="T179" s="186"/>
      <c r="U179" s="186"/>
      <c r="V179" s="347"/>
      <c r="W179" s="330"/>
      <c r="X179" s="331"/>
      <c r="Y179" s="332"/>
      <c r="Z179" s="395" t="s">
        <v>281</v>
      </c>
      <c r="AA179" s="395"/>
      <c r="AB179" s="395"/>
      <c r="AC179" s="395"/>
      <c r="AD179" s="395"/>
      <c r="AE179" s="395"/>
      <c r="AF179" s="395"/>
      <c r="AG179" s="395"/>
      <c r="AH179" s="395"/>
      <c r="AI179" s="395"/>
      <c r="AJ179" s="395"/>
      <c r="AK179" s="395"/>
      <c r="AL179" s="395"/>
      <c r="AM179" s="395"/>
      <c r="AN179" s="395"/>
      <c r="AO179" s="395"/>
      <c r="AP179" s="395"/>
      <c r="AQ179" s="395"/>
      <c r="AR179" s="395"/>
      <c r="AS179" s="395"/>
      <c r="AT179" s="395"/>
      <c r="AU179" s="396"/>
      <c r="AV179" s="76" t="s">
        <v>121</v>
      </c>
    </row>
    <row r="180" spans="2:48" s="1" customFormat="1" ht="18" customHeight="1" x14ac:dyDescent="0.15">
      <c r="B180" s="233"/>
      <c r="C180" s="373"/>
      <c r="D180" s="341" t="s">
        <v>282</v>
      </c>
      <c r="E180" s="305"/>
      <c r="F180" s="305"/>
      <c r="G180" s="305"/>
      <c r="H180" s="305"/>
      <c r="I180" s="305"/>
      <c r="J180" s="305"/>
      <c r="K180" s="305"/>
      <c r="L180" s="305"/>
      <c r="M180" s="306"/>
      <c r="N180" s="185"/>
      <c r="O180" s="186"/>
      <c r="P180" s="186"/>
      <c r="Q180" s="186"/>
      <c r="R180" s="186"/>
      <c r="S180" s="186"/>
      <c r="T180" s="186"/>
      <c r="U180" s="186"/>
      <c r="V180" s="347"/>
      <c r="W180" s="330"/>
      <c r="X180" s="331"/>
      <c r="Y180" s="332"/>
      <c r="Z180" s="341" t="s">
        <v>283</v>
      </c>
      <c r="AA180" s="333"/>
      <c r="AB180" s="333"/>
      <c r="AC180" s="333"/>
      <c r="AD180" s="333"/>
      <c r="AE180" s="333"/>
      <c r="AF180" s="333"/>
      <c r="AG180" s="333"/>
      <c r="AH180" s="333"/>
      <c r="AI180" s="333"/>
      <c r="AJ180" s="333"/>
      <c r="AK180" s="333"/>
      <c r="AL180" s="333"/>
      <c r="AM180" s="333"/>
      <c r="AN180" s="333"/>
      <c r="AO180" s="333"/>
      <c r="AP180" s="333"/>
      <c r="AQ180" s="333"/>
      <c r="AR180" s="333"/>
      <c r="AS180" s="333"/>
      <c r="AT180" s="333"/>
      <c r="AU180" s="334"/>
      <c r="AV180" s="76" t="s">
        <v>124</v>
      </c>
    </row>
    <row r="181" spans="2:48" s="1" customFormat="1" ht="18" customHeight="1" x14ac:dyDescent="0.15">
      <c r="B181" s="233"/>
      <c r="C181" s="373"/>
      <c r="D181" s="341" t="s">
        <v>284</v>
      </c>
      <c r="E181" s="305"/>
      <c r="F181" s="305"/>
      <c r="G181" s="305"/>
      <c r="H181" s="305"/>
      <c r="I181" s="305"/>
      <c r="J181" s="305"/>
      <c r="K181" s="305"/>
      <c r="L181" s="305"/>
      <c r="M181" s="306"/>
      <c r="N181" s="185"/>
      <c r="O181" s="186"/>
      <c r="P181" s="186"/>
      <c r="Q181" s="186"/>
      <c r="R181" s="186"/>
      <c r="S181" s="186"/>
      <c r="T181" s="186"/>
      <c r="U181" s="186"/>
      <c r="V181" s="347"/>
      <c r="W181" s="330"/>
      <c r="X181" s="331"/>
      <c r="Y181" s="332"/>
      <c r="Z181" s="341" t="s">
        <v>285</v>
      </c>
      <c r="AA181" s="333"/>
      <c r="AB181" s="333"/>
      <c r="AC181" s="333"/>
      <c r="AD181" s="333"/>
      <c r="AE181" s="333"/>
      <c r="AF181" s="333"/>
      <c r="AG181" s="333"/>
      <c r="AH181" s="333"/>
      <c r="AI181" s="333"/>
      <c r="AJ181" s="333"/>
      <c r="AK181" s="333"/>
      <c r="AL181" s="333"/>
      <c r="AM181" s="333"/>
      <c r="AN181" s="333"/>
      <c r="AO181" s="333"/>
      <c r="AP181" s="333"/>
      <c r="AQ181" s="333"/>
      <c r="AR181" s="333"/>
      <c r="AS181" s="333"/>
      <c r="AT181" s="333"/>
      <c r="AU181" s="334"/>
      <c r="AV181" s="76" t="s">
        <v>127</v>
      </c>
    </row>
    <row r="182" spans="2:48" s="1" customFormat="1" ht="18" customHeight="1" x14ac:dyDescent="0.15">
      <c r="B182" s="233"/>
      <c r="C182" s="373"/>
      <c r="D182" s="341" t="s">
        <v>286</v>
      </c>
      <c r="E182" s="305"/>
      <c r="F182" s="305"/>
      <c r="G182" s="305"/>
      <c r="H182" s="305"/>
      <c r="I182" s="305"/>
      <c r="J182" s="305"/>
      <c r="K182" s="305"/>
      <c r="L182" s="305"/>
      <c r="M182" s="306"/>
      <c r="N182" s="185"/>
      <c r="O182" s="186"/>
      <c r="P182" s="186"/>
      <c r="Q182" s="186"/>
      <c r="R182" s="186"/>
      <c r="S182" s="186"/>
      <c r="T182" s="186"/>
      <c r="U182" s="186"/>
      <c r="V182" s="347"/>
      <c r="W182" s="330"/>
      <c r="X182" s="331"/>
      <c r="Y182" s="332"/>
      <c r="Z182" s="341" t="s">
        <v>287</v>
      </c>
      <c r="AA182" s="333"/>
      <c r="AB182" s="333"/>
      <c r="AC182" s="333"/>
      <c r="AD182" s="333"/>
      <c r="AE182" s="333"/>
      <c r="AF182" s="333"/>
      <c r="AG182" s="333"/>
      <c r="AH182" s="333"/>
      <c r="AI182" s="333"/>
      <c r="AJ182" s="333"/>
      <c r="AK182" s="333"/>
      <c r="AL182" s="333"/>
      <c r="AM182" s="333"/>
      <c r="AN182" s="333"/>
      <c r="AO182" s="333"/>
      <c r="AP182" s="333"/>
      <c r="AQ182" s="333"/>
      <c r="AR182" s="333"/>
      <c r="AS182" s="333"/>
      <c r="AT182" s="333"/>
      <c r="AU182" s="334"/>
      <c r="AV182" s="76" t="s">
        <v>129</v>
      </c>
    </row>
    <row r="183" spans="2:48" s="1" customFormat="1" ht="18" customHeight="1" x14ac:dyDescent="0.15">
      <c r="B183" s="233"/>
      <c r="C183" s="373"/>
      <c r="D183" s="341" t="s">
        <v>288</v>
      </c>
      <c r="E183" s="305"/>
      <c r="F183" s="305"/>
      <c r="G183" s="305"/>
      <c r="H183" s="305"/>
      <c r="I183" s="305"/>
      <c r="J183" s="305"/>
      <c r="K183" s="305"/>
      <c r="L183" s="305"/>
      <c r="M183" s="306"/>
      <c r="N183" s="185"/>
      <c r="O183" s="186"/>
      <c r="P183" s="186"/>
      <c r="Q183" s="186"/>
      <c r="R183" s="186"/>
      <c r="S183" s="186"/>
      <c r="T183" s="186"/>
      <c r="U183" s="186"/>
      <c r="V183" s="347"/>
      <c r="W183" s="330"/>
      <c r="X183" s="331"/>
      <c r="Y183" s="332"/>
      <c r="Z183" s="341" t="s">
        <v>123</v>
      </c>
      <c r="AA183" s="333"/>
      <c r="AB183" s="333"/>
      <c r="AC183" s="333"/>
      <c r="AD183" s="333"/>
      <c r="AE183" s="333"/>
      <c r="AF183" s="333"/>
      <c r="AG183" s="333"/>
      <c r="AH183" s="333"/>
      <c r="AI183" s="333"/>
      <c r="AJ183" s="333"/>
      <c r="AK183" s="333"/>
      <c r="AL183" s="333"/>
      <c r="AM183" s="333"/>
      <c r="AN183" s="333"/>
      <c r="AO183" s="333"/>
      <c r="AP183" s="333"/>
      <c r="AQ183" s="333"/>
      <c r="AR183" s="333"/>
      <c r="AS183" s="333"/>
      <c r="AT183" s="333"/>
      <c r="AU183" s="334"/>
      <c r="AV183" s="76" t="s">
        <v>132</v>
      </c>
    </row>
    <row r="184" spans="2:48" s="1" customFormat="1" ht="18" customHeight="1" x14ac:dyDescent="0.15">
      <c r="B184" s="233"/>
      <c r="C184" s="373"/>
      <c r="D184" s="341" t="s">
        <v>289</v>
      </c>
      <c r="E184" s="305"/>
      <c r="F184" s="305"/>
      <c r="G184" s="305"/>
      <c r="H184" s="305"/>
      <c r="I184" s="305"/>
      <c r="J184" s="305"/>
      <c r="K184" s="305"/>
      <c r="L184" s="305"/>
      <c r="M184" s="306"/>
      <c r="N184" s="185"/>
      <c r="O184" s="186"/>
      <c r="P184" s="186"/>
      <c r="Q184" s="186"/>
      <c r="R184" s="186"/>
      <c r="S184" s="186"/>
      <c r="T184" s="186"/>
      <c r="U184" s="186"/>
      <c r="V184" s="347"/>
      <c r="W184" s="330"/>
      <c r="X184" s="331"/>
      <c r="Y184" s="332"/>
      <c r="Z184" s="341" t="s">
        <v>290</v>
      </c>
      <c r="AA184" s="333"/>
      <c r="AB184" s="333"/>
      <c r="AC184" s="333"/>
      <c r="AD184" s="333"/>
      <c r="AE184" s="333"/>
      <c r="AF184" s="333"/>
      <c r="AG184" s="333"/>
      <c r="AH184" s="333"/>
      <c r="AI184" s="333"/>
      <c r="AJ184" s="333"/>
      <c r="AK184" s="333"/>
      <c r="AL184" s="333"/>
      <c r="AM184" s="333"/>
      <c r="AN184" s="333"/>
      <c r="AO184" s="333"/>
      <c r="AP184" s="333"/>
      <c r="AQ184" s="333"/>
      <c r="AR184" s="333"/>
      <c r="AS184" s="333"/>
      <c r="AT184" s="333"/>
      <c r="AU184" s="334"/>
      <c r="AV184" s="76" t="s">
        <v>134</v>
      </c>
    </row>
    <row r="185" spans="2:48" s="1" customFormat="1" ht="18" customHeight="1" x14ac:dyDescent="0.15">
      <c r="B185" s="233"/>
      <c r="C185" s="373"/>
      <c r="D185" s="341" t="s">
        <v>291</v>
      </c>
      <c r="E185" s="305"/>
      <c r="F185" s="305"/>
      <c r="G185" s="305"/>
      <c r="H185" s="305"/>
      <c r="I185" s="305"/>
      <c r="J185" s="305"/>
      <c r="K185" s="305"/>
      <c r="L185" s="305"/>
      <c r="M185" s="306"/>
      <c r="N185" s="185"/>
      <c r="O185" s="186"/>
      <c r="P185" s="186"/>
      <c r="Q185" s="186"/>
      <c r="R185" s="186"/>
      <c r="S185" s="186"/>
      <c r="T185" s="186"/>
      <c r="U185" s="186"/>
      <c r="V185" s="347"/>
      <c r="W185" s="330"/>
      <c r="X185" s="331"/>
      <c r="Y185" s="332"/>
      <c r="Z185" s="341" t="s">
        <v>292</v>
      </c>
      <c r="AA185" s="333"/>
      <c r="AB185" s="333"/>
      <c r="AC185" s="333"/>
      <c r="AD185" s="333"/>
      <c r="AE185" s="333"/>
      <c r="AF185" s="333"/>
      <c r="AG185" s="333"/>
      <c r="AH185" s="333"/>
      <c r="AI185" s="333"/>
      <c r="AJ185" s="333"/>
      <c r="AK185" s="333"/>
      <c r="AL185" s="333"/>
      <c r="AM185" s="333"/>
      <c r="AN185" s="333"/>
      <c r="AO185" s="333"/>
      <c r="AP185" s="333"/>
      <c r="AQ185" s="333"/>
      <c r="AR185" s="333"/>
      <c r="AS185" s="333"/>
      <c r="AT185" s="333"/>
      <c r="AU185" s="334"/>
      <c r="AV185" s="76" t="s">
        <v>137</v>
      </c>
    </row>
    <row r="186" spans="2:48" s="1" customFormat="1" ht="18" customHeight="1" x14ac:dyDescent="0.15">
      <c r="B186" s="233"/>
      <c r="C186" s="373"/>
      <c r="D186" s="341" t="s">
        <v>293</v>
      </c>
      <c r="E186" s="305"/>
      <c r="F186" s="305"/>
      <c r="G186" s="305"/>
      <c r="H186" s="305"/>
      <c r="I186" s="305"/>
      <c r="J186" s="305"/>
      <c r="K186" s="305"/>
      <c r="L186" s="305"/>
      <c r="M186" s="306"/>
      <c r="N186" s="185"/>
      <c r="O186" s="186"/>
      <c r="P186" s="186"/>
      <c r="Q186" s="186"/>
      <c r="R186" s="186"/>
      <c r="S186" s="186"/>
      <c r="T186" s="186"/>
      <c r="U186" s="186"/>
      <c r="V186" s="347"/>
      <c r="W186" s="330"/>
      <c r="X186" s="331"/>
      <c r="Y186" s="332"/>
      <c r="Z186" s="341" t="s">
        <v>294</v>
      </c>
      <c r="AA186" s="333"/>
      <c r="AB186" s="333"/>
      <c r="AC186" s="333"/>
      <c r="AD186" s="333"/>
      <c r="AE186" s="333"/>
      <c r="AF186" s="333"/>
      <c r="AG186" s="333"/>
      <c r="AH186" s="333"/>
      <c r="AI186" s="333"/>
      <c r="AJ186" s="333"/>
      <c r="AK186" s="333"/>
      <c r="AL186" s="333"/>
      <c r="AM186" s="333"/>
      <c r="AN186" s="333"/>
      <c r="AO186" s="333"/>
      <c r="AP186" s="333"/>
      <c r="AQ186" s="333"/>
      <c r="AR186" s="333"/>
      <c r="AS186" s="333"/>
      <c r="AT186" s="333"/>
      <c r="AU186" s="334"/>
      <c r="AV186" s="76" t="s">
        <v>140</v>
      </c>
    </row>
    <row r="187" spans="2:48" s="1" customFormat="1" ht="21.95" customHeight="1" x14ac:dyDescent="0.15">
      <c r="B187" s="233"/>
      <c r="C187" s="373"/>
      <c r="D187" s="341" t="s">
        <v>295</v>
      </c>
      <c r="E187" s="341"/>
      <c r="F187" s="341"/>
      <c r="G187" s="341"/>
      <c r="H187" s="341"/>
      <c r="I187" s="341"/>
      <c r="J187" s="341"/>
      <c r="K187" s="341"/>
      <c r="L187" s="341"/>
      <c r="M187" s="306"/>
      <c r="N187" s="185"/>
      <c r="O187" s="186"/>
      <c r="P187" s="186"/>
      <c r="Q187" s="186"/>
      <c r="R187" s="186"/>
      <c r="S187" s="186"/>
      <c r="T187" s="186"/>
      <c r="U187" s="186"/>
      <c r="V187" s="347"/>
      <c r="W187" s="330"/>
      <c r="X187" s="331"/>
      <c r="Y187" s="332"/>
      <c r="Z187" s="380" t="s">
        <v>161</v>
      </c>
      <c r="AA187" s="380"/>
      <c r="AB187" s="380"/>
      <c r="AC187" s="380"/>
      <c r="AD187" s="380"/>
      <c r="AE187" s="380"/>
      <c r="AF187" s="380"/>
      <c r="AG187" s="380"/>
      <c r="AH187" s="380"/>
      <c r="AI187" s="380"/>
      <c r="AJ187" s="380"/>
      <c r="AK187" s="380"/>
      <c r="AL187" s="380"/>
      <c r="AM187" s="380"/>
      <c r="AN187" s="380"/>
      <c r="AO187" s="380"/>
      <c r="AP187" s="380"/>
      <c r="AQ187" s="380"/>
      <c r="AR187" s="380"/>
      <c r="AS187" s="380"/>
      <c r="AT187" s="380"/>
      <c r="AU187" s="397"/>
      <c r="AV187" s="76" t="s">
        <v>143</v>
      </c>
    </row>
    <row r="188" spans="2:48" s="1" customFormat="1" ht="18" customHeight="1" x14ac:dyDescent="0.15">
      <c r="B188" s="233"/>
      <c r="C188" s="373"/>
      <c r="D188" s="341" t="s">
        <v>296</v>
      </c>
      <c r="E188" s="341"/>
      <c r="F188" s="341"/>
      <c r="G188" s="341"/>
      <c r="H188" s="341"/>
      <c r="I188" s="341"/>
      <c r="J188" s="341"/>
      <c r="K188" s="341"/>
      <c r="L188" s="341"/>
      <c r="M188" s="306"/>
      <c r="N188" s="185"/>
      <c r="O188" s="186"/>
      <c r="P188" s="186"/>
      <c r="Q188" s="186"/>
      <c r="R188" s="186"/>
      <c r="S188" s="186"/>
      <c r="T188" s="186"/>
      <c r="U188" s="186"/>
      <c r="V188" s="347"/>
      <c r="W188" s="330"/>
      <c r="X188" s="331"/>
      <c r="Y188" s="332"/>
      <c r="Z188" s="340" t="s">
        <v>297</v>
      </c>
      <c r="AA188" s="340"/>
      <c r="AB188" s="340"/>
      <c r="AC188" s="340"/>
      <c r="AD188" s="340"/>
      <c r="AE188" s="340"/>
      <c r="AF188" s="340"/>
      <c r="AG188" s="340"/>
      <c r="AH188" s="340"/>
      <c r="AI188" s="340"/>
      <c r="AJ188" s="340"/>
      <c r="AK188" s="340"/>
      <c r="AL188" s="340"/>
      <c r="AM188" s="340"/>
      <c r="AN188" s="340"/>
      <c r="AO188" s="340"/>
      <c r="AP188" s="340"/>
      <c r="AQ188" s="340"/>
      <c r="AR188" s="340"/>
      <c r="AS188" s="340"/>
      <c r="AT188" s="340"/>
      <c r="AU188" s="398"/>
      <c r="AV188" s="76" t="s">
        <v>146</v>
      </c>
    </row>
    <row r="189" spans="2:48" s="1" customFormat="1" ht="18" customHeight="1" x14ac:dyDescent="0.15">
      <c r="B189" s="233"/>
      <c r="C189" s="373"/>
      <c r="D189" s="341" t="s">
        <v>298</v>
      </c>
      <c r="E189" s="305"/>
      <c r="F189" s="305"/>
      <c r="G189" s="305"/>
      <c r="H189" s="305"/>
      <c r="I189" s="305"/>
      <c r="J189" s="305"/>
      <c r="K189" s="305"/>
      <c r="L189" s="305"/>
      <c r="M189" s="306"/>
      <c r="N189" s="185"/>
      <c r="O189" s="186"/>
      <c r="P189" s="186"/>
      <c r="Q189" s="186"/>
      <c r="R189" s="186"/>
      <c r="S189" s="186"/>
      <c r="T189" s="186"/>
      <c r="U189" s="186"/>
      <c r="V189" s="347"/>
      <c r="W189" s="330"/>
      <c r="X189" s="331"/>
      <c r="Y189" s="332"/>
      <c r="Z189" s="341" t="s">
        <v>299</v>
      </c>
      <c r="AA189" s="333"/>
      <c r="AB189" s="333"/>
      <c r="AC189" s="333"/>
      <c r="AD189" s="333"/>
      <c r="AE189" s="333"/>
      <c r="AF189" s="333"/>
      <c r="AG189" s="333"/>
      <c r="AH189" s="333"/>
      <c r="AI189" s="333"/>
      <c r="AJ189" s="333"/>
      <c r="AK189" s="333"/>
      <c r="AL189" s="333"/>
      <c r="AM189" s="333"/>
      <c r="AN189" s="333"/>
      <c r="AO189" s="333"/>
      <c r="AP189" s="333"/>
      <c r="AQ189" s="333"/>
      <c r="AR189" s="333"/>
      <c r="AS189" s="333"/>
      <c r="AT189" s="333"/>
      <c r="AU189" s="334"/>
      <c r="AV189" s="76" t="s">
        <v>149</v>
      </c>
    </row>
    <row r="190" spans="2:48" s="1" customFormat="1" ht="18" customHeight="1" x14ac:dyDescent="0.15">
      <c r="B190" s="233"/>
      <c r="C190" s="373"/>
      <c r="D190" s="341" t="s">
        <v>300</v>
      </c>
      <c r="E190" s="305"/>
      <c r="F190" s="305"/>
      <c r="G190" s="305"/>
      <c r="H190" s="305"/>
      <c r="I190" s="305"/>
      <c r="J190" s="305"/>
      <c r="K190" s="305"/>
      <c r="L190" s="305"/>
      <c r="M190" s="306"/>
      <c r="N190" s="185"/>
      <c r="O190" s="186"/>
      <c r="P190" s="186"/>
      <c r="Q190" s="186"/>
      <c r="R190" s="186"/>
      <c r="S190" s="186"/>
      <c r="T190" s="186"/>
      <c r="U190" s="186"/>
      <c r="V190" s="347"/>
      <c r="W190" s="330"/>
      <c r="X190" s="331"/>
      <c r="Y190" s="332"/>
      <c r="Z190" s="341" t="s">
        <v>301</v>
      </c>
      <c r="AA190" s="333"/>
      <c r="AB190" s="333"/>
      <c r="AC190" s="333"/>
      <c r="AD190" s="333"/>
      <c r="AE190" s="333"/>
      <c r="AF190" s="333"/>
      <c r="AG190" s="333"/>
      <c r="AH190" s="333"/>
      <c r="AI190" s="333"/>
      <c r="AJ190" s="333"/>
      <c r="AK190" s="333"/>
      <c r="AL190" s="333"/>
      <c r="AM190" s="333"/>
      <c r="AN190" s="333"/>
      <c r="AO190" s="333"/>
      <c r="AP190" s="333"/>
      <c r="AQ190" s="333"/>
      <c r="AR190" s="333"/>
      <c r="AS190" s="333"/>
      <c r="AT190" s="333"/>
      <c r="AU190" s="334"/>
      <c r="AV190" s="76" t="s">
        <v>154</v>
      </c>
    </row>
    <row r="191" spans="2:48" s="1" customFormat="1" ht="18" customHeight="1" x14ac:dyDescent="0.15">
      <c r="B191" s="233"/>
      <c r="C191" s="373"/>
      <c r="D191" s="341" t="s">
        <v>302</v>
      </c>
      <c r="E191" s="305"/>
      <c r="F191" s="305"/>
      <c r="G191" s="305"/>
      <c r="H191" s="305"/>
      <c r="I191" s="305"/>
      <c r="J191" s="305"/>
      <c r="K191" s="305"/>
      <c r="L191" s="305"/>
      <c r="M191" s="306"/>
      <c r="N191" s="185"/>
      <c r="O191" s="186"/>
      <c r="P191" s="186"/>
      <c r="Q191" s="186"/>
      <c r="R191" s="186"/>
      <c r="S191" s="186"/>
      <c r="T191" s="186"/>
      <c r="U191" s="186"/>
      <c r="V191" s="347"/>
      <c r="W191" s="330"/>
      <c r="X191" s="331"/>
      <c r="Y191" s="332"/>
      <c r="Z191" s="341"/>
      <c r="AA191" s="333"/>
      <c r="AB191" s="333"/>
      <c r="AC191" s="333"/>
      <c r="AD191" s="333"/>
      <c r="AE191" s="333"/>
      <c r="AF191" s="333"/>
      <c r="AG191" s="333"/>
      <c r="AH191" s="333"/>
      <c r="AI191" s="333"/>
      <c r="AJ191" s="333"/>
      <c r="AK191" s="333"/>
      <c r="AL191" s="333"/>
      <c r="AM191" s="333"/>
      <c r="AN191" s="333"/>
      <c r="AO191" s="333"/>
      <c r="AP191" s="333"/>
      <c r="AQ191" s="333"/>
      <c r="AR191" s="333"/>
      <c r="AS191" s="333"/>
      <c r="AT191" s="333"/>
      <c r="AU191" s="334"/>
      <c r="AV191" s="76" t="s">
        <v>156</v>
      </c>
    </row>
    <row r="192" spans="2:48" s="1" customFormat="1" ht="18" customHeight="1" x14ac:dyDescent="0.15">
      <c r="B192" s="233"/>
      <c r="C192" s="373"/>
      <c r="D192" s="341" t="s">
        <v>303</v>
      </c>
      <c r="E192" s="305"/>
      <c r="F192" s="305"/>
      <c r="G192" s="305"/>
      <c r="H192" s="305"/>
      <c r="I192" s="305"/>
      <c r="J192" s="305"/>
      <c r="K192" s="305"/>
      <c r="L192" s="305"/>
      <c r="M192" s="306"/>
      <c r="N192" s="185"/>
      <c r="O192" s="186"/>
      <c r="P192" s="186"/>
      <c r="Q192" s="186"/>
      <c r="R192" s="186"/>
      <c r="S192" s="186"/>
      <c r="T192" s="186"/>
      <c r="U192" s="186"/>
      <c r="V192" s="347"/>
      <c r="W192" s="330"/>
      <c r="X192" s="331"/>
      <c r="Y192" s="332"/>
      <c r="Z192" s="341" t="s">
        <v>211</v>
      </c>
      <c r="AA192" s="333"/>
      <c r="AB192" s="333"/>
      <c r="AC192" s="333"/>
      <c r="AD192" s="333"/>
      <c r="AE192" s="333"/>
      <c r="AF192" s="333"/>
      <c r="AG192" s="333"/>
      <c r="AH192" s="333"/>
      <c r="AI192" s="333"/>
      <c r="AJ192" s="333"/>
      <c r="AK192" s="333"/>
      <c r="AL192" s="333"/>
      <c r="AM192" s="333"/>
      <c r="AN192" s="333"/>
      <c r="AO192" s="333"/>
      <c r="AP192" s="333"/>
      <c r="AQ192" s="333"/>
      <c r="AR192" s="333"/>
      <c r="AS192" s="333"/>
      <c r="AT192" s="333"/>
      <c r="AU192" s="334"/>
      <c r="AV192" s="76" t="s">
        <v>159</v>
      </c>
    </row>
    <row r="193" spans="2:48" s="1" customFormat="1" ht="18" customHeight="1" x14ac:dyDescent="0.15">
      <c r="B193" s="233"/>
      <c r="C193" s="373"/>
      <c r="D193" s="341" t="s">
        <v>304</v>
      </c>
      <c r="E193" s="305"/>
      <c r="F193" s="305"/>
      <c r="G193" s="305"/>
      <c r="H193" s="305"/>
      <c r="I193" s="305"/>
      <c r="J193" s="305"/>
      <c r="K193" s="305"/>
      <c r="L193" s="305"/>
      <c r="M193" s="306"/>
      <c r="N193" s="185"/>
      <c r="O193" s="186"/>
      <c r="P193" s="186"/>
      <c r="Q193" s="186"/>
      <c r="R193" s="186"/>
      <c r="S193" s="186"/>
      <c r="T193" s="186"/>
      <c r="U193" s="186"/>
      <c r="V193" s="347"/>
      <c r="W193" s="330"/>
      <c r="X193" s="331"/>
      <c r="Y193" s="332"/>
      <c r="Z193" s="341" t="s">
        <v>213</v>
      </c>
      <c r="AA193" s="333"/>
      <c r="AB193" s="333"/>
      <c r="AC193" s="333"/>
      <c r="AD193" s="333"/>
      <c r="AE193" s="333"/>
      <c r="AF193" s="333"/>
      <c r="AG193" s="333"/>
      <c r="AH193" s="333"/>
      <c r="AI193" s="333"/>
      <c r="AJ193" s="333"/>
      <c r="AK193" s="333"/>
      <c r="AL193" s="333"/>
      <c r="AM193" s="333"/>
      <c r="AN193" s="333"/>
      <c r="AO193" s="333"/>
      <c r="AP193" s="333"/>
      <c r="AQ193" s="333"/>
      <c r="AR193" s="333"/>
      <c r="AS193" s="333"/>
      <c r="AT193" s="333"/>
      <c r="AU193" s="334"/>
      <c r="AV193" s="76" t="s">
        <v>162</v>
      </c>
    </row>
    <row r="194" spans="2:48" s="1" customFormat="1" ht="21.95" customHeight="1" x14ac:dyDescent="0.15">
      <c r="B194" s="233"/>
      <c r="C194" s="373"/>
      <c r="D194" s="348" t="s">
        <v>391</v>
      </c>
      <c r="E194" s="279"/>
      <c r="F194" s="279"/>
      <c r="G194" s="279"/>
      <c r="H194" s="279"/>
      <c r="I194" s="279"/>
      <c r="J194" s="279"/>
      <c r="K194" s="279"/>
      <c r="L194" s="279"/>
      <c r="M194" s="280"/>
      <c r="N194" s="185"/>
      <c r="O194" s="186"/>
      <c r="P194" s="186"/>
      <c r="Q194" s="186"/>
      <c r="R194" s="186"/>
      <c r="S194" s="186"/>
      <c r="T194" s="186"/>
      <c r="U194" s="186"/>
      <c r="V194" s="347"/>
      <c r="W194" s="330"/>
      <c r="X194" s="331"/>
      <c r="Y194" s="332"/>
      <c r="Z194" s="352" t="s">
        <v>305</v>
      </c>
      <c r="AA194" s="352"/>
      <c r="AB194" s="352"/>
      <c r="AC194" s="352"/>
      <c r="AD194" s="352"/>
      <c r="AE194" s="352"/>
      <c r="AF194" s="352"/>
      <c r="AG194" s="352"/>
      <c r="AH194" s="352"/>
      <c r="AI194" s="352"/>
      <c r="AJ194" s="352"/>
      <c r="AK194" s="352"/>
      <c r="AL194" s="352"/>
      <c r="AM194" s="352"/>
      <c r="AN194" s="352"/>
      <c r="AO194" s="352"/>
      <c r="AP194" s="352"/>
      <c r="AQ194" s="352"/>
      <c r="AR194" s="352"/>
      <c r="AS194" s="352"/>
      <c r="AT194" s="352"/>
      <c r="AU194" s="353"/>
      <c r="AV194" s="76" t="s">
        <v>165</v>
      </c>
    </row>
    <row r="195" spans="2:48" s="1" customFormat="1" ht="21.95" customHeight="1" x14ac:dyDescent="0.15">
      <c r="B195" s="233"/>
      <c r="C195" s="373"/>
      <c r="D195" s="338" t="s">
        <v>306</v>
      </c>
      <c r="E195" s="338"/>
      <c r="F195" s="338"/>
      <c r="G195" s="338"/>
      <c r="H195" s="338"/>
      <c r="I195" s="338"/>
      <c r="J195" s="338"/>
      <c r="K195" s="338"/>
      <c r="L195" s="338"/>
      <c r="M195" s="339"/>
      <c r="N195" s="185"/>
      <c r="O195" s="186"/>
      <c r="P195" s="186"/>
      <c r="Q195" s="186"/>
      <c r="R195" s="186"/>
      <c r="S195" s="186"/>
      <c r="T195" s="186"/>
      <c r="U195" s="186"/>
      <c r="V195" s="347"/>
      <c r="W195" s="330"/>
      <c r="X195" s="331"/>
      <c r="Y195" s="332"/>
      <c r="Z195" s="352" t="s">
        <v>307</v>
      </c>
      <c r="AA195" s="352"/>
      <c r="AB195" s="352"/>
      <c r="AC195" s="352"/>
      <c r="AD195" s="352"/>
      <c r="AE195" s="352"/>
      <c r="AF195" s="352"/>
      <c r="AG195" s="352"/>
      <c r="AH195" s="352"/>
      <c r="AI195" s="352"/>
      <c r="AJ195" s="352"/>
      <c r="AK195" s="352"/>
      <c r="AL195" s="352"/>
      <c r="AM195" s="352"/>
      <c r="AN195" s="352"/>
      <c r="AO195" s="352"/>
      <c r="AP195" s="352"/>
      <c r="AQ195" s="352"/>
      <c r="AR195" s="352"/>
      <c r="AS195" s="352"/>
      <c r="AT195" s="352"/>
      <c r="AU195" s="353"/>
      <c r="AV195" s="76" t="s">
        <v>167</v>
      </c>
    </row>
    <row r="196" spans="2:48" s="1" customFormat="1" ht="18" customHeight="1" x14ac:dyDescent="0.15">
      <c r="B196" s="233"/>
      <c r="C196" s="373"/>
      <c r="D196" s="341" t="s">
        <v>308</v>
      </c>
      <c r="E196" s="305"/>
      <c r="F196" s="305"/>
      <c r="G196" s="305"/>
      <c r="H196" s="305"/>
      <c r="I196" s="305"/>
      <c r="J196" s="305"/>
      <c r="K196" s="305"/>
      <c r="L196" s="305"/>
      <c r="M196" s="306"/>
      <c r="N196" s="185"/>
      <c r="O196" s="186"/>
      <c r="P196" s="186"/>
      <c r="Q196" s="186"/>
      <c r="R196" s="186"/>
      <c r="S196" s="186"/>
      <c r="T196" s="186"/>
      <c r="U196" s="186"/>
      <c r="V196" s="347"/>
      <c r="W196" s="330"/>
      <c r="X196" s="331"/>
      <c r="Y196" s="332"/>
      <c r="Z196" s="182" t="s">
        <v>366</v>
      </c>
      <c r="AA196" s="227"/>
      <c r="AB196" s="227"/>
      <c r="AC196" s="227"/>
      <c r="AD196" s="227"/>
      <c r="AE196" s="227"/>
      <c r="AF196" s="227"/>
      <c r="AG196" s="227"/>
      <c r="AH196" s="227"/>
      <c r="AI196" s="227"/>
      <c r="AJ196" s="227"/>
      <c r="AK196" s="227"/>
      <c r="AL196" s="227"/>
      <c r="AM196" s="227"/>
      <c r="AN196" s="227"/>
      <c r="AO196" s="227"/>
      <c r="AP196" s="227"/>
      <c r="AQ196" s="227"/>
      <c r="AR196" s="227"/>
      <c r="AS196" s="227"/>
      <c r="AT196" s="227"/>
      <c r="AU196" s="228"/>
      <c r="AV196" s="76" t="s">
        <v>170</v>
      </c>
    </row>
    <row r="197" spans="2:48" s="1" customFormat="1" ht="18" customHeight="1" x14ac:dyDescent="0.15">
      <c r="B197" s="233"/>
      <c r="C197" s="373"/>
      <c r="D197" s="341" t="s">
        <v>309</v>
      </c>
      <c r="E197" s="305"/>
      <c r="F197" s="305"/>
      <c r="G197" s="305"/>
      <c r="H197" s="305"/>
      <c r="I197" s="305"/>
      <c r="J197" s="305"/>
      <c r="K197" s="305"/>
      <c r="L197" s="305"/>
      <c r="M197" s="306"/>
      <c r="N197" s="185"/>
      <c r="O197" s="186"/>
      <c r="P197" s="186"/>
      <c r="Q197" s="186"/>
      <c r="R197" s="186"/>
      <c r="S197" s="186"/>
      <c r="T197" s="186"/>
      <c r="U197" s="186"/>
      <c r="V197" s="347"/>
      <c r="W197" s="330"/>
      <c r="X197" s="331"/>
      <c r="Y197" s="332"/>
      <c r="Z197" s="341" t="s">
        <v>310</v>
      </c>
      <c r="AA197" s="333"/>
      <c r="AB197" s="333"/>
      <c r="AC197" s="333"/>
      <c r="AD197" s="333"/>
      <c r="AE197" s="333"/>
      <c r="AF197" s="333"/>
      <c r="AG197" s="333"/>
      <c r="AH197" s="333"/>
      <c r="AI197" s="333"/>
      <c r="AJ197" s="333"/>
      <c r="AK197" s="333"/>
      <c r="AL197" s="333"/>
      <c r="AM197" s="333"/>
      <c r="AN197" s="333"/>
      <c r="AO197" s="333"/>
      <c r="AP197" s="333"/>
      <c r="AQ197" s="333"/>
      <c r="AR197" s="333"/>
      <c r="AS197" s="333"/>
      <c r="AT197" s="333"/>
      <c r="AU197" s="334"/>
      <c r="AV197" s="76" t="s">
        <v>172</v>
      </c>
    </row>
    <row r="198" spans="2:48" s="1" customFormat="1" ht="18" customHeight="1" x14ac:dyDescent="0.15">
      <c r="B198" s="233"/>
      <c r="C198" s="373"/>
      <c r="D198" s="338" t="s">
        <v>311</v>
      </c>
      <c r="E198" s="279"/>
      <c r="F198" s="279"/>
      <c r="G198" s="279"/>
      <c r="H198" s="279"/>
      <c r="I198" s="279"/>
      <c r="J198" s="279"/>
      <c r="K198" s="279"/>
      <c r="L198" s="279"/>
      <c r="M198" s="280"/>
      <c r="N198" s="185"/>
      <c r="O198" s="186"/>
      <c r="P198" s="186"/>
      <c r="Q198" s="186"/>
      <c r="R198" s="186"/>
      <c r="S198" s="186"/>
      <c r="T198" s="186"/>
      <c r="U198" s="186"/>
      <c r="V198" s="347"/>
      <c r="W198" s="330"/>
      <c r="X198" s="331"/>
      <c r="Y198" s="332"/>
      <c r="Z198" s="341" t="s">
        <v>312</v>
      </c>
      <c r="AA198" s="333"/>
      <c r="AB198" s="333"/>
      <c r="AC198" s="333"/>
      <c r="AD198" s="333"/>
      <c r="AE198" s="333"/>
      <c r="AF198" s="333"/>
      <c r="AG198" s="333"/>
      <c r="AH198" s="333"/>
      <c r="AI198" s="333"/>
      <c r="AJ198" s="333"/>
      <c r="AK198" s="333"/>
      <c r="AL198" s="333"/>
      <c r="AM198" s="333"/>
      <c r="AN198" s="333"/>
      <c r="AO198" s="333"/>
      <c r="AP198" s="333"/>
      <c r="AQ198" s="333"/>
      <c r="AR198" s="333"/>
      <c r="AS198" s="333"/>
      <c r="AT198" s="333"/>
      <c r="AU198" s="334"/>
      <c r="AV198" s="76" t="s">
        <v>174</v>
      </c>
    </row>
    <row r="199" spans="2:48" s="1" customFormat="1" ht="18" customHeight="1" x14ac:dyDescent="0.15">
      <c r="B199" s="234"/>
      <c r="C199" s="392"/>
      <c r="D199" s="72"/>
      <c r="E199" s="304" t="s">
        <v>83</v>
      </c>
      <c r="F199" s="305"/>
      <c r="G199" s="305"/>
      <c r="H199" s="305"/>
      <c r="I199" s="305"/>
      <c r="J199" s="305"/>
      <c r="K199" s="305"/>
      <c r="L199" s="305"/>
      <c r="M199" s="306"/>
      <c r="N199" s="185"/>
      <c r="O199" s="222"/>
      <c r="P199" s="222"/>
      <c r="Q199" s="222"/>
      <c r="R199" s="222"/>
      <c r="S199" s="222"/>
      <c r="T199" s="222"/>
      <c r="U199" s="222"/>
      <c r="V199" s="223"/>
      <c r="W199" s="307" t="s">
        <v>84</v>
      </c>
      <c r="X199" s="308"/>
      <c r="Y199" s="309"/>
      <c r="Z199" s="359" t="s">
        <v>85</v>
      </c>
      <c r="AA199" s="359"/>
      <c r="AB199" s="311"/>
      <c r="AC199" s="311"/>
      <c r="AD199" s="311"/>
      <c r="AE199" s="311"/>
      <c r="AF199" s="311"/>
      <c r="AG199" s="311"/>
      <c r="AH199" s="311"/>
      <c r="AI199" s="311"/>
      <c r="AJ199" s="311"/>
      <c r="AK199" s="311"/>
      <c r="AL199" s="311"/>
      <c r="AM199" s="311"/>
      <c r="AN199" s="311"/>
      <c r="AO199" s="311"/>
      <c r="AP199" s="311"/>
      <c r="AQ199" s="311"/>
      <c r="AR199" s="311"/>
      <c r="AS199" s="311"/>
      <c r="AT199" s="311"/>
      <c r="AU199" s="41" t="s">
        <v>27</v>
      </c>
      <c r="AV199" s="76" t="s">
        <v>177</v>
      </c>
    </row>
    <row r="200" spans="2:48" s="1" customFormat="1" ht="15" customHeight="1" x14ac:dyDescent="0.15">
      <c r="W200" s="77"/>
      <c r="X200" s="77"/>
      <c r="Y200" s="77"/>
      <c r="AV200" s="2"/>
    </row>
    <row r="201" spans="2:48" ht="20.100000000000001" customHeight="1" x14ac:dyDescent="0.15">
      <c r="B201" s="170" t="s">
        <v>36</v>
      </c>
      <c r="C201" s="171"/>
      <c r="D201" s="171"/>
      <c r="E201" s="171"/>
      <c r="F201" s="171"/>
      <c r="G201" s="171"/>
      <c r="H201" s="171"/>
      <c r="I201" s="171"/>
      <c r="J201" s="171"/>
      <c r="K201" s="171"/>
      <c r="L201" s="171"/>
      <c r="M201" s="172"/>
      <c r="N201" s="176" t="s">
        <v>37</v>
      </c>
      <c r="O201" s="177"/>
      <c r="P201" s="177"/>
      <c r="Q201" s="177"/>
      <c r="R201" s="177"/>
      <c r="S201" s="177"/>
      <c r="T201" s="177"/>
      <c r="U201" s="177"/>
      <c r="V201" s="178"/>
      <c r="W201" s="206" t="s">
        <v>64</v>
      </c>
      <c r="X201" s="207"/>
      <c r="Y201" s="208"/>
      <c r="Z201" s="171" t="s">
        <v>38</v>
      </c>
      <c r="AA201" s="171"/>
      <c r="AB201" s="171"/>
      <c r="AC201" s="171"/>
      <c r="AD201" s="171"/>
      <c r="AE201" s="171"/>
      <c r="AF201" s="171"/>
      <c r="AG201" s="171"/>
      <c r="AH201" s="171"/>
      <c r="AI201" s="171"/>
      <c r="AJ201" s="171"/>
      <c r="AK201" s="171"/>
      <c r="AL201" s="171"/>
      <c r="AM201" s="171"/>
      <c r="AN201" s="171"/>
      <c r="AO201" s="171"/>
      <c r="AP201" s="171"/>
      <c r="AQ201" s="171"/>
      <c r="AR201" s="171"/>
      <c r="AS201" s="171"/>
      <c r="AT201" s="171"/>
      <c r="AU201" s="172"/>
    </row>
    <row r="202" spans="2:48" ht="12" thickBot="1" x14ac:dyDescent="0.2">
      <c r="B202" s="173"/>
      <c r="C202" s="312"/>
      <c r="D202" s="312"/>
      <c r="E202" s="312"/>
      <c r="F202" s="312"/>
      <c r="G202" s="312"/>
      <c r="H202" s="312"/>
      <c r="I202" s="312"/>
      <c r="J202" s="312"/>
      <c r="K202" s="312"/>
      <c r="L202" s="312"/>
      <c r="M202" s="313"/>
      <c r="N202" s="179" t="s">
        <v>39</v>
      </c>
      <c r="O202" s="180"/>
      <c r="P202" s="180"/>
      <c r="Q202" s="180"/>
      <c r="R202" s="180"/>
      <c r="S202" s="180"/>
      <c r="T202" s="180"/>
      <c r="U202" s="180"/>
      <c r="V202" s="181"/>
      <c r="W202" s="360"/>
      <c r="X202" s="361"/>
      <c r="Y202" s="362"/>
      <c r="Z202" s="312"/>
      <c r="AA202" s="312"/>
      <c r="AB202" s="312"/>
      <c r="AC202" s="312"/>
      <c r="AD202" s="312"/>
      <c r="AE202" s="312"/>
      <c r="AF202" s="312"/>
      <c r="AG202" s="312"/>
      <c r="AH202" s="312"/>
      <c r="AI202" s="312"/>
      <c r="AJ202" s="312"/>
      <c r="AK202" s="312"/>
      <c r="AL202" s="312"/>
      <c r="AM202" s="312"/>
      <c r="AN202" s="312"/>
      <c r="AO202" s="312"/>
      <c r="AP202" s="312"/>
      <c r="AQ202" s="312"/>
      <c r="AR202" s="312"/>
      <c r="AS202" s="312"/>
      <c r="AT202" s="312"/>
      <c r="AU202" s="313"/>
      <c r="AV202" s="46"/>
    </row>
    <row r="203" spans="2:48" ht="24.95" customHeight="1" thickTop="1" x14ac:dyDescent="0.15">
      <c r="B203" s="399" t="s">
        <v>313</v>
      </c>
      <c r="C203" s="364" t="s">
        <v>314</v>
      </c>
      <c r="D203" s="365"/>
      <c r="E203" s="365"/>
      <c r="F203" s="365"/>
      <c r="G203" s="365"/>
      <c r="H203" s="365"/>
      <c r="I203" s="365"/>
      <c r="J203" s="365"/>
      <c r="K203" s="365"/>
      <c r="L203" s="365"/>
      <c r="M203" s="366"/>
      <c r="N203" s="367">
        <f>SUM(N204:V222)</f>
        <v>0</v>
      </c>
      <c r="O203" s="368"/>
      <c r="P203" s="368"/>
      <c r="Q203" s="368"/>
      <c r="R203" s="368"/>
      <c r="S203" s="368"/>
      <c r="T203" s="368"/>
      <c r="U203" s="368"/>
      <c r="V203" s="369"/>
      <c r="W203" s="241">
        <v>100</v>
      </c>
      <c r="X203" s="242"/>
      <c r="Y203" s="243"/>
      <c r="Z203" s="400" t="s">
        <v>315</v>
      </c>
      <c r="AA203" s="401"/>
      <c r="AB203" s="401"/>
      <c r="AC203" s="401"/>
      <c r="AD203" s="401"/>
      <c r="AE203" s="401"/>
      <c r="AF203" s="401"/>
      <c r="AG203" s="401"/>
      <c r="AH203" s="401"/>
      <c r="AI203" s="401"/>
      <c r="AJ203" s="401"/>
      <c r="AK203" s="401"/>
      <c r="AL203" s="401"/>
      <c r="AM203" s="401"/>
      <c r="AN203" s="401"/>
      <c r="AO203" s="401"/>
      <c r="AP203" s="401"/>
      <c r="AQ203" s="401"/>
      <c r="AR203" s="401"/>
      <c r="AS203" s="401"/>
      <c r="AT203" s="401"/>
      <c r="AU203" s="402"/>
      <c r="AV203" s="76" t="s">
        <v>42</v>
      </c>
    </row>
    <row r="204" spans="2:48" s="1" customFormat="1" ht="18" customHeight="1" x14ac:dyDescent="0.15">
      <c r="B204" s="233"/>
      <c r="C204" s="373"/>
      <c r="D204" s="304" t="s">
        <v>316</v>
      </c>
      <c r="E204" s="305"/>
      <c r="F204" s="305"/>
      <c r="G204" s="305"/>
      <c r="H204" s="305"/>
      <c r="I204" s="305"/>
      <c r="J204" s="305"/>
      <c r="K204" s="305"/>
      <c r="L204" s="305"/>
      <c r="M204" s="306"/>
      <c r="N204" s="185"/>
      <c r="O204" s="186"/>
      <c r="P204" s="186"/>
      <c r="Q204" s="186"/>
      <c r="R204" s="186"/>
      <c r="S204" s="186"/>
      <c r="T204" s="186"/>
      <c r="U204" s="186"/>
      <c r="V204" s="347"/>
      <c r="W204" s="330"/>
      <c r="X204" s="331"/>
      <c r="Y204" s="332"/>
      <c r="Z204" s="341" t="s">
        <v>317</v>
      </c>
      <c r="AA204" s="333"/>
      <c r="AB204" s="333"/>
      <c r="AC204" s="333"/>
      <c r="AD204" s="333"/>
      <c r="AE204" s="333"/>
      <c r="AF204" s="333"/>
      <c r="AG204" s="333"/>
      <c r="AH204" s="333"/>
      <c r="AI204" s="333"/>
      <c r="AJ204" s="333"/>
      <c r="AK204" s="333"/>
      <c r="AL204" s="333"/>
      <c r="AM204" s="333"/>
      <c r="AN204" s="333"/>
      <c r="AO204" s="333"/>
      <c r="AP204" s="333"/>
      <c r="AQ204" s="333"/>
      <c r="AR204" s="333"/>
      <c r="AS204" s="333"/>
      <c r="AT204" s="333"/>
      <c r="AU204" s="334"/>
      <c r="AV204" s="76" t="s">
        <v>45</v>
      </c>
    </row>
    <row r="205" spans="2:48" s="1" customFormat="1" ht="18" customHeight="1" x14ac:dyDescent="0.15">
      <c r="B205" s="233"/>
      <c r="C205" s="373"/>
      <c r="D205" s="341" t="s">
        <v>318</v>
      </c>
      <c r="E205" s="305"/>
      <c r="F205" s="305"/>
      <c r="G205" s="305"/>
      <c r="H205" s="305"/>
      <c r="I205" s="305"/>
      <c r="J205" s="305"/>
      <c r="K205" s="305"/>
      <c r="L205" s="305"/>
      <c r="M205" s="306"/>
      <c r="N205" s="185"/>
      <c r="O205" s="186"/>
      <c r="P205" s="186"/>
      <c r="Q205" s="186"/>
      <c r="R205" s="186"/>
      <c r="S205" s="186"/>
      <c r="T205" s="186"/>
      <c r="U205" s="186"/>
      <c r="V205" s="347"/>
      <c r="W205" s="330"/>
      <c r="X205" s="331"/>
      <c r="Y205" s="332"/>
      <c r="Z205" s="341" t="s">
        <v>319</v>
      </c>
      <c r="AA205" s="333"/>
      <c r="AB205" s="333"/>
      <c r="AC205" s="333"/>
      <c r="AD205" s="333"/>
      <c r="AE205" s="333"/>
      <c r="AF205" s="333"/>
      <c r="AG205" s="333"/>
      <c r="AH205" s="333"/>
      <c r="AI205" s="333"/>
      <c r="AJ205" s="333"/>
      <c r="AK205" s="333"/>
      <c r="AL205" s="333"/>
      <c r="AM205" s="333"/>
      <c r="AN205" s="333"/>
      <c r="AO205" s="333"/>
      <c r="AP205" s="333"/>
      <c r="AQ205" s="333"/>
      <c r="AR205" s="333"/>
      <c r="AS205" s="333"/>
      <c r="AT205" s="333"/>
      <c r="AU205" s="334"/>
      <c r="AV205" s="76" t="s">
        <v>48</v>
      </c>
    </row>
    <row r="206" spans="2:48" s="1" customFormat="1" ht="18" customHeight="1" x14ac:dyDescent="0.15">
      <c r="B206" s="233"/>
      <c r="C206" s="373"/>
      <c r="D206" s="341" t="s">
        <v>320</v>
      </c>
      <c r="E206" s="305"/>
      <c r="F206" s="305"/>
      <c r="G206" s="305"/>
      <c r="H206" s="305"/>
      <c r="I206" s="305"/>
      <c r="J206" s="305"/>
      <c r="K206" s="305"/>
      <c r="L206" s="305"/>
      <c r="M206" s="306"/>
      <c r="N206" s="185"/>
      <c r="O206" s="186"/>
      <c r="P206" s="186"/>
      <c r="Q206" s="186"/>
      <c r="R206" s="186"/>
      <c r="S206" s="186"/>
      <c r="T206" s="186"/>
      <c r="U206" s="186"/>
      <c r="V206" s="347"/>
      <c r="W206" s="330"/>
      <c r="X206" s="331"/>
      <c r="Y206" s="332"/>
      <c r="Z206" s="341" t="s">
        <v>321</v>
      </c>
      <c r="AA206" s="333"/>
      <c r="AB206" s="333"/>
      <c r="AC206" s="333"/>
      <c r="AD206" s="333"/>
      <c r="AE206" s="333"/>
      <c r="AF206" s="333"/>
      <c r="AG206" s="333"/>
      <c r="AH206" s="333"/>
      <c r="AI206" s="333"/>
      <c r="AJ206" s="333"/>
      <c r="AK206" s="333"/>
      <c r="AL206" s="333"/>
      <c r="AM206" s="333"/>
      <c r="AN206" s="333"/>
      <c r="AO206" s="333"/>
      <c r="AP206" s="333"/>
      <c r="AQ206" s="333"/>
      <c r="AR206" s="333"/>
      <c r="AS206" s="333"/>
      <c r="AT206" s="333"/>
      <c r="AU206" s="334"/>
      <c r="AV206" s="76" t="s">
        <v>51</v>
      </c>
    </row>
    <row r="207" spans="2:48" s="1" customFormat="1" ht="20.100000000000001" customHeight="1" x14ac:dyDescent="0.15">
      <c r="B207" s="233"/>
      <c r="C207" s="373"/>
      <c r="D207" s="341" t="s">
        <v>322</v>
      </c>
      <c r="E207" s="305"/>
      <c r="F207" s="305"/>
      <c r="G207" s="305"/>
      <c r="H207" s="305"/>
      <c r="I207" s="305"/>
      <c r="J207" s="305"/>
      <c r="K207" s="305"/>
      <c r="L207" s="305"/>
      <c r="M207" s="306"/>
      <c r="N207" s="185"/>
      <c r="O207" s="186"/>
      <c r="P207" s="186"/>
      <c r="Q207" s="186"/>
      <c r="R207" s="186"/>
      <c r="S207" s="186"/>
      <c r="T207" s="186"/>
      <c r="U207" s="186"/>
      <c r="V207" s="347"/>
      <c r="W207" s="330"/>
      <c r="X207" s="331"/>
      <c r="Y207" s="332"/>
      <c r="Z207" s="403" t="s">
        <v>323</v>
      </c>
      <c r="AA207" s="381"/>
      <c r="AB207" s="381"/>
      <c r="AC207" s="381"/>
      <c r="AD207" s="381"/>
      <c r="AE207" s="381"/>
      <c r="AF207" s="381"/>
      <c r="AG207" s="381"/>
      <c r="AH207" s="381"/>
      <c r="AI207" s="381"/>
      <c r="AJ207" s="381"/>
      <c r="AK207" s="381"/>
      <c r="AL207" s="381"/>
      <c r="AM207" s="381"/>
      <c r="AN207" s="381"/>
      <c r="AO207" s="381"/>
      <c r="AP207" s="381"/>
      <c r="AQ207" s="381"/>
      <c r="AR207" s="381"/>
      <c r="AS207" s="381"/>
      <c r="AT207" s="381"/>
      <c r="AU207" s="382"/>
      <c r="AV207" s="76" t="s">
        <v>53</v>
      </c>
    </row>
    <row r="208" spans="2:48" s="1" customFormat="1" ht="18" customHeight="1" x14ac:dyDescent="0.15">
      <c r="B208" s="233"/>
      <c r="C208" s="373"/>
      <c r="D208" s="341" t="s">
        <v>324</v>
      </c>
      <c r="E208" s="305"/>
      <c r="F208" s="305"/>
      <c r="G208" s="305"/>
      <c r="H208" s="305"/>
      <c r="I208" s="305"/>
      <c r="J208" s="305"/>
      <c r="K208" s="305"/>
      <c r="L208" s="305"/>
      <c r="M208" s="306"/>
      <c r="N208" s="185"/>
      <c r="O208" s="186"/>
      <c r="P208" s="186"/>
      <c r="Q208" s="186"/>
      <c r="R208" s="186"/>
      <c r="S208" s="186"/>
      <c r="T208" s="186"/>
      <c r="U208" s="186"/>
      <c r="V208" s="347"/>
      <c r="W208" s="330"/>
      <c r="X208" s="331"/>
      <c r="Y208" s="332"/>
      <c r="Z208" s="341" t="s">
        <v>325</v>
      </c>
      <c r="AA208" s="333"/>
      <c r="AB208" s="333"/>
      <c r="AC208" s="333"/>
      <c r="AD208" s="333"/>
      <c r="AE208" s="333"/>
      <c r="AF208" s="333"/>
      <c r="AG208" s="333"/>
      <c r="AH208" s="333"/>
      <c r="AI208" s="333"/>
      <c r="AJ208" s="333"/>
      <c r="AK208" s="333"/>
      <c r="AL208" s="333"/>
      <c r="AM208" s="333"/>
      <c r="AN208" s="333"/>
      <c r="AO208" s="333"/>
      <c r="AP208" s="333"/>
      <c r="AQ208" s="333"/>
      <c r="AR208" s="333"/>
      <c r="AS208" s="333"/>
      <c r="AT208" s="333"/>
      <c r="AU208" s="334"/>
      <c r="AV208" s="76" t="s">
        <v>54</v>
      </c>
    </row>
    <row r="209" spans="2:48" s="1" customFormat="1" ht="18" customHeight="1" x14ac:dyDescent="0.15">
      <c r="B209" s="233"/>
      <c r="C209" s="373"/>
      <c r="D209" s="341" t="s">
        <v>326</v>
      </c>
      <c r="E209" s="305"/>
      <c r="F209" s="305"/>
      <c r="G209" s="305"/>
      <c r="H209" s="305"/>
      <c r="I209" s="305"/>
      <c r="J209" s="305"/>
      <c r="K209" s="305"/>
      <c r="L209" s="305"/>
      <c r="M209" s="306"/>
      <c r="N209" s="185"/>
      <c r="O209" s="186"/>
      <c r="P209" s="186"/>
      <c r="Q209" s="186"/>
      <c r="R209" s="186"/>
      <c r="S209" s="186"/>
      <c r="T209" s="186"/>
      <c r="U209" s="186"/>
      <c r="V209" s="347"/>
      <c r="W209" s="330"/>
      <c r="X209" s="331"/>
      <c r="Y209" s="332"/>
      <c r="Z209" s="341" t="s">
        <v>327</v>
      </c>
      <c r="AA209" s="333"/>
      <c r="AB209" s="333"/>
      <c r="AC209" s="333"/>
      <c r="AD209" s="333"/>
      <c r="AE209" s="333"/>
      <c r="AF209" s="333"/>
      <c r="AG209" s="333"/>
      <c r="AH209" s="333"/>
      <c r="AI209" s="333"/>
      <c r="AJ209" s="333"/>
      <c r="AK209" s="333"/>
      <c r="AL209" s="333"/>
      <c r="AM209" s="333"/>
      <c r="AN209" s="333"/>
      <c r="AO209" s="333"/>
      <c r="AP209" s="333"/>
      <c r="AQ209" s="333"/>
      <c r="AR209" s="333"/>
      <c r="AS209" s="333"/>
      <c r="AT209" s="333"/>
      <c r="AU209" s="334"/>
      <c r="AV209" s="76" t="s">
        <v>56</v>
      </c>
    </row>
    <row r="210" spans="2:48" s="1" customFormat="1" ht="18" customHeight="1" x14ac:dyDescent="0.15">
      <c r="B210" s="233"/>
      <c r="C210" s="373"/>
      <c r="D210" s="341" t="s">
        <v>328</v>
      </c>
      <c r="E210" s="305"/>
      <c r="F210" s="305"/>
      <c r="G210" s="305"/>
      <c r="H210" s="305"/>
      <c r="I210" s="305"/>
      <c r="J210" s="305"/>
      <c r="K210" s="305"/>
      <c r="L210" s="305"/>
      <c r="M210" s="306"/>
      <c r="N210" s="185"/>
      <c r="O210" s="186"/>
      <c r="P210" s="186"/>
      <c r="Q210" s="186"/>
      <c r="R210" s="186"/>
      <c r="S210" s="186"/>
      <c r="T210" s="186"/>
      <c r="U210" s="186"/>
      <c r="V210" s="347"/>
      <c r="W210" s="330"/>
      <c r="X210" s="331"/>
      <c r="Y210" s="332"/>
      <c r="Z210" s="341" t="s">
        <v>329</v>
      </c>
      <c r="AA210" s="333"/>
      <c r="AB210" s="333"/>
      <c r="AC210" s="333"/>
      <c r="AD210" s="333"/>
      <c r="AE210" s="333"/>
      <c r="AF210" s="333"/>
      <c r="AG210" s="333"/>
      <c r="AH210" s="333"/>
      <c r="AI210" s="333"/>
      <c r="AJ210" s="333"/>
      <c r="AK210" s="333"/>
      <c r="AL210" s="333"/>
      <c r="AM210" s="333"/>
      <c r="AN210" s="333"/>
      <c r="AO210" s="333"/>
      <c r="AP210" s="333"/>
      <c r="AQ210" s="333"/>
      <c r="AR210" s="333"/>
      <c r="AS210" s="333"/>
      <c r="AT210" s="333"/>
      <c r="AU210" s="334"/>
      <c r="AV210" s="76" t="s">
        <v>58</v>
      </c>
    </row>
    <row r="211" spans="2:48" s="1" customFormat="1" ht="18" customHeight="1" x14ac:dyDescent="0.15">
      <c r="B211" s="233"/>
      <c r="C211" s="373"/>
      <c r="D211" s="341" t="s">
        <v>330</v>
      </c>
      <c r="E211" s="305"/>
      <c r="F211" s="305"/>
      <c r="G211" s="305"/>
      <c r="H211" s="305"/>
      <c r="I211" s="305"/>
      <c r="J211" s="305"/>
      <c r="K211" s="305"/>
      <c r="L211" s="305"/>
      <c r="M211" s="306"/>
      <c r="N211" s="185"/>
      <c r="O211" s="186"/>
      <c r="P211" s="186"/>
      <c r="Q211" s="186"/>
      <c r="R211" s="186"/>
      <c r="S211" s="186"/>
      <c r="T211" s="186"/>
      <c r="U211" s="186"/>
      <c r="V211" s="347"/>
      <c r="W211" s="330"/>
      <c r="X211" s="331"/>
      <c r="Y211" s="332"/>
      <c r="Z211" s="341" t="s">
        <v>331</v>
      </c>
      <c r="AA211" s="333"/>
      <c r="AB211" s="333"/>
      <c r="AC211" s="333"/>
      <c r="AD211" s="333"/>
      <c r="AE211" s="333"/>
      <c r="AF211" s="333"/>
      <c r="AG211" s="333"/>
      <c r="AH211" s="333"/>
      <c r="AI211" s="333"/>
      <c r="AJ211" s="333"/>
      <c r="AK211" s="333"/>
      <c r="AL211" s="333"/>
      <c r="AM211" s="333"/>
      <c r="AN211" s="333"/>
      <c r="AO211" s="333"/>
      <c r="AP211" s="333"/>
      <c r="AQ211" s="333"/>
      <c r="AR211" s="333"/>
      <c r="AS211" s="333"/>
      <c r="AT211" s="333"/>
      <c r="AU211" s="334"/>
      <c r="AV211" s="76" t="s">
        <v>60</v>
      </c>
    </row>
    <row r="212" spans="2:48" s="1" customFormat="1" ht="18" customHeight="1" x14ac:dyDescent="0.15">
      <c r="B212" s="233"/>
      <c r="C212" s="373"/>
      <c r="D212" s="341" t="s">
        <v>332</v>
      </c>
      <c r="E212" s="305"/>
      <c r="F212" s="305"/>
      <c r="G212" s="305"/>
      <c r="H212" s="305"/>
      <c r="I212" s="305"/>
      <c r="J212" s="305"/>
      <c r="K212" s="305"/>
      <c r="L212" s="305"/>
      <c r="M212" s="306"/>
      <c r="N212" s="185"/>
      <c r="O212" s="186"/>
      <c r="P212" s="186"/>
      <c r="Q212" s="186"/>
      <c r="R212" s="186"/>
      <c r="S212" s="186"/>
      <c r="T212" s="186"/>
      <c r="U212" s="186"/>
      <c r="V212" s="347"/>
      <c r="W212" s="330"/>
      <c r="X212" s="331"/>
      <c r="Y212" s="332"/>
      <c r="Z212" s="341" t="s">
        <v>333</v>
      </c>
      <c r="AA212" s="333"/>
      <c r="AB212" s="333"/>
      <c r="AC212" s="333"/>
      <c r="AD212" s="333"/>
      <c r="AE212" s="333"/>
      <c r="AF212" s="333"/>
      <c r="AG212" s="333"/>
      <c r="AH212" s="333"/>
      <c r="AI212" s="333"/>
      <c r="AJ212" s="333"/>
      <c r="AK212" s="333"/>
      <c r="AL212" s="333"/>
      <c r="AM212" s="333"/>
      <c r="AN212" s="333"/>
      <c r="AO212" s="333"/>
      <c r="AP212" s="333"/>
      <c r="AQ212" s="333"/>
      <c r="AR212" s="333"/>
      <c r="AS212" s="333"/>
      <c r="AT212" s="333"/>
      <c r="AU212" s="334"/>
      <c r="AV212" s="76" t="s">
        <v>87</v>
      </c>
    </row>
    <row r="213" spans="2:48" s="1" customFormat="1" ht="18" customHeight="1" x14ac:dyDescent="0.15">
      <c r="B213" s="233"/>
      <c r="C213" s="373"/>
      <c r="D213" s="341" t="s">
        <v>334</v>
      </c>
      <c r="E213" s="305"/>
      <c r="F213" s="305"/>
      <c r="G213" s="305"/>
      <c r="H213" s="305"/>
      <c r="I213" s="305"/>
      <c r="J213" s="305"/>
      <c r="K213" s="305"/>
      <c r="L213" s="305"/>
      <c r="M213" s="306"/>
      <c r="N213" s="185"/>
      <c r="O213" s="186"/>
      <c r="P213" s="186"/>
      <c r="Q213" s="186"/>
      <c r="R213" s="186"/>
      <c r="S213" s="186"/>
      <c r="T213" s="186"/>
      <c r="U213" s="186"/>
      <c r="V213" s="347"/>
      <c r="W213" s="330"/>
      <c r="X213" s="331"/>
      <c r="Y213" s="332"/>
      <c r="Z213" s="341" t="s">
        <v>335</v>
      </c>
      <c r="AA213" s="333"/>
      <c r="AB213" s="333"/>
      <c r="AC213" s="333"/>
      <c r="AD213" s="333"/>
      <c r="AE213" s="333"/>
      <c r="AF213" s="333"/>
      <c r="AG213" s="333"/>
      <c r="AH213" s="333"/>
      <c r="AI213" s="333"/>
      <c r="AJ213" s="333"/>
      <c r="AK213" s="333"/>
      <c r="AL213" s="333"/>
      <c r="AM213" s="333"/>
      <c r="AN213" s="333"/>
      <c r="AO213" s="333"/>
      <c r="AP213" s="333"/>
      <c r="AQ213" s="333"/>
      <c r="AR213" s="333"/>
      <c r="AS213" s="333"/>
      <c r="AT213" s="333"/>
      <c r="AU213" s="334"/>
      <c r="AV213" s="76" t="s">
        <v>90</v>
      </c>
    </row>
    <row r="214" spans="2:48" s="1" customFormat="1" ht="18" customHeight="1" x14ac:dyDescent="0.15">
      <c r="B214" s="233"/>
      <c r="C214" s="373"/>
      <c r="D214" s="341" t="s">
        <v>336</v>
      </c>
      <c r="E214" s="305"/>
      <c r="F214" s="305"/>
      <c r="G214" s="305"/>
      <c r="H214" s="305"/>
      <c r="I214" s="305"/>
      <c r="J214" s="305"/>
      <c r="K214" s="305"/>
      <c r="L214" s="305"/>
      <c r="M214" s="306"/>
      <c r="N214" s="185"/>
      <c r="O214" s="186"/>
      <c r="P214" s="186"/>
      <c r="Q214" s="186"/>
      <c r="R214" s="186"/>
      <c r="S214" s="186"/>
      <c r="T214" s="186"/>
      <c r="U214" s="186"/>
      <c r="V214" s="347"/>
      <c r="W214" s="330"/>
      <c r="X214" s="331"/>
      <c r="Y214" s="332"/>
      <c r="Z214" s="341" t="s">
        <v>337</v>
      </c>
      <c r="AA214" s="333"/>
      <c r="AB214" s="333"/>
      <c r="AC214" s="333"/>
      <c r="AD214" s="333"/>
      <c r="AE214" s="333"/>
      <c r="AF214" s="333"/>
      <c r="AG214" s="333"/>
      <c r="AH214" s="333"/>
      <c r="AI214" s="333"/>
      <c r="AJ214" s="333"/>
      <c r="AK214" s="333"/>
      <c r="AL214" s="333"/>
      <c r="AM214" s="333"/>
      <c r="AN214" s="333"/>
      <c r="AO214" s="333"/>
      <c r="AP214" s="333"/>
      <c r="AQ214" s="333"/>
      <c r="AR214" s="333"/>
      <c r="AS214" s="333"/>
      <c r="AT214" s="333"/>
      <c r="AU214" s="334"/>
      <c r="AV214" s="76" t="s">
        <v>93</v>
      </c>
    </row>
    <row r="215" spans="2:48" s="1" customFormat="1" ht="18" customHeight="1" x14ac:dyDescent="0.15">
      <c r="B215" s="233"/>
      <c r="C215" s="373"/>
      <c r="D215" s="341" t="s">
        <v>338</v>
      </c>
      <c r="E215" s="305"/>
      <c r="F215" s="305"/>
      <c r="G215" s="305"/>
      <c r="H215" s="305"/>
      <c r="I215" s="305"/>
      <c r="J215" s="305"/>
      <c r="K215" s="305"/>
      <c r="L215" s="305"/>
      <c r="M215" s="306"/>
      <c r="N215" s="185"/>
      <c r="O215" s="186"/>
      <c r="P215" s="186"/>
      <c r="Q215" s="186"/>
      <c r="R215" s="186"/>
      <c r="S215" s="186"/>
      <c r="T215" s="186"/>
      <c r="U215" s="186"/>
      <c r="V215" s="347"/>
      <c r="W215" s="330"/>
      <c r="X215" s="331"/>
      <c r="Y215" s="332"/>
      <c r="Z215" s="341" t="s">
        <v>339</v>
      </c>
      <c r="AA215" s="333"/>
      <c r="AB215" s="333"/>
      <c r="AC215" s="333"/>
      <c r="AD215" s="333"/>
      <c r="AE215" s="333"/>
      <c r="AF215" s="333"/>
      <c r="AG215" s="333"/>
      <c r="AH215" s="333"/>
      <c r="AI215" s="333"/>
      <c r="AJ215" s="333"/>
      <c r="AK215" s="333"/>
      <c r="AL215" s="333"/>
      <c r="AM215" s="333"/>
      <c r="AN215" s="333"/>
      <c r="AO215" s="333"/>
      <c r="AP215" s="333"/>
      <c r="AQ215" s="333"/>
      <c r="AR215" s="333"/>
      <c r="AS215" s="333"/>
      <c r="AT215" s="333"/>
      <c r="AU215" s="334"/>
      <c r="AV215" s="76" t="s">
        <v>96</v>
      </c>
    </row>
    <row r="216" spans="2:48" s="1" customFormat="1" ht="18" customHeight="1" x14ac:dyDescent="0.15">
      <c r="B216" s="233"/>
      <c r="C216" s="373"/>
      <c r="D216" s="341" t="s">
        <v>340</v>
      </c>
      <c r="E216" s="305"/>
      <c r="F216" s="305"/>
      <c r="G216" s="305"/>
      <c r="H216" s="305"/>
      <c r="I216" s="305"/>
      <c r="J216" s="305"/>
      <c r="K216" s="305"/>
      <c r="L216" s="305"/>
      <c r="M216" s="306"/>
      <c r="N216" s="185"/>
      <c r="O216" s="186"/>
      <c r="P216" s="186"/>
      <c r="Q216" s="186"/>
      <c r="R216" s="186"/>
      <c r="S216" s="186"/>
      <c r="T216" s="186"/>
      <c r="U216" s="186"/>
      <c r="V216" s="347"/>
      <c r="W216" s="330"/>
      <c r="X216" s="331"/>
      <c r="Y216" s="332"/>
      <c r="Z216" s="341" t="s">
        <v>341</v>
      </c>
      <c r="AA216" s="333"/>
      <c r="AB216" s="333"/>
      <c r="AC216" s="333"/>
      <c r="AD216" s="333"/>
      <c r="AE216" s="333"/>
      <c r="AF216" s="333"/>
      <c r="AG216" s="333"/>
      <c r="AH216" s="333"/>
      <c r="AI216" s="333"/>
      <c r="AJ216" s="333"/>
      <c r="AK216" s="333"/>
      <c r="AL216" s="333"/>
      <c r="AM216" s="333"/>
      <c r="AN216" s="333"/>
      <c r="AO216" s="333"/>
      <c r="AP216" s="333"/>
      <c r="AQ216" s="333"/>
      <c r="AR216" s="333"/>
      <c r="AS216" s="333"/>
      <c r="AT216" s="333"/>
      <c r="AU216" s="334"/>
      <c r="AV216" s="76" t="s">
        <v>98</v>
      </c>
    </row>
    <row r="217" spans="2:48" s="1" customFormat="1" ht="18" customHeight="1" x14ac:dyDescent="0.15">
      <c r="B217" s="233"/>
      <c r="C217" s="373"/>
      <c r="D217" s="341" t="s">
        <v>342</v>
      </c>
      <c r="E217" s="305"/>
      <c r="F217" s="305"/>
      <c r="G217" s="305"/>
      <c r="H217" s="305"/>
      <c r="I217" s="305"/>
      <c r="J217" s="305"/>
      <c r="K217" s="305"/>
      <c r="L217" s="305"/>
      <c r="M217" s="306"/>
      <c r="N217" s="185"/>
      <c r="O217" s="186"/>
      <c r="P217" s="186"/>
      <c r="Q217" s="186"/>
      <c r="R217" s="186"/>
      <c r="S217" s="186"/>
      <c r="T217" s="186"/>
      <c r="U217" s="186"/>
      <c r="V217" s="347"/>
      <c r="W217" s="330"/>
      <c r="X217" s="331"/>
      <c r="Y217" s="332"/>
      <c r="Z217" s="341" t="s">
        <v>343</v>
      </c>
      <c r="AA217" s="333"/>
      <c r="AB217" s="333"/>
      <c r="AC217" s="333"/>
      <c r="AD217" s="333"/>
      <c r="AE217" s="333"/>
      <c r="AF217" s="333"/>
      <c r="AG217" s="333"/>
      <c r="AH217" s="333"/>
      <c r="AI217" s="333"/>
      <c r="AJ217" s="333"/>
      <c r="AK217" s="333"/>
      <c r="AL217" s="333"/>
      <c r="AM217" s="333"/>
      <c r="AN217" s="333"/>
      <c r="AO217" s="333"/>
      <c r="AP217" s="333"/>
      <c r="AQ217" s="333"/>
      <c r="AR217" s="333"/>
      <c r="AS217" s="333"/>
      <c r="AT217" s="333"/>
      <c r="AU217" s="334"/>
      <c r="AV217" s="76" t="s">
        <v>101</v>
      </c>
    </row>
    <row r="218" spans="2:48" s="1" customFormat="1" ht="18" customHeight="1" x14ac:dyDescent="0.15">
      <c r="B218" s="233"/>
      <c r="C218" s="373"/>
      <c r="D218" s="341" t="s">
        <v>344</v>
      </c>
      <c r="E218" s="305"/>
      <c r="F218" s="305"/>
      <c r="G218" s="305"/>
      <c r="H218" s="305"/>
      <c r="I218" s="305"/>
      <c r="J218" s="305"/>
      <c r="K218" s="305"/>
      <c r="L218" s="305"/>
      <c r="M218" s="306"/>
      <c r="N218" s="185"/>
      <c r="O218" s="186"/>
      <c r="P218" s="186"/>
      <c r="Q218" s="186"/>
      <c r="R218" s="186"/>
      <c r="S218" s="186"/>
      <c r="T218" s="186"/>
      <c r="U218" s="186"/>
      <c r="V218" s="347"/>
      <c r="W218" s="330"/>
      <c r="X218" s="331"/>
      <c r="Y218" s="332"/>
      <c r="Z218" s="341" t="s">
        <v>345</v>
      </c>
      <c r="AA218" s="333"/>
      <c r="AB218" s="333"/>
      <c r="AC218" s="333"/>
      <c r="AD218" s="333"/>
      <c r="AE218" s="333"/>
      <c r="AF218" s="333"/>
      <c r="AG218" s="333"/>
      <c r="AH218" s="333"/>
      <c r="AI218" s="333"/>
      <c r="AJ218" s="333"/>
      <c r="AK218" s="333"/>
      <c r="AL218" s="333"/>
      <c r="AM218" s="333"/>
      <c r="AN218" s="333"/>
      <c r="AO218" s="333"/>
      <c r="AP218" s="333"/>
      <c r="AQ218" s="333"/>
      <c r="AR218" s="333"/>
      <c r="AS218" s="333"/>
      <c r="AT218" s="333"/>
      <c r="AU218" s="334"/>
      <c r="AV218" s="76" t="s">
        <v>103</v>
      </c>
    </row>
    <row r="219" spans="2:48" s="1" customFormat="1" ht="18" customHeight="1" x14ac:dyDescent="0.15">
      <c r="B219" s="233"/>
      <c r="C219" s="373"/>
      <c r="D219" s="341" t="s">
        <v>346</v>
      </c>
      <c r="E219" s="305"/>
      <c r="F219" s="305"/>
      <c r="G219" s="305"/>
      <c r="H219" s="305"/>
      <c r="I219" s="305"/>
      <c r="J219" s="305"/>
      <c r="K219" s="305"/>
      <c r="L219" s="305"/>
      <c r="M219" s="306"/>
      <c r="N219" s="185"/>
      <c r="O219" s="186"/>
      <c r="P219" s="186"/>
      <c r="Q219" s="186"/>
      <c r="R219" s="186"/>
      <c r="S219" s="186"/>
      <c r="T219" s="186"/>
      <c r="U219" s="186"/>
      <c r="V219" s="347"/>
      <c r="W219" s="330"/>
      <c r="X219" s="331"/>
      <c r="Y219" s="332"/>
      <c r="Z219" s="341" t="s">
        <v>347</v>
      </c>
      <c r="AA219" s="333"/>
      <c r="AB219" s="333"/>
      <c r="AC219" s="333"/>
      <c r="AD219" s="333"/>
      <c r="AE219" s="333"/>
      <c r="AF219" s="333"/>
      <c r="AG219" s="333"/>
      <c r="AH219" s="333"/>
      <c r="AI219" s="333"/>
      <c r="AJ219" s="333"/>
      <c r="AK219" s="333"/>
      <c r="AL219" s="333"/>
      <c r="AM219" s="333"/>
      <c r="AN219" s="333"/>
      <c r="AO219" s="333"/>
      <c r="AP219" s="333"/>
      <c r="AQ219" s="333"/>
      <c r="AR219" s="333"/>
      <c r="AS219" s="333"/>
      <c r="AT219" s="333"/>
      <c r="AU219" s="334"/>
      <c r="AV219" s="76" t="s">
        <v>106</v>
      </c>
    </row>
    <row r="220" spans="2:48" s="1" customFormat="1" ht="18" customHeight="1" x14ac:dyDescent="0.15">
      <c r="B220" s="233"/>
      <c r="C220" s="373"/>
      <c r="D220" s="341" t="s">
        <v>348</v>
      </c>
      <c r="E220" s="305"/>
      <c r="F220" s="305"/>
      <c r="G220" s="305"/>
      <c r="H220" s="305"/>
      <c r="I220" s="305"/>
      <c r="J220" s="305"/>
      <c r="K220" s="305"/>
      <c r="L220" s="305"/>
      <c r="M220" s="306"/>
      <c r="N220" s="185"/>
      <c r="O220" s="186"/>
      <c r="P220" s="186"/>
      <c r="Q220" s="186"/>
      <c r="R220" s="186"/>
      <c r="S220" s="186"/>
      <c r="T220" s="186"/>
      <c r="U220" s="186"/>
      <c r="V220" s="347"/>
      <c r="W220" s="330"/>
      <c r="X220" s="331"/>
      <c r="Y220" s="332"/>
      <c r="Z220" s="341" t="s">
        <v>349</v>
      </c>
      <c r="AA220" s="333"/>
      <c r="AB220" s="333"/>
      <c r="AC220" s="333"/>
      <c r="AD220" s="333"/>
      <c r="AE220" s="333"/>
      <c r="AF220" s="333"/>
      <c r="AG220" s="333"/>
      <c r="AH220" s="333"/>
      <c r="AI220" s="333"/>
      <c r="AJ220" s="333"/>
      <c r="AK220" s="333"/>
      <c r="AL220" s="333"/>
      <c r="AM220" s="333"/>
      <c r="AN220" s="333"/>
      <c r="AO220" s="333"/>
      <c r="AP220" s="333"/>
      <c r="AQ220" s="333"/>
      <c r="AR220" s="333"/>
      <c r="AS220" s="333"/>
      <c r="AT220" s="333"/>
      <c r="AU220" s="334"/>
      <c r="AV220" s="76" t="s">
        <v>109</v>
      </c>
    </row>
    <row r="221" spans="2:48" s="1" customFormat="1" ht="18" customHeight="1" x14ac:dyDescent="0.15">
      <c r="B221" s="233"/>
      <c r="C221" s="373"/>
      <c r="D221" s="341" t="s">
        <v>350</v>
      </c>
      <c r="E221" s="305"/>
      <c r="F221" s="305"/>
      <c r="G221" s="305"/>
      <c r="H221" s="305"/>
      <c r="I221" s="305"/>
      <c r="J221" s="305"/>
      <c r="K221" s="305"/>
      <c r="L221" s="305"/>
      <c r="M221" s="306"/>
      <c r="N221" s="185"/>
      <c r="O221" s="186"/>
      <c r="P221" s="186"/>
      <c r="Q221" s="186"/>
      <c r="R221" s="186"/>
      <c r="S221" s="186"/>
      <c r="T221" s="186"/>
      <c r="U221" s="186"/>
      <c r="V221" s="347"/>
      <c r="W221" s="330"/>
      <c r="X221" s="331"/>
      <c r="Y221" s="332"/>
      <c r="Z221" s="341" t="s">
        <v>351</v>
      </c>
      <c r="AA221" s="333"/>
      <c r="AB221" s="333"/>
      <c r="AC221" s="333"/>
      <c r="AD221" s="333"/>
      <c r="AE221" s="333"/>
      <c r="AF221" s="333"/>
      <c r="AG221" s="333"/>
      <c r="AH221" s="333"/>
      <c r="AI221" s="333"/>
      <c r="AJ221" s="333"/>
      <c r="AK221" s="333"/>
      <c r="AL221" s="333"/>
      <c r="AM221" s="333"/>
      <c r="AN221" s="333"/>
      <c r="AO221" s="333"/>
      <c r="AP221" s="333"/>
      <c r="AQ221" s="333"/>
      <c r="AR221" s="333"/>
      <c r="AS221" s="333"/>
      <c r="AT221" s="333"/>
      <c r="AU221" s="334"/>
      <c r="AV221" s="76" t="s">
        <v>112</v>
      </c>
    </row>
    <row r="222" spans="2:48" s="1" customFormat="1" ht="18" customHeight="1" x14ac:dyDescent="0.15">
      <c r="B222" s="233"/>
      <c r="C222" s="373"/>
      <c r="D222" s="338" t="s">
        <v>352</v>
      </c>
      <c r="E222" s="279"/>
      <c r="F222" s="279"/>
      <c r="G222" s="279"/>
      <c r="H222" s="279"/>
      <c r="I222" s="279"/>
      <c r="J222" s="279"/>
      <c r="K222" s="279"/>
      <c r="L222" s="279"/>
      <c r="M222" s="280"/>
      <c r="N222" s="185"/>
      <c r="O222" s="186"/>
      <c r="P222" s="186"/>
      <c r="Q222" s="186"/>
      <c r="R222" s="186"/>
      <c r="S222" s="186"/>
      <c r="T222" s="186"/>
      <c r="U222" s="186"/>
      <c r="V222" s="347"/>
      <c r="W222" s="330"/>
      <c r="X222" s="331"/>
      <c r="Y222" s="332"/>
      <c r="Z222" s="341" t="s">
        <v>353</v>
      </c>
      <c r="AA222" s="333"/>
      <c r="AB222" s="333"/>
      <c r="AC222" s="333"/>
      <c r="AD222" s="333"/>
      <c r="AE222" s="333"/>
      <c r="AF222" s="333"/>
      <c r="AG222" s="333"/>
      <c r="AH222" s="333"/>
      <c r="AI222" s="333"/>
      <c r="AJ222" s="333"/>
      <c r="AK222" s="333"/>
      <c r="AL222" s="333"/>
      <c r="AM222" s="333"/>
      <c r="AN222" s="333"/>
      <c r="AO222" s="333"/>
      <c r="AP222" s="333"/>
      <c r="AQ222" s="333"/>
      <c r="AR222" s="333"/>
      <c r="AS222" s="333"/>
      <c r="AT222" s="333"/>
      <c r="AU222" s="334"/>
      <c r="AV222" s="76" t="s">
        <v>115</v>
      </c>
    </row>
    <row r="223" spans="2:48" s="1" customFormat="1" ht="18" customHeight="1" x14ac:dyDescent="0.15">
      <c r="B223" s="234"/>
      <c r="C223" s="392"/>
      <c r="D223" s="72"/>
      <c r="E223" s="304" t="s">
        <v>354</v>
      </c>
      <c r="F223" s="305"/>
      <c r="G223" s="305"/>
      <c r="H223" s="305"/>
      <c r="I223" s="305"/>
      <c r="J223" s="305"/>
      <c r="K223" s="305"/>
      <c r="L223" s="305"/>
      <c r="M223" s="306"/>
      <c r="N223" s="185"/>
      <c r="O223" s="222"/>
      <c r="P223" s="222"/>
      <c r="Q223" s="222"/>
      <c r="R223" s="222"/>
      <c r="S223" s="222"/>
      <c r="T223" s="222"/>
      <c r="U223" s="222"/>
      <c r="V223" s="223"/>
      <c r="W223" s="307" t="s">
        <v>84</v>
      </c>
      <c r="X223" s="308"/>
      <c r="Y223" s="309"/>
      <c r="Z223" s="359" t="s">
        <v>85</v>
      </c>
      <c r="AA223" s="359"/>
      <c r="AB223" s="311"/>
      <c r="AC223" s="311"/>
      <c r="AD223" s="311"/>
      <c r="AE223" s="311"/>
      <c r="AF223" s="311"/>
      <c r="AG223" s="311"/>
      <c r="AH223" s="311"/>
      <c r="AI223" s="311"/>
      <c r="AJ223" s="311"/>
      <c r="AK223" s="311"/>
      <c r="AL223" s="311"/>
      <c r="AM223" s="311"/>
      <c r="AN223" s="311"/>
      <c r="AO223" s="311"/>
      <c r="AP223" s="311"/>
      <c r="AQ223" s="311"/>
      <c r="AR223" s="311"/>
      <c r="AS223" s="311"/>
      <c r="AT223" s="311"/>
      <c r="AU223" s="41" t="s">
        <v>27</v>
      </c>
      <c r="AV223" s="76" t="s">
        <v>116</v>
      </c>
    </row>
    <row r="224" spans="2:48" s="1" customFormat="1" ht="15" customHeight="1" x14ac:dyDescent="0.15">
      <c r="AV224" s="2"/>
    </row>
    <row r="225" spans="3:48" s="1" customFormat="1" ht="15" customHeight="1" x14ac:dyDescent="0.15">
      <c r="AV225" s="2"/>
    </row>
    <row r="226" spans="3:48" s="1" customFormat="1" ht="15" customHeight="1" x14ac:dyDescent="0.15">
      <c r="C226" s="78" t="s">
        <v>404</v>
      </c>
      <c r="AV226" s="2"/>
    </row>
    <row r="227" spans="3:48" s="1" customFormat="1" ht="15" customHeight="1" x14ac:dyDescent="0.15">
      <c r="C227" s="78" t="s">
        <v>392</v>
      </c>
      <c r="AV227" s="2"/>
    </row>
    <row r="228" spans="3:48" s="1" customFormat="1" ht="15" customHeight="1" x14ac:dyDescent="0.15">
      <c r="C228" s="79"/>
      <c r="AV228" s="2"/>
    </row>
    <row r="229" spans="3:48" s="1" customFormat="1" ht="15" customHeight="1" x14ac:dyDescent="0.15">
      <c r="C229" s="79"/>
      <c r="AT229" s="80" t="s">
        <v>355</v>
      </c>
      <c r="AV229" s="2"/>
    </row>
    <row r="230" spans="3:48" s="1" customFormat="1" ht="15" customHeight="1" x14ac:dyDescent="0.15">
      <c r="AV230" s="2"/>
    </row>
    <row r="231" spans="3:48" ht="15" hidden="1" customHeight="1" x14ac:dyDescent="0.15"/>
    <row r="232" spans="3:48" ht="15" hidden="1" customHeight="1" x14ac:dyDescent="0.15"/>
    <row r="233" spans="3:48" ht="15" hidden="1" customHeight="1" x14ac:dyDescent="0.15"/>
    <row r="234" spans="3:48" ht="15" hidden="1" customHeight="1" x14ac:dyDescent="0.15"/>
    <row r="235" spans="3:48" ht="15" hidden="1" customHeight="1" x14ac:dyDescent="0.15"/>
    <row r="236" spans="3:48" ht="15" hidden="1" customHeight="1" x14ac:dyDescent="0.15"/>
    <row r="237" spans="3:48" ht="15" hidden="1" customHeight="1" x14ac:dyDescent="0.15"/>
    <row r="238" spans="3:48" ht="15" hidden="1" customHeight="1" x14ac:dyDescent="0.15"/>
    <row r="239" spans="3:48" ht="15" hidden="1" customHeight="1" x14ac:dyDescent="0.15"/>
    <row r="240" spans="3:48" ht="15" hidden="1" customHeight="1" x14ac:dyDescent="0.15"/>
    <row r="241" spans="1:1" s="3" customFormat="1" ht="15" hidden="1" customHeight="1" x14ac:dyDescent="0.15">
      <c r="A241" s="1"/>
    </row>
    <row r="242" spans="1:1" s="3" customFormat="1" ht="15" hidden="1" customHeight="1" x14ac:dyDescent="0.15">
      <c r="A242" s="1"/>
    </row>
    <row r="243" spans="1:1" s="3" customFormat="1" ht="15" hidden="1" customHeight="1" x14ac:dyDescent="0.15">
      <c r="A243" s="1"/>
    </row>
    <row r="244" spans="1:1" s="3" customFormat="1" ht="15" hidden="1" customHeight="1" x14ac:dyDescent="0.15">
      <c r="A244" s="1"/>
    </row>
    <row r="245" spans="1:1" s="3" customFormat="1" ht="15" hidden="1" customHeight="1" x14ac:dyDescent="0.15">
      <c r="A245" s="1"/>
    </row>
    <row r="246" spans="1:1" s="3" customFormat="1" ht="15" hidden="1" customHeight="1" x14ac:dyDescent="0.15">
      <c r="A246" s="1"/>
    </row>
    <row r="247" spans="1:1" s="3" customFormat="1" ht="15" hidden="1" customHeight="1" x14ac:dyDescent="0.15">
      <c r="A247" s="1"/>
    </row>
    <row r="248" spans="1:1" s="3" customFormat="1" ht="15" hidden="1" customHeight="1" x14ac:dyDescent="0.15">
      <c r="A248" s="1"/>
    </row>
    <row r="249" spans="1:1" s="3" customFormat="1" ht="15" hidden="1" customHeight="1" x14ac:dyDescent="0.15">
      <c r="A249" s="1"/>
    </row>
    <row r="250" spans="1:1" s="3" customFormat="1" ht="15" hidden="1" customHeight="1" x14ac:dyDescent="0.15">
      <c r="A250" s="1"/>
    </row>
    <row r="251" spans="1:1" s="3" customFormat="1" ht="15" hidden="1" customHeight="1" x14ac:dyDescent="0.15">
      <c r="A251" s="1"/>
    </row>
    <row r="252" spans="1:1" s="3" customFormat="1" ht="15" hidden="1" customHeight="1" x14ac:dyDescent="0.15">
      <c r="A252" s="1"/>
    </row>
    <row r="253" spans="1:1" s="3" customFormat="1" ht="15" hidden="1" customHeight="1" x14ac:dyDescent="0.15">
      <c r="A253" s="1"/>
    </row>
    <row r="254" spans="1:1" s="3" customFormat="1" ht="15" hidden="1" customHeight="1" x14ac:dyDescent="0.15">
      <c r="A254" s="1"/>
    </row>
    <row r="255" spans="1:1" s="3" customFormat="1" ht="15" hidden="1" customHeight="1" x14ac:dyDescent="0.15">
      <c r="A255" s="1"/>
    </row>
    <row r="256" spans="1:1" s="3" customFormat="1" ht="15" hidden="1" customHeight="1" x14ac:dyDescent="0.15">
      <c r="A256" s="1"/>
    </row>
    <row r="257" spans="1:1" s="3" customFormat="1" ht="15" hidden="1" customHeight="1" x14ac:dyDescent="0.15">
      <c r="A257" s="1"/>
    </row>
    <row r="258" spans="1:1" s="3" customFormat="1" ht="15" hidden="1" customHeight="1" x14ac:dyDescent="0.15">
      <c r="A258" s="1"/>
    </row>
    <row r="259" spans="1:1" s="3" customFormat="1" ht="15" hidden="1" customHeight="1" x14ac:dyDescent="0.15">
      <c r="A259" s="1"/>
    </row>
    <row r="260" spans="1:1" s="3" customFormat="1" ht="15" hidden="1" customHeight="1" x14ac:dyDescent="0.15">
      <c r="A260" s="1"/>
    </row>
    <row r="261" spans="1:1" s="3" customFormat="1" ht="15" hidden="1" customHeight="1" x14ac:dyDescent="0.15">
      <c r="A261" s="1"/>
    </row>
    <row r="262" spans="1:1" s="3" customFormat="1" ht="15" hidden="1" customHeight="1" x14ac:dyDescent="0.15">
      <c r="A262" s="1"/>
    </row>
    <row r="263" spans="1:1" s="3" customFormat="1" ht="15" hidden="1" customHeight="1" x14ac:dyDescent="0.15">
      <c r="A263" s="1"/>
    </row>
    <row r="264" spans="1:1" s="3" customFormat="1" ht="15" hidden="1" customHeight="1" x14ac:dyDescent="0.15">
      <c r="A264" s="1"/>
    </row>
    <row r="265" spans="1:1" s="3" customFormat="1" ht="15" hidden="1" customHeight="1" x14ac:dyDescent="0.15">
      <c r="A265" s="1"/>
    </row>
    <row r="266" spans="1:1" s="3" customFormat="1" ht="15" hidden="1" customHeight="1" x14ac:dyDescent="0.15">
      <c r="A266" s="1"/>
    </row>
    <row r="267" spans="1:1" s="3" customFormat="1" ht="15" hidden="1" customHeight="1" x14ac:dyDescent="0.15">
      <c r="A267" s="1"/>
    </row>
    <row r="268" spans="1:1" s="3" customFormat="1" ht="15" hidden="1" customHeight="1" x14ac:dyDescent="0.15">
      <c r="A268" s="1"/>
    </row>
    <row r="269" spans="1:1" s="3" customFormat="1" ht="15" hidden="1" customHeight="1" x14ac:dyDescent="0.15">
      <c r="A269" s="1"/>
    </row>
    <row r="270" spans="1:1" s="3" customFormat="1" ht="15" hidden="1" customHeight="1" x14ac:dyDescent="0.15">
      <c r="A270" s="1"/>
    </row>
    <row r="271" spans="1:1" s="3" customFormat="1" ht="15" hidden="1" customHeight="1" x14ac:dyDescent="0.15">
      <c r="A271" s="1"/>
    </row>
    <row r="272" spans="1:1" s="3" customFormat="1" ht="15" hidden="1" customHeight="1" x14ac:dyDescent="0.15">
      <c r="A272" s="1"/>
    </row>
    <row r="273" spans="1:1" s="3" customFormat="1" ht="15" hidden="1" customHeight="1" x14ac:dyDescent="0.15">
      <c r="A273" s="1"/>
    </row>
    <row r="274" spans="1:1" s="3" customFormat="1" ht="15" hidden="1" customHeight="1" x14ac:dyDescent="0.15">
      <c r="A274" s="1"/>
    </row>
    <row r="275" spans="1:1" s="3" customFormat="1" ht="15" hidden="1" customHeight="1" x14ac:dyDescent="0.15">
      <c r="A275" s="1"/>
    </row>
    <row r="276" spans="1:1" s="3" customFormat="1" ht="15" hidden="1" customHeight="1" x14ac:dyDescent="0.15">
      <c r="A276" s="1"/>
    </row>
    <row r="277" spans="1:1" s="3" customFormat="1" ht="15" hidden="1" customHeight="1" x14ac:dyDescent="0.15">
      <c r="A277" s="1"/>
    </row>
    <row r="278" spans="1:1" s="3" customFormat="1" ht="15" hidden="1" customHeight="1" x14ac:dyDescent="0.15">
      <c r="A278" s="1"/>
    </row>
    <row r="279" spans="1:1" s="3" customFormat="1" ht="15" hidden="1" customHeight="1" x14ac:dyDescent="0.15">
      <c r="A279" s="1"/>
    </row>
    <row r="280" spans="1:1" s="3" customFormat="1" ht="15" hidden="1" customHeight="1" x14ac:dyDescent="0.15">
      <c r="A280" s="1"/>
    </row>
    <row r="281" spans="1:1" s="3" customFormat="1" ht="15" hidden="1" customHeight="1" x14ac:dyDescent="0.15">
      <c r="A281" s="1"/>
    </row>
    <row r="282" spans="1:1" s="3" customFormat="1" ht="15" hidden="1" customHeight="1" x14ac:dyDescent="0.15">
      <c r="A282" s="1"/>
    </row>
    <row r="283" spans="1:1" s="3" customFormat="1" ht="15" hidden="1" customHeight="1" x14ac:dyDescent="0.15">
      <c r="A283" s="1"/>
    </row>
    <row r="284" spans="1:1" s="3" customFormat="1" ht="15" hidden="1" customHeight="1" x14ac:dyDescent="0.15">
      <c r="A284" s="1"/>
    </row>
    <row r="285" spans="1:1" s="3" customFormat="1" ht="15" hidden="1" customHeight="1" x14ac:dyDescent="0.15">
      <c r="A285" s="1"/>
    </row>
    <row r="286" spans="1:1" s="3" customFormat="1" ht="15" hidden="1" customHeight="1" x14ac:dyDescent="0.15">
      <c r="A286" s="1"/>
    </row>
    <row r="287" spans="1:1" s="3" customFormat="1" ht="15" hidden="1" customHeight="1" x14ac:dyDescent="0.15">
      <c r="A287" s="1"/>
    </row>
    <row r="288" spans="1:1" s="3" customFormat="1" ht="15" hidden="1" customHeight="1" x14ac:dyDescent="0.15">
      <c r="A288" s="1"/>
    </row>
    <row r="289" spans="1:1" s="3" customFormat="1" ht="15" hidden="1" customHeight="1" x14ac:dyDescent="0.15">
      <c r="A289" s="1"/>
    </row>
    <row r="290" spans="1:1" s="3" customFormat="1" ht="15" hidden="1" customHeight="1" x14ac:dyDescent="0.15">
      <c r="A290" s="1"/>
    </row>
    <row r="291" spans="1:1" s="3" customFormat="1" ht="15" hidden="1" customHeight="1" x14ac:dyDescent="0.15">
      <c r="A291" s="1"/>
    </row>
    <row r="292" spans="1:1" s="3" customFormat="1" ht="15" hidden="1" customHeight="1" x14ac:dyDescent="0.15">
      <c r="A292" s="1"/>
    </row>
    <row r="293" spans="1:1" s="3" customFormat="1" ht="15" hidden="1" customHeight="1" x14ac:dyDescent="0.15">
      <c r="A293" s="1"/>
    </row>
    <row r="294" spans="1:1" s="3" customFormat="1" ht="15" hidden="1" customHeight="1" x14ac:dyDescent="0.15">
      <c r="A294" s="1"/>
    </row>
    <row r="295" spans="1:1" s="3" customFormat="1" ht="15" hidden="1" customHeight="1" x14ac:dyDescent="0.15">
      <c r="A295" s="1"/>
    </row>
    <row r="296" spans="1:1" s="3" customFormat="1" ht="15" hidden="1" customHeight="1" x14ac:dyDescent="0.15">
      <c r="A296" s="1"/>
    </row>
    <row r="297" spans="1:1" s="3" customFormat="1" ht="15" hidden="1" customHeight="1" x14ac:dyDescent="0.15">
      <c r="A297" s="1"/>
    </row>
    <row r="298" spans="1:1" s="3" customFormat="1" ht="15" hidden="1" customHeight="1" x14ac:dyDescent="0.15">
      <c r="A298" s="1"/>
    </row>
    <row r="299" spans="1:1" s="3" customFormat="1" ht="15" hidden="1" customHeight="1" x14ac:dyDescent="0.15">
      <c r="A299" s="1"/>
    </row>
    <row r="300" spans="1:1" s="3" customFormat="1" ht="15" hidden="1" customHeight="1" x14ac:dyDescent="0.15">
      <c r="A300" s="1"/>
    </row>
    <row r="301" spans="1:1" s="3" customFormat="1" ht="15" hidden="1" customHeight="1" x14ac:dyDescent="0.15">
      <c r="A301" s="1"/>
    </row>
    <row r="302" spans="1:1" s="3" customFormat="1" ht="15" hidden="1" customHeight="1" x14ac:dyDescent="0.15">
      <c r="A302" s="1"/>
    </row>
    <row r="303" spans="1:1" s="3" customFormat="1" ht="15" hidden="1" customHeight="1" x14ac:dyDescent="0.15">
      <c r="A303" s="1"/>
    </row>
    <row r="304" spans="1:1" s="3" customFormat="1" ht="15" hidden="1" customHeight="1" x14ac:dyDescent="0.15">
      <c r="A304" s="1"/>
    </row>
    <row r="305" spans="1:1" s="3" customFormat="1" ht="15" hidden="1" customHeight="1" x14ac:dyDescent="0.15">
      <c r="A305" s="1"/>
    </row>
    <row r="306" spans="1:1" s="3" customFormat="1" ht="15" hidden="1" customHeight="1" x14ac:dyDescent="0.15">
      <c r="A306" s="1"/>
    </row>
    <row r="307" spans="1:1" s="3" customFormat="1" ht="15" hidden="1" customHeight="1" x14ac:dyDescent="0.15">
      <c r="A307" s="1"/>
    </row>
    <row r="308" spans="1:1" s="3" customFormat="1" ht="15" hidden="1" customHeight="1" x14ac:dyDescent="0.15">
      <c r="A308" s="1"/>
    </row>
    <row r="309" spans="1:1" s="3" customFormat="1" ht="15" hidden="1" customHeight="1" x14ac:dyDescent="0.15">
      <c r="A309" s="1"/>
    </row>
    <row r="310" spans="1:1" s="3" customFormat="1" ht="15" hidden="1" customHeight="1" x14ac:dyDescent="0.15">
      <c r="A310" s="1"/>
    </row>
    <row r="311" spans="1:1" s="3" customFormat="1" ht="15" hidden="1" customHeight="1" x14ac:dyDescent="0.15">
      <c r="A311" s="1"/>
    </row>
    <row r="312" spans="1:1" s="3" customFormat="1" ht="15" hidden="1" customHeight="1" x14ac:dyDescent="0.15">
      <c r="A312" s="1"/>
    </row>
    <row r="313" spans="1:1" s="3" customFormat="1" ht="15" hidden="1" customHeight="1" x14ac:dyDescent="0.15">
      <c r="A313" s="1"/>
    </row>
    <row r="314" spans="1:1" s="3" customFormat="1" ht="15" hidden="1" customHeight="1" x14ac:dyDescent="0.15">
      <c r="A314" s="1"/>
    </row>
    <row r="315" spans="1:1" s="3" customFormat="1" ht="15" hidden="1" customHeight="1" x14ac:dyDescent="0.15">
      <c r="A315" s="1"/>
    </row>
    <row r="316" spans="1:1" s="3" customFormat="1" ht="15" hidden="1" customHeight="1" x14ac:dyDescent="0.15">
      <c r="A316" s="1"/>
    </row>
    <row r="317" spans="1:1" s="3" customFormat="1" ht="15" hidden="1" customHeight="1" x14ac:dyDescent="0.15">
      <c r="A317" s="1"/>
    </row>
    <row r="318" spans="1:1" s="3" customFormat="1" ht="15" hidden="1" customHeight="1" x14ac:dyDescent="0.15">
      <c r="A318" s="1"/>
    </row>
    <row r="319" spans="1:1" s="3" customFormat="1" ht="15" hidden="1" customHeight="1" x14ac:dyDescent="0.15">
      <c r="A319" s="1"/>
    </row>
    <row r="320" spans="1:1" s="3" customFormat="1" ht="15" hidden="1" customHeight="1" x14ac:dyDescent="0.15">
      <c r="A320" s="1"/>
    </row>
    <row r="321" spans="1:1" s="3" customFormat="1" ht="15" hidden="1" customHeight="1" x14ac:dyDescent="0.15">
      <c r="A321" s="1"/>
    </row>
    <row r="322" spans="1:1" s="3" customFormat="1" ht="15" hidden="1" customHeight="1" x14ac:dyDescent="0.15">
      <c r="A322" s="1"/>
    </row>
    <row r="323" spans="1:1" s="3" customFormat="1" ht="15" hidden="1" customHeight="1" x14ac:dyDescent="0.15">
      <c r="A323" s="1"/>
    </row>
    <row r="324" spans="1:1" s="3" customFormat="1" ht="15" hidden="1" customHeight="1" x14ac:dyDescent="0.15">
      <c r="A324" s="1"/>
    </row>
    <row r="325" spans="1:1" s="3" customFormat="1" ht="15" hidden="1" customHeight="1" x14ac:dyDescent="0.15">
      <c r="A325" s="1"/>
    </row>
    <row r="326" spans="1:1" s="3" customFormat="1" ht="15" hidden="1" customHeight="1" x14ac:dyDescent="0.15">
      <c r="A326" s="1"/>
    </row>
    <row r="327" spans="1:1" s="3" customFormat="1" ht="15" hidden="1" customHeight="1" x14ac:dyDescent="0.15">
      <c r="A327" s="1"/>
    </row>
    <row r="328" spans="1:1" s="3" customFormat="1" ht="15" hidden="1" customHeight="1" x14ac:dyDescent="0.15">
      <c r="A328" s="1"/>
    </row>
    <row r="329" spans="1:1" s="3" customFormat="1" ht="15" hidden="1" customHeight="1" x14ac:dyDescent="0.15">
      <c r="A329" s="1"/>
    </row>
    <row r="330" spans="1:1" s="3" customFormat="1" ht="15" hidden="1" customHeight="1" x14ac:dyDescent="0.15">
      <c r="A330" s="1"/>
    </row>
    <row r="331" spans="1:1" s="3" customFormat="1" ht="15" hidden="1" customHeight="1" x14ac:dyDescent="0.15">
      <c r="A331" s="1"/>
    </row>
    <row r="332" spans="1:1" s="3" customFormat="1" ht="15" hidden="1" customHeight="1" x14ac:dyDescent="0.15">
      <c r="A332" s="1"/>
    </row>
    <row r="333" spans="1:1" s="3" customFormat="1" ht="15" hidden="1" customHeight="1" x14ac:dyDescent="0.15">
      <c r="A333" s="1"/>
    </row>
    <row r="334" spans="1:1" s="3" customFormat="1" ht="15" hidden="1" customHeight="1" x14ac:dyDescent="0.15">
      <c r="A334" s="1"/>
    </row>
    <row r="335" spans="1:1" s="3" customFormat="1" ht="15" hidden="1" customHeight="1" x14ac:dyDescent="0.15">
      <c r="A335" s="1"/>
    </row>
    <row r="336" spans="1:1" s="3" customFormat="1" ht="15" hidden="1" customHeight="1" x14ac:dyDescent="0.15">
      <c r="A336" s="1"/>
    </row>
    <row r="337" spans="1:1" s="3" customFormat="1" ht="15" hidden="1" customHeight="1" x14ac:dyDescent="0.15">
      <c r="A337" s="1"/>
    </row>
    <row r="338" spans="1:1" s="3" customFormat="1" ht="15" hidden="1" customHeight="1" x14ac:dyDescent="0.15">
      <c r="A338" s="1"/>
    </row>
    <row r="339" spans="1:1" s="3" customFormat="1" ht="15" hidden="1" customHeight="1" x14ac:dyDescent="0.15">
      <c r="A339" s="1"/>
    </row>
    <row r="340" spans="1:1" s="3" customFormat="1" ht="15" hidden="1" customHeight="1" x14ac:dyDescent="0.15">
      <c r="A340" s="1"/>
    </row>
    <row r="341" spans="1:1" s="3" customFormat="1" ht="15" hidden="1" customHeight="1" x14ac:dyDescent="0.15">
      <c r="A341" s="1"/>
    </row>
    <row r="342" spans="1:1" s="3" customFormat="1" ht="15" hidden="1" customHeight="1" x14ac:dyDescent="0.15">
      <c r="A342" s="1"/>
    </row>
    <row r="343" spans="1:1" s="3" customFormat="1" ht="15" hidden="1" customHeight="1" x14ac:dyDescent="0.15">
      <c r="A343" s="1"/>
    </row>
    <row r="344" spans="1:1" s="3" customFormat="1" ht="15" hidden="1" customHeight="1" x14ac:dyDescent="0.15">
      <c r="A344" s="1"/>
    </row>
    <row r="345" spans="1:1" s="3" customFormat="1" ht="15" hidden="1" customHeight="1" x14ac:dyDescent="0.15">
      <c r="A345" s="1"/>
    </row>
    <row r="346" spans="1:1" s="3" customFormat="1" ht="15" hidden="1" customHeight="1" x14ac:dyDescent="0.15">
      <c r="A346" s="1"/>
    </row>
    <row r="347" spans="1:1" s="3" customFormat="1" ht="15" hidden="1" customHeight="1" x14ac:dyDescent="0.15">
      <c r="A347" s="1"/>
    </row>
    <row r="348" spans="1:1" s="3" customFormat="1" ht="15" hidden="1" customHeight="1" x14ac:dyDescent="0.15">
      <c r="A348" s="1"/>
    </row>
    <row r="349" spans="1:1" s="3" customFormat="1" ht="15" hidden="1" customHeight="1" x14ac:dyDescent="0.15">
      <c r="A349" s="1"/>
    </row>
    <row r="350" spans="1:1" s="3" customFormat="1" ht="15" hidden="1" customHeight="1" x14ac:dyDescent="0.15">
      <c r="A350" s="1"/>
    </row>
    <row r="351" spans="1:1" s="3" customFormat="1" ht="15" hidden="1" customHeight="1" x14ac:dyDescent="0.15">
      <c r="A351" s="1"/>
    </row>
    <row r="352" spans="1:1" s="3" customFormat="1" ht="15" hidden="1" customHeight="1" x14ac:dyDescent="0.15">
      <c r="A352" s="1"/>
    </row>
    <row r="353" spans="1:1" s="3" customFormat="1" ht="15" hidden="1" customHeight="1" x14ac:dyDescent="0.15">
      <c r="A353" s="1"/>
    </row>
    <row r="354" spans="1:1" s="3" customFormat="1" ht="15" hidden="1" customHeight="1" x14ac:dyDescent="0.15">
      <c r="A354" s="1"/>
    </row>
    <row r="355" spans="1:1" s="3" customFormat="1" ht="15" hidden="1" customHeight="1" x14ac:dyDescent="0.15">
      <c r="A355" s="1"/>
    </row>
    <row r="356" spans="1:1" s="3" customFormat="1" ht="15" hidden="1" customHeight="1" x14ac:dyDescent="0.15">
      <c r="A356" s="1"/>
    </row>
    <row r="357" spans="1:1" s="3" customFormat="1" ht="15" hidden="1" customHeight="1" x14ac:dyDescent="0.15">
      <c r="A357" s="1"/>
    </row>
    <row r="358" spans="1:1" s="3" customFormat="1" ht="15" hidden="1" customHeight="1" x14ac:dyDescent="0.15">
      <c r="A358" s="1"/>
    </row>
    <row r="359" spans="1:1" s="3" customFormat="1" ht="15" hidden="1" customHeight="1" x14ac:dyDescent="0.15">
      <c r="A359" s="1"/>
    </row>
    <row r="360" spans="1:1" s="3" customFormat="1" ht="15" hidden="1" customHeight="1" x14ac:dyDescent="0.15">
      <c r="A360" s="1"/>
    </row>
    <row r="361" spans="1:1" s="3" customFormat="1" ht="15" hidden="1" customHeight="1" x14ac:dyDescent="0.15">
      <c r="A361" s="1"/>
    </row>
    <row r="362" spans="1:1" s="3" customFormat="1" ht="15" hidden="1" customHeight="1" x14ac:dyDescent="0.15">
      <c r="A362" s="1"/>
    </row>
    <row r="363" spans="1:1" s="3" customFormat="1" ht="15" hidden="1" customHeight="1" x14ac:dyDescent="0.15">
      <c r="A363" s="1"/>
    </row>
    <row r="364" spans="1:1" s="3" customFormat="1" ht="15" hidden="1" customHeight="1" x14ac:dyDescent="0.15">
      <c r="A364" s="1"/>
    </row>
    <row r="365" spans="1:1" s="3" customFormat="1" ht="15" hidden="1" customHeight="1" x14ac:dyDescent="0.15">
      <c r="A365" s="1"/>
    </row>
    <row r="366" spans="1:1" s="3" customFormat="1" ht="15" hidden="1" customHeight="1" x14ac:dyDescent="0.15">
      <c r="A366" s="1"/>
    </row>
    <row r="367" spans="1:1" s="3" customFormat="1" ht="15" hidden="1" customHeight="1" x14ac:dyDescent="0.15">
      <c r="A367" s="1"/>
    </row>
    <row r="368" spans="1:1" s="3" customFormat="1" ht="15" hidden="1" customHeight="1" x14ac:dyDescent="0.15">
      <c r="A368" s="1"/>
    </row>
    <row r="369" spans="1:1" s="3" customFormat="1" ht="15" hidden="1" customHeight="1" x14ac:dyDescent="0.15">
      <c r="A369" s="1"/>
    </row>
    <row r="370" spans="1:1" s="3" customFormat="1" ht="15" hidden="1" customHeight="1" x14ac:dyDescent="0.15">
      <c r="A370" s="1"/>
    </row>
    <row r="371" spans="1:1" s="3" customFormat="1" ht="15" hidden="1" customHeight="1" x14ac:dyDescent="0.15">
      <c r="A371" s="1"/>
    </row>
    <row r="372" spans="1:1" s="3" customFormat="1" ht="15" hidden="1" customHeight="1" x14ac:dyDescent="0.15">
      <c r="A372" s="1"/>
    </row>
    <row r="373" spans="1:1" s="3" customFormat="1" ht="15" hidden="1" customHeight="1" x14ac:dyDescent="0.15">
      <c r="A373" s="1"/>
    </row>
    <row r="374" spans="1:1" s="3" customFormat="1" ht="15" hidden="1" customHeight="1" x14ac:dyDescent="0.15">
      <c r="A374" s="1"/>
    </row>
    <row r="375" spans="1:1" s="3" customFormat="1" ht="15" hidden="1" customHeight="1" x14ac:dyDescent="0.15">
      <c r="A375" s="1"/>
    </row>
    <row r="376" spans="1:1" s="3" customFormat="1" ht="15" hidden="1" customHeight="1" x14ac:dyDescent="0.15">
      <c r="A376" s="1"/>
    </row>
    <row r="377" spans="1:1" s="3" customFormat="1" ht="15" hidden="1" customHeight="1" x14ac:dyDescent="0.15">
      <c r="A377" s="1"/>
    </row>
    <row r="378" spans="1:1" s="3" customFormat="1" ht="15" hidden="1" customHeight="1" x14ac:dyDescent="0.15">
      <c r="A378" s="1"/>
    </row>
    <row r="379" spans="1:1" s="3" customFormat="1" ht="15" hidden="1" customHeight="1" x14ac:dyDescent="0.15">
      <c r="A379" s="1"/>
    </row>
    <row r="380" spans="1:1" s="3" customFormat="1" ht="15" hidden="1" customHeight="1" x14ac:dyDescent="0.15">
      <c r="A380" s="1"/>
    </row>
    <row r="381" spans="1:1" s="3" customFormat="1" ht="15" hidden="1" customHeight="1" x14ac:dyDescent="0.15">
      <c r="A381" s="1"/>
    </row>
    <row r="382" spans="1:1" s="3" customFormat="1" ht="15" hidden="1" customHeight="1" x14ac:dyDescent="0.15">
      <c r="A382" s="1"/>
    </row>
    <row r="383" spans="1:1" s="3" customFormat="1" ht="15" hidden="1" customHeight="1" x14ac:dyDescent="0.15">
      <c r="A383" s="1"/>
    </row>
    <row r="384" spans="1:1" s="3" customFormat="1" ht="15" hidden="1" customHeight="1" x14ac:dyDescent="0.15">
      <c r="A384" s="1"/>
    </row>
    <row r="385" spans="1:1" s="3" customFormat="1" ht="15" hidden="1" customHeight="1" x14ac:dyDescent="0.15">
      <c r="A385" s="1"/>
    </row>
    <row r="386" spans="1:1" s="3" customFormat="1" ht="15" hidden="1" customHeight="1" x14ac:dyDescent="0.15">
      <c r="A386" s="1"/>
    </row>
    <row r="387" spans="1:1" s="3" customFormat="1" ht="15" hidden="1" customHeight="1" x14ac:dyDescent="0.15">
      <c r="A387" s="1"/>
    </row>
    <row r="388" spans="1:1" s="3" customFormat="1" ht="15" hidden="1" customHeight="1" x14ac:dyDescent="0.15">
      <c r="A388" s="1"/>
    </row>
    <row r="389" spans="1:1" s="3" customFormat="1" ht="15" hidden="1" customHeight="1" x14ac:dyDescent="0.15">
      <c r="A389" s="1"/>
    </row>
    <row r="390" spans="1:1" s="3" customFormat="1" ht="15" hidden="1" customHeight="1" x14ac:dyDescent="0.15">
      <c r="A390" s="1"/>
    </row>
    <row r="391" spans="1:1" s="3" customFormat="1" ht="15" hidden="1" customHeight="1" x14ac:dyDescent="0.15">
      <c r="A391" s="1"/>
    </row>
    <row r="392" spans="1:1" s="3" customFormat="1" ht="15" hidden="1" customHeight="1" x14ac:dyDescent="0.15">
      <c r="A392" s="1"/>
    </row>
    <row r="393" spans="1:1" s="3" customFormat="1" ht="15" hidden="1" customHeight="1" x14ac:dyDescent="0.15">
      <c r="A393" s="1"/>
    </row>
    <row r="394" spans="1:1" s="3" customFormat="1" ht="15" hidden="1" customHeight="1" x14ac:dyDescent="0.15">
      <c r="A394" s="1"/>
    </row>
    <row r="395" spans="1:1" s="3" customFormat="1" ht="15" hidden="1" customHeight="1" x14ac:dyDescent="0.15">
      <c r="A395" s="1"/>
    </row>
    <row r="396" spans="1:1" s="3" customFormat="1" ht="15" hidden="1" customHeight="1" x14ac:dyDescent="0.15">
      <c r="A396" s="1"/>
    </row>
    <row r="397" spans="1:1" s="3" customFormat="1" ht="15" hidden="1" customHeight="1" x14ac:dyDescent="0.15">
      <c r="A397" s="1"/>
    </row>
    <row r="398" spans="1:1" s="3" customFormat="1" ht="15" hidden="1" customHeight="1" x14ac:dyDescent="0.15">
      <c r="A398" s="1"/>
    </row>
    <row r="399" spans="1:1" s="3" customFormat="1" ht="15" hidden="1" customHeight="1" x14ac:dyDescent="0.15">
      <c r="A399" s="1"/>
    </row>
    <row r="400" spans="1:1" s="3" customFormat="1" ht="15" hidden="1" customHeight="1" x14ac:dyDescent="0.15">
      <c r="A400" s="1"/>
    </row>
    <row r="401" spans="1:1" s="3" customFormat="1" ht="15" hidden="1" customHeight="1" x14ac:dyDescent="0.15">
      <c r="A401" s="1"/>
    </row>
    <row r="402" spans="1:1" s="3" customFormat="1" ht="15" hidden="1" customHeight="1" x14ac:dyDescent="0.15">
      <c r="A402" s="1"/>
    </row>
    <row r="403" spans="1:1" s="3" customFormat="1" ht="15" hidden="1" customHeight="1" x14ac:dyDescent="0.15">
      <c r="A403" s="1"/>
    </row>
    <row r="404" spans="1:1" s="3" customFormat="1" ht="15" hidden="1" customHeight="1" x14ac:dyDescent="0.15">
      <c r="A404" s="1"/>
    </row>
    <row r="405" spans="1:1" s="3" customFormat="1" ht="15" hidden="1" customHeight="1" x14ac:dyDescent="0.15">
      <c r="A405" s="1"/>
    </row>
    <row r="406" spans="1:1" s="3" customFormat="1" ht="15" hidden="1" customHeight="1" x14ac:dyDescent="0.15">
      <c r="A406" s="1"/>
    </row>
    <row r="407" spans="1:1" s="3" customFormat="1" ht="15" hidden="1" customHeight="1" x14ac:dyDescent="0.15">
      <c r="A407" s="1"/>
    </row>
    <row r="408" spans="1:1" s="3" customFormat="1" ht="15" hidden="1" customHeight="1" x14ac:dyDescent="0.15">
      <c r="A408" s="1"/>
    </row>
    <row r="409" spans="1:1" s="3" customFormat="1" ht="15" hidden="1" customHeight="1" x14ac:dyDescent="0.15">
      <c r="A409" s="1"/>
    </row>
    <row r="410" spans="1:1" s="3" customFormat="1" ht="15" hidden="1" customHeight="1" x14ac:dyDescent="0.15">
      <c r="A410" s="1"/>
    </row>
    <row r="411" spans="1:1" s="3" customFormat="1" ht="15" hidden="1" customHeight="1" x14ac:dyDescent="0.15">
      <c r="A411" s="1"/>
    </row>
    <row r="412" spans="1:1" s="3" customFormat="1" ht="15" hidden="1" customHeight="1" x14ac:dyDescent="0.15">
      <c r="A412" s="1"/>
    </row>
    <row r="413" spans="1:1" s="3" customFormat="1" ht="15" hidden="1" customHeight="1" x14ac:dyDescent="0.15">
      <c r="A413" s="1"/>
    </row>
    <row r="414" spans="1:1" s="3" customFormat="1" ht="15" hidden="1" customHeight="1" x14ac:dyDescent="0.15">
      <c r="A414" s="1"/>
    </row>
    <row r="415" spans="1:1" s="3" customFormat="1" ht="15" hidden="1" customHeight="1" x14ac:dyDescent="0.15">
      <c r="A415" s="1"/>
    </row>
    <row r="416" spans="1:1" s="3" customFormat="1" ht="15" hidden="1" customHeight="1" x14ac:dyDescent="0.15">
      <c r="A416" s="1"/>
    </row>
    <row r="417" spans="1:1" s="3" customFormat="1" ht="15" hidden="1" customHeight="1" x14ac:dyDescent="0.15">
      <c r="A417" s="1"/>
    </row>
    <row r="418" spans="1:1" s="3" customFormat="1" ht="15" hidden="1" customHeight="1" x14ac:dyDescent="0.15">
      <c r="A418" s="1"/>
    </row>
    <row r="419" spans="1:1" s="3" customFormat="1" ht="15" hidden="1" customHeight="1" x14ac:dyDescent="0.15">
      <c r="A419" s="1"/>
    </row>
    <row r="420" spans="1:1" s="3" customFormat="1" ht="15" hidden="1" customHeight="1" x14ac:dyDescent="0.15">
      <c r="A420" s="1"/>
    </row>
    <row r="421" spans="1:1" s="3" customFormat="1" ht="15" hidden="1" customHeight="1" x14ac:dyDescent="0.15">
      <c r="A421" s="1"/>
    </row>
    <row r="422" spans="1:1" s="3" customFormat="1" ht="15" hidden="1" customHeight="1" x14ac:dyDescent="0.15">
      <c r="A422" s="1"/>
    </row>
    <row r="423" spans="1:1" s="3" customFormat="1" ht="15" hidden="1" customHeight="1" x14ac:dyDescent="0.15">
      <c r="A423" s="1"/>
    </row>
    <row r="424" spans="1:1" s="3" customFormat="1" ht="15" hidden="1" customHeight="1" x14ac:dyDescent="0.15">
      <c r="A424" s="1"/>
    </row>
    <row r="425" spans="1:1" s="3" customFormat="1" ht="15" hidden="1" customHeight="1" x14ac:dyDescent="0.15">
      <c r="A425" s="1"/>
    </row>
    <row r="426" spans="1:1" s="3" customFormat="1" ht="15" hidden="1" customHeight="1" x14ac:dyDescent="0.15">
      <c r="A426" s="1"/>
    </row>
    <row r="427" spans="1:1" s="3" customFormat="1" ht="15" hidden="1" customHeight="1" x14ac:dyDescent="0.15">
      <c r="A427" s="1"/>
    </row>
    <row r="428" spans="1:1" s="3" customFormat="1" ht="15" hidden="1" customHeight="1" x14ac:dyDescent="0.15">
      <c r="A428" s="1"/>
    </row>
    <row r="429" spans="1:1" s="3" customFormat="1" ht="15" hidden="1" customHeight="1" x14ac:dyDescent="0.15">
      <c r="A429" s="1"/>
    </row>
    <row r="430" spans="1:1" s="3" customFormat="1" ht="15" hidden="1" customHeight="1" x14ac:dyDescent="0.15">
      <c r="A430" s="1"/>
    </row>
    <row r="431" spans="1:1" s="3" customFormat="1" ht="15" hidden="1" customHeight="1" x14ac:dyDescent="0.15">
      <c r="A431" s="1"/>
    </row>
    <row r="432" spans="1:1" s="3" customFormat="1" ht="15" hidden="1" customHeight="1" x14ac:dyDescent="0.15">
      <c r="A432" s="1"/>
    </row>
    <row r="433" spans="1:1" s="3" customFormat="1" ht="15" hidden="1" customHeight="1" x14ac:dyDescent="0.15">
      <c r="A433" s="1"/>
    </row>
    <row r="434" spans="1:1" s="3" customFormat="1" ht="15" hidden="1" customHeight="1" x14ac:dyDescent="0.15">
      <c r="A434" s="1"/>
    </row>
    <row r="435" spans="1:1" s="3" customFormat="1" ht="15" hidden="1" customHeight="1" x14ac:dyDescent="0.15">
      <c r="A435" s="1"/>
    </row>
    <row r="436" spans="1:1" s="3" customFormat="1" ht="15" hidden="1" customHeight="1" x14ac:dyDescent="0.15">
      <c r="A436" s="1"/>
    </row>
    <row r="437" spans="1:1" s="3" customFormat="1" ht="15" hidden="1" customHeight="1" x14ac:dyDescent="0.15">
      <c r="A437" s="1"/>
    </row>
    <row r="438" spans="1:1" s="3" customFormat="1" ht="15" hidden="1" customHeight="1" x14ac:dyDescent="0.15">
      <c r="A438" s="1"/>
    </row>
    <row r="439" spans="1:1" s="3" customFormat="1" ht="15" hidden="1" customHeight="1" x14ac:dyDescent="0.15">
      <c r="A439" s="1"/>
    </row>
    <row r="440" spans="1:1" s="3" customFormat="1" ht="15" hidden="1" customHeight="1" x14ac:dyDescent="0.15">
      <c r="A440" s="1"/>
    </row>
    <row r="441" spans="1:1" s="3" customFormat="1" ht="15" hidden="1" customHeight="1" x14ac:dyDescent="0.15">
      <c r="A441" s="1"/>
    </row>
    <row r="442" spans="1:1" s="3" customFormat="1" ht="15" hidden="1" customHeight="1" x14ac:dyDescent="0.15">
      <c r="A442" s="1"/>
    </row>
    <row r="443" spans="1:1" s="3" customFormat="1" ht="15" hidden="1" customHeight="1" x14ac:dyDescent="0.15">
      <c r="A443" s="1"/>
    </row>
    <row r="444" spans="1:1" s="3" customFormat="1" ht="15" hidden="1" customHeight="1" x14ac:dyDescent="0.15">
      <c r="A444" s="1"/>
    </row>
    <row r="445" spans="1:1" s="3" customFormat="1" ht="15" hidden="1" customHeight="1" x14ac:dyDescent="0.15">
      <c r="A445" s="1"/>
    </row>
    <row r="446" spans="1:1" s="3" customFormat="1" ht="15" hidden="1" customHeight="1" x14ac:dyDescent="0.15">
      <c r="A446" s="1"/>
    </row>
    <row r="447" spans="1:1" s="3" customFormat="1" ht="15" hidden="1" customHeight="1" x14ac:dyDescent="0.15">
      <c r="A447" s="1"/>
    </row>
    <row r="448" spans="1:1" s="3" customFormat="1" ht="15" hidden="1" customHeight="1" x14ac:dyDescent="0.15">
      <c r="A448" s="1"/>
    </row>
    <row r="449" spans="1:1" s="3" customFormat="1" ht="15" hidden="1" customHeight="1" x14ac:dyDescent="0.15">
      <c r="A449" s="1"/>
    </row>
    <row r="450" spans="1:1" s="3" customFormat="1" ht="15" hidden="1" customHeight="1" x14ac:dyDescent="0.15">
      <c r="A450" s="1"/>
    </row>
    <row r="451" spans="1:1" s="3" customFormat="1" ht="15" hidden="1" customHeight="1" x14ac:dyDescent="0.15">
      <c r="A451" s="1"/>
    </row>
    <row r="452" spans="1:1" s="3" customFormat="1" ht="15" hidden="1" customHeight="1" x14ac:dyDescent="0.15">
      <c r="A452" s="1"/>
    </row>
    <row r="453" spans="1:1" s="3" customFormat="1" ht="15" hidden="1" customHeight="1" x14ac:dyDescent="0.15">
      <c r="A453" s="1"/>
    </row>
    <row r="454" spans="1:1" s="3" customFormat="1" ht="15" hidden="1" customHeight="1" x14ac:dyDescent="0.15">
      <c r="A454" s="1"/>
    </row>
    <row r="455" spans="1:1" s="3" customFormat="1" ht="15" hidden="1" customHeight="1" x14ac:dyDescent="0.15">
      <c r="A455" s="1"/>
    </row>
    <row r="456" spans="1:1" s="3" customFormat="1" ht="15" hidden="1" customHeight="1" x14ac:dyDescent="0.15">
      <c r="A456" s="1"/>
    </row>
    <row r="457" spans="1:1" s="3" customFormat="1" ht="15" hidden="1" customHeight="1" x14ac:dyDescent="0.15">
      <c r="A457" s="1"/>
    </row>
    <row r="458" spans="1:1" s="3" customFormat="1" ht="15" hidden="1" customHeight="1" x14ac:dyDescent="0.15">
      <c r="A458" s="1"/>
    </row>
    <row r="459" spans="1:1" s="3" customFormat="1" ht="15" hidden="1" customHeight="1" x14ac:dyDescent="0.15">
      <c r="A459" s="1"/>
    </row>
    <row r="460" spans="1:1" s="3" customFormat="1" ht="15" hidden="1" customHeight="1" x14ac:dyDescent="0.15">
      <c r="A460" s="1"/>
    </row>
    <row r="461" spans="1:1" s="3" customFormat="1" ht="15" hidden="1" customHeight="1" x14ac:dyDescent="0.15">
      <c r="A461" s="1"/>
    </row>
    <row r="462" spans="1:1" s="3" customFormat="1" ht="15" hidden="1" customHeight="1" x14ac:dyDescent="0.15">
      <c r="A462" s="1"/>
    </row>
    <row r="463" spans="1:1" s="3" customFormat="1" ht="15" hidden="1" customHeight="1" x14ac:dyDescent="0.15">
      <c r="A463" s="1"/>
    </row>
    <row r="464" spans="1:1" s="3" customFormat="1" ht="15" hidden="1" customHeight="1" x14ac:dyDescent="0.15">
      <c r="A464" s="1"/>
    </row>
    <row r="465" spans="1:1" s="3" customFormat="1" ht="15" hidden="1" customHeight="1" x14ac:dyDescent="0.15">
      <c r="A465" s="1"/>
    </row>
    <row r="466" spans="1:1" s="3" customFormat="1" ht="15" hidden="1" customHeight="1" x14ac:dyDescent="0.15">
      <c r="A466" s="1"/>
    </row>
    <row r="467" spans="1:1" s="3" customFormat="1" ht="15" hidden="1" customHeight="1" x14ac:dyDescent="0.15">
      <c r="A467" s="1"/>
    </row>
    <row r="468" spans="1:1" s="3" customFormat="1" ht="15" hidden="1" customHeight="1" x14ac:dyDescent="0.15">
      <c r="A468" s="1"/>
    </row>
    <row r="469" spans="1:1" s="3" customFormat="1" ht="15" hidden="1" customHeight="1" x14ac:dyDescent="0.15">
      <c r="A469" s="1"/>
    </row>
    <row r="470" spans="1:1" s="3" customFormat="1" ht="15" hidden="1" customHeight="1" x14ac:dyDescent="0.15">
      <c r="A470" s="1"/>
    </row>
    <row r="471" spans="1:1" s="3" customFormat="1" ht="15" hidden="1" customHeight="1" x14ac:dyDescent="0.15">
      <c r="A471" s="1"/>
    </row>
    <row r="472" spans="1:1" s="3" customFormat="1" ht="15" hidden="1" customHeight="1" x14ac:dyDescent="0.15">
      <c r="A472" s="1"/>
    </row>
    <row r="473" spans="1:1" s="3" customFormat="1" ht="15" hidden="1" customHeight="1" x14ac:dyDescent="0.15">
      <c r="A473" s="1"/>
    </row>
    <row r="474" spans="1:1" s="3" customFormat="1" ht="15" hidden="1" customHeight="1" x14ac:dyDescent="0.15">
      <c r="A474" s="1"/>
    </row>
    <row r="475" spans="1:1" s="3" customFormat="1" ht="15" hidden="1" customHeight="1" x14ac:dyDescent="0.15">
      <c r="A475" s="1"/>
    </row>
    <row r="476" spans="1:1" s="3" customFormat="1" ht="15" hidden="1" customHeight="1" x14ac:dyDescent="0.15">
      <c r="A476" s="1"/>
    </row>
    <row r="477" spans="1:1" s="3" customFormat="1" ht="15" hidden="1" customHeight="1" x14ac:dyDescent="0.15">
      <c r="A477" s="1"/>
    </row>
    <row r="478" spans="1:1" s="3" customFormat="1" ht="15" hidden="1" customHeight="1" x14ac:dyDescent="0.15">
      <c r="A478" s="1"/>
    </row>
    <row r="479" spans="1:1" s="3" customFormat="1" ht="15" hidden="1" customHeight="1" x14ac:dyDescent="0.15">
      <c r="A479" s="1"/>
    </row>
    <row r="480" spans="1:1" s="3" customFormat="1" ht="15" hidden="1" customHeight="1" x14ac:dyDescent="0.15">
      <c r="A480" s="1"/>
    </row>
    <row r="481" spans="1:1" s="3" customFormat="1" ht="15" hidden="1" customHeight="1" x14ac:dyDescent="0.15">
      <c r="A481" s="1"/>
    </row>
    <row r="482" spans="1:1" s="3" customFormat="1" ht="15" hidden="1" customHeight="1" x14ac:dyDescent="0.15">
      <c r="A482" s="1"/>
    </row>
    <row r="483" spans="1:1" s="3" customFormat="1" ht="15" hidden="1" customHeight="1" x14ac:dyDescent="0.15">
      <c r="A483" s="1"/>
    </row>
    <row r="484" spans="1:1" s="3" customFormat="1" ht="15" hidden="1" customHeight="1" x14ac:dyDescent="0.15">
      <c r="A484" s="1"/>
    </row>
    <row r="485" spans="1:1" s="3" customFormat="1" ht="15" hidden="1" customHeight="1" x14ac:dyDescent="0.15">
      <c r="A485" s="1"/>
    </row>
    <row r="486" spans="1:1" s="3" customFormat="1" ht="15" hidden="1" customHeight="1" x14ac:dyDescent="0.15">
      <c r="A486" s="1"/>
    </row>
    <row r="487" spans="1:1" s="3" customFormat="1" ht="15" hidden="1" customHeight="1" x14ac:dyDescent="0.15">
      <c r="A487" s="1"/>
    </row>
    <row r="488" spans="1:1" s="3" customFormat="1" ht="15" hidden="1" customHeight="1" x14ac:dyDescent="0.15">
      <c r="A488" s="1"/>
    </row>
    <row r="489" spans="1:1" s="3" customFormat="1" ht="15" hidden="1" customHeight="1" x14ac:dyDescent="0.15">
      <c r="A489" s="1"/>
    </row>
    <row r="490" spans="1:1" s="3" customFormat="1" ht="15" hidden="1" customHeight="1" x14ac:dyDescent="0.15">
      <c r="A490" s="1"/>
    </row>
    <row r="491" spans="1:1" s="3" customFormat="1" ht="15" hidden="1" customHeight="1" x14ac:dyDescent="0.15">
      <c r="A491" s="1"/>
    </row>
    <row r="492" spans="1:1" s="3" customFormat="1" ht="15" hidden="1" customHeight="1" x14ac:dyDescent="0.15">
      <c r="A492" s="1"/>
    </row>
    <row r="493" spans="1:1" s="3" customFormat="1" ht="15" hidden="1" customHeight="1" x14ac:dyDescent="0.15">
      <c r="A493" s="1"/>
    </row>
    <row r="494" spans="1:1" s="3" customFormat="1" ht="15" hidden="1" customHeight="1" x14ac:dyDescent="0.15">
      <c r="A494" s="1"/>
    </row>
    <row r="495" spans="1:1" s="3" customFormat="1" ht="15" hidden="1" customHeight="1" x14ac:dyDescent="0.15">
      <c r="A495" s="1"/>
    </row>
    <row r="496" spans="1:1" s="3" customFormat="1" ht="15" hidden="1" customHeight="1" x14ac:dyDescent="0.15">
      <c r="A496" s="1"/>
    </row>
    <row r="497" spans="1:1" s="3" customFormat="1" ht="15" hidden="1" customHeight="1" x14ac:dyDescent="0.15">
      <c r="A497" s="1"/>
    </row>
    <row r="498" spans="1:1" s="3" customFormat="1" ht="15" hidden="1" customHeight="1" x14ac:dyDescent="0.15">
      <c r="A498" s="1"/>
    </row>
    <row r="499" spans="1:1" s="3" customFormat="1" ht="15" hidden="1" customHeight="1" x14ac:dyDescent="0.15">
      <c r="A499" s="1"/>
    </row>
    <row r="500" spans="1:1" s="3" customFormat="1" ht="15" hidden="1" customHeight="1" x14ac:dyDescent="0.15">
      <c r="A500" s="1"/>
    </row>
    <row r="501" spans="1:1" s="3" customFormat="1" ht="15" hidden="1" customHeight="1" x14ac:dyDescent="0.15">
      <c r="A501" s="1"/>
    </row>
    <row r="502" spans="1:1" s="3" customFormat="1" ht="15" hidden="1" customHeight="1" x14ac:dyDescent="0.15">
      <c r="A502" s="1"/>
    </row>
    <row r="503" spans="1:1" s="3" customFormat="1" ht="15" hidden="1" customHeight="1" x14ac:dyDescent="0.15">
      <c r="A503" s="1"/>
    </row>
    <row r="504" spans="1:1" s="3" customFormat="1" ht="15" hidden="1" customHeight="1" x14ac:dyDescent="0.15">
      <c r="A504" s="1"/>
    </row>
    <row r="505" spans="1:1" s="3" customFormat="1" ht="15" hidden="1" customHeight="1" x14ac:dyDescent="0.15">
      <c r="A505" s="1"/>
    </row>
    <row r="506" spans="1:1" s="3" customFormat="1" ht="15" hidden="1" customHeight="1" x14ac:dyDescent="0.15">
      <c r="A506" s="1"/>
    </row>
    <row r="507" spans="1:1" s="3" customFormat="1" ht="15" hidden="1" customHeight="1" x14ac:dyDescent="0.15">
      <c r="A507" s="1"/>
    </row>
    <row r="508" spans="1:1" s="3" customFormat="1" ht="15" hidden="1" customHeight="1" x14ac:dyDescent="0.15">
      <c r="A508" s="1"/>
    </row>
    <row r="509" spans="1:1" s="3" customFormat="1" ht="15" hidden="1" customHeight="1" x14ac:dyDescent="0.15">
      <c r="A509" s="1"/>
    </row>
    <row r="510" spans="1:1" s="3" customFormat="1" ht="15" hidden="1" customHeight="1" x14ac:dyDescent="0.15">
      <c r="A510" s="1"/>
    </row>
    <row r="511" spans="1:1" s="3" customFormat="1" ht="15" hidden="1" customHeight="1" x14ac:dyDescent="0.15">
      <c r="A511" s="1"/>
    </row>
    <row r="512" spans="1:1" s="3" customFormat="1" ht="15" hidden="1" customHeight="1" x14ac:dyDescent="0.15">
      <c r="A512" s="1"/>
    </row>
    <row r="513" spans="1:1" s="3" customFormat="1" ht="15" hidden="1" customHeight="1" x14ac:dyDescent="0.15">
      <c r="A513" s="1"/>
    </row>
    <row r="514" spans="1:1" s="3" customFormat="1" ht="15" hidden="1" customHeight="1" x14ac:dyDescent="0.15">
      <c r="A514" s="1"/>
    </row>
    <row r="515" spans="1:1" s="3" customFormat="1" ht="15" hidden="1" customHeight="1" x14ac:dyDescent="0.15">
      <c r="A515" s="1"/>
    </row>
    <row r="516" spans="1:1" s="3" customFormat="1" ht="15" hidden="1" customHeight="1" x14ac:dyDescent="0.15">
      <c r="A516" s="1"/>
    </row>
    <row r="517" spans="1:1" s="3" customFormat="1" ht="15" hidden="1" customHeight="1" x14ac:dyDescent="0.15">
      <c r="A517" s="1"/>
    </row>
    <row r="518" spans="1:1" s="3" customFormat="1" ht="15" hidden="1" customHeight="1" x14ac:dyDescent="0.15">
      <c r="A518" s="1"/>
    </row>
    <row r="519" spans="1:1" s="3" customFormat="1" ht="15" hidden="1" customHeight="1" x14ac:dyDescent="0.15">
      <c r="A519" s="1"/>
    </row>
    <row r="520" spans="1:1" s="3" customFormat="1" ht="15" hidden="1" customHeight="1" x14ac:dyDescent="0.15">
      <c r="A520" s="1"/>
    </row>
    <row r="521" spans="1:1" s="3" customFormat="1" ht="15" hidden="1" customHeight="1" x14ac:dyDescent="0.15">
      <c r="A521" s="1"/>
    </row>
    <row r="522" spans="1:1" s="3" customFormat="1" ht="15" hidden="1" customHeight="1" x14ac:dyDescent="0.15">
      <c r="A522" s="1"/>
    </row>
    <row r="523" spans="1:1" s="3" customFormat="1" ht="15" hidden="1" customHeight="1" x14ac:dyDescent="0.15">
      <c r="A523" s="1"/>
    </row>
    <row r="524" spans="1:1" s="3" customFormat="1" ht="15" hidden="1" customHeight="1" x14ac:dyDescent="0.15">
      <c r="A524" s="1"/>
    </row>
    <row r="525" spans="1:1" s="3" customFormat="1" ht="15" hidden="1" customHeight="1" x14ac:dyDescent="0.15">
      <c r="A525" s="1"/>
    </row>
    <row r="526" spans="1:1" s="3" customFormat="1" ht="15" hidden="1" customHeight="1" x14ac:dyDescent="0.15">
      <c r="A526" s="1"/>
    </row>
    <row r="527" spans="1:1" s="3" customFormat="1" ht="15" hidden="1" customHeight="1" x14ac:dyDescent="0.15">
      <c r="A527" s="1"/>
    </row>
    <row r="528" spans="1:1" s="3" customFormat="1" ht="15" hidden="1" customHeight="1" x14ac:dyDescent="0.15">
      <c r="A528" s="1"/>
    </row>
    <row r="529" spans="1:1" s="3" customFormat="1" ht="15" hidden="1" customHeight="1" x14ac:dyDescent="0.15">
      <c r="A529" s="1"/>
    </row>
    <row r="530" spans="1:1" s="3" customFormat="1" ht="15" hidden="1" customHeight="1" x14ac:dyDescent="0.15">
      <c r="A530" s="1"/>
    </row>
    <row r="531" spans="1:1" s="3" customFormat="1" ht="15" hidden="1" customHeight="1" x14ac:dyDescent="0.15">
      <c r="A531" s="1"/>
    </row>
    <row r="532" spans="1:1" s="3" customFormat="1" ht="15" hidden="1" customHeight="1" x14ac:dyDescent="0.15">
      <c r="A532" s="1"/>
    </row>
    <row r="533" spans="1:1" s="3" customFormat="1" ht="15" hidden="1" customHeight="1" x14ac:dyDescent="0.15">
      <c r="A533" s="1"/>
    </row>
    <row r="534" spans="1:1" s="3" customFormat="1" ht="15" hidden="1" customHeight="1" x14ac:dyDescent="0.15">
      <c r="A534" s="1"/>
    </row>
    <row r="535" spans="1:1" s="3" customFormat="1" ht="15" hidden="1" customHeight="1" x14ac:dyDescent="0.15">
      <c r="A535" s="1"/>
    </row>
    <row r="536" spans="1:1" s="3" customFormat="1" ht="15" hidden="1" customHeight="1" x14ac:dyDescent="0.15">
      <c r="A536" s="1"/>
    </row>
    <row r="537" spans="1:1" s="3" customFormat="1" ht="15" hidden="1" customHeight="1" x14ac:dyDescent="0.15">
      <c r="A537" s="1"/>
    </row>
    <row r="538" spans="1:1" s="3" customFormat="1" ht="15" hidden="1" customHeight="1" x14ac:dyDescent="0.15">
      <c r="A538" s="1"/>
    </row>
    <row r="539" spans="1:1" s="3" customFormat="1" ht="15" hidden="1" customHeight="1" x14ac:dyDescent="0.15">
      <c r="A539" s="1"/>
    </row>
    <row r="540" spans="1:1" s="3" customFormat="1" ht="15" hidden="1" customHeight="1" x14ac:dyDescent="0.15">
      <c r="A540" s="1"/>
    </row>
    <row r="541" spans="1:1" s="3" customFormat="1" ht="15" hidden="1" customHeight="1" x14ac:dyDescent="0.15">
      <c r="A541" s="1"/>
    </row>
  </sheetData>
  <sheetProtection selectLockedCells="1"/>
  <mergeCells count="744">
    <mergeCell ref="E223:M223"/>
    <mergeCell ref="N223:V223"/>
    <mergeCell ref="W223:Y223"/>
    <mergeCell ref="Z223:AA223"/>
    <mergeCell ref="AB223:AT223"/>
    <mergeCell ref="D221:M221"/>
    <mergeCell ref="N221:V221"/>
    <mergeCell ref="W221:Y221"/>
    <mergeCell ref="Z221:AU221"/>
    <mergeCell ref="D222:M222"/>
    <mergeCell ref="N222:V222"/>
    <mergeCell ref="W222:Y222"/>
    <mergeCell ref="Z222:AU222"/>
    <mergeCell ref="D219:M219"/>
    <mergeCell ref="N219:V219"/>
    <mergeCell ref="W219:Y219"/>
    <mergeCell ref="Z219:AU219"/>
    <mergeCell ref="D220:M220"/>
    <mergeCell ref="N220:V220"/>
    <mergeCell ref="W220:Y220"/>
    <mergeCell ref="Z220:AU220"/>
    <mergeCell ref="D217:M217"/>
    <mergeCell ref="N217:V217"/>
    <mergeCell ref="W217:Y217"/>
    <mergeCell ref="Z217:AU217"/>
    <mergeCell ref="D218:M218"/>
    <mergeCell ref="N218:V218"/>
    <mergeCell ref="W218:Y218"/>
    <mergeCell ref="Z218:AU218"/>
    <mergeCell ref="D215:M215"/>
    <mergeCell ref="N215:V215"/>
    <mergeCell ref="W215:Y215"/>
    <mergeCell ref="Z215:AU215"/>
    <mergeCell ref="D216:M216"/>
    <mergeCell ref="N216:V216"/>
    <mergeCell ref="W216:Y216"/>
    <mergeCell ref="Z216:AU216"/>
    <mergeCell ref="D213:M213"/>
    <mergeCell ref="N213:V213"/>
    <mergeCell ref="W213:Y213"/>
    <mergeCell ref="Z213:AU213"/>
    <mergeCell ref="D214:M214"/>
    <mergeCell ref="N214:V214"/>
    <mergeCell ref="W214:Y214"/>
    <mergeCell ref="Z214:AU214"/>
    <mergeCell ref="W206:Y206"/>
    <mergeCell ref="Z206:AU206"/>
    <mergeCell ref="D211:M211"/>
    <mergeCell ref="N211:V211"/>
    <mergeCell ref="W211:Y211"/>
    <mergeCell ref="Z211:AU211"/>
    <mergeCell ref="D212:M212"/>
    <mergeCell ref="N212:V212"/>
    <mergeCell ref="W212:Y212"/>
    <mergeCell ref="Z212:AU212"/>
    <mergeCell ref="D209:M209"/>
    <mergeCell ref="N209:V209"/>
    <mergeCell ref="W209:Y209"/>
    <mergeCell ref="Z209:AU209"/>
    <mergeCell ref="D210:M210"/>
    <mergeCell ref="N210:V210"/>
    <mergeCell ref="W210:Y210"/>
    <mergeCell ref="Z210:AU210"/>
    <mergeCell ref="B203:B223"/>
    <mergeCell ref="C203:M203"/>
    <mergeCell ref="N203:V203"/>
    <mergeCell ref="W203:Y203"/>
    <mergeCell ref="Z203:AU203"/>
    <mergeCell ref="C204:C223"/>
    <mergeCell ref="D204:M204"/>
    <mergeCell ref="N204:V204"/>
    <mergeCell ref="W204:Y204"/>
    <mergeCell ref="Z204:AU204"/>
    <mergeCell ref="D207:M207"/>
    <mergeCell ref="N207:V207"/>
    <mergeCell ref="W207:Y207"/>
    <mergeCell ref="Z207:AU207"/>
    <mergeCell ref="D208:M208"/>
    <mergeCell ref="N208:V208"/>
    <mergeCell ref="W208:Y208"/>
    <mergeCell ref="Z208:AU208"/>
    <mergeCell ref="D205:M205"/>
    <mergeCell ref="N205:V205"/>
    <mergeCell ref="W205:Y205"/>
    <mergeCell ref="Z205:AU205"/>
    <mergeCell ref="D206:M206"/>
    <mergeCell ref="N206:V206"/>
    <mergeCell ref="E199:M199"/>
    <mergeCell ref="N199:V199"/>
    <mergeCell ref="W199:Y199"/>
    <mergeCell ref="Z199:AA199"/>
    <mergeCell ref="AB199:AT199"/>
    <mergeCell ref="B201:M202"/>
    <mergeCell ref="N201:V201"/>
    <mergeCell ref="W201:Y202"/>
    <mergeCell ref="Z201:AU202"/>
    <mergeCell ref="N202:V202"/>
    <mergeCell ref="D197:M197"/>
    <mergeCell ref="N197:V197"/>
    <mergeCell ref="W197:Y197"/>
    <mergeCell ref="Z197:AU197"/>
    <mergeCell ref="D198:M198"/>
    <mergeCell ref="N198:V198"/>
    <mergeCell ref="W198:Y198"/>
    <mergeCell ref="Z198:AU198"/>
    <mergeCell ref="D195:M195"/>
    <mergeCell ref="N195:V195"/>
    <mergeCell ref="W195:Y195"/>
    <mergeCell ref="Z195:AU195"/>
    <mergeCell ref="D196:M196"/>
    <mergeCell ref="N196:V196"/>
    <mergeCell ref="W196:Y196"/>
    <mergeCell ref="Z196:AU196"/>
    <mergeCell ref="D193:M193"/>
    <mergeCell ref="N193:V193"/>
    <mergeCell ref="W193:Y193"/>
    <mergeCell ref="Z193:AU193"/>
    <mergeCell ref="D194:M194"/>
    <mergeCell ref="N194:V194"/>
    <mergeCell ref="W194:Y194"/>
    <mergeCell ref="Z194:AU194"/>
    <mergeCell ref="D191:M191"/>
    <mergeCell ref="N191:V191"/>
    <mergeCell ref="W191:Y191"/>
    <mergeCell ref="Z191:AU191"/>
    <mergeCell ref="D192:M192"/>
    <mergeCell ref="N192:V192"/>
    <mergeCell ref="W192:Y192"/>
    <mergeCell ref="Z192:AU192"/>
    <mergeCell ref="D189:M189"/>
    <mergeCell ref="N189:V189"/>
    <mergeCell ref="W189:Y189"/>
    <mergeCell ref="Z189:AU189"/>
    <mergeCell ref="D190:M190"/>
    <mergeCell ref="N190:V190"/>
    <mergeCell ref="W190:Y190"/>
    <mergeCell ref="Z190:AU190"/>
    <mergeCell ref="D187:M187"/>
    <mergeCell ref="N187:V187"/>
    <mergeCell ref="W187:Y187"/>
    <mergeCell ref="Z187:AU187"/>
    <mergeCell ref="D188:M188"/>
    <mergeCell ref="N188:V188"/>
    <mergeCell ref="W188:Y188"/>
    <mergeCell ref="Z188:AU188"/>
    <mergeCell ref="D185:M185"/>
    <mergeCell ref="N185:V185"/>
    <mergeCell ref="W185:Y185"/>
    <mergeCell ref="Z185:AU185"/>
    <mergeCell ref="D186:M186"/>
    <mergeCell ref="N186:V186"/>
    <mergeCell ref="W186:Y186"/>
    <mergeCell ref="Z186:AU186"/>
    <mergeCell ref="D183:M183"/>
    <mergeCell ref="N183:V183"/>
    <mergeCell ref="W183:Y183"/>
    <mergeCell ref="Z183:AU183"/>
    <mergeCell ref="D184:M184"/>
    <mergeCell ref="N184:V184"/>
    <mergeCell ref="W184:Y184"/>
    <mergeCell ref="Z184:AU184"/>
    <mergeCell ref="Z182:AU182"/>
    <mergeCell ref="D179:M179"/>
    <mergeCell ref="N179:V179"/>
    <mergeCell ref="W179:Y179"/>
    <mergeCell ref="Z179:AU179"/>
    <mergeCell ref="D180:M180"/>
    <mergeCell ref="N180:V180"/>
    <mergeCell ref="W180:Y180"/>
    <mergeCell ref="Z180:AU180"/>
    <mergeCell ref="N177:V177"/>
    <mergeCell ref="W177:Y177"/>
    <mergeCell ref="Z177:AU177"/>
    <mergeCell ref="D178:M178"/>
    <mergeCell ref="N178:V178"/>
    <mergeCell ref="W178:Y178"/>
    <mergeCell ref="Z178:AU178"/>
    <mergeCell ref="C175:M175"/>
    <mergeCell ref="N175:V175"/>
    <mergeCell ref="W175:Y175"/>
    <mergeCell ref="Z175:AU175"/>
    <mergeCell ref="C176:C199"/>
    <mergeCell ref="D176:M176"/>
    <mergeCell ref="N176:V176"/>
    <mergeCell ref="W176:Y176"/>
    <mergeCell ref="Z176:AU176"/>
    <mergeCell ref="D177:M177"/>
    <mergeCell ref="D181:M181"/>
    <mergeCell ref="N181:V181"/>
    <mergeCell ref="W181:Y181"/>
    <mergeCell ref="Z181:AU181"/>
    <mergeCell ref="D182:M182"/>
    <mergeCell ref="N182:V182"/>
    <mergeCell ref="W182:Y182"/>
    <mergeCell ref="D173:M173"/>
    <mergeCell ref="N173:V173"/>
    <mergeCell ref="W173:Y173"/>
    <mergeCell ref="Z173:AU173"/>
    <mergeCell ref="E174:M174"/>
    <mergeCell ref="N174:V174"/>
    <mergeCell ref="W174:Y174"/>
    <mergeCell ref="Z174:AA174"/>
    <mergeCell ref="AB174:AT174"/>
    <mergeCell ref="D171:M171"/>
    <mergeCell ref="N171:V171"/>
    <mergeCell ref="W171:Y171"/>
    <mergeCell ref="Z171:AU171"/>
    <mergeCell ref="D172:M172"/>
    <mergeCell ref="N172:V172"/>
    <mergeCell ref="W172:Y172"/>
    <mergeCell ref="Z172:AU172"/>
    <mergeCell ref="D169:M169"/>
    <mergeCell ref="N169:V169"/>
    <mergeCell ref="W169:Y169"/>
    <mergeCell ref="Z169:AU169"/>
    <mergeCell ref="D170:M170"/>
    <mergeCell ref="N170:V170"/>
    <mergeCell ref="W170:Y170"/>
    <mergeCell ref="Z170:AU170"/>
    <mergeCell ref="D167:M167"/>
    <mergeCell ref="N167:V167"/>
    <mergeCell ref="W167:Y167"/>
    <mergeCell ref="Z167:AU167"/>
    <mergeCell ref="D168:M168"/>
    <mergeCell ref="N168:V168"/>
    <mergeCell ref="W168:Y168"/>
    <mergeCell ref="Z168:AU168"/>
    <mergeCell ref="D165:M165"/>
    <mergeCell ref="N165:V165"/>
    <mergeCell ref="W165:Y165"/>
    <mergeCell ref="Z165:AU165"/>
    <mergeCell ref="D166:M166"/>
    <mergeCell ref="N166:V166"/>
    <mergeCell ref="W166:Y166"/>
    <mergeCell ref="Z166:AU166"/>
    <mergeCell ref="W158:Y158"/>
    <mergeCell ref="Z158:AU158"/>
    <mergeCell ref="D159:M159"/>
    <mergeCell ref="D163:M163"/>
    <mergeCell ref="N163:V163"/>
    <mergeCell ref="W163:Y163"/>
    <mergeCell ref="Z163:AU163"/>
    <mergeCell ref="D164:M164"/>
    <mergeCell ref="N164:V164"/>
    <mergeCell ref="W164:Y164"/>
    <mergeCell ref="Z164:AU164"/>
    <mergeCell ref="D161:M161"/>
    <mergeCell ref="N161:V161"/>
    <mergeCell ref="W161:Y161"/>
    <mergeCell ref="Z161:AU161"/>
    <mergeCell ref="D162:M162"/>
    <mergeCell ref="N162:V162"/>
    <mergeCell ref="W162:Y162"/>
    <mergeCell ref="Z162:AU162"/>
    <mergeCell ref="B154:M155"/>
    <mergeCell ref="N154:V154"/>
    <mergeCell ref="W154:Y155"/>
    <mergeCell ref="Z154:AU155"/>
    <mergeCell ref="N155:V155"/>
    <mergeCell ref="B156:B199"/>
    <mergeCell ref="C156:M156"/>
    <mergeCell ref="N156:V156"/>
    <mergeCell ref="W156:Y156"/>
    <mergeCell ref="Z156:AU156"/>
    <mergeCell ref="N159:V159"/>
    <mergeCell ref="W159:Y159"/>
    <mergeCell ref="Z159:AU159"/>
    <mergeCell ref="D160:M160"/>
    <mergeCell ref="N160:V160"/>
    <mergeCell ref="W160:Y160"/>
    <mergeCell ref="Z160:AU160"/>
    <mergeCell ref="C157:C174"/>
    <mergeCell ref="D157:M157"/>
    <mergeCell ref="N157:V157"/>
    <mergeCell ref="W157:Y157"/>
    <mergeCell ref="Z157:AU157"/>
    <mergeCell ref="D158:M158"/>
    <mergeCell ref="N158:V158"/>
    <mergeCell ref="E151:M151"/>
    <mergeCell ref="N151:V151"/>
    <mergeCell ref="W151:Y151"/>
    <mergeCell ref="Z151:AU151"/>
    <mergeCell ref="F152:M152"/>
    <mergeCell ref="N152:V152"/>
    <mergeCell ref="W152:Y152"/>
    <mergeCell ref="Z152:AA152"/>
    <mergeCell ref="AB152:AT152"/>
    <mergeCell ref="E149:M149"/>
    <mergeCell ref="N149:V149"/>
    <mergeCell ref="W149:Y149"/>
    <mergeCell ref="Z149:AU149"/>
    <mergeCell ref="E150:M150"/>
    <mergeCell ref="N150:V150"/>
    <mergeCell ref="W150:Y150"/>
    <mergeCell ref="Z150:AU150"/>
    <mergeCell ref="E147:M147"/>
    <mergeCell ref="N147:V147"/>
    <mergeCell ref="W147:Y147"/>
    <mergeCell ref="Z147:AU147"/>
    <mergeCell ref="E148:M148"/>
    <mergeCell ref="N148:V148"/>
    <mergeCell ref="W148:Y148"/>
    <mergeCell ref="Z148:AU148"/>
    <mergeCell ref="E145:M145"/>
    <mergeCell ref="N145:V145"/>
    <mergeCell ref="W145:Y145"/>
    <mergeCell ref="Z145:AU145"/>
    <mergeCell ref="E146:M146"/>
    <mergeCell ref="N146:V146"/>
    <mergeCell ref="W146:Y146"/>
    <mergeCell ref="Z146:AU146"/>
    <mergeCell ref="E143:M143"/>
    <mergeCell ref="N143:V143"/>
    <mergeCell ref="W143:Y143"/>
    <mergeCell ref="Z143:AU143"/>
    <mergeCell ref="E144:M144"/>
    <mergeCell ref="N144:V144"/>
    <mergeCell ref="W144:Y144"/>
    <mergeCell ref="Z144:AU144"/>
    <mergeCell ref="E141:M141"/>
    <mergeCell ref="N141:V141"/>
    <mergeCell ref="W141:Y141"/>
    <mergeCell ref="Z141:AU141"/>
    <mergeCell ref="E142:M142"/>
    <mergeCell ref="N142:V142"/>
    <mergeCell ref="W142:Y142"/>
    <mergeCell ref="Z142:AU142"/>
    <mergeCell ref="F139:M139"/>
    <mergeCell ref="N139:V139"/>
    <mergeCell ref="W139:Y139"/>
    <mergeCell ref="Z139:AA139"/>
    <mergeCell ref="AB139:AT139"/>
    <mergeCell ref="D140:M140"/>
    <mergeCell ref="N140:V140"/>
    <mergeCell ref="W140:Y140"/>
    <mergeCell ref="Z140:AU140"/>
    <mergeCell ref="E137:M137"/>
    <mergeCell ref="N137:V137"/>
    <mergeCell ref="W137:Y137"/>
    <mergeCell ref="Z137:AU137"/>
    <mergeCell ref="E138:M138"/>
    <mergeCell ref="N138:V138"/>
    <mergeCell ref="W138:Y138"/>
    <mergeCell ref="Z138:AU138"/>
    <mergeCell ref="E135:M135"/>
    <mergeCell ref="N135:V135"/>
    <mergeCell ref="W135:Y135"/>
    <mergeCell ref="Z135:AU135"/>
    <mergeCell ref="E136:M136"/>
    <mergeCell ref="N136:V136"/>
    <mergeCell ref="W136:Y136"/>
    <mergeCell ref="Z136:AU136"/>
    <mergeCell ref="E133:M133"/>
    <mergeCell ref="N133:V133"/>
    <mergeCell ref="W133:Y133"/>
    <mergeCell ref="Z133:AU133"/>
    <mergeCell ref="F134:M134"/>
    <mergeCell ref="N134:V134"/>
    <mergeCell ref="W134:Y134"/>
    <mergeCell ref="Z134:AU134"/>
    <mergeCell ref="E131:M131"/>
    <mergeCell ref="N131:V131"/>
    <mergeCell ref="W131:Y131"/>
    <mergeCell ref="Z131:AU131"/>
    <mergeCell ref="E132:M132"/>
    <mergeCell ref="N132:V132"/>
    <mergeCell ref="W132:Y132"/>
    <mergeCell ref="Z132:AU132"/>
    <mergeCell ref="E129:M129"/>
    <mergeCell ref="N129:V129"/>
    <mergeCell ref="W129:Y129"/>
    <mergeCell ref="Z129:AU129"/>
    <mergeCell ref="E130:M130"/>
    <mergeCell ref="N130:V130"/>
    <mergeCell ref="W130:Y130"/>
    <mergeCell ref="Z130:AU130"/>
    <mergeCell ref="E127:M127"/>
    <mergeCell ref="N127:V127"/>
    <mergeCell ref="W127:Y127"/>
    <mergeCell ref="Z127:AU127"/>
    <mergeCell ref="E128:M128"/>
    <mergeCell ref="N128:V128"/>
    <mergeCell ref="W128:Y128"/>
    <mergeCell ref="Z128:AU128"/>
    <mergeCell ref="E125:M125"/>
    <mergeCell ref="N125:V125"/>
    <mergeCell ref="W125:Y125"/>
    <mergeCell ref="Z125:AU125"/>
    <mergeCell ref="E126:M126"/>
    <mergeCell ref="N126:V126"/>
    <mergeCell ref="W126:Y126"/>
    <mergeCell ref="Z126:AU126"/>
    <mergeCell ref="F123:M123"/>
    <mergeCell ref="N123:V123"/>
    <mergeCell ref="W123:Y123"/>
    <mergeCell ref="Z123:AA123"/>
    <mergeCell ref="AB123:AT123"/>
    <mergeCell ref="D124:M124"/>
    <mergeCell ref="N124:V124"/>
    <mergeCell ref="W124:Y124"/>
    <mergeCell ref="Z124:AU124"/>
    <mergeCell ref="E121:M121"/>
    <mergeCell ref="N121:V121"/>
    <mergeCell ref="W121:Y121"/>
    <mergeCell ref="Z121:AU121"/>
    <mergeCell ref="E122:M122"/>
    <mergeCell ref="N122:V122"/>
    <mergeCell ref="W122:Y122"/>
    <mergeCell ref="Z122:AU122"/>
    <mergeCell ref="E119:M119"/>
    <mergeCell ref="N119:V119"/>
    <mergeCell ref="W119:Y119"/>
    <mergeCell ref="Z119:AU119"/>
    <mergeCell ref="E120:M120"/>
    <mergeCell ref="N120:V120"/>
    <mergeCell ref="W120:Y120"/>
    <mergeCell ref="Z120:AU120"/>
    <mergeCell ref="E117:M117"/>
    <mergeCell ref="N117:V117"/>
    <mergeCell ref="W117:Y117"/>
    <mergeCell ref="Z117:AU117"/>
    <mergeCell ref="E118:M118"/>
    <mergeCell ref="N118:V118"/>
    <mergeCell ref="W118:Y118"/>
    <mergeCell ref="Z118:AU118"/>
    <mergeCell ref="E115:M115"/>
    <mergeCell ref="N115:V115"/>
    <mergeCell ref="W115:Y115"/>
    <mergeCell ref="Z115:AU115"/>
    <mergeCell ref="E116:M116"/>
    <mergeCell ref="N116:V116"/>
    <mergeCell ref="W116:Y116"/>
    <mergeCell ref="Z116:AU116"/>
    <mergeCell ref="N108:V108"/>
    <mergeCell ref="W108:Y108"/>
    <mergeCell ref="Z108:AU108"/>
    <mergeCell ref="D113:M113"/>
    <mergeCell ref="N113:V113"/>
    <mergeCell ref="W113:Y113"/>
    <mergeCell ref="Z113:AU113"/>
    <mergeCell ref="E114:M114"/>
    <mergeCell ref="N114:V114"/>
    <mergeCell ref="W114:Y114"/>
    <mergeCell ref="Z114:AU114"/>
    <mergeCell ref="E111:M111"/>
    <mergeCell ref="N111:V111"/>
    <mergeCell ref="W111:Y111"/>
    <mergeCell ref="Z111:AU111"/>
    <mergeCell ref="F112:M112"/>
    <mergeCell ref="N112:V112"/>
    <mergeCell ref="W112:Y112"/>
    <mergeCell ref="Z112:AA112"/>
    <mergeCell ref="AB112:AT112"/>
    <mergeCell ref="B104:M105"/>
    <mergeCell ref="N104:V104"/>
    <mergeCell ref="W104:Y105"/>
    <mergeCell ref="Z104:AU105"/>
    <mergeCell ref="N105:V105"/>
    <mergeCell ref="B106:B152"/>
    <mergeCell ref="C106:C152"/>
    <mergeCell ref="D106:M106"/>
    <mergeCell ref="N106:V106"/>
    <mergeCell ref="W106:Y106"/>
    <mergeCell ref="E109:M109"/>
    <mergeCell ref="N109:V109"/>
    <mergeCell ref="W109:Y109"/>
    <mergeCell ref="Z109:AU109"/>
    <mergeCell ref="E110:M110"/>
    <mergeCell ref="N110:V110"/>
    <mergeCell ref="W110:Y110"/>
    <mergeCell ref="Z110:AU110"/>
    <mergeCell ref="Z106:AU106"/>
    <mergeCell ref="E107:M107"/>
    <mergeCell ref="N107:V107"/>
    <mergeCell ref="W107:Y107"/>
    <mergeCell ref="Z107:AU107"/>
    <mergeCell ref="E108:M108"/>
    <mergeCell ref="E101:M101"/>
    <mergeCell ref="N101:V101"/>
    <mergeCell ref="W101:Y101"/>
    <mergeCell ref="Z101:AU101"/>
    <mergeCell ref="F102:M102"/>
    <mergeCell ref="N102:V102"/>
    <mergeCell ref="W102:Y102"/>
    <mergeCell ref="Z102:AA102"/>
    <mergeCell ref="AB102:AT102"/>
    <mergeCell ref="E99:M99"/>
    <mergeCell ref="N99:V99"/>
    <mergeCell ref="W99:Y99"/>
    <mergeCell ref="Z99:AU99"/>
    <mergeCell ref="E100:M100"/>
    <mergeCell ref="N100:V100"/>
    <mergeCell ref="W100:Y100"/>
    <mergeCell ref="Z100:AU100"/>
    <mergeCell ref="E97:M97"/>
    <mergeCell ref="N97:V97"/>
    <mergeCell ref="W97:Y97"/>
    <mergeCell ref="Z97:AU97"/>
    <mergeCell ref="E98:M98"/>
    <mergeCell ref="N98:V98"/>
    <mergeCell ref="W98:Y98"/>
    <mergeCell ref="Z98:AU98"/>
    <mergeCell ref="E95:M95"/>
    <mergeCell ref="N95:V95"/>
    <mergeCell ref="W95:Y95"/>
    <mergeCell ref="Z95:AU95"/>
    <mergeCell ref="E96:M96"/>
    <mergeCell ref="N96:V96"/>
    <mergeCell ref="W96:Y96"/>
    <mergeCell ref="Z96:AU96"/>
    <mergeCell ref="D93:M93"/>
    <mergeCell ref="N93:V93"/>
    <mergeCell ref="W93:Y93"/>
    <mergeCell ref="Z93:AU93"/>
    <mergeCell ref="E94:M94"/>
    <mergeCell ref="N94:V94"/>
    <mergeCell ref="W94:Y94"/>
    <mergeCell ref="Z94:AU94"/>
    <mergeCell ref="E91:M91"/>
    <mergeCell ref="N91:V91"/>
    <mergeCell ref="W91:Y91"/>
    <mergeCell ref="Z91:AU91"/>
    <mergeCell ref="F92:M92"/>
    <mergeCell ref="N92:V92"/>
    <mergeCell ref="W92:Y92"/>
    <mergeCell ref="Z92:AA92"/>
    <mergeCell ref="AB92:AT92"/>
    <mergeCell ref="E89:M89"/>
    <mergeCell ref="N89:V89"/>
    <mergeCell ref="W89:Y89"/>
    <mergeCell ref="Z89:AU89"/>
    <mergeCell ref="E90:M90"/>
    <mergeCell ref="N90:V90"/>
    <mergeCell ref="W90:Y90"/>
    <mergeCell ref="Z90:AU90"/>
    <mergeCell ref="E87:M87"/>
    <mergeCell ref="N87:V87"/>
    <mergeCell ref="W87:Y87"/>
    <mergeCell ref="Z87:AU87"/>
    <mergeCell ref="E88:M88"/>
    <mergeCell ref="N88:V88"/>
    <mergeCell ref="W88:Y88"/>
    <mergeCell ref="Z88:AU88"/>
    <mergeCell ref="E85:M85"/>
    <mergeCell ref="N85:V85"/>
    <mergeCell ref="W85:Y85"/>
    <mergeCell ref="Z85:AU85"/>
    <mergeCell ref="E86:M86"/>
    <mergeCell ref="N86:V86"/>
    <mergeCell ref="W86:Y86"/>
    <mergeCell ref="Z86:AU86"/>
    <mergeCell ref="E83:M83"/>
    <mergeCell ref="N83:V83"/>
    <mergeCell ref="W83:Y83"/>
    <mergeCell ref="Z83:AU83"/>
    <mergeCell ref="E84:M84"/>
    <mergeCell ref="N84:V84"/>
    <mergeCell ref="W84:Y84"/>
    <mergeCell ref="Z84:AU84"/>
    <mergeCell ref="E81:M81"/>
    <mergeCell ref="N81:V81"/>
    <mergeCell ref="W81:Y81"/>
    <mergeCell ref="Z81:AU81"/>
    <mergeCell ref="E82:M82"/>
    <mergeCell ref="N82:V82"/>
    <mergeCell ref="W82:Y82"/>
    <mergeCell ref="Z82:AU82"/>
    <mergeCell ref="D79:M79"/>
    <mergeCell ref="N79:V79"/>
    <mergeCell ref="W79:Y79"/>
    <mergeCell ref="Z79:AU79"/>
    <mergeCell ref="E80:M80"/>
    <mergeCell ref="N80:V80"/>
    <mergeCell ref="W80:Y80"/>
    <mergeCell ref="Z80:AU80"/>
    <mergeCell ref="E77:M77"/>
    <mergeCell ref="N77:V77"/>
    <mergeCell ref="W77:Y77"/>
    <mergeCell ref="Z77:AU77"/>
    <mergeCell ref="F78:M78"/>
    <mergeCell ref="N78:V78"/>
    <mergeCell ref="W78:Y78"/>
    <mergeCell ref="Z78:AA78"/>
    <mergeCell ref="AB78:AT78"/>
    <mergeCell ref="E75:M75"/>
    <mergeCell ref="N75:V75"/>
    <mergeCell ref="W75:Y75"/>
    <mergeCell ref="Z75:AU75"/>
    <mergeCell ref="E76:M76"/>
    <mergeCell ref="N76:V76"/>
    <mergeCell ref="W76:Y76"/>
    <mergeCell ref="Z76:AU76"/>
    <mergeCell ref="E73:M73"/>
    <mergeCell ref="N73:V73"/>
    <mergeCell ref="W73:Y73"/>
    <mergeCell ref="Z73:AU73"/>
    <mergeCell ref="E74:M74"/>
    <mergeCell ref="N74:V74"/>
    <mergeCell ref="W74:Y74"/>
    <mergeCell ref="Z74:AU74"/>
    <mergeCell ref="E71:M71"/>
    <mergeCell ref="N71:V71"/>
    <mergeCell ref="W71:Y71"/>
    <mergeCell ref="Z71:AU71"/>
    <mergeCell ref="E72:M72"/>
    <mergeCell ref="N72:V72"/>
    <mergeCell ref="W72:Y72"/>
    <mergeCell ref="Z72:AU72"/>
    <mergeCell ref="E69:M69"/>
    <mergeCell ref="N69:V69"/>
    <mergeCell ref="W69:Y69"/>
    <mergeCell ref="Z69:AU69"/>
    <mergeCell ref="E70:M70"/>
    <mergeCell ref="N70:V70"/>
    <mergeCell ref="W70:Y70"/>
    <mergeCell ref="Z70:AU70"/>
    <mergeCell ref="F67:M67"/>
    <mergeCell ref="N67:V67"/>
    <mergeCell ref="W67:Y67"/>
    <mergeCell ref="Z67:AA67"/>
    <mergeCell ref="AB67:AT67"/>
    <mergeCell ref="D68:M68"/>
    <mergeCell ref="N68:V68"/>
    <mergeCell ref="W68:Y68"/>
    <mergeCell ref="Z68:AU68"/>
    <mergeCell ref="W66:Y66"/>
    <mergeCell ref="Z66:AU66"/>
    <mergeCell ref="E63:M63"/>
    <mergeCell ref="N63:V63"/>
    <mergeCell ref="W63:Y63"/>
    <mergeCell ref="Z63:AU63"/>
    <mergeCell ref="E64:M64"/>
    <mergeCell ref="N64:V64"/>
    <mergeCell ref="W64:Y64"/>
    <mergeCell ref="Z64:AU64"/>
    <mergeCell ref="E61:M61"/>
    <mergeCell ref="N61:V61"/>
    <mergeCell ref="W61:Y61"/>
    <mergeCell ref="Z61:AU61"/>
    <mergeCell ref="E62:M62"/>
    <mergeCell ref="N62:V62"/>
    <mergeCell ref="W62:Y62"/>
    <mergeCell ref="Z62:AU62"/>
    <mergeCell ref="B59:B102"/>
    <mergeCell ref="C59:M59"/>
    <mergeCell ref="N59:V59"/>
    <mergeCell ref="W59:Y59"/>
    <mergeCell ref="Z59:AU59"/>
    <mergeCell ref="C60:C102"/>
    <mergeCell ref="D60:M60"/>
    <mergeCell ref="N60:V60"/>
    <mergeCell ref="W60:Y60"/>
    <mergeCell ref="Z60:AU60"/>
    <mergeCell ref="E65:M65"/>
    <mergeCell ref="N65:V65"/>
    <mergeCell ref="W65:Y65"/>
    <mergeCell ref="Z65:AU65"/>
    <mergeCell ref="E66:M66"/>
    <mergeCell ref="N66:V66"/>
    <mergeCell ref="B56:M57"/>
    <mergeCell ref="N56:V56"/>
    <mergeCell ref="W56:Y57"/>
    <mergeCell ref="Z56:AU57"/>
    <mergeCell ref="N57:V57"/>
    <mergeCell ref="B58:M58"/>
    <mergeCell ref="N58:V58"/>
    <mergeCell ref="W58:Y58"/>
    <mergeCell ref="Z58:AU58"/>
    <mergeCell ref="N50:V50"/>
    <mergeCell ref="W50:AU50"/>
    <mergeCell ref="N51:V51"/>
    <mergeCell ref="W51:AU51"/>
    <mergeCell ref="B52:M52"/>
    <mergeCell ref="N52:V52"/>
    <mergeCell ref="W52:AU52"/>
    <mergeCell ref="N47:V47"/>
    <mergeCell ref="W47:AU47"/>
    <mergeCell ref="N48:V48"/>
    <mergeCell ref="W48:AU48"/>
    <mergeCell ref="N49:V49"/>
    <mergeCell ref="W49:AU49"/>
    <mergeCell ref="B45:M45"/>
    <mergeCell ref="N45:V45"/>
    <mergeCell ref="W45:AU45"/>
    <mergeCell ref="B46:M46"/>
    <mergeCell ref="N46:V46"/>
    <mergeCell ref="W46:AU46"/>
    <mergeCell ref="B42:M43"/>
    <mergeCell ref="N42:V42"/>
    <mergeCell ref="W42:AU43"/>
    <mergeCell ref="N43:V43"/>
    <mergeCell ref="B44:M44"/>
    <mergeCell ref="N44:V44"/>
    <mergeCell ref="W44:AU44"/>
    <mergeCell ref="B26:K29"/>
    <mergeCell ref="L26:AU26"/>
    <mergeCell ref="M27:AU27"/>
    <mergeCell ref="M28:AU28"/>
    <mergeCell ref="L29:AU29"/>
    <mergeCell ref="B30:K31"/>
    <mergeCell ref="L30:O30"/>
    <mergeCell ref="P30:AG30"/>
    <mergeCell ref="AH30:AK30"/>
    <mergeCell ref="AL30:AN30"/>
    <mergeCell ref="AP30:AQ30"/>
    <mergeCell ref="AS30:AU30"/>
    <mergeCell ref="L31:O31"/>
    <mergeCell ref="P31:V31"/>
    <mergeCell ref="W31:Y31"/>
    <mergeCell ref="Z31:AG31"/>
    <mergeCell ref="AH31:AK31"/>
    <mergeCell ref="AL31:AN31"/>
    <mergeCell ref="AP31:AQ31"/>
    <mergeCell ref="AS31:AU31"/>
    <mergeCell ref="B25:K25"/>
    <mergeCell ref="L25:AB25"/>
    <mergeCell ref="AC25:AH25"/>
    <mergeCell ref="AI25:AK25"/>
    <mergeCell ref="AM25:AO25"/>
    <mergeCell ref="AQ25:AT25"/>
    <mergeCell ref="B21:K21"/>
    <mergeCell ref="L21:AU21"/>
    <mergeCell ref="B22:K22"/>
    <mergeCell ref="X22:AC22"/>
    <mergeCell ref="L22:W22"/>
    <mergeCell ref="AD22:AU22"/>
    <mergeCell ref="AA20:AU20"/>
    <mergeCell ref="B8:AU8"/>
    <mergeCell ref="E11:N11"/>
    <mergeCell ref="O11:P11"/>
    <mergeCell ref="E12:N12"/>
    <mergeCell ref="O12:P12"/>
    <mergeCell ref="E13:N13"/>
    <mergeCell ref="O13:P13"/>
    <mergeCell ref="O2:AL2"/>
    <mergeCell ref="AM2:AP2"/>
    <mergeCell ref="AQ2:AU2"/>
    <mergeCell ref="O3:AL4"/>
    <mergeCell ref="O5:AL5"/>
    <mergeCell ref="AQ5:AV5"/>
    <mergeCell ref="Q15:AK15"/>
    <mergeCell ref="D16:N16"/>
    <mergeCell ref="Q16:AK16"/>
    <mergeCell ref="Q20:Z20"/>
  </mergeCells>
  <phoneticPr fontId="2"/>
  <conditionalFormatting sqref="N67:V67">
    <cfRule type="cellIs" dxfId="86" priority="87" stopIfTrue="1" operator="greaterThan">
      <formula>$N66</formula>
    </cfRule>
  </conditionalFormatting>
  <conditionalFormatting sqref="W69:Y77">
    <cfRule type="expression" dxfId="85" priority="86" stopIfTrue="1">
      <formula>AND(SUM($W$69:$Y$77)&lt;&gt;100,SUM($W$69:$Y$77)&lt;&gt;0)</formula>
    </cfRule>
  </conditionalFormatting>
  <conditionalFormatting sqref="W80:Y91">
    <cfRule type="expression" dxfId="84" priority="85" stopIfTrue="1">
      <formula>AND(SUM($W$80:$Y$91)&lt;&gt;100,SUM($W$80:$Y$91)&lt;&gt;0)</formula>
    </cfRule>
  </conditionalFormatting>
  <conditionalFormatting sqref="W94:Y101">
    <cfRule type="expression" dxfId="83" priority="84" stopIfTrue="1">
      <formula>AND(SUM($W$94:$Y$101)&lt;&gt;100,SUM($W$94:$Y$101)&lt;&gt;0)</formula>
    </cfRule>
  </conditionalFormatting>
  <conditionalFormatting sqref="N134:V134">
    <cfRule type="cellIs" dxfId="82" priority="83" stopIfTrue="1" operator="greaterThan">
      <formula>N133</formula>
    </cfRule>
  </conditionalFormatting>
  <conditionalFormatting sqref="W107:Y111">
    <cfRule type="expression" dxfId="81" priority="82" stopIfTrue="1">
      <formula>AND(SUM($W$107:$Y$111)&lt;&gt;100,SUM($W$107:$Y$111)&lt;&gt;0)</formula>
    </cfRule>
  </conditionalFormatting>
  <conditionalFormatting sqref="W114:Y122">
    <cfRule type="expression" dxfId="80" priority="81" stopIfTrue="1">
      <formula>AND(SUM($W$114:$Y$122)&lt;&gt;100,SUM($W$114:$Y$122)&lt;&gt;0)</formula>
    </cfRule>
  </conditionalFormatting>
  <conditionalFormatting sqref="W125:Y133 W135:Y138">
    <cfRule type="expression" dxfId="79" priority="80" stopIfTrue="1">
      <formula>AND(SUM($W$125:$Y$133,$W$135:$Y$138)&lt;&gt;100,SUM($W$125:$Y$133,$W$135:$Y$138)&lt;&gt;0)</formula>
    </cfRule>
  </conditionalFormatting>
  <conditionalFormatting sqref="W141:Y151">
    <cfRule type="expression" dxfId="78" priority="79" stopIfTrue="1">
      <formula>AND(SUM($W$141:$Y$151)&lt;&gt;100,SUM($W$141:$Y$151)&lt;&gt;0)</formula>
    </cfRule>
  </conditionalFormatting>
  <conditionalFormatting sqref="W157:Y173">
    <cfRule type="expression" dxfId="77" priority="78" stopIfTrue="1">
      <formula>AND(SUM($W$157:$Y$173)&lt;&gt;100,SUM($W$157:$Y$173)&lt;&gt;0)</formula>
    </cfRule>
  </conditionalFormatting>
  <conditionalFormatting sqref="W176:Y198">
    <cfRule type="expression" dxfId="76" priority="77" stopIfTrue="1">
      <formula>AND(SUM($W$176:$Y$198)&lt;&gt;100,SUM($W$176:$Y$198)&lt;&gt;0)</formula>
    </cfRule>
  </conditionalFormatting>
  <conditionalFormatting sqref="W204:Y222">
    <cfRule type="expression" dxfId="75" priority="76" stopIfTrue="1">
      <formula>AND(SUM($W$204:$Y$222)&lt;&gt;100,SUM($W$204:$Y$222)&lt;&gt;0)</formula>
    </cfRule>
  </conditionalFormatting>
  <conditionalFormatting sqref="AB67:AT67">
    <cfRule type="expression" dxfId="74" priority="74" stopIfTrue="1">
      <formula>AND(AND($W67&lt;&gt;"(　　)",$W67&lt;&gt;0),$AB67=0)</formula>
    </cfRule>
    <cfRule type="expression" dxfId="73" priority="75" stopIfTrue="1">
      <formula>AND($N67&lt;&gt;0,$AB67=0)</formula>
    </cfRule>
  </conditionalFormatting>
  <conditionalFormatting sqref="AB78:AT78">
    <cfRule type="expression" dxfId="72" priority="72" stopIfTrue="1">
      <formula>AND(AND($W78&lt;&gt;"(　　)",$W78&lt;&gt;0),$AB78=0)</formula>
    </cfRule>
    <cfRule type="expression" dxfId="71" priority="73" stopIfTrue="1">
      <formula>AND($N78&lt;&gt;0,$AB78=0)</formula>
    </cfRule>
  </conditionalFormatting>
  <conditionalFormatting sqref="AB92:AT92">
    <cfRule type="expression" dxfId="70" priority="70" stopIfTrue="1">
      <formula>AND(AND($W92&lt;&gt;"(　　)",$W92&lt;&gt;0),$AB92=0)</formula>
    </cfRule>
    <cfRule type="expression" dxfId="69" priority="71" stopIfTrue="1">
      <formula>AND($N92&lt;&gt;0,$AB92=0)</formula>
    </cfRule>
  </conditionalFormatting>
  <conditionalFormatting sqref="AB102:AT102">
    <cfRule type="expression" dxfId="68" priority="68" stopIfTrue="1">
      <formula>AND(AND($W102&lt;&gt;"(　　)",$W102&lt;&gt;0),$AB102=0)</formula>
    </cfRule>
    <cfRule type="expression" dxfId="67" priority="69" stopIfTrue="1">
      <formula>AND($N102&lt;&gt;0,$AB102=0)</formula>
    </cfRule>
  </conditionalFormatting>
  <conditionalFormatting sqref="AB112:AT112">
    <cfRule type="expression" dxfId="66" priority="66" stopIfTrue="1">
      <formula>AND(AND($W112&lt;&gt;"(　　)",$W112&lt;&gt;0),$AB112=0)</formula>
    </cfRule>
    <cfRule type="expression" dxfId="65" priority="67" stopIfTrue="1">
      <formula>AND($N112&lt;&gt;0,$AB112=0)</formula>
    </cfRule>
  </conditionalFormatting>
  <conditionalFormatting sqref="AB123:AT123">
    <cfRule type="expression" dxfId="64" priority="64" stopIfTrue="1">
      <formula>AND(AND($W123&lt;&gt;"(　　)",$W123&lt;&gt;0),$AB123=0)</formula>
    </cfRule>
    <cfRule type="expression" dxfId="63" priority="65" stopIfTrue="1">
      <formula>AND($N123&lt;&gt;0,$AB123=0)</formula>
    </cfRule>
  </conditionalFormatting>
  <conditionalFormatting sqref="AB139:AT139">
    <cfRule type="expression" dxfId="62" priority="62" stopIfTrue="1">
      <formula>AND(AND($W139&lt;&gt;"(　　)",$W139&lt;&gt;0),$AB139=0)</formula>
    </cfRule>
    <cfRule type="expression" dxfId="61" priority="63" stopIfTrue="1">
      <formula>AND($N139&lt;&gt;0,$AB139=0)</formula>
    </cfRule>
  </conditionalFormatting>
  <conditionalFormatting sqref="AB152:AT152">
    <cfRule type="expression" dxfId="60" priority="60" stopIfTrue="1">
      <formula>AND(AND($W152&lt;&gt;"(　　)",$W152&lt;&gt;0),$AB152=0)</formula>
    </cfRule>
    <cfRule type="expression" dxfId="59" priority="61" stopIfTrue="1">
      <formula>AND($N152&lt;&gt;0,$AB152=0)</formula>
    </cfRule>
  </conditionalFormatting>
  <conditionalFormatting sqref="AB174:AT174">
    <cfRule type="expression" dxfId="58" priority="58" stopIfTrue="1">
      <formula>AND(AND($W174&lt;&gt;"(　　)",$W174&lt;&gt;0),$AB174=0)</formula>
    </cfRule>
    <cfRule type="expression" dxfId="57" priority="59" stopIfTrue="1">
      <formula>AND($N174&lt;&gt;0,$AB174=0)</formula>
    </cfRule>
  </conditionalFormatting>
  <conditionalFormatting sqref="AB199:AT199">
    <cfRule type="expression" dxfId="56" priority="56" stopIfTrue="1">
      <formula>AND(AND($W199&lt;&gt;"(　　)",$W199&lt;&gt;0),$AB199=0)</formula>
    </cfRule>
    <cfRule type="expression" dxfId="55" priority="57" stopIfTrue="1">
      <formula>AND($N199&lt;&gt;0,$AB199=0)</formula>
    </cfRule>
  </conditionalFormatting>
  <conditionalFormatting sqref="AB223:AT223">
    <cfRule type="expression" dxfId="54" priority="54" stopIfTrue="1">
      <formula>AND(AND($W223&lt;&gt;"(　　)",$W223&lt;&gt;0),$AB223=0)</formula>
    </cfRule>
    <cfRule type="expression" dxfId="53" priority="55" stopIfTrue="1">
      <formula>AND($N223&lt;&gt;0,$AB223=0)</formula>
    </cfRule>
  </conditionalFormatting>
  <conditionalFormatting sqref="N48:V48">
    <cfRule type="cellIs" dxfId="52" priority="53" stopIfTrue="1" operator="notEqual">
      <formula>$N$59</formula>
    </cfRule>
  </conditionalFormatting>
  <conditionalFormatting sqref="N49:V49">
    <cfRule type="cellIs" dxfId="51" priority="52" stopIfTrue="1" operator="notEqual">
      <formula>$N$156</formula>
    </cfRule>
  </conditionalFormatting>
  <conditionalFormatting sqref="N50:V50">
    <cfRule type="cellIs" dxfId="50" priority="51" stopIfTrue="1" operator="notEqual">
      <formula>$N$175</formula>
    </cfRule>
  </conditionalFormatting>
  <conditionalFormatting sqref="N60:V60">
    <cfRule type="cellIs" dxfId="49" priority="49" stopIfTrue="1" operator="notEqual">
      <formula>SUM(N61:V66)</formula>
    </cfRule>
    <cfRule type="expression" dxfId="48" priority="50" stopIfTrue="1">
      <formula>AND(SUM($W61:$Y66)&gt;0,$N60=0)</formula>
    </cfRule>
  </conditionalFormatting>
  <conditionalFormatting sqref="N67:Y67">
    <cfRule type="expression" dxfId="47" priority="48" stopIfTrue="1">
      <formula>AND(OR($N66&gt;0,$W66&gt;0),AND($N67=0,OR($W67="(　　)",$W67=0)))</formula>
    </cfRule>
  </conditionalFormatting>
  <conditionalFormatting sqref="W61:Y66">
    <cfRule type="expression" dxfId="46" priority="47" stopIfTrue="1">
      <formula>AND(SUM($W$61:$Y$66)&lt;&gt;100,SUM($W$61:$Y$66)&lt;&gt;0)</formula>
    </cfRule>
  </conditionalFormatting>
  <conditionalFormatting sqref="N68:V68">
    <cfRule type="cellIs" dxfId="45" priority="45" stopIfTrue="1" operator="notEqual">
      <formula>SUM(N69:V77)</formula>
    </cfRule>
    <cfRule type="expression" dxfId="44" priority="46" stopIfTrue="1">
      <formula>AND(SUM($W69:$Y77)&gt;0,$N68=0)</formula>
    </cfRule>
  </conditionalFormatting>
  <conditionalFormatting sqref="N79:V79">
    <cfRule type="cellIs" dxfId="43" priority="43" stopIfTrue="1" operator="notEqual">
      <formula>SUM(N80:V91)</formula>
    </cfRule>
    <cfRule type="expression" dxfId="42" priority="44" stopIfTrue="1">
      <formula>AND(SUM($W80:$Y91)&gt;0,$N79=0)</formula>
    </cfRule>
  </conditionalFormatting>
  <conditionalFormatting sqref="N93:V93">
    <cfRule type="cellIs" dxfId="41" priority="41" stopIfTrue="1" operator="notEqual">
      <formula>SUM(N94:V101)</formula>
    </cfRule>
    <cfRule type="expression" dxfId="40" priority="42" stopIfTrue="1">
      <formula>AND(SUM($W94:$Y101)&gt;0,$N93=0)</formula>
    </cfRule>
  </conditionalFormatting>
  <conditionalFormatting sqref="N106:V106">
    <cfRule type="cellIs" dxfId="39" priority="39" stopIfTrue="1" operator="notEqual">
      <formula>SUM(N107:V111)</formula>
    </cfRule>
    <cfRule type="expression" dxfId="38" priority="40" stopIfTrue="1">
      <formula>AND(SUM($W107:$Y111)&gt;0,$N106=0)</formula>
    </cfRule>
  </conditionalFormatting>
  <conditionalFormatting sqref="N113:V113">
    <cfRule type="cellIs" dxfId="37" priority="37" stopIfTrue="1" operator="notEqual">
      <formula>SUM(N114:V122)</formula>
    </cfRule>
    <cfRule type="expression" dxfId="36" priority="38" stopIfTrue="1">
      <formula>AND(SUM($W114:$Y122)&gt;0,$N113=0)</formula>
    </cfRule>
  </conditionalFormatting>
  <conditionalFormatting sqref="N124:V124">
    <cfRule type="cellIs" dxfId="35" priority="35" stopIfTrue="1" operator="notEqual">
      <formula>SUM(N125:V133,N135:V138)</formula>
    </cfRule>
    <cfRule type="expression" dxfId="34" priority="36" stopIfTrue="1">
      <formula>AND(SUM($W125:$Y133)+SUM($W$135:$Y$138)&gt;0,$N124=0)</formula>
    </cfRule>
  </conditionalFormatting>
  <conditionalFormatting sqref="N140:V140">
    <cfRule type="cellIs" dxfId="33" priority="33" stopIfTrue="1" operator="notEqual">
      <formula>SUM(N141:V151)</formula>
    </cfRule>
    <cfRule type="expression" dxfId="32" priority="34" stopIfTrue="1">
      <formula>AND(SUM($W141:$Y151)&gt;0,$N140=0)</formula>
    </cfRule>
  </conditionalFormatting>
  <conditionalFormatting sqref="N156:V156">
    <cfRule type="cellIs" dxfId="31" priority="31" stopIfTrue="1" operator="notEqual">
      <formula>SUM(N157:V173)</formula>
    </cfRule>
    <cfRule type="expression" dxfId="30" priority="32" stopIfTrue="1">
      <formula>AND(SUM($W157:$Y173)&gt;0,$N156=0)</formula>
    </cfRule>
  </conditionalFormatting>
  <conditionalFormatting sqref="N175:V175">
    <cfRule type="cellIs" dxfId="29" priority="29" stopIfTrue="1" operator="notEqual">
      <formula>SUM(N176:V198)</formula>
    </cfRule>
    <cfRule type="expression" dxfId="28" priority="30" stopIfTrue="1">
      <formula>AND(SUM($W176:$Y198)&gt;0,$N175=0)</formula>
    </cfRule>
  </conditionalFormatting>
  <conditionalFormatting sqref="N203:V203">
    <cfRule type="cellIs" dxfId="27" priority="27" stopIfTrue="1" operator="notEqual">
      <formula>SUM(N204:V222)</formula>
    </cfRule>
    <cfRule type="expression" dxfId="26" priority="28" stopIfTrue="1">
      <formula>AND(SUM($W204:$Y222)&gt;0,$N203=0)</formula>
    </cfRule>
  </conditionalFormatting>
  <conditionalFormatting sqref="N78:V78">
    <cfRule type="cellIs" dxfId="25" priority="26" stopIfTrue="1" operator="greaterThan">
      <formula>$N77</formula>
    </cfRule>
  </conditionalFormatting>
  <conditionalFormatting sqref="N78:Y78">
    <cfRule type="expression" dxfId="24" priority="25" stopIfTrue="1">
      <formula>AND(OR($N77&gt;0,$W77&gt;0),AND($N78=0,OR($W78="(　　)",$W78=0)))</formula>
    </cfRule>
  </conditionalFormatting>
  <conditionalFormatting sqref="N92:V92">
    <cfRule type="cellIs" dxfId="23" priority="24" stopIfTrue="1" operator="greaterThan">
      <formula>$N91</formula>
    </cfRule>
  </conditionalFormatting>
  <conditionalFormatting sqref="N92:Y92">
    <cfRule type="expression" dxfId="22" priority="23" stopIfTrue="1">
      <formula>AND(OR($N91&gt;0,$W91&gt;0),AND($N92=0,OR($W92="(　　)",$W92=0)))</formula>
    </cfRule>
  </conditionalFormatting>
  <conditionalFormatting sqref="N102:V102">
    <cfRule type="cellIs" dxfId="21" priority="22" stopIfTrue="1" operator="greaterThan">
      <formula>$N101</formula>
    </cfRule>
  </conditionalFormatting>
  <conditionalFormatting sqref="N102:Y102">
    <cfRule type="expression" dxfId="20" priority="21" stopIfTrue="1">
      <formula>AND(OR($N101&gt;0,$W101&gt;0),AND($N102=0,OR($W102="(　　)",$W102=0)))</formula>
    </cfRule>
  </conditionalFormatting>
  <conditionalFormatting sqref="N112:V112">
    <cfRule type="cellIs" dxfId="19" priority="20" stopIfTrue="1" operator="greaterThan">
      <formula>$N111</formula>
    </cfRule>
  </conditionalFormatting>
  <conditionalFormatting sqref="N112:Y112">
    <cfRule type="expression" dxfId="18" priority="19" stopIfTrue="1">
      <formula>AND(OR($N111&gt;0,$W111&gt;0),AND($N112=0,OR($W112="(　　)",$W112=0)))</formula>
    </cfRule>
  </conditionalFormatting>
  <conditionalFormatting sqref="N123:V123">
    <cfRule type="cellIs" dxfId="17" priority="18" stopIfTrue="1" operator="greaterThan">
      <formula>$N122</formula>
    </cfRule>
  </conditionalFormatting>
  <conditionalFormatting sqref="N123:Y123">
    <cfRule type="expression" dxfId="16" priority="17" stopIfTrue="1">
      <formula>AND(OR($N122&gt;0,$W122&gt;0),AND($N123=0,OR($W123="(　　)",$W123=0)))</formula>
    </cfRule>
  </conditionalFormatting>
  <conditionalFormatting sqref="N139:V139">
    <cfRule type="cellIs" dxfId="15" priority="16" stopIfTrue="1" operator="greaterThan">
      <formula>$N138</formula>
    </cfRule>
  </conditionalFormatting>
  <conditionalFormatting sqref="N139:Y139">
    <cfRule type="expression" dxfId="14" priority="15" stopIfTrue="1">
      <formula>AND(OR($N138&gt;0,$W138&gt;0),AND($N139=0,OR($W139="(　　)",$W139=0)))</formula>
    </cfRule>
  </conditionalFormatting>
  <conditionalFormatting sqref="N152:V152">
    <cfRule type="cellIs" dxfId="13" priority="14" stopIfTrue="1" operator="greaterThan">
      <formula>$N151</formula>
    </cfRule>
  </conditionalFormatting>
  <conditionalFormatting sqref="N152:Y152">
    <cfRule type="expression" dxfId="12" priority="13" stopIfTrue="1">
      <formula>AND(OR($N151&gt;0,$W151&gt;0),AND($N152=0,OR($W152="(　　)",$W152=0)))</formula>
    </cfRule>
  </conditionalFormatting>
  <conditionalFormatting sqref="N174:V174">
    <cfRule type="cellIs" dxfId="11" priority="12" stopIfTrue="1" operator="greaterThan">
      <formula>$N173</formula>
    </cfRule>
  </conditionalFormatting>
  <conditionalFormatting sqref="N174:Y174">
    <cfRule type="expression" dxfId="10" priority="11" stopIfTrue="1">
      <formula>AND(OR($N173&gt;0,$W173&gt;0),AND($N174=0,OR($W174="(　　)",$W174=0)))</formula>
    </cfRule>
  </conditionalFormatting>
  <conditionalFormatting sqref="N199:V199">
    <cfRule type="cellIs" dxfId="9" priority="10" stopIfTrue="1" operator="greaterThan">
      <formula>$N198</formula>
    </cfRule>
  </conditionalFormatting>
  <conditionalFormatting sqref="N199:Y199">
    <cfRule type="expression" dxfId="8" priority="9" stopIfTrue="1">
      <formula>AND(OR($N198&gt;0,$W198&gt;0),AND($N199=0,OR($W199="(　　)",$W199=0)))</formula>
    </cfRule>
  </conditionalFormatting>
  <conditionalFormatting sqref="N223:V223">
    <cfRule type="cellIs" dxfId="7" priority="8" stopIfTrue="1" operator="greaterThan">
      <formula>$N222</formula>
    </cfRule>
  </conditionalFormatting>
  <conditionalFormatting sqref="N223:Y223">
    <cfRule type="expression" dxfId="6" priority="7" stopIfTrue="1">
      <formula>AND(OR($N222&gt;0,$W222&gt;0),AND($N223=0,OR($W223="(　　)",$W223=0)))</formula>
    </cfRule>
  </conditionalFormatting>
  <conditionalFormatting sqref="N46:V46">
    <cfRule type="cellIs" dxfId="5" priority="6" stopIfTrue="1" operator="notEqual">
      <formula>SUM(N47,N51)</formula>
    </cfRule>
  </conditionalFormatting>
  <conditionalFormatting sqref="N47:V47">
    <cfRule type="cellIs" dxfId="4" priority="5" stopIfTrue="1" operator="notEqual">
      <formula>SUM(N48:V50)</formula>
    </cfRule>
  </conditionalFormatting>
  <conditionalFormatting sqref="N51:V51">
    <cfRule type="cellIs" dxfId="3" priority="4" stopIfTrue="1" operator="notEqual">
      <formula>N203</formula>
    </cfRule>
  </conditionalFormatting>
  <conditionalFormatting sqref="N52:V52">
    <cfRule type="cellIs" dxfId="2" priority="3" stopIfTrue="1" operator="notEqual">
      <formula>SUM(N44-N45-N46)</formula>
    </cfRule>
  </conditionalFormatting>
  <conditionalFormatting sqref="N58:V58">
    <cfRule type="cellIs" dxfId="1" priority="2" stopIfTrue="1" operator="notEqual">
      <formula>SUM(N59,N156,N175,N203)</formula>
    </cfRule>
  </conditionalFormatting>
  <conditionalFormatting sqref="N59:V59">
    <cfRule type="cellIs" dxfId="0" priority="1" stopIfTrue="1" operator="notEqual">
      <formula>SUM(N60,N68,N79,N93,N106,N113,N124,N140)</formula>
    </cfRule>
  </conditionalFormatting>
  <hyperlinks>
    <hyperlink ref="Q12" r:id="rId1"/>
  </hyperlinks>
  <printOptions horizontalCentered="1"/>
  <pageMargins left="0.27559055118110237" right="0.19685039370078741" top="0.59055118110236227" bottom="0.27559055118110237" header="0.31496062992125984" footer="0.19685039370078741"/>
  <pageSetup paperSize="9" scale="88" orientation="portrait" r:id="rId2"/>
  <headerFooter alignWithMargins="0">
    <oddFooter>&amp;C- &amp;P / &amp;N -</oddFooter>
  </headerFooter>
  <rowBreaks count="4" manualBreakCount="4">
    <brk id="52" max="16383" man="1"/>
    <brk id="103" max="16383" man="1"/>
    <brk id="153" max="16383" man="1"/>
    <brk id="200" max="16383" man="1"/>
  </rowBreaks>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間接工事費調査票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