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S:\01_重要文書フォルダ（保存期間１年以上）\08_予算班\調整係\05_R７年度\02_R8予算編成\99_作業依頼等\★決定作業\★当初要綱協議資料\07_整備局周知\"/>
    </mc:Choice>
  </mc:AlternateContent>
  <xr:revisionPtr revIDLastSave="0" documentId="8_{2339DE6E-3F0D-4109-92FA-780004A3AAD0}" xr6:coauthVersionLast="47" xr6:coauthVersionMax="47" xr10:uidLastSave="{00000000-0000-0000-0000-000000000000}"/>
  <bookViews>
    <workbookView xWindow="28680" yWindow="-120" windowWidth="29040" windowHeight="15720" tabRatio="947" xr2:uid="{79E338BB-791F-4E32-B9F0-64A876A6FD71}"/>
  </bookViews>
  <sheets>
    <sheet name="目次" sheetId="23" r:id="rId1"/>
    <sheet name="様式-12" sheetId="3" r:id="rId2"/>
    <sheet name="様式-12-1" sheetId="4" r:id="rId3"/>
    <sheet name="様式-12-2" sheetId="7" r:id="rId4"/>
    <sheet name="様式-12-3" sheetId="8" r:id="rId5"/>
    <sheet name="様式-12-4" sheetId="9" r:id="rId6"/>
    <sheet name="様式-12-5" sheetId="10" r:id="rId7"/>
    <sheet name="様式-13" sheetId="11" r:id="rId8"/>
    <sheet name="様式-14" sheetId="12" r:id="rId9"/>
    <sheet name="様式-15" sheetId="13" r:id="rId10"/>
    <sheet name="様式-16" sheetId="14" r:id="rId11"/>
    <sheet name="様式-17" sheetId="15" r:id="rId12"/>
    <sheet name="様式-18" sheetId="16" r:id="rId13"/>
    <sheet name="様式-19" sheetId="17" r:id="rId14"/>
    <sheet name="様式-20" sheetId="18" r:id="rId15"/>
    <sheet name="様式-21" sheetId="19" r:id="rId16"/>
    <sheet name="様式-22" sheetId="21" r:id="rId17"/>
    <sheet name="様式-23" sheetId="22" r:id="rId18"/>
    <sheet name="プルダウン項目" sheetId="6" r:id="rId19"/>
  </sheets>
  <definedNames>
    <definedName name="_xlnm.Print_Area" localSheetId="0">目次!$A$1:$D$20</definedName>
    <definedName name="_xlnm.Print_Area" localSheetId="1">'様式-12'!$A$1:$G$63</definedName>
    <definedName name="_xlnm.Print_Area" localSheetId="2">'様式-12-1'!$A$1:$E$30</definedName>
    <definedName name="_xlnm.Print_Area" localSheetId="3">'様式-12-2'!$A$1:$H$34</definedName>
    <definedName name="_xlnm.Print_Area" localSheetId="4">'様式-12-3'!$A$1:$I$36</definedName>
    <definedName name="_xlnm.Print_Area" localSheetId="5">'様式-12-4'!$A$1:$M$31</definedName>
    <definedName name="_xlnm.Print_Area" localSheetId="6">'様式-12-5'!$A$1:$O$33</definedName>
    <definedName name="_xlnm.Print_Area" localSheetId="7">'様式-13'!$A$1:$D$34</definedName>
    <definedName name="_xlnm.Print_Area" localSheetId="8">'様式-14'!$A$1:$H$36</definedName>
    <definedName name="_xlnm.Print_Area" localSheetId="9">'様式-15'!$A$1:$H$36</definedName>
    <definedName name="_xlnm.Print_Area" localSheetId="10">'様式-16'!$A$1:$H$36</definedName>
    <definedName name="_xlnm.Print_Area" localSheetId="11">'様式-17'!$A$1:$H$36</definedName>
    <definedName name="_xlnm.Print_Area" localSheetId="12">'様式-18'!$A$1:$I$36</definedName>
    <definedName name="_xlnm.Print_Area" localSheetId="13">'様式-19'!$A$1:$H$35</definedName>
    <definedName name="_xlnm.Print_Area" localSheetId="14">'様式-20'!$A$1:$H$35</definedName>
    <definedName name="_xlnm.Print_Area" localSheetId="15">'様式-21'!$A$1:$J$26</definedName>
    <definedName name="_xlnm.Print_Area" localSheetId="16">'様式-22'!$A$1:$U$43</definedName>
    <definedName name="_xlnm.Print_Area" localSheetId="17">'様式-23'!$A$1:$J$37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7" l="1"/>
  <c r="P23" i="21"/>
  <c r="P22" i="21"/>
  <c r="H23" i="21"/>
  <c r="H22" i="21"/>
  <c r="L23" i="21"/>
  <c r="L22" i="21"/>
  <c r="B29" i="22"/>
  <c r="B28" i="22"/>
  <c r="B23" i="22"/>
  <c r="P25" i="21"/>
  <c r="L25" i="21"/>
  <c r="H25" i="21"/>
  <c r="B26" i="21"/>
  <c r="N25" i="21" l="1"/>
  <c r="N24" i="21"/>
  <c r="P24" i="21" s="1"/>
  <c r="N23" i="21"/>
  <c r="N22" i="21"/>
  <c r="L24" i="21"/>
  <c r="J26" i="21"/>
  <c r="D26" i="21"/>
  <c r="F26" i="21"/>
  <c r="H24" i="21"/>
  <c r="G26" i="16"/>
  <c r="D27" i="11"/>
  <c r="D23" i="11"/>
  <c r="D22" i="11"/>
  <c r="N5" i="10"/>
  <c r="L5" i="10"/>
  <c r="J5" i="10"/>
  <c r="I6" i="9"/>
  <c r="L26" i="21" l="1"/>
  <c r="N26" i="21"/>
  <c r="P26" i="21" s="1"/>
  <c r="H26" i="21"/>
  <c r="H7" i="8"/>
  <c r="G26" i="7"/>
  <c r="D12" i="4"/>
  <c r="D51" i="3" l="1"/>
  <c r="D24" i="3"/>
  <c r="F24" i="3" s="1"/>
  <c r="D20" i="23" l="1"/>
  <c r="D4" i="23"/>
  <c r="D5" i="23"/>
  <c r="D6" i="23"/>
  <c r="D7" i="23"/>
  <c r="D8" i="23"/>
  <c r="D9" i="23"/>
  <c r="D10" i="23"/>
  <c r="D11" i="23"/>
  <c r="D12" i="23"/>
  <c r="D13" i="23"/>
  <c r="D14" i="23"/>
  <c r="D15" i="23"/>
  <c r="D16" i="23"/>
  <c r="D17" i="23"/>
  <c r="D18" i="23"/>
  <c r="D19" i="23"/>
  <c r="D3" i="23"/>
</calcChain>
</file>

<file path=xl/sharedStrings.xml><?xml version="1.0" encoding="utf-8"?>
<sst xmlns="http://schemas.openxmlformats.org/spreadsheetml/2006/main" count="441" uniqueCount="329">
  <si>
    <t>年　　月　　日</t>
  </si>
  <si>
    <t>記</t>
  </si>
  <si>
    <t>３．補助事業の内容</t>
  </si>
  <si>
    <t>計</t>
  </si>
  <si>
    <t>経費の内訳</t>
  </si>
  <si>
    <t>（単位：円）</t>
  </si>
  <si>
    <t>金額</t>
  </si>
  <si>
    <t>経費の積算</t>
  </si>
  <si>
    <t>工種</t>
  </si>
  <si>
    <t>細別</t>
  </si>
  <si>
    <t>単位</t>
  </si>
  <si>
    <t>数量</t>
  </si>
  <si>
    <t>単価</t>
  </si>
  <si>
    <t>摘要</t>
  </si>
  <si>
    <t>施工期間</t>
  </si>
  <si>
    <t>工事施工面積</t>
  </si>
  <si>
    <t>完了予定期日</t>
  </si>
  <si>
    <t>（備考）</t>
  </si>
  <si>
    <t>番　　　　　号</t>
  </si>
  <si>
    <t>国土交通大臣　殿</t>
  </si>
  <si>
    <t>令和　　年度集約都市形成支援事業費補助金</t>
  </si>
  <si>
    <t>補助金額</t>
  </si>
  <si>
    <t>日付</t>
  </si>
  <si>
    <t>　　　　　　　　　　　　　　　　　　　　　　　　　　補助事業者の長    印</t>
  </si>
  <si>
    <t>令和    年度集約都市形成支援事業費補助金</t>
  </si>
  <si>
    <t>番　　      号</t>
  </si>
  <si>
    <t>補助事業者の長　殿</t>
  </si>
  <si>
    <t>備考</t>
  </si>
  <si>
    <t>様式－12</t>
  </si>
  <si>
    <t>　　地方整備局長等　殿</t>
  </si>
  <si>
    <t>実績報告書</t>
  </si>
  <si>
    <t>　令和    年    月    日付    第    号で補助金交付決定の通知のあった標記事業を下記のとおり実施したので、集約都市形成支援事業費補助金交付要綱第11条第１項の規定により下記のとおり実績を報告します。</t>
  </si>
  <si>
    <t>１．補助金の交付決定額及びその精算額等</t>
  </si>
  <si>
    <t>返還すべき補助金額</t>
  </si>
  <si>
    <t>２．補助事業の完了期日</t>
  </si>
  <si>
    <t>　　令和    年    月    日</t>
  </si>
  <si>
    <t>　　　　　　　　　　　　　　　　　　　　　　　(単位：円)</t>
  </si>
  <si>
    <t>４．収支決算</t>
  </si>
  <si>
    <t>（単位：円）　</t>
  </si>
  <si>
    <t>２．当該補助事業に関する報告書及び報告書の概要を別途提出すること。</t>
  </si>
  <si>
    <t>様式－12－１</t>
  </si>
  <si>
    <t>補助金精算調書</t>
  </si>
  <si>
    <t>区　　分</t>
  </si>
  <si>
    <t>金　　額</t>
  </si>
  <si>
    <t>備　　考</t>
  </si>
  <si>
    <t>交付決定の内容</t>
  </si>
  <si>
    <t>補助事業に要する経費</t>
  </si>
  <si>
    <t>補助率</t>
  </si>
  <si>
    <t>補助金換算額</t>
  </si>
  <si>
    <t>精算対象支払額</t>
  </si>
  <si>
    <t>精算補助金額</t>
  </si>
  <si>
    <t>補助金受入済額</t>
  </si>
  <si>
    <t>様式－12－２</t>
  </si>
  <si>
    <t>２．施設の移転促進</t>
  </si>
  <si>
    <t>様式-12-３</t>
  </si>
  <si>
    <t>１．本表は、発生物件がある場合に添付すること。</t>
  </si>
  <si>
    <t>４．発生物件の価額（精算額）は補助基本額から控除して処理すること。</t>
  </si>
  <si>
    <t>３．備品一品目ごとに別行とすること。</t>
  </si>
  <si>
    <t>様式-12-５</t>
  </si>
  <si>
    <t>様式－13</t>
  </si>
  <si>
    <t>年度終了実績報告書</t>
  </si>
  <si>
    <t>１．年度終了実績</t>
  </si>
  <si>
    <t>交付決定内容</t>
  </si>
  <si>
    <t>事業費Ａ</t>
  </si>
  <si>
    <t>補助基本額</t>
  </si>
  <si>
    <t>年度内遂行実績</t>
  </si>
  <si>
    <t>事業費支払実績</t>
  </si>
  <si>
    <t>支払済額</t>
  </si>
  <si>
    <t>支払義務額</t>
  </si>
  <si>
    <t>計Ｂ</t>
  </si>
  <si>
    <t>Ｂ／Ａ　(%)</t>
  </si>
  <si>
    <t>交付金受入額</t>
  </si>
  <si>
    <t>翌年度繰越分</t>
  </si>
  <si>
    <t>事業費Ｃ</t>
  </si>
  <si>
    <t>Ｃ／Ａ　(%)</t>
  </si>
  <si>
    <t>補助金不用額</t>
  </si>
  <si>
    <t>実施期間</t>
  </si>
  <si>
    <t>着工年月日</t>
  </si>
  <si>
    <t>完了予定年月日</t>
  </si>
  <si>
    <t>１．標題の年度は、国の歳出予算年度とする。</t>
  </si>
  <si>
    <t>様式－14</t>
  </si>
  <si>
    <t>　　国土交通大臣　殿</t>
  </si>
  <si>
    <t>実績報告書の受理について</t>
  </si>
  <si>
    <t>　令和　　年度集約都市形成支援事業費補助金について、補助事業の実績報告書を受理したので実績報告書写を添えて報告します。</t>
  </si>
  <si>
    <t>様式－15</t>
  </si>
  <si>
    <t>　　補助事業者の長　殿</t>
  </si>
  <si>
    <t>確定通知書</t>
  </si>
  <si>
    <t>　令和　　年　　月　　日付　　で実績報告のあった標記事業国庫補助金については、法第15条の規定により、下記のとおり確定したので通知します。</t>
  </si>
  <si>
    <t>様式－16</t>
  </si>
  <si>
    <t>補助金の額の確定（等）について</t>
  </si>
  <si>
    <t>（なお、上記確定に伴い既に交付した国庫補助金超過額に対しては、別紙返還命令書写のとおり返還を命じたので併せて報告します。）</t>
  </si>
  <si>
    <t>補助事業者の長　　殿</t>
  </si>
  <si>
    <t>返還命令書</t>
  </si>
  <si>
    <t>　令和　　年　　月　　日付　　で補助金の額を確定した標記事業国庫補助金については、法第18条第２項の規定により、下記のとおり返還を命ずる。</t>
  </si>
  <si>
    <t>２　返還期限</t>
  </si>
  <si>
    <t>※納付については、別途送付の歳入徴収官の発する納入告知書によること。</t>
  </si>
  <si>
    <t>様式－18</t>
  </si>
  <si>
    <t>地方整備局長等　殿</t>
  </si>
  <si>
    <t>　　　　　　　　　　　　　　　　　　　　　　　　　　補助事業者の長　　印</t>
  </si>
  <si>
    <t>令和　年度　集約都市形成支援事業費補助金</t>
  </si>
  <si>
    <t>消費税額の額の確定に伴う報告書</t>
  </si>
  <si>
    <t>　３．消費税額の額の確定に伴う補助金に係る消費税仕入控除税額</t>
  </si>
  <si>
    <t>様式－19</t>
  </si>
  <si>
    <t>　令和    年    月    日付    第    号で交付の決定を通知した標記事業国庫補助金については、法第18条第１項の規定により、下記のとおり返還を命ずる。</t>
  </si>
  <si>
    <t>様式－20</t>
  </si>
  <si>
    <t>補助金返還命令について</t>
  </si>
  <si>
    <t>　令和    年    月    日付    第    号で交付の決定を通知した国庫補助金については、法第18条第１項の規定により、別紙返還命令書写のとおり返還を命じたので報告します。</t>
  </si>
  <si>
    <t>様式－21</t>
  </si>
  <si>
    <t>令和　年度集約都市形成支援事業費補助金</t>
  </si>
  <si>
    <t>財産処分承認申請書</t>
  </si>
  <si>
    <t>　令和　　年度の標記事業により取得した財産等について下記のとおり処分したいので、集約都市形成支援事業費補助金交付要綱第15条第２項の規定により、承認を申請します。</t>
  </si>
  <si>
    <t>１． 処分（使用目的の変更、譲渡、交換、貸付、担保提供）をしようとする財産等</t>
  </si>
  <si>
    <t>形式</t>
  </si>
  <si>
    <t>取得価格等</t>
  </si>
  <si>
    <t>残存価格</t>
  </si>
  <si>
    <t>官署支出官</t>
  </si>
  <si>
    <t>国土交通大臣官房会計課長　殿</t>
  </si>
  <si>
    <t>（注）</t>
  </si>
  <si>
    <t>２．事業費は対象事業費の総額を記入すること。</t>
  </si>
  <si>
    <t>３．国庫補助金は、国庫補助総額を記入すること。</t>
  </si>
  <si>
    <t>４．予定出来高の％は、整数で記入すること。</t>
  </si>
  <si>
    <t>６．請求額は予定出来高以内とすること。</t>
  </si>
  <si>
    <t>様式－23</t>
  </si>
  <si>
    <t>令和　　年度集約都市形成支援事業費補助金　収支簿</t>
  </si>
  <si>
    <t>補助事業者</t>
  </si>
  <si>
    <t>収　　入</t>
  </si>
  <si>
    <t>支　　出</t>
  </si>
  <si>
    <t>項　目</t>
  </si>
  <si>
    <t>収入額</t>
  </si>
  <si>
    <t>支出額</t>
  </si>
  <si>
    <t>【国庫補助金】</t>
  </si>
  <si>
    <t>【庁費】</t>
  </si>
  <si>
    <t>（小　計）</t>
  </si>
  <si>
    <t>【国庫補助金以外】</t>
  </si>
  <si>
    <t>合　計</t>
  </si>
  <si>
    <t>記載要領</t>
  </si>
  <si>
    <t>１．「項目」欄は、収入・支出の内容を記載してください。</t>
  </si>
  <si>
    <t>２．「収入」欄の【国庫補助金以外】は内訳を詳しく記載してください。</t>
  </si>
  <si>
    <t>３．「支出」欄は、項目と支出額を記載してください。</t>
  </si>
  <si>
    <t>計
C + D</t>
    <phoneticPr fontId="32"/>
  </si>
  <si>
    <t>残存物件
納付額 D</t>
    <rPh sb="5" eb="8">
      <t>ノウフガク</t>
    </rPh>
    <phoneticPr fontId="32"/>
  </si>
  <si>
    <t>受入超過
額　A-B=C</t>
    <rPh sb="5" eb="6">
      <t>ガク</t>
    </rPh>
    <phoneticPr fontId="32"/>
  </si>
  <si>
    <t>精算額
B</t>
    <phoneticPr fontId="32"/>
  </si>
  <si>
    <t>受入済額
A</t>
    <phoneticPr fontId="32"/>
  </si>
  <si>
    <t>交付
決定額</t>
    <rPh sb="3" eb="6">
      <t>ケッテイガク</t>
    </rPh>
    <phoneticPr fontId="32"/>
  </si>
  <si>
    <t>補助事業者の長    印</t>
    <phoneticPr fontId="32"/>
  </si>
  <si>
    <t>種別</t>
    <rPh sb="0" eb="2">
      <t>シュベツ</t>
    </rPh>
    <phoneticPr fontId="32"/>
  </si>
  <si>
    <t>事業内容</t>
    <rPh sb="0" eb="4">
      <t>ジギョウナイヨウ</t>
    </rPh>
    <phoneticPr fontId="32"/>
  </si>
  <si>
    <t>区分</t>
    <rPh sb="0" eb="2">
      <t>クブン</t>
    </rPh>
    <phoneticPr fontId="32"/>
  </si>
  <si>
    <t>金額</t>
    <rPh sb="0" eb="2">
      <t>キンガク</t>
    </rPh>
    <phoneticPr fontId="32"/>
  </si>
  <si>
    <t>備考</t>
    <rPh sb="0" eb="2">
      <t>ビコウ</t>
    </rPh>
    <phoneticPr fontId="32"/>
  </si>
  <si>
    <t>金　額</t>
    <rPh sb="0" eb="1">
      <t>キン</t>
    </rPh>
    <rPh sb="2" eb="3">
      <t>ガク</t>
    </rPh>
    <phoneticPr fontId="32"/>
  </si>
  <si>
    <t>備　考</t>
    <rPh sb="0" eb="1">
      <t>ビ</t>
    </rPh>
    <rPh sb="2" eb="3">
      <t>コウ</t>
    </rPh>
    <phoneticPr fontId="32"/>
  </si>
  <si>
    <t>国庫補助金</t>
    <rPh sb="0" eb="5">
      <t>コッコホジョキン</t>
    </rPh>
    <phoneticPr fontId="32"/>
  </si>
  <si>
    <t>地方公共団体</t>
    <rPh sb="0" eb="6">
      <t>チホウコウキョウダンタイ</t>
    </rPh>
    <phoneticPr fontId="32"/>
  </si>
  <si>
    <t>民間事業者等</t>
    <rPh sb="0" eb="4">
      <t>ミンカンジギョウ</t>
    </rPh>
    <rPh sb="4" eb="5">
      <t>シャ</t>
    </rPh>
    <rPh sb="5" eb="6">
      <t>トウ</t>
    </rPh>
    <phoneticPr fontId="32"/>
  </si>
  <si>
    <t>計</t>
    <rPh sb="0" eb="1">
      <t>ケイ</t>
    </rPh>
    <phoneticPr fontId="32"/>
  </si>
  <si>
    <t>支出</t>
    <rPh sb="0" eb="2">
      <t>シシュツ</t>
    </rPh>
    <phoneticPr fontId="32"/>
  </si>
  <si>
    <t>ＰＲＥ活用協議会</t>
    <phoneticPr fontId="32"/>
  </si>
  <si>
    <t>市町村
都市再生協議会</t>
    <rPh sb="0" eb="3">
      <t>シチョウソン</t>
    </rPh>
    <rPh sb="4" eb="8">
      <t>トシサイセイ</t>
    </rPh>
    <rPh sb="8" eb="11">
      <t>キョウギカイ</t>
    </rPh>
    <phoneticPr fontId="32"/>
  </si>
  <si>
    <t>鉄道沿線まちづくり
協議会</t>
    <rPh sb="0" eb="4">
      <t>テツドウエンセン</t>
    </rPh>
    <rPh sb="10" eb="13">
      <t>キョウギカイ</t>
    </rPh>
    <phoneticPr fontId="32"/>
  </si>
  <si>
    <t>収入</t>
    <rPh sb="0" eb="2">
      <t>シュウニュウ</t>
    </rPh>
    <phoneticPr fontId="32"/>
  </si>
  <si>
    <t>居住機能の移転促進に向けた調査支援</t>
    <rPh sb="0" eb="1">
      <t>イ</t>
    </rPh>
    <rPh sb="1" eb="2">
      <t>ス</t>
    </rPh>
    <rPh sb="2" eb="4">
      <t>キノウ</t>
    </rPh>
    <rPh sb="5" eb="9">
      <t>イテンソクシン</t>
    </rPh>
    <rPh sb="10" eb="11">
      <t>ム</t>
    </rPh>
    <rPh sb="13" eb="17">
      <t>チョウサシエン</t>
    </rPh>
    <phoneticPr fontId="32"/>
  </si>
  <si>
    <t>誘導施設の移転促進</t>
    <rPh sb="0" eb="4">
      <t>ユウドウシセツ</t>
    </rPh>
    <rPh sb="5" eb="7">
      <t>イテン</t>
    </rPh>
    <rPh sb="7" eb="9">
      <t>ソクシン</t>
    </rPh>
    <phoneticPr fontId="32"/>
  </si>
  <si>
    <t>コア施設の移転促進</t>
    <rPh sb="2" eb="4">
      <t>シセツ</t>
    </rPh>
    <rPh sb="5" eb="9">
      <t>イテンソクシン</t>
    </rPh>
    <phoneticPr fontId="32"/>
  </si>
  <si>
    <t>コーディネート支援（PRE活用計画）</t>
    <rPh sb="7" eb="9">
      <t>シエン</t>
    </rPh>
    <rPh sb="13" eb="15">
      <t>カツヨウ</t>
    </rPh>
    <rPh sb="15" eb="17">
      <t>ケイカク</t>
    </rPh>
    <phoneticPr fontId="32"/>
  </si>
  <si>
    <t>コーディネート支援（広域的な立地適正化の方針）</t>
    <rPh sb="7" eb="9">
      <t>シエン</t>
    </rPh>
    <rPh sb="10" eb="13">
      <t>コウイキテキ</t>
    </rPh>
    <rPh sb="14" eb="16">
      <t>リッチ</t>
    </rPh>
    <rPh sb="16" eb="19">
      <t>テキセイカ</t>
    </rPh>
    <rPh sb="20" eb="22">
      <t>ホウシン</t>
    </rPh>
    <phoneticPr fontId="32"/>
  </si>
  <si>
    <t>コーディネート支援（立地適正化計画）</t>
    <rPh sb="7" eb="9">
      <t>シエン</t>
    </rPh>
    <rPh sb="10" eb="12">
      <t>リッチ</t>
    </rPh>
    <rPh sb="12" eb="14">
      <t>テキセイ</t>
    </rPh>
    <rPh sb="14" eb="15">
      <t>カ</t>
    </rPh>
    <rPh sb="15" eb="17">
      <t>ケイカク</t>
    </rPh>
    <phoneticPr fontId="32"/>
  </si>
  <si>
    <t>コーディネート支援（低炭素まちづくり計画）</t>
    <rPh sb="7" eb="9">
      <t>シエン</t>
    </rPh>
    <rPh sb="10" eb="13">
      <t>テイタンソ</t>
    </rPh>
    <rPh sb="18" eb="20">
      <t>ケイカク</t>
    </rPh>
    <phoneticPr fontId="32"/>
  </si>
  <si>
    <t>計画策定支援（PRE活用計画）</t>
    <rPh sb="0" eb="4">
      <t>ケイカクサクテイ</t>
    </rPh>
    <rPh sb="4" eb="6">
      <t>シエン</t>
    </rPh>
    <rPh sb="10" eb="14">
      <t>カツヨウケイカク</t>
    </rPh>
    <phoneticPr fontId="32"/>
  </si>
  <si>
    <t>計画策定支援（広域的な立地適正化の方針）</t>
    <rPh sb="0" eb="4">
      <t>ケイカクサクテイ</t>
    </rPh>
    <rPh sb="4" eb="6">
      <t>シエン</t>
    </rPh>
    <rPh sb="7" eb="10">
      <t>コウイキテキ</t>
    </rPh>
    <rPh sb="11" eb="13">
      <t>リッチ</t>
    </rPh>
    <rPh sb="13" eb="15">
      <t>テキセイ</t>
    </rPh>
    <rPh sb="15" eb="16">
      <t>カ</t>
    </rPh>
    <rPh sb="17" eb="19">
      <t>ホウシン</t>
    </rPh>
    <phoneticPr fontId="32"/>
  </si>
  <si>
    <t>計画策定支援（立地適正化計画）</t>
    <rPh sb="0" eb="2">
      <t>ケイカク</t>
    </rPh>
    <rPh sb="2" eb="4">
      <t>サクテイ</t>
    </rPh>
    <rPh sb="4" eb="6">
      <t>シエン</t>
    </rPh>
    <rPh sb="7" eb="9">
      <t>リッチ</t>
    </rPh>
    <rPh sb="9" eb="11">
      <t>テキセイ</t>
    </rPh>
    <rPh sb="11" eb="12">
      <t>カ</t>
    </rPh>
    <rPh sb="12" eb="14">
      <t>ケイカク</t>
    </rPh>
    <phoneticPr fontId="32"/>
  </si>
  <si>
    <t>計画策定支援（低炭素まちづくり計画）</t>
    <rPh sb="0" eb="4">
      <t>ケイカクサクテイ</t>
    </rPh>
    <rPh sb="4" eb="6">
      <t>シエン</t>
    </rPh>
    <rPh sb="7" eb="10">
      <t>テイタンソ</t>
    </rPh>
    <rPh sb="15" eb="17">
      <t>ケイカク</t>
    </rPh>
    <phoneticPr fontId="32"/>
  </si>
  <si>
    <t>様式-12 　　3.補助事業の内容</t>
    <rPh sb="0" eb="2">
      <t>ヨウシキ</t>
    </rPh>
    <rPh sb="10" eb="14">
      <t>ホジョジギョウ</t>
    </rPh>
    <rPh sb="15" eb="17">
      <t>ナイヨウ</t>
    </rPh>
    <phoneticPr fontId="32"/>
  </si>
  <si>
    <t>差引受入未済額又は超過額
7=5-6</t>
    <phoneticPr fontId="32"/>
  </si>
  <si>
    <t>科目</t>
    <rPh sb="0" eb="2">
      <t>カモク</t>
    </rPh>
    <phoneticPr fontId="32"/>
  </si>
  <si>
    <t>使途区分</t>
    <rPh sb="0" eb="4">
      <t>シトクブン</t>
    </rPh>
    <phoneticPr fontId="32"/>
  </si>
  <si>
    <t>説明</t>
    <rPh sb="0" eb="2">
      <t>セツメイ</t>
    </rPh>
    <phoneticPr fontId="32"/>
  </si>
  <si>
    <t>庁費</t>
    <rPh sb="0" eb="2">
      <t>チョウヒ</t>
    </rPh>
    <phoneticPr fontId="32"/>
  </si>
  <si>
    <t>発　生　物　件　精　算　調　書</t>
    <rPh sb="0" eb="1">
      <t>ハッ</t>
    </rPh>
    <rPh sb="2" eb="3">
      <t>ナマ</t>
    </rPh>
    <rPh sb="4" eb="5">
      <t>モノ</t>
    </rPh>
    <rPh sb="6" eb="7">
      <t>ケン</t>
    </rPh>
    <rPh sb="8" eb="9">
      <t>セイ</t>
    </rPh>
    <rPh sb="10" eb="11">
      <t>サン</t>
    </rPh>
    <rPh sb="12" eb="13">
      <t>チョウ</t>
    </rPh>
    <rPh sb="14" eb="15">
      <t>ショ</t>
    </rPh>
    <phoneticPr fontId="32"/>
  </si>
  <si>
    <t>（単位：円）</t>
    <rPh sb="1" eb="3">
      <t>タンイ</t>
    </rPh>
    <rPh sb="4" eb="5">
      <t>エン</t>
    </rPh>
    <phoneticPr fontId="32"/>
  </si>
  <si>
    <t>品名</t>
    <rPh sb="0" eb="2">
      <t>シナメイ</t>
    </rPh>
    <phoneticPr fontId="32"/>
  </si>
  <si>
    <t>数量</t>
    <rPh sb="0" eb="2">
      <t>スウリョウ</t>
    </rPh>
    <phoneticPr fontId="32"/>
  </si>
  <si>
    <t>売却又は評価額</t>
    <rPh sb="0" eb="2">
      <t>バイキャク</t>
    </rPh>
    <rPh sb="2" eb="3">
      <t>マタ</t>
    </rPh>
    <rPh sb="4" eb="7">
      <t>ヒョウカガク</t>
    </rPh>
    <phoneticPr fontId="32"/>
  </si>
  <si>
    <t>単価</t>
    <rPh sb="0" eb="2">
      <t>タンカ</t>
    </rPh>
    <phoneticPr fontId="32"/>
  </si>
  <si>
    <t>金額①</t>
    <rPh sb="0" eb="2">
      <t>キンガク</t>
    </rPh>
    <phoneticPr fontId="32"/>
  </si>
  <si>
    <t>形状
寸法</t>
    <rPh sb="0" eb="2">
      <t>ケイジョウ</t>
    </rPh>
    <rPh sb="3" eb="5">
      <t>スンポウ</t>
    </rPh>
    <phoneticPr fontId="32"/>
  </si>
  <si>
    <t>（備考）</t>
    <phoneticPr fontId="32"/>
  </si>
  <si>
    <t>処分費用②</t>
    <rPh sb="0" eb="4">
      <t>ショブンヒヨウ</t>
    </rPh>
    <phoneticPr fontId="32"/>
  </si>
  <si>
    <t>精算額
①－②</t>
    <rPh sb="0" eb="3">
      <t>セイサンガク</t>
    </rPh>
    <phoneticPr fontId="32"/>
  </si>
  <si>
    <r>
      <t>様式-12-3　</t>
    </r>
    <r>
      <rPr>
        <sz val="12"/>
        <color theme="1"/>
        <rFont val="游ゴシック"/>
        <family val="3"/>
        <charset val="128"/>
        <scheme val="minor"/>
      </rPr>
      <t xml:space="preserve"> 発生物件精算調書</t>
    </r>
    <rPh sb="0" eb="2">
      <t>ヨウシキ</t>
    </rPh>
    <phoneticPr fontId="32"/>
  </si>
  <si>
    <t>様式-12-４</t>
    <phoneticPr fontId="32"/>
  </si>
  <si>
    <t>精算納付分</t>
    <rPh sb="0" eb="5">
      <t>セイサンノウフブン</t>
    </rPh>
    <phoneticPr fontId="32"/>
  </si>
  <si>
    <t>補助率</t>
    <rPh sb="0" eb="3">
      <t>ホジョリツ</t>
    </rPh>
    <phoneticPr fontId="32"/>
  </si>
  <si>
    <t>取得
年度</t>
    <rPh sb="0" eb="2">
      <t>シュトク</t>
    </rPh>
    <rPh sb="3" eb="5">
      <t>ネンド</t>
    </rPh>
    <phoneticPr fontId="32"/>
  </si>
  <si>
    <t>品名
/
規格</t>
    <rPh sb="0" eb="2">
      <t>ヒンメイ</t>
    </rPh>
    <rPh sb="5" eb="7">
      <t>キカク</t>
    </rPh>
    <phoneticPr fontId="32"/>
  </si>
  <si>
    <t>取得
価額</t>
    <rPh sb="0" eb="2">
      <t>シュトク</t>
    </rPh>
    <rPh sb="3" eb="5">
      <t>カガク</t>
    </rPh>
    <phoneticPr fontId="32"/>
  </si>
  <si>
    <t>取得
年月
日</t>
    <rPh sb="0" eb="2">
      <t>シュトク</t>
    </rPh>
    <rPh sb="3" eb="5">
      <t>ネンゲツ</t>
    </rPh>
    <rPh sb="6" eb="7">
      <t>ニチ</t>
    </rPh>
    <phoneticPr fontId="32"/>
  </si>
  <si>
    <t>耐用
年数</t>
    <rPh sb="0" eb="2">
      <t>タイヨウ</t>
    </rPh>
    <rPh sb="3" eb="5">
      <t>ネンスウ</t>
    </rPh>
    <phoneticPr fontId="32"/>
  </si>
  <si>
    <t>使用
期間</t>
    <rPh sb="0" eb="2">
      <t>シヨウ</t>
    </rPh>
    <rPh sb="3" eb="5">
      <t>キカン</t>
    </rPh>
    <phoneticPr fontId="32"/>
  </si>
  <si>
    <t>残存
価額</t>
    <rPh sb="0" eb="2">
      <t>ザンゾン</t>
    </rPh>
    <rPh sb="3" eb="5">
      <t>カガク</t>
    </rPh>
    <phoneticPr fontId="32"/>
  </si>
  <si>
    <t>継続使
用分（翌
年度保管
事務所）</t>
    <rPh sb="0" eb="2">
      <t>ケイゾク</t>
    </rPh>
    <rPh sb="2" eb="3">
      <t>シ</t>
    </rPh>
    <rPh sb="4" eb="5">
      <t>ヨウ</t>
    </rPh>
    <rPh sb="5" eb="6">
      <t>ブン</t>
    </rPh>
    <rPh sb="7" eb="8">
      <t>ヨク</t>
    </rPh>
    <rPh sb="9" eb="11">
      <t>ネンド</t>
    </rPh>
    <rPh sb="11" eb="13">
      <t>ホカン</t>
    </rPh>
    <rPh sb="14" eb="16">
      <t>ジム</t>
    </rPh>
    <rPh sb="16" eb="17">
      <t>ショ</t>
    </rPh>
    <phoneticPr fontId="32"/>
  </si>
  <si>
    <t>残存
率</t>
    <rPh sb="0" eb="2">
      <t>ザンゾン</t>
    </rPh>
    <rPh sb="3" eb="4">
      <t>リツ</t>
    </rPh>
    <phoneticPr fontId="32"/>
  </si>
  <si>
    <t>国庫
納付
金額</t>
    <phoneticPr fontId="32"/>
  </si>
  <si>
    <t>取得
事業
年度</t>
    <rPh sb="0" eb="2">
      <t>シュトク</t>
    </rPh>
    <rPh sb="3" eb="5">
      <t>ジギョウ</t>
    </rPh>
    <rPh sb="6" eb="8">
      <t>ネンド</t>
    </rPh>
    <phoneticPr fontId="32"/>
  </si>
  <si>
    <t>取得
単価</t>
    <rPh sb="0" eb="2">
      <t>シュトク</t>
    </rPh>
    <rPh sb="3" eb="5">
      <t>タンカ</t>
    </rPh>
    <phoneticPr fontId="32"/>
  </si>
  <si>
    <t>取得
分①</t>
    <rPh sb="0" eb="2">
      <t>シュトク</t>
    </rPh>
    <rPh sb="3" eb="4">
      <t>ブン</t>
    </rPh>
    <phoneticPr fontId="32"/>
  </si>
  <si>
    <t>使用
分②</t>
    <rPh sb="0" eb="2">
      <t>シヨウ</t>
    </rPh>
    <rPh sb="3" eb="4">
      <t>ブン</t>
    </rPh>
    <phoneticPr fontId="32"/>
  </si>
  <si>
    <t>残存
分③
=①－②</t>
    <rPh sb="0" eb="2">
      <t>ザンゾン</t>
    </rPh>
    <rPh sb="3" eb="4">
      <t>ブン</t>
    </rPh>
    <phoneticPr fontId="32"/>
  </si>
  <si>
    <t>継続
使用
分④</t>
    <rPh sb="0" eb="2">
      <t>ケイゾク</t>
    </rPh>
    <rPh sb="3" eb="5">
      <t>シヨウ</t>
    </rPh>
    <rPh sb="6" eb="7">
      <t>ブン</t>
    </rPh>
    <phoneticPr fontId="32"/>
  </si>
  <si>
    <t>⑤
=③-④</t>
    <phoneticPr fontId="32"/>
  </si>
  <si>
    <t>補助
率
⑥</t>
    <rPh sb="0" eb="2">
      <t>ホジョ</t>
    </rPh>
    <rPh sb="3" eb="4">
      <t>リツ</t>
    </rPh>
    <phoneticPr fontId="32"/>
  </si>
  <si>
    <t>国庫
納付
金
⑤×⑥</t>
    <rPh sb="0" eb="2">
      <t>コッコ</t>
    </rPh>
    <rPh sb="3" eb="5">
      <t>ノウフ</t>
    </rPh>
    <rPh sb="6" eb="7">
      <t>キン</t>
    </rPh>
    <phoneticPr fontId="32"/>
  </si>
  <si>
    <t>材料精算調書</t>
    <rPh sb="0" eb="6">
      <t>ザイリョウセイサンチョウショ</t>
    </rPh>
    <phoneticPr fontId="32"/>
  </si>
  <si>
    <t>　令和    年    月    日付け　　第    号で補助金の交付の決定の通知のあった標記事業の令和　　年度における実績について、集約都市形成支援事業費補助金交付要綱第11条第３項の規定により、下記のとおり報告します。</t>
    <phoneticPr fontId="32"/>
  </si>
  <si>
    <t>地方整備局長等　　　印</t>
    <phoneticPr fontId="32"/>
  </si>
  <si>
    <t>円</t>
    <rPh sb="0" eb="1">
      <t>エン</t>
    </rPh>
    <phoneticPr fontId="32"/>
  </si>
  <si>
    <t>　標記について、別紙補助金確定通知書写のとおり補助金の額を確定したので報告します。</t>
    <phoneticPr fontId="32"/>
  </si>
  <si>
    <t>２．本文冒頭の交付決定通知の年月日及び番号は、当該報告に係る最も早い交付決定のものを代
　　表として記載する。</t>
    <phoneticPr fontId="32"/>
  </si>
  <si>
    <t>３．支払済額は年度内の支払済額を計上し、支払義務額は出納整理期間における支払義務額を計
　　上する。</t>
    <phoneticPr fontId="32"/>
  </si>
  <si>
    <t>２．工種、種別及び細別は、適正に区分して記載すること。ただし、積算を明らかにするために
　必要がある場合は、適宜様式を修正し、又は別に明細表を付すことができる。</t>
    <phoneticPr fontId="32"/>
  </si>
  <si>
    <t>３．交付決定変更をした場合は、変更前を上段（　）書きで記載すること。</t>
    <phoneticPr fontId="32"/>
  </si>
  <si>
    <t>４．欄が足りない場合は適宜追加すること。</t>
    <phoneticPr fontId="32"/>
  </si>
  <si>
    <t>１．上表の「種別」欄は、様式－１の「４．補助事業に要する経費の区分」
　の「種別」欄を参考に記載すること。</t>
    <phoneticPr fontId="32"/>
  </si>
  <si>
    <r>
      <t>３．</t>
    </r>
    <r>
      <rPr>
        <sz val="12"/>
        <color theme="1"/>
        <rFont val="ＭＳ 明朝"/>
        <family val="1"/>
        <charset val="128"/>
      </rPr>
      <t>様式－１２－１、様式―１２―２を添付すること。また様式－１２－３
　から様式－１２－５については、記載事項がある場合は添付すること。</t>
    </r>
    <phoneticPr fontId="32"/>
  </si>
  <si>
    <t>１　返還金額　　　　　金　　　　　　　　　　　　　</t>
    <phoneticPr fontId="32"/>
  </si>
  <si>
    <t>様式－17</t>
    <phoneticPr fontId="32"/>
  </si>
  <si>
    <t>　集約都市形成支援事業費補助金交付要綱第13条第１項の規定により、下記のとおり報告します。</t>
    <phoneticPr fontId="32"/>
  </si>
  <si>
    <t>補助事業者の長　　印</t>
    <phoneticPr fontId="32"/>
  </si>
  <si>
    <t>　１．補助金額（交付要綱第12条による額の確定）　　金　　　　　　　　</t>
    <phoneticPr fontId="32"/>
  </si>
  <si>
    <t>　２．補助金の確定時における消費税仕入控除税額　　金　　　　　　　　</t>
    <phoneticPr fontId="32"/>
  </si>
  <si>
    <t>　４．補助金返還相当額（３．から２．を引いた額）　金　　　　　　　　</t>
    <phoneticPr fontId="32"/>
  </si>
  <si>
    <t>　　　　　　　　　　　　　　　　　　 　　　　 　　金</t>
    <rPh sb="26" eb="27">
      <t>キン</t>
    </rPh>
    <phoneticPr fontId="32"/>
  </si>
  <si>
    <t>１　返還金額　　  　　 金　　　　　　　　</t>
    <phoneticPr fontId="32"/>
  </si>
  <si>
    <t>財産等の
種　類</t>
    <rPh sb="6" eb="7">
      <t>シュ</t>
    </rPh>
    <rPh sb="8" eb="9">
      <t>タグイ</t>
    </rPh>
    <phoneticPr fontId="32"/>
  </si>
  <si>
    <t>財産等の
名　称</t>
    <rPh sb="6" eb="7">
      <t>メイ</t>
    </rPh>
    <rPh sb="8" eb="9">
      <t>ショウ</t>
    </rPh>
    <phoneticPr fontId="32"/>
  </si>
  <si>
    <t>取　得
年月日</t>
    <rPh sb="5" eb="8">
      <t>ネンゲツヒ</t>
    </rPh>
    <phoneticPr fontId="32"/>
  </si>
  <si>
    <t>２． 処分（使用目的の変更、譲渡、交換、貸付、担保提供）を必要とする理由及び処
　分の方法</t>
    <rPh sb="43" eb="45">
      <t>ホウホウ</t>
    </rPh>
    <phoneticPr fontId="32"/>
  </si>
  <si>
    <t>概算払（精算払）請求書</t>
    <phoneticPr fontId="32"/>
  </si>
  <si>
    <t xml:space="preserve"> １．請求の内容</t>
    <phoneticPr fontId="32"/>
  </si>
  <si>
    <t>事業費</t>
    <rPh sb="0" eb="3">
      <t>ジギョウヒ</t>
    </rPh>
    <phoneticPr fontId="32"/>
  </si>
  <si>
    <t>既受領額</t>
    <rPh sb="0" eb="1">
      <t>スデ</t>
    </rPh>
    <rPh sb="1" eb="2">
      <t>ウ</t>
    </rPh>
    <rPh sb="2" eb="4">
      <t>リョウガク</t>
    </rPh>
    <phoneticPr fontId="32"/>
  </si>
  <si>
    <t>今回受領額</t>
    <rPh sb="0" eb="2">
      <t>コンカイ</t>
    </rPh>
    <rPh sb="2" eb="5">
      <t>ジュリョウガク</t>
    </rPh>
    <phoneticPr fontId="32"/>
  </si>
  <si>
    <t>残額</t>
    <rPh sb="0" eb="2">
      <t>ザンガク</t>
    </rPh>
    <phoneticPr fontId="32"/>
  </si>
  <si>
    <t>月日
まで
出来高</t>
    <rPh sb="0" eb="2">
      <t>ツキヒ</t>
    </rPh>
    <rPh sb="6" eb="9">
      <t>デキダカ</t>
    </rPh>
    <phoneticPr fontId="32"/>
  </si>
  <si>
    <t>％</t>
    <phoneticPr fontId="32"/>
  </si>
  <si>
    <t>合計</t>
    <rPh sb="0" eb="2">
      <t>ゴウケイ</t>
    </rPh>
    <phoneticPr fontId="32"/>
  </si>
  <si>
    <t xml:space="preserve"> ２．事業完了予定日　　　　令和　　年　　月　　日</t>
    <rPh sb="3" eb="7">
      <t>ジギョウカンリョウ</t>
    </rPh>
    <rPh sb="7" eb="10">
      <t>ヨテイビ</t>
    </rPh>
    <rPh sb="14" eb="16">
      <t>レイワ</t>
    </rPh>
    <rPh sb="18" eb="19">
      <t>ネン</t>
    </rPh>
    <rPh sb="21" eb="22">
      <t>ツキ</t>
    </rPh>
    <rPh sb="24" eb="25">
      <t>ヒ</t>
    </rPh>
    <phoneticPr fontId="32"/>
  </si>
  <si>
    <t>振込銀行</t>
    <rPh sb="0" eb="2">
      <t>フリコミ</t>
    </rPh>
    <rPh sb="2" eb="4">
      <t>ギンコウ</t>
    </rPh>
    <phoneticPr fontId="32"/>
  </si>
  <si>
    <t>支店名</t>
    <rPh sb="0" eb="3">
      <t>シテンメイ</t>
    </rPh>
    <phoneticPr fontId="32"/>
  </si>
  <si>
    <t>預金区分</t>
    <rPh sb="0" eb="4">
      <t>ヨキンクブン</t>
    </rPh>
    <phoneticPr fontId="32"/>
  </si>
  <si>
    <t>口座番号</t>
    <rPh sb="0" eb="4">
      <t>コウザバンゴウ</t>
    </rPh>
    <phoneticPr fontId="32"/>
  </si>
  <si>
    <t>口座名義人</t>
    <rPh sb="0" eb="5">
      <t>コウザメイギニン</t>
    </rPh>
    <phoneticPr fontId="32"/>
  </si>
  <si>
    <t>様式-22</t>
    <phoneticPr fontId="32"/>
  </si>
  <si>
    <t>令和　年度集約都市形成支援事業費補助金</t>
    <phoneticPr fontId="32"/>
  </si>
  <si>
    <t>　令和    年    月    日付け　　第    号で補助金の交付の決定の通知のあった集約都市形成支援事業費補助金について、下記により金                円を概算払（精算払）によって交付されたく請求します。</t>
    <phoneticPr fontId="32"/>
  </si>
  <si>
    <t>出来高</t>
    <rPh sb="0" eb="1">
      <t>デ</t>
    </rPh>
    <rPh sb="1" eb="2">
      <t>キ</t>
    </rPh>
    <rPh sb="2" eb="3">
      <t>ダカ</t>
    </rPh>
    <phoneticPr fontId="32"/>
  </si>
  <si>
    <t xml:space="preserve"> ３．振込口座</t>
    <rPh sb="3" eb="7">
      <t>フリコミコウザ</t>
    </rPh>
    <phoneticPr fontId="32"/>
  </si>
  <si>
    <t>年度内
出来高</t>
    <rPh sb="0" eb="3">
      <t>ネンドナイ</t>
    </rPh>
    <rPh sb="4" eb="7">
      <t>デキダカ</t>
    </rPh>
    <phoneticPr fontId="32"/>
  </si>
  <si>
    <t>事業完了
予定期日</t>
    <rPh sb="0" eb="2">
      <t>ジギョウ</t>
    </rPh>
    <rPh sb="2" eb="4">
      <t>カンリョウ</t>
    </rPh>
    <rPh sb="5" eb="7">
      <t>ヨテイ</t>
    </rPh>
    <rPh sb="7" eb="9">
      <t>キジツ</t>
    </rPh>
    <phoneticPr fontId="32"/>
  </si>
  <si>
    <t>年月日</t>
    <rPh sb="0" eb="3">
      <t>ネンゲツヒ</t>
    </rPh>
    <phoneticPr fontId="32"/>
  </si>
  <si>
    <t>国　庫
補助額</t>
    <rPh sb="0" eb="1">
      <t>クニ</t>
    </rPh>
    <rPh sb="2" eb="3">
      <t>コ</t>
    </rPh>
    <rPh sb="4" eb="6">
      <t>ホジョ</t>
    </rPh>
    <rPh sb="6" eb="7">
      <t>ガク</t>
    </rPh>
    <phoneticPr fontId="32"/>
  </si>
  <si>
    <t>様式-12-4　 備品精算調書</t>
    <rPh sb="0" eb="2">
      <t>ヨウシキ</t>
    </rPh>
    <rPh sb="9" eb="15">
      <t>ビヒンセイサンチョウショ</t>
    </rPh>
    <phoneticPr fontId="32"/>
  </si>
  <si>
    <t>様式-12-5　 材料精算調書</t>
    <rPh sb="0" eb="2">
      <t>ヨウシキ</t>
    </rPh>
    <rPh sb="9" eb="11">
      <t>ザイリョウ</t>
    </rPh>
    <rPh sb="11" eb="15">
      <t>セイサンチョウショ</t>
    </rPh>
    <phoneticPr fontId="32"/>
  </si>
  <si>
    <t>様式-22　　 1.請求の内容</t>
    <rPh sb="0" eb="2">
      <t>ヨウシキ</t>
    </rPh>
    <rPh sb="10" eb="12">
      <t>セイキュウ</t>
    </rPh>
    <rPh sb="13" eb="15">
      <t>ナイヨウ</t>
    </rPh>
    <phoneticPr fontId="32"/>
  </si>
  <si>
    <t>うち
国庫補助金
相当額</t>
    <rPh sb="3" eb="5">
      <t>コッコ</t>
    </rPh>
    <rPh sb="5" eb="8">
      <t>ホジョキン</t>
    </rPh>
    <rPh sb="9" eb="11">
      <t>ソウトウ</t>
    </rPh>
    <rPh sb="11" eb="12">
      <t>ガク</t>
    </rPh>
    <phoneticPr fontId="32"/>
  </si>
  <si>
    <t>歳出予算科目</t>
    <rPh sb="0" eb="6">
      <t>サイシュツヨサンカモク</t>
    </rPh>
    <phoneticPr fontId="32"/>
  </si>
  <si>
    <t>交付決定の額</t>
    <rPh sb="0" eb="4">
      <t>コウフケッテイ</t>
    </rPh>
    <rPh sb="5" eb="6">
      <t>ガク</t>
    </rPh>
    <phoneticPr fontId="32"/>
  </si>
  <si>
    <t>国</t>
    <rPh sb="0" eb="1">
      <t>クニ</t>
    </rPh>
    <phoneticPr fontId="32"/>
  </si>
  <si>
    <t>（項）都市・地域づくり推進費</t>
    <rPh sb="1" eb="2">
      <t>コウ</t>
    </rPh>
    <rPh sb="3" eb="5">
      <t>トシ</t>
    </rPh>
    <rPh sb="6" eb="8">
      <t>チイキ</t>
    </rPh>
    <rPh sb="11" eb="14">
      <t>スイシンヒ</t>
    </rPh>
    <phoneticPr fontId="32"/>
  </si>
  <si>
    <t>（目）集約都市形成支援事業費補助金</t>
    <rPh sb="1" eb="2">
      <t>メ</t>
    </rPh>
    <rPh sb="3" eb="9">
      <t>シュウヤクトシケイセイ</t>
    </rPh>
    <rPh sb="9" eb="14">
      <t>シエンジギョウヒ</t>
    </rPh>
    <rPh sb="14" eb="17">
      <t>ホジョキン</t>
    </rPh>
    <phoneticPr fontId="32"/>
  </si>
  <si>
    <t>目次</t>
    <rPh sb="0" eb="2">
      <t>モクジ</t>
    </rPh>
    <phoneticPr fontId="32"/>
  </si>
  <si>
    <t>様式番号</t>
    <rPh sb="0" eb="2">
      <t>ヨウシキ</t>
    </rPh>
    <rPh sb="2" eb="4">
      <t>バンゴウ</t>
    </rPh>
    <phoneticPr fontId="32"/>
  </si>
  <si>
    <t>様式名</t>
    <rPh sb="0" eb="3">
      <t>ヨウシキメイ</t>
    </rPh>
    <phoneticPr fontId="32"/>
  </si>
  <si>
    <t>リンク</t>
    <phoneticPr fontId="32"/>
  </si>
  <si>
    <t>様式-12</t>
    <rPh sb="0" eb="2">
      <t>ヨウシキ</t>
    </rPh>
    <phoneticPr fontId="32"/>
  </si>
  <si>
    <t>様式-12-1</t>
    <rPh sb="0" eb="2">
      <t>ヨウシキ</t>
    </rPh>
    <phoneticPr fontId="32"/>
  </si>
  <si>
    <t>様式-12-2</t>
    <rPh sb="0" eb="2">
      <t>ヨウシキ</t>
    </rPh>
    <phoneticPr fontId="32"/>
  </si>
  <si>
    <t>様式-12-3</t>
    <rPh sb="0" eb="2">
      <t>ヨウシキ</t>
    </rPh>
    <phoneticPr fontId="32"/>
  </si>
  <si>
    <t>様式-12-4</t>
    <rPh sb="0" eb="2">
      <t>ヨウシキ</t>
    </rPh>
    <phoneticPr fontId="32"/>
  </si>
  <si>
    <t>様式-12-5</t>
    <rPh sb="0" eb="2">
      <t>ヨウシキ</t>
    </rPh>
    <phoneticPr fontId="32"/>
  </si>
  <si>
    <t>様式-13</t>
    <rPh sb="0" eb="2">
      <t>ヨウシキ</t>
    </rPh>
    <phoneticPr fontId="32"/>
  </si>
  <si>
    <t>様式-14</t>
    <rPh sb="0" eb="2">
      <t>ヨウシキ</t>
    </rPh>
    <phoneticPr fontId="32"/>
  </si>
  <si>
    <t>様式-15</t>
    <rPh sb="0" eb="2">
      <t>ヨウシキ</t>
    </rPh>
    <phoneticPr fontId="32"/>
  </si>
  <si>
    <t>様式-16</t>
    <rPh sb="0" eb="2">
      <t>ヨウシキ</t>
    </rPh>
    <phoneticPr fontId="32"/>
  </si>
  <si>
    <t>様式-17</t>
    <rPh sb="0" eb="2">
      <t>ヨウシキ</t>
    </rPh>
    <phoneticPr fontId="32"/>
  </si>
  <si>
    <t>様式-18</t>
    <rPh sb="0" eb="2">
      <t>ヨウシキ</t>
    </rPh>
    <phoneticPr fontId="32"/>
  </si>
  <si>
    <t>様式-19</t>
    <rPh sb="0" eb="2">
      <t>ヨウシキ</t>
    </rPh>
    <phoneticPr fontId="32"/>
  </si>
  <si>
    <t>様式-20</t>
    <rPh sb="0" eb="2">
      <t>ヨウシキ</t>
    </rPh>
    <phoneticPr fontId="32"/>
  </si>
  <si>
    <t>様式-21</t>
    <rPh sb="0" eb="2">
      <t>ヨウシキ</t>
    </rPh>
    <phoneticPr fontId="32"/>
  </si>
  <si>
    <t>様式-22</t>
    <rPh sb="0" eb="2">
      <t>ヨウシキ</t>
    </rPh>
    <phoneticPr fontId="32"/>
  </si>
  <si>
    <t>様式-23</t>
    <rPh sb="0" eb="2">
      <t>ヨウシキ</t>
    </rPh>
    <phoneticPr fontId="32"/>
  </si>
  <si>
    <t>集約都市形成支援事業費補助金　実績報告書</t>
    <rPh sb="0" eb="14">
      <t>シュウヤクトシケイセイシエンジギョウヒホジョキン</t>
    </rPh>
    <rPh sb="15" eb="20">
      <t>ジッセキホウコクショ</t>
    </rPh>
    <phoneticPr fontId="32"/>
  </si>
  <si>
    <t>補助金精算調書</t>
    <rPh sb="0" eb="7">
      <t>ホジョキンセイサンチョウショ</t>
    </rPh>
    <phoneticPr fontId="32"/>
  </si>
  <si>
    <t>経費の内訳</t>
    <rPh sb="0" eb="2">
      <t>ケイヒ</t>
    </rPh>
    <rPh sb="3" eb="5">
      <t>ウチワケ</t>
    </rPh>
    <phoneticPr fontId="32"/>
  </si>
  <si>
    <t>発生物件精算調書</t>
    <rPh sb="0" eb="8">
      <t>ハッセイブッケンセイサンチョウショ</t>
    </rPh>
    <phoneticPr fontId="32"/>
  </si>
  <si>
    <t>備品精算調書</t>
    <rPh sb="0" eb="2">
      <t>ビヒン</t>
    </rPh>
    <rPh sb="2" eb="4">
      <t>セイサン</t>
    </rPh>
    <rPh sb="4" eb="6">
      <t>チョウショ</t>
    </rPh>
    <phoneticPr fontId="32"/>
  </si>
  <si>
    <t>集約都市形成支援事業費補助金　年度終了実績報告書</t>
    <rPh sb="0" eb="14">
      <t>シュウヤクトシケイセイシエンジギョウヒホジョキン</t>
    </rPh>
    <rPh sb="15" eb="17">
      <t>ネンド</t>
    </rPh>
    <rPh sb="17" eb="19">
      <t>シュウリョウ</t>
    </rPh>
    <rPh sb="19" eb="24">
      <t>ジッセキホウコクショ</t>
    </rPh>
    <phoneticPr fontId="32"/>
  </si>
  <si>
    <t>集約都市形成支援事業費補助金　実績報告書の受理について</t>
    <rPh sb="0" eb="14">
      <t>シュウヤクトシケイセイシエンジギョウヒホジョキン</t>
    </rPh>
    <rPh sb="15" eb="20">
      <t>ジッセキホウコクショ</t>
    </rPh>
    <rPh sb="21" eb="23">
      <t>ジュリ</t>
    </rPh>
    <phoneticPr fontId="32"/>
  </si>
  <si>
    <t>集約都市形成支援事業費補助金　確定通知書</t>
    <rPh sb="0" eb="14">
      <t>シュウヤクトシケイセイシエンジギョウヒホジョキン</t>
    </rPh>
    <rPh sb="15" eb="20">
      <t>カクテイツウチショ</t>
    </rPh>
    <phoneticPr fontId="32"/>
  </si>
  <si>
    <t>集約都市形成支援事業費補助金　補助金の額の確定（等）について</t>
    <rPh sb="0" eb="14">
      <t>シュウヤクトシケイセイシエンジギョウヒホジョキン</t>
    </rPh>
    <rPh sb="15" eb="18">
      <t>ホジョキン</t>
    </rPh>
    <rPh sb="19" eb="20">
      <t>ガク</t>
    </rPh>
    <rPh sb="21" eb="23">
      <t>カクテイ</t>
    </rPh>
    <rPh sb="24" eb="25">
      <t>トウ</t>
    </rPh>
    <phoneticPr fontId="32"/>
  </si>
  <si>
    <t>集約都市形成支援事業費補助金　返還命令書</t>
    <rPh sb="0" eb="14">
      <t>シュウヤクトシケイセイシエンジギョウヒホジョキン</t>
    </rPh>
    <rPh sb="15" eb="20">
      <t>ヘンカンメイレイショ</t>
    </rPh>
    <phoneticPr fontId="32"/>
  </si>
  <si>
    <t>集約都市形成支援事業費補助金　消費税額の額の確定に伴う報告書</t>
    <rPh sb="0" eb="2">
      <t>シュウヤク</t>
    </rPh>
    <rPh sb="2" eb="4">
      <t>トシ</t>
    </rPh>
    <rPh sb="4" eb="6">
      <t>ケイセイ</t>
    </rPh>
    <rPh sb="6" eb="8">
      <t>シエン</t>
    </rPh>
    <rPh sb="8" eb="11">
      <t>ジギョウヒ</t>
    </rPh>
    <rPh sb="11" eb="14">
      <t>ホジョキン</t>
    </rPh>
    <rPh sb="15" eb="18">
      <t>ショウヒゼイ</t>
    </rPh>
    <rPh sb="18" eb="19">
      <t>ガク</t>
    </rPh>
    <rPh sb="20" eb="21">
      <t>ガク</t>
    </rPh>
    <rPh sb="22" eb="24">
      <t>カクテイ</t>
    </rPh>
    <rPh sb="25" eb="26">
      <t>トモナ</t>
    </rPh>
    <rPh sb="27" eb="30">
      <t>ホウコクショ</t>
    </rPh>
    <phoneticPr fontId="32"/>
  </si>
  <si>
    <t>集約都市形成支援事業費補助金　返還命令書</t>
    <rPh sb="0" eb="4">
      <t>シュウヤクトシ</t>
    </rPh>
    <rPh sb="4" eb="14">
      <t>ケイセイシエンジギョウヒホジョキン</t>
    </rPh>
    <rPh sb="15" eb="20">
      <t>ヘンカンメイレイショ</t>
    </rPh>
    <phoneticPr fontId="32"/>
  </si>
  <si>
    <t>集約都市形成支援事業費補助金　補助金返還命令について</t>
    <rPh sb="0" eb="14">
      <t>シュウヤクトシケイセイシエンジギョウヒホジョキン</t>
    </rPh>
    <rPh sb="15" eb="22">
      <t>ホジョキンヘンカンメイレイ</t>
    </rPh>
    <phoneticPr fontId="32"/>
  </si>
  <si>
    <t>集約都市形成支援事業費補助金　財産処分承認申請書</t>
    <rPh sb="0" eb="14">
      <t>シュウヤクトシケイセイシエンジギョウヒホジョキン</t>
    </rPh>
    <rPh sb="15" eb="24">
      <t>ザイサンショブンショウニンシンセイショ</t>
    </rPh>
    <phoneticPr fontId="32"/>
  </si>
  <si>
    <t>集約都市形成支援事業費補助金　概算払（精算払）請求書</t>
    <rPh sb="0" eb="11">
      <t>シュウヤクトシケイセイシエンジギョウヒ</t>
    </rPh>
    <rPh sb="11" eb="14">
      <t>ホジョキン</t>
    </rPh>
    <rPh sb="15" eb="18">
      <t>ガイサンバラ</t>
    </rPh>
    <rPh sb="19" eb="22">
      <t>セイサンバラ</t>
    </rPh>
    <rPh sb="23" eb="26">
      <t>セイキュウショ</t>
    </rPh>
    <phoneticPr fontId="32"/>
  </si>
  <si>
    <t>集約都市形成支援事業費補助金　収支簿</t>
    <rPh sb="0" eb="14">
      <t>シュウヤクトシケイセイシエンジギョウヒホジョキン</t>
    </rPh>
    <rPh sb="15" eb="18">
      <t>シュウシボ</t>
    </rPh>
    <phoneticPr fontId="32"/>
  </si>
  <si>
    <t>プルダウン項目</t>
    <rPh sb="5" eb="7">
      <t>コウモク</t>
    </rPh>
    <phoneticPr fontId="32"/>
  </si>
  <si>
    <t>様式-12・12-2・12-3・12-4・12-5・22のプルダウン項目</t>
    <rPh sb="0" eb="2">
      <t>ヨウシキ</t>
    </rPh>
    <rPh sb="34" eb="36">
      <t>コウモク</t>
    </rPh>
    <phoneticPr fontId="32"/>
  </si>
  <si>
    <t>３．発生物件を翌年度に繰越使用するときは、本表を準用し、本年度発注（又は過年度からの繰越）、本年
　度使用、後年度へ繰越の３段書きで記載すること。</t>
    <phoneticPr fontId="32"/>
  </si>
  <si>
    <t>２．上表の「種別」欄は、様式－１の「４．補助事業に要する経費の区分」の「種別」欄を参考に記載する
　こと。</t>
    <phoneticPr fontId="32"/>
  </si>
  <si>
    <t>１．本表に記載すべき備品は、機械、器具、仮設物その他の物品で、原型のまま比較的長期の反復使用に耐
　え、かつ、耐用年数１年以上のもののうち、取得価額５０万円以上のもので残存価額１０万円以上のもの
　とする。ただし、精算返納分については、金額の如何にかかわらず全て記載する。</t>
    <phoneticPr fontId="32"/>
  </si>
  <si>
    <t>４．使用期間、残存率の計算は、「補助事業等における残存物件の取扱について（昭和34年3月12日付け建設
　省会発第74号、事務次官通達）別表第１及び第２によること。</t>
    <phoneticPr fontId="32"/>
  </si>
  <si>
    <t>１．本表には、材料を使用した事業について、残存の有無にかかわらず記載すること。翌年度事業に使用す
　るものについては、備考欄に使用箇所及び保管場所等を詳細に記載すること。</t>
    <phoneticPr fontId="32"/>
  </si>
  <si>
    <r>
      <t>１．「種別」欄は、様式</t>
    </r>
    <r>
      <rPr>
        <sz val="12"/>
        <color theme="1"/>
        <rFont val="ＭＳ 明朝"/>
        <family val="1"/>
        <charset val="128"/>
      </rPr>
      <t>－１</t>
    </r>
    <r>
      <rPr>
        <sz val="10.5"/>
        <color theme="1"/>
        <rFont val="ＭＳ 明朝"/>
        <family val="1"/>
        <charset val="128"/>
      </rPr>
      <t>の</t>
    </r>
    <r>
      <rPr>
        <sz val="11"/>
        <color theme="1"/>
        <rFont val="ＭＳ 明朝"/>
        <family val="1"/>
        <charset val="128"/>
      </rPr>
      <t>「４．補助事業に要する経費の区分」の「種別」欄を参考に記載すること。</t>
    </r>
    <r>
      <rPr>
        <sz val="10.5"/>
        <color theme="1"/>
        <rFont val="ＭＳ 明朝"/>
        <family val="1"/>
        <charset val="128"/>
      </rPr>
      <t>また、「説明」欄は、当該経費にかかる額の算出についての積算の内訳を様式</t>
    </r>
    <r>
      <rPr>
        <sz val="12"/>
        <color theme="1"/>
        <rFont val="ＭＳ 明朝"/>
        <family val="1"/>
        <charset val="128"/>
      </rPr>
      <t>－１</t>
    </r>
    <r>
      <rPr>
        <sz val="10.5"/>
        <color theme="1"/>
        <rFont val="ＭＳ 明朝"/>
        <family val="1"/>
        <charset val="128"/>
      </rPr>
      <t>別紙に記載の使途区分・説明に対応させ、詳細に記載すること。</t>
    </r>
    <phoneticPr fontId="32"/>
  </si>
  <si>
    <t>１　交付決定補助金額　　　　　金　　　　　　　　　</t>
    <phoneticPr fontId="32"/>
  </si>
  <si>
    <t>２　交付済補助金額　　　　　　金　　　　　　　　　</t>
    <phoneticPr fontId="32"/>
  </si>
  <si>
    <t>３　確定補助金額　　　　　　　金　　　　　　　　　</t>
    <phoneticPr fontId="32"/>
  </si>
  <si>
    <r>
      <t>８．精</t>
    </r>
    <r>
      <rPr>
        <sz val="12"/>
        <color rgb="FF000000"/>
        <rFont val="ＭＳ 明朝"/>
        <family val="1"/>
        <charset val="128"/>
      </rPr>
      <t>算払請求書については、今回請求額、残額、事業完了の各欄中の「予定」を抹消すること。</t>
    </r>
    <phoneticPr fontId="32"/>
  </si>
  <si>
    <t>７．上記予定出来高の積算にあたっては、事業進捗状況、出来高明細等の基礎資料により勘案し積算すること。概算払においては、概算払請求書に積算内訳等の資料を添付すること。</t>
    <phoneticPr fontId="32"/>
  </si>
  <si>
    <r>
      <t>1.</t>
    </r>
    <r>
      <rPr>
        <sz val="12"/>
        <color theme="1"/>
        <rFont val="ＭＳ 明朝"/>
        <family val="1"/>
        <charset val="128"/>
      </rPr>
      <t>　上表の「種別」欄は、様式－１の「４．補助事業に要する経費の区分」の「種別」欄を参考に記載すること。</t>
    </r>
    <phoneticPr fontId="32"/>
  </si>
  <si>
    <t>５．交付決定額が変更された場合、備考欄に変更年月日等を記入し既受領額がある場合には、出来高を変更後の既受領額に見合う％に修正し、それぞれ記入すること。</t>
    <phoneticPr fontId="32"/>
  </si>
  <si>
    <t>１．計画策定支援、コーディネート支援、居住機能の移転促進に向けた調査支援に係る経費の内訳　</t>
    <phoneticPr fontId="32"/>
  </si>
  <si>
    <r>
      <t>様式-12-2　 1.計画策定支援、コーディネート支援</t>
    </r>
    <r>
      <rPr>
        <strike/>
        <sz val="11"/>
        <color theme="1"/>
        <rFont val="游ゴシック"/>
        <family val="3"/>
        <charset val="128"/>
        <scheme val="minor"/>
      </rPr>
      <t>、</t>
    </r>
    <r>
      <rPr>
        <sz val="11"/>
        <color theme="1"/>
        <rFont val="游ゴシック"/>
        <family val="2"/>
        <charset val="128"/>
        <scheme val="minor"/>
      </rPr>
      <t>居住機能の移転促進に向けた調査支援に係る経費の内訳</t>
    </r>
    <rPh sb="0" eb="2">
      <t>ヨウシキ</t>
    </rPh>
    <phoneticPr fontId="32"/>
  </si>
  <si>
    <t>様式-12-1　補助率</t>
    <rPh sb="0" eb="2">
      <t>ヨウシキ</t>
    </rPh>
    <rPh sb="8" eb="10">
      <t>ホジョ</t>
    </rPh>
    <rPh sb="10" eb="11">
      <t>リツ</t>
    </rPh>
    <phoneticPr fontId="32"/>
  </si>
  <si>
    <t>1/2以下</t>
    <rPh sb="3" eb="5">
      <t>イカ</t>
    </rPh>
    <phoneticPr fontId="32"/>
  </si>
  <si>
    <t>1/3以下</t>
    <rPh sb="3" eb="5">
      <t>イカ</t>
    </rPh>
    <phoneticPr fontId="32"/>
  </si>
  <si>
    <t>定額</t>
    <rPh sb="0" eb="2">
      <t>テイガク</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</si>
</sst>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Red]\-#,##0\ "/>
  </numFmts>
  <fonts count="4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2"/>
      <color rgb="FF000000"/>
      <name val="ＭＳ 明朝"/>
      <family val="1"/>
      <charset val="128"/>
    </font>
    <font>
      <sz val="10"/>
      <color theme="1"/>
      <name val="ＭＳ 明朝"/>
      <family val="1"/>
      <charset val="128"/>
    </font>
    <font>
      <sz val="12"/>
      <color rgb="FF000000"/>
      <name val="Century"/>
      <family val="1"/>
    </font>
    <font>
      <sz val="10.5"/>
      <color rgb="FF000000"/>
      <name val="ＭＳ 明朝"/>
      <family val="1"/>
      <charset val="128"/>
    </font>
    <font>
      <sz val="9"/>
      <color theme="1"/>
      <name val="ＭＳ 明朝"/>
      <family val="1"/>
      <charset val="128"/>
    </font>
    <font>
      <sz val="10"/>
      <color rgb="FF000000"/>
      <name val="ＭＳ 明朝"/>
      <family val="1"/>
      <charset val="128"/>
    </font>
    <font>
      <sz val="11"/>
      <color rgb="FF000000"/>
      <name val="ＭＳ 明朝"/>
      <family val="1"/>
      <charset val="128"/>
    </font>
    <font>
      <sz val="11"/>
      <color theme="1"/>
      <name val="ＭＳ 明朝"/>
      <family val="1"/>
      <charset val="128"/>
    </font>
    <font>
      <sz val="12"/>
      <color theme="1"/>
      <name val="ＭＳ 明朝"/>
      <family val="1"/>
      <charset val="128"/>
    </font>
    <font>
      <sz val="10.5"/>
      <color theme="1"/>
      <name val="ＭＳ 明朝"/>
      <family val="1"/>
      <charset val="128"/>
    </font>
    <font>
      <sz val="14"/>
      <color theme="1"/>
      <name val="ＭＳ 明朝"/>
      <family val="1"/>
      <charset val="128"/>
    </font>
    <font>
      <sz val="10.5"/>
      <color rgb="FF000000"/>
      <name val="ＭＳ Ｐ明朝"/>
      <family val="1"/>
      <charset val="128"/>
    </font>
    <font>
      <sz val="11"/>
      <color rgb="FF000000"/>
      <name val="Century"/>
      <family val="1"/>
    </font>
    <font>
      <sz val="6"/>
      <name val="游ゴシック"/>
      <family val="2"/>
      <charset val="128"/>
      <scheme val="minor"/>
    </font>
    <font>
      <sz val="10"/>
      <color theme="1"/>
      <name val="ＭＳ Ｐ明朝"/>
      <family val="1"/>
      <charset val="128"/>
    </font>
    <font>
      <sz val="12"/>
      <color theme="1"/>
      <name val="ＭＳ Ｐ明朝"/>
      <family val="1"/>
      <charset val="128"/>
    </font>
    <font>
      <sz val="8"/>
      <color theme="1"/>
      <name val="ＭＳ 明朝"/>
      <family val="1"/>
      <charset val="128"/>
    </font>
    <font>
      <sz val="12"/>
      <color theme="1"/>
      <name val="游ゴシック"/>
      <family val="3"/>
      <charset val="128"/>
      <scheme val="minor"/>
    </font>
    <font>
      <sz val="12"/>
      <color theme="1"/>
      <name val="游ゴシック"/>
      <family val="2"/>
      <charset val="128"/>
      <scheme val="minor"/>
    </font>
    <font>
      <sz val="6"/>
      <color theme="1"/>
      <name val="ＭＳ 明朝"/>
      <family val="1"/>
      <charset val="128"/>
    </font>
    <font>
      <sz val="12"/>
      <color theme="1"/>
      <name val="游ゴシック"/>
      <family val="1"/>
      <charset val="128"/>
      <scheme val="minor"/>
    </font>
    <font>
      <b/>
      <sz val="14"/>
      <color theme="1"/>
      <name val="游ゴシック"/>
      <family val="3"/>
      <charset val="128"/>
      <scheme val="minor"/>
    </font>
    <font>
      <u/>
      <sz val="11"/>
      <color theme="10"/>
      <name val="游ゴシック"/>
      <family val="2"/>
      <charset val="128"/>
      <scheme val="minor"/>
    </font>
    <font>
      <sz val="9"/>
      <color theme="1"/>
      <name val="Century"/>
      <family val="1"/>
    </font>
    <font>
      <sz val="9"/>
      <color theme="1"/>
      <name val="游ゴシック"/>
      <family val="2"/>
      <charset val="128"/>
      <scheme val="minor"/>
    </font>
    <font>
      <sz val="12"/>
      <name val="ＭＳ 明朝"/>
      <family val="1"/>
      <charset val="128"/>
    </font>
    <font>
      <sz val="9"/>
      <color rgb="FF000000"/>
      <name val="ＭＳ 明朝"/>
      <family val="1"/>
      <charset val="128"/>
    </font>
    <font>
      <strike/>
      <sz val="11"/>
      <color theme="1"/>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89999084444715716"/>
        <bgColor indexed="64"/>
      </patternFill>
    </fill>
    <fill>
      <patternFill patternType="solid">
        <fgColor rgb="FFDAF2D0"/>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1" fillId="0" borderId="0" applyNumberFormat="0" applyFill="0" applyBorder="0" applyAlignment="0" applyProtection="0">
      <alignment vertical="center"/>
    </xf>
  </cellStyleXfs>
  <cellXfs count="260">
    <xf numFmtId="0" fontId="0" fillId="0" borderId="0" xfId="0">
      <alignment vertical="center"/>
    </xf>
    <xf numFmtId="0" fontId="19" fillId="0" borderId="0" xfId="0" applyFont="1" applyAlignment="1">
      <alignment horizontal="justify" vertical="center"/>
    </xf>
    <xf numFmtId="0" fontId="18" fillId="0" borderId="0" xfId="0" applyFont="1" applyAlignment="1">
      <alignment horizontal="justify" vertical="center"/>
    </xf>
    <xf numFmtId="0" fontId="19" fillId="0" borderId="0" xfId="0" applyFont="1" applyAlignment="1">
      <alignment horizontal="left" vertical="center" indent="2"/>
    </xf>
    <xf numFmtId="0" fontId="19" fillId="0" borderId="0" xfId="0" applyFont="1" applyAlignment="1">
      <alignment horizontal="left" vertical="center"/>
    </xf>
    <xf numFmtId="0" fontId="19" fillId="0" borderId="0" xfId="0" applyFont="1" applyAlignment="1">
      <alignment horizontal="center" vertical="center"/>
    </xf>
    <xf numFmtId="0" fontId="21" fillId="0" borderId="0" xfId="0" applyFont="1" applyAlignment="1">
      <alignment horizontal="justify" vertical="center"/>
    </xf>
    <xf numFmtId="0" fontId="27" fillId="0" borderId="0" xfId="0" applyFont="1" applyAlignment="1">
      <alignment horizontal="center" vertical="center"/>
    </xf>
    <xf numFmtId="0" fontId="27" fillId="0" borderId="0" xfId="0" applyFont="1" applyAlignment="1">
      <alignment horizontal="left" vertical="center"/>
    </xf>
    <xf numFmtId="0" fontId="28" fillId="0" borderId="0" xfId="0" applyFont="1" applyAlignment="1">
      <alignment horizontal="left" vertical="center" indent="1"/>
    </xf>
    <xf numFmtId="0" fontId="27" fillId="0" borderId="0" xfId="0" applyFont="1" applyAlignment="1">
      <alignment horizontal="justify" vertical="center"/>
    </xf>
    <xf numFmtId="0" fontId="19" fillId="0" borderId="0" xfId="0" applyFont="1" applyAlignment="1">
      <alignment horizontal="left" vertical="center" indent="4"/>
    </xf>
    <xf numFmtId="0" fontId="28" fillId="0" borderId="0" xfId="0" applyFont="1" applyAlignment="1">
      <alignment horizontal="left" vertical="center"/>
    </xf>
    <xf numFmtId="0" fontId="27" fillId="0" borderId="0" xfId="0" applyFont="1" applyAlignment="1">
      <alignment horizontal="left" vertical="center" indent="1"/>
    </xf>
    <xf numFmtId="0" fontId="18" fillId="0" borderId="0" xfId="0" applyFont="1" applyAlignment="1">
      <alignment vertical="center" wrapText="1"/>
    </xf>
    <xf numFmtId="0" fontId="23" fillId="0" borderId="0" xfId="0" applyFont="1" applyAlignment="1">
      <alignment horizontal="justify" vertical="center"/>
    </xf>
    <xf numFmtId="0" fontId="22" fillId="0" borderId="0" xfId="0" applyFont="1" applyAlignment="1">
      <alignment horizontal="left" vertical="center"/>
    </xf>
    <xf numFmtId="0" fontId="19" fillId="0" borderId="0" xfId="0" applyFont="1" applyAlignment="1">
      <alignment horizontal="left" vertical="center" indent="3"/>
    </xf>
    <xf numFmtId="0" fontId="24" fillId="0" borderId="0" xfId="0" applyFont="1" applyAlignment="1">
      <alignment horizontal="left" vertical="center" indent="2"/>
    </xf>
    <xf numFmtId="0" fontId="31" fillId="0" borderId="0" xfId="0" applyFont="1" applyAlignment="1">
      <alignment horizontal="justify" vertical="center"/>
    </xf>
    <xf numFmtId="0" fontId="19" fillId="0" borderId="0" xfId="0" applyFont="1" applyAlignment="1">
      <alignment horizontal="right" vertical="center" wrapText="1"/>
    </xf>
    <xf numFmtId="0" fontId="27" fillId="0" borderId="0" xfId="0" applyFont="1" applyAlignment="1">
      <alignment horizontal="center" vertical="center" wrapText="1"/>
    </xf>
    <xf numFmtId="0" fontId="24"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27" fillId="0" borderId="10" xfId="0" applyFont="1" applyBorder="1" applyAlignment="1">
      <alignment horizontal="center" vertical="center"/>
    </xf>
    <xf numFmtId="0" fontId="20" fillId="0" borderId="10" xfId="0" applyFont="1" applyBorder="1" applyAlignment="1">
      <alignment horizontal="center" vertical="center" wrapText="1"/>
    </xf>
    <xf numFmtId="0" fontId="0" fillId="0" borderId="10" xfId="0" applyBorder="1" applyAlignment="1">
      <alignment horizontal="center" vertical="center"/>
    </xf>
    <xf numFmtId="0" fontId="0" fillId="33" borderId="10" xfId="0" applyFill="1" applyBorder="1" applyAlignment="1">
      <alignment horizontal="center" vertical="center"/>
    </xf>
    <xf numFmtId="0" fontId="0" fillId="0" borderId="0" xfId="0" applyAlignment="1">
      <alignment vertical="distributed" wrapText="1"/>
    </xf>
    <xf numFmtId="0" fontId="33" fillId="0" borderId="11" xfId="0" applyFont="1" applyBorder="1" applyAlignment="1">
      <alignment horizontal="center" vertical="center" wrapText="1"/>
    </xf>
    <xf numFmtId="0" fontId="33" fillId="0" borderId="11" xfId="0" applyFont="1" applyBorder="1" applyAlignment="1">
      <alignment horizontal="distributed" vertical="center" wrapText="1"/>
    </xf>
    <xf numFmtId="0" fontId="34" fillId="0" borderId="11" xfId="0" applyFont="1" applyBorder="1" applyAlignment="1">
      <alignment horizontal="center" vertical="center" wrapText="1"/>
    </xf>
    <xf numFmtId="0" fontId="20" fillId="0" borderId="10" xfId="0" applyFont="1" applyBorder="1" applyAlignment="1">
      <alignment horizontal="left" vertical="center" wrapText="1"/>
    </xf>
    <xf numFmtId="0" fontId="27" fillId="0" borderId="10" xfId="0" applyFont="1" applyBorder="1">
      <alignment vertical="center"/>
    </xf>
    <xf numFmtId="0" fontId="27" fillId="0" borderId="0" xfId="0" applyFont="1">
      <alignment vertical="center"/>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176" fontId="20" fillId="0" borderId="12" xfId="0" applyNumberFormat="1" applyFont="1" applyBorder="1" applyAlignment="1">
      <alignment horizontal="center" vertical="center" wrapText="1"/>
    </xf>
    <xf numFmtId="176" fontId="20" fillId="0" borderId="12" xfId="0" applyNumberFormat="1" applyFont="1" applyBorder="1" applyAlignment="1">
      <alignment horizontal="right" vertical="center" wrapText="1"/>
    </xf>
    <xf numFmtId="176" fontId="20" fillId="0" borderId="13" xfId="0" applyNumberFormat="1" applyFont="1" applyBorder="1" applyAlignment="1">
      <alignment horizontal="center" vertical="center" wrapText="1"/>
    </xf>
    <xf numFmtId="176" fontId="20" fillId="0" borderId="13" xfId="0" applyNumberFormat="1" applyFont="1" applyBorder="1" applyAlignment="1">
      <alignment horizontal="right" vertical="center" wrapText="1"/>
    </xf>
    <xf numFmtId="176" fontId="20" fillId="0" borderId="14" xfId="0" applyNumberFormat="1" applyFont="1" applyBorder="1" applyAlignment="1">
      <alignment horizontal="center" vertical="center" wrapText="1"/>
    </xf>
    <xf numFmtId="176" fontId="20" fillId="0" borderId="14" xfId="0" applyNumberFormat="1" applyFont="1" applyBorder="1" applyAlignment="1">
      <alignment horizontal="right" vertical="center" wrapText="1"/>
    </xf>
    <xf numFmtId="176" fontId="34" fillId="0" borderId="11" xfId="0" applyNumberFormat="1" applyFont="1" applyBorder="1" applyAlignment="1">
      <alignment horizontal="right" vertical="center" wrapText="1"/>
    </xf>
    <xf numFmtId="176" fontId="19" fillId="0" borderId="10" xfId="0" applyNumberFormat="1" applyFont="1" applyBorder="1" applyAlignment="1">
      <alignment horizontal="right" vertical="center" wrapText="1"/>
    </xf>
    <xf numFmtId="0" fontId="37" fillId="0" borderId="0" xfId="0" applyFont="1">
      <alignment vertical="center"/>
    </xf>
    <xf numFmtId="0" fontId="19" fillId="0" borderId="0" xfId="0" applyFont="1" applyAlignment="1">
      <alignment horizontal="center" vertical="center" wrapText="1"/>
    </xf>
    <xf numFmtId="0" fontId="0" fillId="0" borderId="10" xfId="0" applyBorder="1">
      <alignment vertical="center"/>
    </xf>
    <xf numFmtId="0" fontId="0" fillId="0" borderId="0" xfId="0" applyAlignment="1">
      <alignment horizontal="center" vertical="center"/>
    </xf>
    <xf numFmtId="0" fontId="24" fillId="0" borderId="10" xfId="0" applyFont="1" applyBorder="1" applyAlignment="1">
      <alignment horizontal="justify" vertical="center" wrapText="1"/>
    </xf>
    <xf numFmtId="0" fontId="19" fillId="0" borderId="11" xfId="0" applyFont="1" applyBorder="1" applyAlignment="1">
      <alignment horizontal="center" vertical="center" wrapText="1"/>
    </xf>
    <xf numFmtId="0" fontId="19" fillId="0" borderId="11" xfId="0" applyFont="1" applyBorder="1" applyAlignment="1">
      <alignment horizontal="justify" vertical="center" wrapText="1"/>
    </xf>
    <xf numFmtId="176" fontId="19" fillId="0" borderId="11" xfId="0" applyNumberFormat="1" applyFont="1" applyBorder="1" applyAlignment="1">
      <alignment horizontal="justify" vertical="center" wrapText="1"/>
    </xf>
    <xf numFmtId="176" fontId="19" fillId="0" borderId="11" xfId="0" applyNumberFormat="1" applyFont="1" applyBorder="1" applyAlignment="1">
      <alignment horizontal="right" vertical="center" wrapText="1"/>
    </xf>
    <xf numFmtId="0" fontId="39" fillId="0" borderId="0" xfId="0" applyFont="1">
      <alignment vertical="center"/>
    </xf>
    <xf numFmtId="0" fontId="27" fillId="0" borderId="0" xfId="0" applyFont="1" applyAlignment="1">
      <alignment vertical="center" wrapText="1"/>
    </xf>
    <xf numFmtId="0" fontId="39" fillId="0" borderId="0" xfId="0" applyFont="1" applyAlignment="1">
      <alignment horizontal="left" vertical="center"/>
    </xf>
    <xf numFmtId="0" fontId="39" fillId="0" borderId="0" xfId="0" applyFont="1" applyAlignment="1">
      <alignment vertical="distributed" wrapText="1"/>
    </xf>
    <xf numFmtId="0" fontId="24" fillId="0" borderId="24" xfId="0" applyFont="1" applyBorder="1" applyAlignment="1">
      <alignment horizontal="right" vertical="center" wrapText="1"/>
    </xf>
    <xf numFmtId="0" fontId="27" fillId="0" borderId="16" xfId="0" applyFont="1" applyBorder="1" applyAlignment="1">
      <alignment horizontal="right" vertical="center"/>
    </xf>
    <xf numFmtId="0" fontId="27" fillId="0" borderId="18" xfId="0" applyFont="1" applyBorder="1" applyAlignment="1">
      <alignment horizontal="right" vertical="center"/>
    </xf>
    <xf numFmtId="0" fontId="26" fillId="0" borderId="22" xfId="0" applyFont="1" applyBorder="1" applyAlignment="1">
      <alignment horizontal="right" vertical="center"/>
    </xf>
    <xf numFmtId="0" fontId="24" fillId="0" borderId="16" xfId="0" applyFont="1" applyBorder="1" applyAlignment="1">
      <alignment vertical="center" wrapText="1"/>
    </xf>
    <xf numFmtId="176" fontId="24" fillId="0" borderId="15" xfId="0" applyNumberFormat="1" applyFont="1" applyBorder="1" applyAlignment="1">
      <alignment horizontal="right" vertical="center" wrapText="1"/>
    </xf>
    <xf numFmtId="176" fontId="24" fillId="0" borderId="17" xfId="0" applyNumberFormat="1" applyFont="1" applyBorder="1" applyAlignment="1">
      <alignment horizontal="right" vertical="center" wrapText="1"/>
    </xf>
    <xf numFmtId="176" fontId="24" fillId="0" borderId="21" xfId="0" applyNumberFormat="1" applyFont="1" applyBorder="1" applyAlignment="1">
      <alignment horizontal="right" vertical="center" wrapText="1"/>
    </xf>
    <xf numFmtId="0" fontId="25" fillId="0" borderId="0" xfId="0" applyFont="1" applyAlignment="1">
      <alignment horizontal="left" vertical="center"/>
    </xf>
    <xf numFmtId="0" fontId="24" fillId="0" borderId="12" xfId="0" applyFont="1" applyBorder="1" applyAlignment="1">
      <alignment horizontal="justify" vertical="center" wrapText="1"/>
    </xf>
    <xf numFmtId="0" fontId="24" fillId="0" borderId="16" xfId="0" applyFont="1" applyBorder="1" applyAlignment="1">
      <alignment horizontal="right" vertical="center" wrapText="1"/>
    </xf>
    <xf numFmtId="0" fontId="24" fillId="0" borderId="12" xfId="0" applyFont="1" applyBorder="1" applyAlignment="1">
      <alignment vertical="center" wrapText="1"/>
    </xf>
    <xf numFmtId="0" fontId="24" fillId="0" borderId="13" xfId="0" applyFont="1" applyBorder="1" applyAlignment="1">
      <alignment horizontal="justify" vertical="center" wrapText="1"/>
    </xf>
    <xf numFmtId="0" fontId="24" fillId="0" borderId="18" xfId="0" applyFont="1" applyBorder="1" applyAlignment="1">
      <alignment horizontal="right" vertical="center" wrapText="1"/>
    </xf>
    <xf numFmtId="0" fontId="24" fillId="0" borderId="13" xfId="0" applyFont="1" applyBorder="1" applyAlignment="1">
      <alignment vertical="center" wrapText="1"/>
    </xf>
    <xf numFmtId="0" fontId="24" fillId="0" borderId="18" xfId="0" applyFont="1" applyBorder="1" applyAlignment="1">
      <alignment vertical="center" wrapText="1"/>
    </xf>
    <xf numFmtId="0" fontId="24" fillId="0" borderId="14" xfId="0" applyFont="1" applyBorder="1" applyAlignment="1">
      <alignment horizontal="justify" vertical="center" wrapText="1"/>
    </xf>
    <xf numFmtId="0" fontId="24" fillId="0" borderId="22" xfId="0" applyFont="1" applyBorder="1" applyAlignment="1">
      <alignment horizontal="right" vertical="center" wrapText="1"/>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24" fillId="0" borderId="14" xfId="0" applyFont="1" applyBorder="1" applyAlignment="1">
      <alignment vertical="center" wrapText="1"/>
    </xf>
    <xf numFmtId="0" fontId="24" fillId="0" borderId="22" xfId="0" applyFont="1" applyBorder="1" applyAlignment="1">
      <alignment vertical="center" wrapText="1"/>
    </xf>
    <xf numFmtId="0" fontId="40" fillId="0" borderId="0" xfId="0" applyFont="1">
      <alignment vertical="center"/>
    </xf>
    <xf numFmtId="176" fontId="24" fillId="0" borderId="10" xfId="0" applyNumberFormat="1" applyFont="1" applyBorder="1" applyAlignment="1">
      <alignment horizontal="right" vertical="center" wrapText="1"/>
    </xf>
    <xf numFmtId="176" fontId="24" fillId="0" borderId="10" xfId="43" applyNumberFormat="1" applyFont="1" applyBorder="1" applyAlignment="1">
      <alignment horizontal="right" vertical="center" wrapText="1"/>
    </xf>
    <xf numFmtId="178" fontId="24" fillId="0" borderId="10" xfId="42" applyNumberFormat="1" applyFont="1" applyBorder="1" applyAlignment="1">
      <alignment horizontal="right" vertical="center" wrapText="1"/>
    </xf>
    <xf numFmtId="0" fontId="23" fillId="0" borderId="10" xfId="0" applyFont="1" applyBorder="1" applyAlignment="1">
      <alignment horizontal="center" vertical="center" wrapText="1"/>
    </xf>
    <xf numFmtId="0" fontId="23" fillId="0" borderId="10" xfId="0" applyFont="1" applyBorder="1" applyAlignment="1">
      <alignment vertical="center" wrapText="1"/>
    </xf>
    <xf numFmtId="176" fontId="23" fillId="0" borderId="10" xfId="0" applyNumberFormat="1" applyFont="1" applyBorder="1" applyAlignment="1">
      <alignment vertical="center" wrapText="1"/>
    </xf>
    <xf numFmtId="176" fontId="23" fillId="0" borderId="10" xfId="0" applyNumberFormat="1" applyFont="1" applyBorder="1" applyAlignment="1">
      <alignment horizontal="right" vertical="center" wrapText="1"/>
    </xf>
    <xf numFmtId="0" fontId="23" fillId="0" borderId="0" xfId="0" applyFont="1" applyAlignment="1">
      <alignment horizontal="left" vertical="center"/>
    </xf>
    <xf numFmtId="177" fontId="23" fillId="0" borderId="10" xfId="0" applyNumberFormat="1" applyFont="1" applyBorder="1" applyAlignment="1">
      <alignment horizontal="right" vertical="center" wrapText="1"/>
    </xf>
    <xf numFmtId="0" fontId="42" fillId="0" borderId="0" xfId="0" applyFont="1" applyAlignment="1">
      <alignment vertical="center" wrapText="1"/>
    </xf>
    <xf numFmtId="0" fontId="43" fillId="0" borderId="0" xfId="0" applyFont="1">
      <alignment vertical="center"/>
    </xf>
    <xf numFmtId="0" fontId="23" fillId="0" borderId="10" xfId="0" applyFont="1" applyBorder="1" applyAlignment="1">
      <alignment horizontal="center" vertical="center"/>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0" xfId="0" applyFont="1" applyBorder="1" applyAlignment="1">
      <alignment vertical="center" wrapText="1"/>
    </xf>
    <xf numFmtId="176" fontId="24" fillId="0" borderId="23" xfId="0" applyNumberFormat="1" applyFont="1" applyBorder="1" applyAlignment="1">
      <alignment horizontal="right" vertical="center" wrapText="1"/>
    </xf>
    <xf numFmtId="0" fontId="19" fillId="0" borderId="0" xfId="0" applyFont="1">
      <alignment vertical="center"/>
    </xf>
    <xf numFmtId="176" fontId="23" fillId="0" borderId="15" xfId="0" applyNumberFormat="1" applyFont="1" applyBorder="1" applyAlignment="1">
      <alignment horizontal="right" vertical="center" wrapText="1"/>
    </xf>
    <xf numFmtId="176" fontId="23" fillId="0" borderId="17" xfId="0" applyNumberFormat="1" applyFont="1" applyBorder="1" applyAlignment="1">
      <alignment horizontal="right" vertical="center" wrapText="1"/>
    </xf>
    <xf numFmtId="176" fontId="23" fillId="0" borderId="21" xfId="0" applyNumberFormat="1" applyFont="1" applyBorder="1" applyAlignment="1">
      <alignment horizontal="right" vertical="center" wrapText="1"/>
    </xf>
    <xf numFmtId="176" fontId="19" fillId="34" borderId="10" xfId="0" applyNumberFormat="1" applyFont="1" applyFill="1" applyBorder="1" applyAlignment="1">
      <alignment horizontal="right" vertical="center" wrapText="1"/>
    </xf>
    <xf numFmtId="176" fontId="20" fillId="34" borderId="10" xfId="0" applyNumberFormat="1" applyFont="1" applyFill="1" applyBorder="1" applyAlignment="1">
      <alignment horizontal="right" vertical="center" wrapText="1"/>
    </xf>
    <xf numFmtId="176" fontId="23" fillId="34" borderId="10" xfId="0" applyNumberFormat="1" applyFont="1" applyFill="1" applyBorder="1" applyAlignment="1">
      <alignment horizontal="right" vertical="center" wrapText="1"/>
    </xf>
    <xf numFmtId="176" fontId="24" fillId="34" borderId="10" xfId="0" applyNumberFormat="1" applyFont="1" applyFill="1" applyBorder="1" applyAlignment="1">
      <alignment horizontal="right" vertical="center" wrapText="1"/>
    </xf>
    <xf numFmtId="0" fontId="24" fillId="34" borderId="10" xfId="0" applyFont="1" applyFill="1" applyBorder="1" applyAlignment="1">
      <alignment horizontal="center" vertical="center" wrapText="1"/>
    </xf>
    <xf numFmtId="0" fontId="20" fillId="34" borderId="15" xfId="0" applyFont="1" applyFill="1" applyBorder="1" applyAlignment="1">
      <alignment horizontal="center" vertical="center" wrapText="1"/>
    </xf>
    <xf numFmtId="0" fontId="20" fillId="34" borderId="17" xfId="0" applyFont="1" applyFill="1" applyBorder="1" applyAlignment="1">
      <alignment horizontal="center" vertical="center" wrapText="1"/>
    </xf>
    <xf numFmtId="0" fontId="20" fillId="34" borderId="21" xfId="0" applyFont="1" applyFill="1" applyBorder="1" applyAlignment="1">
      <alignment horizontal="center" vertical="center" wrapText="1"/>
    </xf>
    <xf numFmtId="176" fontId="23" fillId="34" borderId="15" xfId="0" applyNumberFormat="1" applyFont="1" applyFill="1" applyBorder="1" applyAlignment="1">
      <alignment horizontal="right" vertical="center" wrapText="1"/>
    </xf>
    <xf numFmtId="176" fontId="23" fillId="34" borderId="17" xfId="0" applyNumberFormat="1" applyFont="1" applyFill="1" applyBorder="1" applyAlignment="1">
      <alignment horizontal="right" vertical="center" wrapText="1"/>
    </xf>
    <xf numFmtId="176" fontId="23" fillId="34" borderId="21" xfId="0" applyNumberFormat="1" applyFont="1" applyFill="1" applyBorder="1" applyAlignment="1">
      <alignment horizontal="right" vertical="center" wrapText="1"/>
    </xf>
    <xf numFmtId="176" fontId="24" fillId="34" borderId="23" xfId="0" applyNumberFormat="1" applyFont="1" applyFill="1" applyBorder="1" applyAlignment="1">
      <alignment horizontal="right" vertical="center" wrapText="1"/>
    </xf>
    <xf numFmtId="0" fontId="41" fillId="0" borderId="10" xfId="44" applyFill="1" applyBorder="1" applyAlignment="1">
      <alignment horizontal="center" vertical="center"/>
    </xf>
    <xf numFmtId="0" fontId="38" fillId="0" borderId="12"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4" xfId="0" applyFont="1" applyBorder="1" applyAlignment="1">
      <alignment horizontal="center" vertical="center" wrapText="1"/>
    </xf>
    <xf numFmtId="0" fontId="0" fillId="33" borderId="10" xfId="0" applyFill="1" applyBorder="1" applyAlignment="1">
      <alignment horizontal="left" vertical="center"/>
    </xf>
    <xf numFmtId="0" fontId="0" fillId="0" borderId="10" xfId="0" applyFill="1" applyBorder="1" applyAlignment="1">
      <alignment horizontal="right" vertical="center"/>
    </xf>
    <xf numFmtId="0" fontId="19" fillId="0" borderId="0" xfId="0" applyFont="1" applyAlignment="1">
      <alignment horizontal="center" vertical="center" wrapText="1"/>
    </xf>
    <xf numFmtId="0" fontId="0" fillId="0" borderId="0" xfId="0">
      <alignment vertical="center"/>
    </xf>
    <xf numFmtId="0" fontId="19" fillId="0" borderId="0" xfId="0" applyFont="1" applyAlignment="1">
      <alignment horizontal="left" vertical="center" wrapText="1"/>
    </xf>
    <xf numFmtId="0" fontId="19" fillId="0" borderId="0" xfId="0" applyFont="1" applyAlignment="1">
      <alignment horizontal="right" vertical="center" wrapText="1"/>
    </xf>
    <xf numFmtId="0" fontId="24" fillId="0" borderId="10" xfId="0" applyFont="1" applyBorder="1" applyAlignment="1">
      <alignment horizontal="center" vertical="center" wrapText="1"/>
    </xf>
    <xf numFmtId="0" fontId="19" fillId="0" borderId="0" xfId="0" applyFont="1" applyAlignment="1">
      <alignment horizontal="justify" vertical="center" wrapText="1"/>
    </xf>
    <xf numFmtId="0" fontId="27" fillId="0" borderId="10" xfId="0" applyFont="1" applyBorder="1" applyAlignment="1">
      <alignment horizontal="center" vertical="center"/>
    </xf>
    <xf numFmtId="0" fontId="27" fillId="0" borderId="10" xfId="0" applyFont="1" applyBorder="1" applyAlignment="1">
      <alignment horizontal="center" vertical="center" wrapText="1"/>
    </xf>
    <xf numFmtId="0" fontId="27" fillId="0" borderId="0" xfId="0" applyFont="1" applyAlignment="1">
      <alignment horizontal="justify" vertical="distributed" wrapText="1"/>
    </xf>
    <xf numFmtId="0" fontId="0" fillId="0" borderId="0" xfId="0" applyAlignment="1">
      <alignment vertical="distributed" wrapText="1"/>
    </xf>
    <xf numFmtId="0" fontId="19" fillId="0" borderId="0" xfId="0" applyFont="1" applyAlignment="1">
      <alignment horizontal="justify" vertical="distributed" wrapText="1"/>
    </xf>
    <xf numFmtId="0" fontId="20" fillId="0" borderId="10" xfId="0" applyFont="1" applyBorder="1" applyAlignment="1">
      <alignment horizontal="center" vertical="center" wrapText="1"/>
    </xf>
    <xf numFmtId="0" fontId="20" fillId="0" borderId="10" xfId="0" applyFont="1" applyBorder="1" applyAlignment="1">
      <alignment horizontal="center" vertical="center"/>
    </xf>
    <xf numFmtId="0" fontId="27" fillId="0" borderId="10" xfId="0" applyFont="1" applyBorder="1" applyAlignment="1">
      <alignment horizontal="left" vertical="center"/>
    </xf>
    <xf numFmtId="0" fontId="19" fillId="0" borderId="10" xfId="0" applyFont="1" applyBorder="1" applyAlignment="1">
      <alignment horizontal="center" vertical="center" wrapText="1"/>
    </xf>
    <xf numFmtId="176" fontId="27" fillId="34" borderId="10" xfId="0" applyNumberFormat="1" applyFont="1" applyFill="1" applyBorder="1" applyAlignment="1">
      <alignment horizontal="right" vertical="center"/>
    </xf>
    <xf numFmtId="176" fontId="27" fillId="0" borderId="10" xfId="0" applyNumberFormat="1" applyFont="1" applyBorder="1" applyAlignment="1">
      <alignment horizontal="right" vertical="center"/>
    </xf>
    <xf numFmtId="0" fontId="19" fillId="0" borderId="0" xfId="0" applyFont="1" applyAlignment="1">
      <alignment horizontal="left" vertical="center"/>
    </xf>
    <xf numFmtId="0" fontId="33" fillId="0" borderId="11" xfId="0" applyFont="1" applyBorder="1" applyAlignment="1">
      <alignment horizontal="center" vertical="center" textRotation="255" wrapText="1"/>
    </xf>
    <xf numFmtId="0" fontId="27" fillId="0" borderId="0" xfId="0" applyFont="1" applyAlignment="1">
      <alignment horizontal="justify" vertical="center" wrapText="1"/>
    </xf>
    <xf numFmtId="0" fontId="29" fillId="0" borderId="0" xfId="0" applyFont="1" applyAlignment="1">
      <alignment horizontal="center" vertical="center" wrapText="1"/>
    </xf>
    <xf numFmtId="0" fontId="28" fillId="0" borderId="0" xfId="0" applyFont="1" applyAlignment="1">
      <alignment horizontal="right" vertical="center" wrapText="1"/>
    </xf>
    <xf numFmtId="0" fontId="33" fillId="0" borderId="11" xfId="0" applyFont="1" applyBorder="1" applyAlignment="1">
      <alignment horizontal="center" vertical="center" wrapText="1"/>
    </xf>
    <xf numFmtId="0" fontId="33" fillId="0" borderId="11" xfId="0" applyFont="1" applyBorder="1" applyAlignment="1">
      <alignment horizontal="distributed" vertical="center" wrapText="1"/>
    </xf>
    <xf numFmtId="176" fontId="34" fillId="34" borderId="11" xfId="0" applyNumberFormat="1" applyFont="1" applyFill="1" applyBorder="1" applyAlignment="1">
      <alignment horizontal="right" vertical="center" wrapText="1"/>
    </xf>
    <xf numFmtId="0" fontId="34" fillId="0" borderId="11" xfId="0" applyFont="1" applyBorder="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left" vertical="center"/>
    </xf>
    <xf numFmtId="0" fontId="28" fillId="0" borderId="0" xfId="0" applyFont="1" applyAlignment="1">
      <alignment horizontal="justify" vertical="center" wrapText="1"/>
    </xf>
    <xf numFmtId="0" fontId="27" fillId="0" borderId="0" xfId="0" applyFont="1" applyAlignment="1">
      <alignment horizontal="right" vertical="center" wrapText="1"/>
    </xf>
    <xf numFmtId="0" fontId="35" fillId="0" borderId="15"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22" xfId="0" applyFont="1" applyBorder="1" applyAlignment="1">
      <alignment horizontal="center" vertical="center" wrapText="1"/>
    </xf>
    <xf numFmtId="176" fontId="27" fillId="0" borderId="15" xfId="0" applyNumberFormat="1" applyFont="1" applyBorder="1" applyAlignment="1">
      <alignment horizontal="center" vertical="center"/>
    </xf>
    <xf numFmtId="176" fontId="27" fillId="0" borderId="16" xfId="0" applyNumberFormat="1" applyFont="1" applyBorder="1" applyAlignment="1">
      <alignment horizontal="center" vertical="center"/>
    </xf>
    <xf numFmtId="176" fontId="27" fillId="0" borderId="17" xfId="0" applyNumberFormat="1" applyFont="1" applyBorder="1" applyAlignment="1">
      <alignment horizontal="center" vertical="center"/>
    </xf>
    <xf numFmtId="176" fontId="27" fillId="0" borderId="18" xfId="0" applyNumberFormat="1" applyFont="1" applyBorder="1" applyAlignment="1">
      <alignment horizontal="center" vertical="center"/>
    </xf>
    <xf numFmtId="176" fontId="27" fillId="0" borderId="21" xfId="0" applyNumberFormat="1" applyFont="1" applyBorder="1" applyAlignment="1">
      <alignment horizontal="center" vertical="center"/>
    </xf>
    <xf numFmtId="176" fontId="27" fillId="0" borderId="22" xfId="0" applyNumberFormat="1" applyFont="1" applyBorder="1" applyAlignment="1">
      <alignment horizontal="center" vertical="center"/>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12" xfId="0" applyFont="1" applyBorder="1" applyAlignment="1">
      <alignment horizontal="left" vertical="center"/>
    </xf>
    <xf numFmtId="0" fontId="27" fillId="0" borderId="13" xfId="0" applyFont="1" applyBorder="1" applyAlignment="1">
      <alignment horizontal="left" vertical="center"/>
    </xf>
    <xf numFmtId="0" fontId="27" fillId="0" borderId="14" xfId="0" applyFont="1" applyBorder="1" applyAlignment="1">
      <alignment horizontal="left"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27" fillId="0" borderId="0" xfId="0" applyFont="1" applyAlignment="1">
      <alignment horizontal="center" vertical="center" wrapText="1"/>
    </xf>
    <xf numFmtId="0" fontId="23" fillId="0" borderId="0" xfId="0" applyFont="1" applyAlignment="1">
      <alignment horizontal="left" vertical="center"/>
    </xf>
    <xf numFmtId="0" fontId="23" fillId="0" borderId="20" xfId="0" applyFont="1" applyBorder="1" applyAlignment="1">
      <alignment horizontal="left" vertical="center"/>
    </xf>
    <xf numFmtId="0" fontId="23" fillId="0" borderId="10" xfId="0" applyFont="1" applyBorder="1" applyAlignment="1">
      <alignment horizontal="center" vertical="center" wrapText="1"/>
    </xf>
    <xf numFmtId="0" fontId="23" fillId="0" borderId="0" xfId="0" applyFont="1" applyAlignment="1">
      <alignment horizontal="left" vertical="distributed" wrapText="1"/>
    </xf>
    <xf numFmtId="0" fontId="23" fillId="0" borderId="0" xfId="0" applyFont="1" applyAlignment="1">
      <alignment horizontal="left" vertical="distributed"/>
    </xf>
    <xf numFmtId="0" fontId="28" fillId="0" borderId="0" xfId="0" applyFont="1" applyAlignment="1">
      <alignment horizontal="center" vertical="center" wrapText="1"/>
    </xf>
    <xf numFmtId="0" fontId="23" fillId="0" borderId="19" xfId="0" applyFont="1" applyBorder="1" applyAlignment="1">
      <alignment horizontal="right" vertical="center" wrapText="1"/>
    </xf>
    <xf numFmtId="0" fontId="19" fillId="0" borderId="0" xfId="0" applyFont="1" applyAlignment="1">
      <alignment horizontal="center" vertical="center"/>
    </xf>
    <xf numFmtId="0" fontId="23" fillId="0" borderId="19" xfId="0" applyFont="1" applyBorder="1" applyAlignment="1">
      <alignment horizontal="right" vertical="center"/>
    </xf>
    <xf numFmtId="0" fontId="22" fillId="0" borderId="0" xfId="0" applyFont="1" applyAlignment="1">
      <alignment horizontal="justify" vertical="distributed" wrapText="1"/>
    </xf>
    <xf numFmtId="0" fontId="0" fillId="0" borderId="0" xfId="0" applyAlignment="1">
      <alignment vertical="distributed"/>
    </xf>
    <xf numFmtId="0" fontId="19" fillId="0" borderId="0" xfId="0" applyFont="1" applyAlignment="1">
      <alignment horizontal="left" vertical="distributed" wrapText="1"/>
    </xf>
    <xf numFmtId="0" fontId="24" fillId="0" borderId="10" xfId="0" applyFont="1" applyBorder="1" applyAlignment="1">
      <alignment horizontal="left" vertical="center" wrapText="1"/>
    </xf>
    <xf numFmtId="0" fontId="22" fillId="0" borderId="0" xfId="0" applyFont="1" applyAlignment="1">
      <alignment horizontal="justify" vertical="center" wrapText="1"/>
    </xf>
    <xf numFmtId="0" fontId="24" fillId="0" borderId="10" xfId="0" applyFont="1" applyBorder="1" applyAlignment="1">
      <alignment horizontal="justify" vertical="center" wrapText="1"/>
    </xf>
    <xf numFmtId="0" fontId="30" fillId="0" borderId="0" xfId="0" applyFont="1" applyAlignment="1">
      <alignment horizontal="right" vertical="center" wrapText="1"/>
    </xf>
    <xf numFmtId="176" fontId="27" fillId="0" borderId="0" xfId="0" applyNumberFormat="1" applyFont="1" applyAlignment="1">
      <alignment horizontal="right" vertical="center"/>
    </xf>
    <xf numFmtId="0" fontId="44" fillId="0" borderId="0" xfId="0" applyFont="1" applyAlignment="1">
      <alignment horizontal="left" vertical="center" wrapText="1"/>
    </xf>
    <xf numFmtId="0" fontId="19" fillId="0" borderId="0" xfId="0" applyFont="1" applyAlignment="1">
      <alignment horizontal="left" vertical="distributed"/>
    </xf>
    <xf numFmtId="176" fontId="19" fillId="0" borderId="0" xfId="0" applyNumberFormat="1" applyFont="1" applyAlignment="1">
      <alignment horizontal="right" vertical="center" wrapText="1"/>
    </xf>
    <xf numFmtId="176" fontId="27" fillId="34" borderId="0" xfId="0" applyNumberFormat="1" applyFont="1" applyFill="1" applyAlignment="1">
      <alignment horizontal="right" vertical="center"/>
    </xf>
    <xf numFmtId="0" fontId="0" fillId="0" borderId="0" xfId="0" applyAlignment="1">
      <alignment horizontal="left" vertical="center" wrapText="1"/>
    </xf>
    <xf numFmtId="0" fontId="19" fillId="0" borderId="11" xfId="0" applyFont="1" applyBorder="1" applyAlignment="1">
      <alignment horizontal="center" vertical="center" wrapText="1"/>
    </xf>
    <xf numFmtId="0" fontId="27" fillId="0" borderId="0" xfId="0" applyFont="1" applyAlignment="1">
      <alignment horizontal="left" vertical="distributed" wrapText="1"/>
    </xf>
    <xf numFmtId="0" fontId="26" fillId="0" borderId="15"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18"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2"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center" vertical="center" wrapText="1"/>
    </xf>
    <xf numFmtId="0" fontId="23" fillId="0" borderId="18"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23" xfId="0" applyFont="1" applyBorder="1" applyAlignment="1">
      <alignment horizontal="center" vertical="center"/>
    </xf>
    <xf numFmtId="0" fontId="27" fillId="0" borderId="24" xfId="0" applyFont="1" applyBorder="1" applyAlignment="1">
      <alignment horizontal="center" vertical="center"/>
    </xf>
    <xf numFmtId="0" fontId="27" fillId="0" borderId="25" xfId="0" applyFont="1" applyBorder="1" applyAlignment="1">
      <alignment horizontal="center" vertical="center"/>
    </xf>
    <xf numFmtId="0" fontId="27" fillId="34" borderId="23" xfId="0" applyFont="1" applyFill="1" applyBorder="1" applyAlignment="1">
      <alignment horizontal="center" vertical="center" wrapText="1"/>
    </xf>
    <xf numFmtId="0" fontId="27" fillId="34" borderId="24" xfId="0" applyFont="1" applyFill="1" applyBorder="1" applyAlignment="1">
      <alignment horizontal="center" vertical="center" wrapText="1"/>
    </xf>
    <xf numFmtId="0" fontId="27" fillId="0" borderId="16" xfId="0" applyFont="1" applyBorder="1" applyAlignment="1">
      <alignment horizontal="center" vertical="top"/>
    </xf>
    <xf numFmtId="0" fontId="27" fillId="0" borderId="18" xfId="0" applyFont="1" applyBorder="1" applyAlignment="1">
      <alignment horizontal="center" vertical="top"/>
    </xf>
    <xf numFmtId="0" fontId="27" fillId="0" borderId="22" xfId="0" applyFont="1" applyBorder="1" applyAlignment="1">
      <alignment horizontal="center" vertical="top"/>
    </xf>
    <xf numFmtId="176" fontId="27" fillId="34" borderId="23" xfId="0" applyNumberFormat="1" applyFont="1" applyFill="1" applyBorder="1" applyAlignment="1">
      <alignment horizontal="right" vertical="center" wrapText="1"/>
    </xf>
    <xf numFmtId="176" fontId="27" fillId="34" borderId="24" xfId="0" applyNumberFormat="1" applyFont="1" applyFill="1" applyBorder="1" applyAlignment="1">
      <alignment horizontal="right" vertical="center" wrapText="1"/>
    </xf>
    <xf numFmtId="0" fontId="26" fillId="0" borderId="10" xfId="0" applyFont="1" applyBorder="1" applyAlignment="1">
      <alignment horizontal="center" vertical="center"/>
    </xf>
    <xf numFmtId="0" fontId="26" fillId="0" borderId="10" xfId="0" applyFont="1" applyBorder="1" applyAlignment="1">
      <alignment horizontal="center" vertical="center" wrapText="1"/>
    </xf>
    <xf numFmtId="0" fontId="45" fillId="0" borderId="17" xfId="0" applyFont="1" applyBorder="1" applyAlignment="1">
      <alignment horizontal="left" vertical="center"/>
    </xf>
    <xf numFmtId="0" fontId="45" fillId="0" borderId="18" xfId="0" applyFont="1" applyBorder="1" applyAlignment="1">
      <alignment horizontal="left" vertical="center"/>
    </xf>
    <xf numFmtId="176" fontId="26" fillId="0" borderId="17" xfId="0" applyNumberFormat="1" applyFont="1" applyBorder="1" applyAlignment="1">
      <alignment horizontal="right" vertical="center"/>
    </xf>
    <xf numFmtId="176" fontId="26" fillId="0" borderId="0" xfId="0" applyNumberFormat="1" applyFont="1" applyAlignment="1">
      <alignment horizontal="right" vertical="center"/>
    </xf>
    <xf numFmtId="0" fontId="26" fillId="0" borderId="17" xfId="0" applyFont="1" applyBorder="1" applyAlignment="1">
      <alignment horizontal="center" vertical="center"/>
    </xf>
    <xf numFmtId="0" fontId="26" fillId="0" borderId="0" xfId="0" applyFont="1" applyAlignment="1">
      <alignment horizontal="center" vertical="center"/>
    </xf>
    <xf numFmtId="0" fontId="24" fillId="0" borderId="14"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20" xfId="0" applyFont="1" applyBorder="1" applyAlignment="1">
      <alignment horizontal="center" vertical="center" wrapText="1"/>
    </xf>
    <xf numFmtId="176" fontId="26" fillId="0" borderId="21" xfId="0" applyNumberFormat="1" applyFont="1" applyBorder="1" applyAlignment="1">
      <alignment horizontal="right" vertical="center"/>
    </xf>
    <xf numFmtId="176" fontId="26" fillId="0" borderId="19" xfId="0" applyNumberFormat="1" applyFont="1" applyBorder="1" applyAlignment="1">
      <alignment horizontal="right" vertical="center"/>
    </xf>
    <xf numFmtId="0" fontId="26" fillId="0" borderId="21" xfId="0" applyFont="1" applyBorder="1" applyAlignment="1">
      <alignment horizontal="center" vertical="center"/>
    </xf>
    <xf numFmtId="0" fontId="26" fillId="0" borderId="19"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10" xfId="0" applyFont="1" applyBorder="1" applyAlignment="1">
      <alignment horizontal="center" vertical="center"/>
    </xf>
    <xf numFmtId="176" fontId="26" fillId="0" borderId="15" xfId="0" applyNumberFormat="1" applyFont="1" applyBorder="1" applyAlignment="1">
      <alignment horizontal="right" vertical="center"/>
    </xf>
    <xf numFmtId="176" fontId="26" fillId="0" borderId="20" xfId="0" applyNumberFormat="1" applyFont="1" applyBorder="1" applyAlignment="1">
      <alignment horizontal="right" vertical="center"/>
    </xf>
    <xf numFmtId="0" fontId="26" fillId="0" borderId="15" xfId="0" applyFont="1" applyBorder="1" applyAlignment="1">
      <alignment horizontal="center" vertical="center"/>
    </xf>
    <xf numFmtId="0" fontId="26" fillId="0" borderId="20" xfId="0" applyFont="1" applyBorder="1" applyAlignment="1">
      <alignment horizontal="center" vertical="center"/>
    </xf>
    <xf numFmtId="0" fontId="45" fillId="0" borderId="15" xfId="0" applyFont="1" applyBorder="1" applyAlignment="1">
      <alignment horizontal="left" vertical="center"/>
    </xf>
    <xf numFmtId="0" fontId="45" fillId="0" borderId="16" xfId="0" applyFont="1" applyBorder="1" applyAlignment="1">
      <alignment horizontal="left"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3" builtinId="5"/>
    <cellStyle name="ハイパーリンク" xfId="44"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0</xdr:rowOff>
    </xdr:from>
    <xdr:to>
      <xdr:col>11</xdr:col>
      <xdr:colOff>374650</xdr:colOff>
      <xdr:row>11</xdr:row>
      <xdr:rowOff>123826</xdr:rowOff>
    </xdr:to>
    <xdr:sp macro="" textlink="">
      <xdr:nvSpPr>
        <xdr:cNvPr id="2" name="テキスト ボックス 1">
          <a:extLst>
            <a:ext uri="{FF2B5EF4-FFF2-40B4-BE49-F238E27FC236}">
              <a16:creationId xmlns:a16="http://schemas.microsoft.com/office/drawing/2014/main" id="{FF330510-9228-42E6-86AE-94239BA53706}"/>
            </a:ext>
          </a:extLst>
        </xdr:cNvPr>
        <xdr:cNvSpPr txBox="1"/>
      </xdr:nvSpPr>
      <xdr:spPr>
        <a:xfrm>
          <a:off x="5991225" y="1371600"/>
          <a:ext cx="2346325" cy="1266826"/>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400050</xdr:colOff>
      <xdr:row>5</xdr:row>
      <xdr:rowOff>133350</xdr:rowOff>
    </xdr:from>
    <xdr:to>
      <xdr:col>14</xdr:col>
      <xdr:colOff>114300</xdr:colOff>
      <xdr:row>11</xdr:row>
      <xdr:rowOff>25401</xdr:rowOff>
    </xdr:to>
    <xdr:sp macro="" textlink="">
      <xdr:nvSpPr>
        <xdr:cNvPr id="2" name="テキスト ボックス 1">
          <a:extLst>
            <a:ext uri="{FF2B5EF4-FFF2-40B4-BE49-F238E27FC236}">
              <a16:creationId xmlns:a16="http://schemas.microsoft.com/office/drawing/2014/main" id="{C15DBE19-ED2A-4652-8F56-98519A479FAB}"/>
            </a:ext>
          </a:extLst>
        </xdr:cNvPr>
        <xdr:cNvSpPr txBox="1"/>
      </xdr:nvSpPr>
      <xdr:spPr>
        <a:xfrm>
          <a:off x="6715125" y="1276350"/>
          <a:ext cx="2343150" cy="1263651"/>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xdr:row>
      <xdr:rowOff>0</xdr:rowOff>
    </xdr:from>
    <xdr:to>
      <xdr:col>9</xdr:col>
      <xdr:colOff>374650</xdr:colOff>
      <xdr:row>6</xdr:row>
      <xdr:rowOff>342901</xdr:rowOff>
    </xdr:to>
    <xdr:sp macro="" textlink="">
      <xdr:nvSpPr>
        <xdr:cNvPr id="2" name="テキスト ボックス 1">
          <a:extLst>
            <a:ext uri="{FF2B5EF4-FFF2-40B4-BE49-F238E27FC236}">
              <a16:creationId xmlns:a16="http://schemas.microsoft.com/office/drawing/2014/main" id="{71212276-2F92-485F-A37D-353E91DB8CBF}"/>
            </a:ext>
          </a:extLst>
        </xdr:cNvPr>
        <xdr:cNvSpPr txBox="1"/>
      </xdr:nvSpPr>
      <xdr:spPr>
        <a:xfrm>
          <a:off x="6391275" y="914400"/>
          <a:ext cx="2346325" cy="1266826"/>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4</xdr:row>
      <xdr:rowOff>0</xdr:rowOff>
    </xdr:from>
    <xdr:to>
      <xdr:col>12</xdr:col>
      <xdr:colOff>374650</xdr:colOff>
      <xdr:row>9</xdr:row>
      <xdr:rowOff>123826</xdr:rowOff>
    </xdr:to>
    <xdr:sp macro="" textlink="">
      <xdr:nvSpPr>
        <xdr:cNvPr id="2" name="テキスト ボックス 1">
          <a:extLst>
            <a:ext uri="{FF2B5EF4-FFF2-40B4-BE49-F238E27FC236}">
              <a16:creationId xmlns:a16="http://schemas.microsoft.com/office/drawing/2014/main" id="{A9E9C072-DEC8-4D77-8489-B21419AA462E}"/>
            </a:ext>
          </a:extLst>
        </xdr:cNvPr>
        <xdr:cNvSpPr txBox="1"/>
      </xdr:nvSpPr>
      <xdr:spPr>
        <a:xfrm>
          <a:off x="6638925" y="1076325"/>
          <a:ext cx="2346325" cy="1266826"/>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5</xdr:row>
      <xdr:rowOff>0</xdr:rowOff>
    </xdr:from>
    <xdr:to>
      <xdr:col>13</xdr:col>
      <xdr:colOff>374650</xdr:colOff>
      <xdr:row>10</xdr:row>
      <xdr:rowOff>38101</xdr:rowOff>
    </xdr:to>
    <xdr:sp macro="" textlink="">
      <xdr:nvSpPr>
        <xdr:cNvPr id="2" name="テキスト ボックス 1">
          <a:extLst>
            <a:ext uri="{FF2B5EF4-FFF2-40B4-BE49-F238E27FC236}">
              <a16:creationId xmlns:a16="http://schemas.microsoft.com/office/drawing/2014/main" id="{10BAEB48-B2B2-4A80-8C5F-D56CDA4235C1}"/>
            </a:ext>
          </a:extLst>
        </xdr:cNvPr>
        <xdr:cNvSpPr txBox="1"/>
      </xdr:nvSpPr>
      <xdr:spPr>
        <a:xfrm>
          <a:off x="6638925" y="923925"/>
          <a:ext cx="2346325" cy="1266826"/>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0</xdr:colOff>
      <xdr:row>4</xdr:row>
      <xdr:rowOff>0</xdr:rowOff>
    </xdr:from>
    <xdr:to>
      <xdr:col>17</xdr:col>
      <xdr:colOff>374650</xdr:colOff>
      <xdr:row>8</xdr:row>
      <xdr:rowOff>19051</xdr:rowOff>
    </xdr:to>
    <xdr:sp macro="" textlink="">
      <xdr:nvSpPr>
        <xdr:cNvPr id="2" name="テキスト ボックス 1">
          <a:extLst>
            <a:ext uri="{FF2B5EF4-FFF2-40B4-BE49-F238E27FC236}">
              <a16:creationId xmlns:a16="http://schemas.microsoft.com/office/drawing/2014/main" id="{99F585BE-6DA8-49A0-9808-177736D7BC4C}"/>
            </a:ext>
          </a:extLst>
        </xdr:cNvPr>
        <xdr:cNvSpPr txBox="1"/>
      </xdr:nvSpPr>
      <xdr:spPr>
        <a:xfrm>
          <a:off x="6629400" y="676275"/>
          <a:ext cx="2346325" cy="1266826"/>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0</xdr:colOff>
      <xdr:row>3</xdr:row>
      <xdr:rowOff>0</xdr:rowOff>
    </xdr:from>
    <xdr:to>
      <xdr:col>19</xdr:col>
      <xdr:colOff>374650</xdr:colOff>
      <xdr:row>6</xdr:row>
      <xdr:rowOff>123826</xdr:rowOff>
    </xdr:to>
    <xdr:sp macro="" textlink="">
      <xdr:nvSpPr>
        <xdr:cNvPr id="2" name="テキスト ボックス 1">
          <a:extLst>
            <a:ext uri="{FF2B5EF4-FFF2-40B4-BE49-F238E27FC236}">
              <a16:creationId xmlns:a16="http://schemas.microsoft.com/office/drawing/2014/main" id="{03D1B9EB-9009-4F08-8C18-4B9B1570AF5C}"/>
            </a:ext>
          </a:extLst>
        </xdr:cNvPr>
        <xdr:cNvSpPr txBox="1"/>
      </xdr:nvSpPr>
      <xdr:spPr>
        <a:xfrm>
          <a:off x="6648450" y="647700"/>
          <a:ext cx="2346325" cy="1266826"/>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5</xdr:row>
      <xdr:rowOff>0</xdr:rowOff>
    </xdr:from>
    <xdr:to>
      <xdr:col>8</xdr:col>
      <xdr:colOff>374650</xdr:colOff>
      <xdr:row>10</xdr:row>
      <xdr:rowOff>123826</xdr:rowOff>
    </xdr:to>
    <xdr:sp macro="" textlink="">
      <xdr:nvSpPr>
        <xdr:cNvPr id="2" name="テキスト ボックス 1">
          <a:extLst>
            <a:ext uri="{FF2B5EF4-FFF2-40B4-BE49-F238E27FC236}">
              <a16:creationId xmlns:a16="http://schemas.microsoft.com/office/drawing/2014/main" id="{7EB9F604-C4AC-4647-8D34-A71E7C8B6E5F}"/>
            </a:ext>
          </a:extLst>
        </xdr:cNvPr>
        <xdr:cNvSpPr txBox="1"/>
      </xdr:nvSpPr>
      <xdr:spPr>
        <a:xfrm>
          <a:off x="6629400" y="1143000"/>
          <a:ext cx="2346325" cy="1266826"/>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7</xdr:row>
      <xdr:rowOff>0</xdr:rowOff>
    </xdr:from>
    <xdr:to>
      <xdr:col>13</xdr:col>
      <xdr:colOff>374650</xdr:colOff>
      <xdr:row>12</xdr:row>
      <xdr:rowOff>123826</xdr:rowOff>
    </xdr:to>
    <xdr:sp macro="" textlink="">
      <xdr:nvSpPr>
        <xdr:cNvPr id="2" name="テキスト ボックス 1">
          <a:extLst>
            <a:ext uri="{FF2B5EF4-FFF2-40B4-BE49-F238E27FC236}">
              <a16:creationId xmlns:a16="http://schemas.microsoft.com/office/drawing/2014/main" id="{02C9D259-AC13-4630-8198-9EBDB0B02C1D}"/>
            </a:ext>
          </a:extLst>
        </xdr:cNvPr>
        <xdr:cNvSpPr txBox="1"/>
      </xdr:nvSpPr>
      <xdr:spPr>
        <a:xfrm>
          <a:off x="5895975" y="1600200"/>
          <a:ext cx="2346325" cy="1266826"/>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22</xdr:col>
      <xdr:colOff>0</xdr:colOff>
      <xdr:row>4</xdr:row>
      <xdr:rowOff>0</xdr:rowOff>
    </xdr:from>
    <xdr:to>
      <xdr:col>25</xdr:col>
      <xdr:colOff>374650</xdr:colOff>
      <xdr:row>10</xdr:row>
      <xdr:rowOff>9526</xdr:rowOff>
    </xdr:to>
    <xdr:sp macro="" textlink="">
      <xdr:nvSpPr>
        <xdr:cNvPr id="2" name="テキスト ボックス 1">
          <a:extLst>
            <a:ext uri="{FF2B5EF4-FFF2-40B4-BE49-F238E27FC236}">
              <a16:creationId xmlns:a16="http://schemas.microsoft.com/office/drawing/2014/main" id="{E4C67D3D-C5B5-48D9-A82B-6B45328768C8}"/>
            </a:ext>
          </a:extLst>
        </xdr:cNvPr>
        <xdr:cNvSpPr txBox="1"/>
      </xdr:nvSpPr>
      <xdr:spPr>
        <a:xfrm>
          <a:off x="9153525" y="838200"/>
          <a:ext cx="2346325" cy="1266826"/>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着色セルには、関数を入力しておりますが、内容の記載によって、関数を修正する必要が有る場合があります。その際は、必要に応じて関数の修正をお願いします。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8.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9.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0.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6581-712E-42F8-8C13-3AE12D79FAAC}">
  <sheetPr codeName="Sheet1"/>
  <dimension ref="A1:D20"/>
  <sheetViews>
    <sheetView tabSelected="1" zoomScaleNormal="100" workbookViewId="0"/>
  </sheetViews>
  <sheetFormatPr defaultRowHeight="18" x14ac:dyDescent="0.55000000000000004"/>
  <cols>
    <col min="1" max="1" width="5" customWidth="1"/>
    <col min="2" max="2" width="14" bestFit="1" customWidth="1"/>
    <col min="3" max="3" width="59.4140625" bestFit="1" customWidth="1"/>
    <col min="4" max="4" width="8.83203125" style="49"/>
  </cols>
  <sheetData>
    <row r="1" spans="1:4" ht="22.5" x14ac:dyDescent="0.55000000000000004">
      <c r="A1" s="82" t="s">
        <v>271</v>
      </c>
    </row>
    <row r="2" spans="1:4" x14ac:dyDescent="0.55000000000000004">
      <c r="B2" s="27" t="s">
        <v>272</v>
      </c>
      <c r="C2" s="27" t="s">
        <v>273</v>
      </c>
      <c r="D2" s="27" t="s">
        <v>274</v>
      </c>
    </row>
    <row r="3" spans="1:4" x14ac:dyDescent="0.55000000000000004">
      <c r="B3" s="48" t="s">
        <v>275</v>
      </c>
      <c r="C3" s="48" t="s">
        <v>292</v>
      </c>
      <c r="D3" s="116" t="str">
        <f>HYPERLINK("#'"&amp;B3&amp;"'!A1","開く")</f>
        <v>開く</v>
      </c>
    </row>
    <row r="4" spans="1:4" x14ac:dyDescent="0.55000000000000004">
      <c r="B4" s="48" t="s">
        <v>276</v>
      </c>
      <c r="C4" s="48" t="s">
        <v>293</v>
      </c>
      <c r="D4" s="116" t="str">
        <f t="shared" ref="D4:D20" si="0">HYPERLINK("#'"&amp;B4&amp;"'!A1","開く")</f>
        <v>開く</v>
      </c>
    </row>
    <row r="5" spans="1:4" x14ac:dyDescent="0.55000000000000004">
      <c r="B5" s="48" t="s">
        <v>277</v>
      </c>
      <c r="C5" s="48" t="s">
        <v>294</v>
      </c>
      <c r="D5" s="116" t="str">
        <f t="shared" si="0"/>
        <v>開く</v>
      </c>
    </row>
    <row r="6" spans="1:4" x14ac:dyDescent="0.55000000000000004">
      <c r="B6" s="48" t="s">
        <v>278</v>
      </c>
      <c r="C6" s="48" t="s">
        <v>295</v>
      </c>
      <c r="D6" s="116" t="str">
        <f t="shared" si="0"/>
        <v>開く</v>
      </c>
    </row>
    <row r="7" spans="1:4" x14ac:dyDescent="0.55000000000000004">
      <c r="B7" s="48" t="s">
        <v>279</v>
      </c>
      <c r="C7" s="48" t="s">
        <v>296</v>
      </c>
      <c r="D7" s="116" t="str">
        <f t="shared" si="0"/>
        <v>開く</v>
      </c>
    </row>
    <row r="8" spans="1:4" x14ac:dyDescent="0.55000000000000004">
      <c r="B8" s="48" t="s">
        <v>280</v>
      </c>
      <c r="C8" s="48" t="s">
        <v>213</v>
      </c>
      <c r="D8" s="116" t="str">
        <f t="shared" si="0"/>
        <v>開く</v>
      </c>
    </row>
    <row r="9" spans="1:4" x14ac:dyDescent="0.55000000000000004">
      <c r="B9" s="48" t="s">
        <v>281</v>
      </c>
      <c r="C9" s="48" t="s">
        <v>297</v>
      </c>
      <c r="D9" s="116" t="str">
        <f t="shared" si="0"/>
        <v>開く</v>
      </c>
    </row>
    <row r="10" spans="1:4" x14ac:dyDescent="0.55000000000000004">
      <c r="B10" s="48" t="s">
        <v>282</v>
      </c>
      <c r="C10" s="48" t="s">
        <v>298</v>
      </c>
      <c r="D10" s="116" t="str">
        <f t="shared" si="0"/>
        <v>開く</v>
      </c>
    </row>
    <row r="11" spans="1:4" x14ac:dyDescent="0.55000000000000004">
      <c r="B11" s="48" t="s">
        <v>283</v>
      </c>
      <c r="C11" s="48" t="s">
        <v>299</v>
      </c>
      <c r="D11" s="116" t="str">
        <f t="shared" si="0"/>
        <v>開く</v>
      </c>
    </row>
    <row r="12" spans="1:4" x14ac:dyDescent="0.55000000000000004">
      <c r="B12" s="48" t="s">
        <v>284</v>
      </c>
      <c r="C12" s="48" t="s">
        <v>300</v>
      </c>
      <c r="D12" s="116" t="str">
        <f t="shared" si="0"/>
        <v>開く</v>
      </c>
    </row>
    <row r="13" spans="1:4" x14ac:dyDescent="0.55000000000000004">
      <c r="B13" s="48" t="s">
        <v>285</v>
      </c>
      <c r="C13" s="48" t="s">
        <v>301</v>
      </c>
      <c r="D13" s="116" t="str">
        <f t="shared" si="0"/>
        <v>開く</v>
      </c>
    </row>
    <row r="14" spans="1:4" x14ac:dyDescent="0.55000000000000004">
      <c r="B14" s="48" t="s">
        <v>286</v>
      </c>
      <c r="C14" s="48" t="s">
        <v>302</v>
      </c>
      <c r="D14" s="116" t="str">
        <f t="shared" si="0"/>
        <v>開く</v>
      </c>
    </row>
    <row r="15" spans="1:4" x14ac:dyDescent="0.55000000000000004">
      <c r="B15" s="48" t="s">
        <v>287</v>
      </c>
      <c r="C15" s="48" t="s">
        <v>303</v>
      </c>
      <c r="D15" s="116" t="str">
        <f t="shared" si="0"/>
        <v>開く</v>
      </c>
    </row>
    <row r="16" spans="1:4" x14ac:dyDescent="0.55000000000000004">
      <c r="B16" s="48" t="s">
        <v>288</v>
      </c>
      <c r="C16" s="48" t="s">
        <v>304</v>
      </c>
      <c r="D16" s="116" t="str">
        <f t="shared" si="0"/>
        <v>開く</v>
      </c>
    </row>
    <row r="17" spans="2:4" x14ac:dyDescent="0.55000000000000004">
      <c r="B17" s="48" t="s">
        <v>289</v>
      </c>
      <c r="C17" s="48" t="s">
        <v>305</v>
      </c>
      <c r="D17" s="116" t="str">
        <f t="shared" si="0"/>
        <v>開く</v>
      </c>
    </row>
    <row r="18" spans="2:4" x14ac:dyDescent="0.55000000000000004">
      <c r="B18" s="48" t="s">
        <v>290</v>
      </c>
      <c r="C18" s="48" t="s">
        <v>306</v>
      </c>
      <c r="D18" s="116" t="str">
        <f t="shared" si="0"/>
        <v>開く</v>
      </c>
    </row>
    <row r="19" spans="2:4" x14ac:dyDescent="0.55000000000000004">
      <c r="B19" s="48" t="s">
        <v>291</v>
      </c>
      <c r="C19" s="48" t="s">
        <v>307</v>
      </c>
      <c r="D19" s="116" t="str">
        <f t="shared" si="0"/>
        <v>開く</v>
      </c>
    </row>
    <row r="20" spans="2:4" x14ac:dyDescent="0.55000000000000004">
      <c r="B20" s="48" t="s">
        <v>308</v>
      </c>
      <c r="C20" s="48" t="s">
        <v>309</v>
      </c>
      <c r="D20" s="116" t="str">
        <f t="shared" si="0"/>
        <v>開く</v>
      </c>
    </row>
  </sheetData>
  <phoneticPr fontId="32"/>
  <pageMargins left="0.70866141732283472" right="0.70866141732283472" top="0.74803149606299213" bottom="0.74803149606299213" header="0.31496062992125984" footer="0.31496062992125984"/>
  <pageSetup paperSize="9" scale="92" orientation="portrait" r:id="rId1"/>
  <colBreaks count="1" manualBreakCount="1">
    <brk id="5"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249DC-D13C-4065-A7D6-57726CC1C43D}">
  <sheetPr codeName="Sheet10"/>
  <dimension ref="A1:H34"/>
  <sheetViews>
    <sheetView view="pageBreakPreview" zoomScaleNormal="100" zoomScaleSheetLayoutView="100" workbookViewId="0">
      <selection sqref="A1:H1"/>
    </sheetView>
  </sheetViews>
  <sheetFormatPr defaultRowHeight="18" x14ac:dyDescent="0.55000000000000004"/>
  <sheetData>
    <row r="1" spans="1:8" x14ac:dyDescent="0.55000000000000004">
      <c r="A1" s="139" t="s">
        <v>84</v>
      </c>
      <c r="B1" s="139"/>
      <c r="C1" s="139"/>
      <c r="D1" s="139"/>
      <c r="E1" s="139"/>
      <c r="F1" s="139"/>
      <c r="G1" s="139"/>
      <c r="H1" s="139"/>
    </row>
    <row r="2" spans="1:8" x14ac:dyDescent="0.55000000000000004">
      <c r="A2" s="125" t="s">
        <v>18</v>
      </c>
      <c r="B2" s="123"/>
      <c r="C2" s="123"/>
      <c r="D2" s="123"/>
      <c r="E2" s="123"/>
      <c r="F2" s="123"/>
      <c r="G2" s="123"/>
      <c r="H2" s="123"/>
    </row>
    <row r="3" spans="1:8" x14ac:dyDescent="0.55000000000000004">
      <c r="A3" s="125" t="s">
        <v>0</v>
      </c>
      <c r="B3" s="123"/>
      <c r="C3" s="123"/>
      <c r="D3" s="123"/>
      <c r="E3" s="123"/>
      <c r="F3" s="123"/>
      <c r="G3" s="123"/>
      <c r="H3" s="123"/>
    </row>
    <row r="4" spans="1:8" x14ac:dyDescent="0.55000000000000004">
      <c r="A4" s="5"/>
    </row>
    <row r="5" spans="1:8" x14ac:dyDescent="0.55000000000000004">
      <c r="A5" s="4" t="s">
        <v>85</v>
      </c>
    </row>
    <row r="6" spans="1:8" x14ac:dyDescent="0.55000000000000004">
      <c r="A6" s="5"/>
    </row>
    <row r="7" spans="1:8" x14ac:dyDescent="0.55000000000000004">
      <c r="A7" s="125" t="s">
        <v>215</v>
      </c>
      <c r="B7" s="123"/>
      <c r="C7" s="123"/>
      <c r="D7" s="123"/>
      <c r="E7" s="123"/>
      <c r="F7" s="123"/>
      <c r="G7" s="123"/>
      <c r="H7" s="123"/>
    </row>
    <row r="8" spans="1:8" x14ac:dyDescent="0.55000000000000004">
      <c r="A8" s="5"/>
    </row>
    <row r="9" spans="1:8" x14ac:dyDescent="0.55000000000000004">
      <c r="A9" s="5"/>
    </row>
    <row r="10" spans="1:8" x14ac:dyDescent="0.55000000000000004">
      <c r="A10" s="122" t="s">
        <v>20</v>
      </c>
      <c r="B10" s="123"/>
      <c r="C10" s="123"/>
      <c r="D10" s="123"/>
      <c r="E10" s="123"/>
      <c r="F10" s="123"/>
      <c r="G10" s="123"/>
      <c r="H10" s="123"/>
    </row>
    <row r="11" spans="1:8" x14ac:dyDescent="0.55000000000000004">
      <c r="A11" s="122" t="s">
        <v>86</v>
      </c>
      <c r="B11" s="123"/>
      <c r="C11" s="123"/>
      <c r="D11" s="123"/>
      <c r="E11" s="123"/>
      <c r="F11" s="123"/>
      <c r="G11" s="123"/>
      <c r="H11" s="123"/>
    </row>
    <row r="12" spans="1:8" x14ac:dyDescent="0.55000000000000004">
      <c r="A12" s="5"/>
    </row>
    <row r="13" spans="1:8" x14ac:dyDescent="0.55000000000000004">
      <c r="A13" s="5"/>
    </row>
    <row r="14" spans="1:8" ht="33" customHeight="1" x14ac:dyDescent="0.55000000000000004">
      <c r="A14" s="132" t="s">
        <v>87</v>
      </c>
      <c r="B14" s="131"/>
      <c r="C14" s="131"/>
      <c r="D14" s="131"/>
      <c r="E14" s="131"/>
      <c r="F14" s="131"/>
      <c r="G14" s="131"/>
      <c r="H14" s="131"/>
    </row>
    <row r="15" spans="1:8" x14ac:dyDescent="0.55000000000000004">
      <c r="A15" s="5"/>
    </row>
    <row r="16" spans="1:8" x14ac:dyDescent="0.55000000000000004">
      <c r="A16" s="122" t="s">
        <v>1</v>
      </c>
      <c r="B16" s="123"/>
      <c r="C16" s="123"/>
      <c r="D16" s="123"/>
      <c r="E16" s="123"/>
      <c r="F16" s="123"/>
      <c r="G16" s="123"/>
      <c r="H16" s="123"/>
    </row>
    <row r="17" spans="1:7" x14ac:dyDescent="0.55000000000000004">
      <c r="A17" s="5"/>
    </row>
    <row r="18" spans="1:7" ht="18" customHeight="1" x14ac:dyDescent="0.55000000000000004">
      <c r="A18" s="194" t="s">
        <v>316</v>
      </c>
      <c r="B18" s="194"/>
      <c r="C18" s="194"/>
      <c r="D18" s="194"/>
      <c r="E18" s="193"/>
      <c r="F18" s="193"/>
      <c r="G18" s="34" t="s">
        <v>216</v>
      </c>
    </row>
    <row r="19" spans="1:7" x14ac:dyDescent="0.55000000000000004">
      <c r="A19" s="1"/>
      <c r="E19" s="34"/>
      <c r="F19" s="34"/>
      <c r="G19" s="34"/>
    </row>
    <row r="20" spans="1:7" ht="18" customHeight="1" x14ac:dyDescent="0.55000000000000004">
      <c r="A20" s="194" t="s">
        <v>317</v>
      </c>
      <c r="B20" s="194"/>
      <c r="C20" s="194"/>
      <c r="D20" s="194"/>
      <c r="E20" s="193"/>
      <c r="F20" s="193"/>
      <c r="G20" s="34" t="s">
        <v>216</v>
      </c>
    </row>
    <row r="21" spans="1:7" x14ac:dyDescent="0.55000000000000004">
      <c r="A21" s="1"/>
      <c r="E21" s="34"/>
      <c r="F21" s="34"/>
      <c r="G21" s="34"/>
    </row>
    <row r="22" spans="1:7" ht="18" customHeight="1" x14ac:dyDescent="0.55000000000000004">
      <c r="A22" s="194" t="s">
        <v>318</v>
      </c>
      <c r="B22" s="194"/>
      <c r="C22" s="194"/>
      <c r="D22" s="194"/>
      <c r="E22" s="193"/>
      <c r="F22" s="193"/>
      <c r="G22" s="34" t="s">
        <v>216</v>
      </c>
    </row>
    <row r="23" spans="1:7" x14ac:dyDescent="0.55000000000000004">
      <c r="A23" s="5"/>
    </row>
    <row r="24" spans="1:7" x14ac:dyDescent="0.55000000000000004">
      <c r="A24" s="1"/>
    </row>
    <row r="25" spans="1:7" x14ac:dyDescent="0.55000000000000004">
      <c r="A25" s="1"/>
    </row>
    <row r="26" spans="1:7" x14ac:dyDescent="0.55000000000000004">
      <c r="A26" s="1"/>
    </row>
    <row r="27" spans="1:7" x14ac:dyDescent="0.55000000000000004">
      <c r="A27" s="1"/>
    </row>
    <row r="28" spans="1:7" x14ac:dyDescent="0.55000000000000004">
      <c r="A28" s="1"/>
    </row>
    <row r="29" spans="1:7" x14ac:dyDescent="0.55000000000000004">
      <c r="A29" s="1"/>
    </row>
    <row r="30" spans="1:7" x14ac:dyDescent="0.55000000000000004">
      <c r="A30" s="1"/>
    </row>
    <row r="31" spans="1:7" x14ac:dyDescent="0.55000000000000004">
      <c r="A31" s="1"/>
    </row>
    <row r="32" spans="1:7" x14ac:dyDescent="0.55000000000000004">
      <c r="A32" s="1"/>
    </row>
    <row r="34" spans="1:1" x14ac:dyDescent="0.55000000000000004">
      <c r="A34" s="1"/>
    </row>
  </sheetData>
  <mergeCells count="14">
    <mergeCell ref="E22:F22"/>
    <mergeCell ref="A16:H16"/>
    <mergeCell ref="A1:H1"/>
    <mergeCell ref="A18:D18"/>
    <mergeCell ref="A20:D20"/>
    <mergeCell ref="A22:D22"/>
    <mergeCell ref="E18:F18"/>
    <mergeCell ref="E20:F20"/>
    <mergeCell ref="A2:H2"/>
    <mergeCell ref="A3:H3"/>
    <mergeCell ref="A7:H7"/>
    <mergeCell ref="A10:H10"/>
    <mergeCell ref="A11:H11"/>
    <mergeCell ref="A14:H14"/>
  </mergeCells>
  <phoneticPr fontId="32"/>
  <pageMargins left="0.78740157480314965" right="0.78740157480314965" top="0.98425196850393704" bottom="0.98425196850393704"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78572-B5DE-4460-B88F-5DF057D489B3}">
  <sheetPr codeName="Sheet11"/>
  <dimension ref="A1:H25"/>
  <sheetViews>
    <sheetView view="pageBreakPreview" topLeftCell="A10" zoomScaleNormal="100" zoomScaleSheetLayoutView="100" workbookViewId="0">
      <selection sqref="A1:H1"/>
    </sheetView>
  </sheetViews>
  <sheetFormatPr defaultRowHeight="18" x14ac:dyDescent="0.55000000000000004"/>
  <sheetData>
    <row r="1" spans="1:8" x14ac:dyDescent="0.55000000000000004">
      <c r="A1" s="127" t="s">
        <v>88</v>
      </c>
      <c r="B1" s="123"/>
      <c r="C1" s="123"/>
      <c r="D1" s="123"/>
      <c r="E1" s="123"/>
      <c r="F1" s="123"/>
      <c r="G1" s="123"/>
      <c r="H1" s="123"/>
    </row>
    <row r="2" spans="1:8" x14ac:dyDescent="0.55000000000000004">
      <c r="A2" s="1"/>
    </row>
    <row r="3" spans="1:8" x14ac:dyDescent="0.55000000000000004">
      <c r="A3" s="125" t="s">
        <v>18</v>
      </c>
      <c r="B3" s="123"/>
      <c r="C3" s="123"/>
      <c r="D3" s="123"/>
      <c r="E3" s="123"/>
      <c r="F3" s="123"/>
      <c r="G3" s="123"/>
      <c r="H3" s="123"/>
    </row>
    <row r="4" spans="1:8" x14ac:dyDescent="0.55000000000000004">
      <c r="A4" s="125" t="s">
        <v>0</v>
      </c>
      <c r="B4" s="123"/>
      <c r="C4" s="123"/>
      <c r="D4" s="123"/>
      <c r="E4" s="123"/>
      <c r="F4" s="123"/>
      <c r="G4" s="123"/>
      <c r="H4" s="123"/>
    </row>
    <row r="5" spans="1:8" x14ac:dyDescent="0.55000000000000004">
      <c r="A5" s="5"/>
    </row>
    <row r="6" spans="1:8" x14ac:dyDescent="0.55000000000000004">
      <c r="A6" s="3" t="s">
        <v>19</v>
      </c>
    </row>
    <row r="7" spans="1:8" x14ac:dyDescent="0.55000000000000004">
      <c r="A7" s="5"/>
    </row>
    <row r="8" spans="1:8" x14ac:dyDescent="0.55000000000000004">
      <c r="A8" s="125" t="s">
        <v>215</v>
      </c>
      <c r="B8" s="123"/>
      <c r="C8" s="123"/>
      <c r="D8" s="123"/>
      <c r="E8" s="123"/>
      <c r="F8" s="123"/>
      <c r="G8" s="123"/>
      <c r="H8" s="123"/>
    </row>
    <row r="9" spans="1:8" x14ac:dyDescent="0.55000000000000004">
      <c r="A9" s="5"/>
    </row>
    <row r="10" spans="1:8" x14ac:dyDescent="0.55000000000000004">
      <c r="A10" s="5"/>
    </row>
    <row r="11" spans="1:8" x14ac:dyDescent="0.55000000000000004">
      <c r="A11" s="122" t="s">
        <v>20</v>
      </c>
      <c r="B11" s="123"/>
      <c r="C11" s="123"/>
      <c r="D11" s="123"/>
      <c r="E11" s="123"/>
      <c r="F11" s="123"/>
      <c r="G11" s="123"/>
      <c r="H11" s="123"/>
    </row>
    <row r="12" spans="1:8" x14ac:dyDescent="0.55000000000000004">
      <c r="A12" s="122" t="s">
        <v>89</v>
      </c>
      <c r="B12" s="123"/>
      <c r="C12" s="123"/>
      <c r="D12" s="123"/>
      <c r="E12" s="123"/>
      <c r="F12" s="123"/>
      <c r="G12" s="123"/>
      <c r="H12" s="123"/>
    </row>
    <row r="13" spans="1:8" x14ac:dyDescent="0.55000000000000004">
      <c r="A13" s="5"/>
    </row>
    <row r="14" spans="1:8" x14ac:dyDescent="0.55000000000000004">
      <c r="A14" s="5"/>
    </row>
    <row r="15" spans="1:8" ht="30" customHeight="1" x14ac:dyDescent="0.55000000000000004">
      <c r="A15" s="188" t="s">
        <v>217</v>
      </c>
      <c r="B15" s="195"/>
      <c r="C15" s="195"/>
      <c r="D15" s="195"/>
      <c r="E15" s="195"/>
      <c r="F15" s="195"/>
      <c r="G15" s="195"/>
      <c r="H15" s="195"/>
    </row>
    <row r="16" spans="1:8" ht="30" customHeight="1" x14ac:dyDescent="0.55000000000000004">
      <c r="A16" s="188" t="s">
        <v>90</v>
      </c>
      <c r="B16" s="188"/>
      <c r="C16" s="188"/>
      <c r="D16" s="188"/>
      <c r="E16" s="188"/>
      <c r="F16" s="188"/>
      <c r="G16" s="188"/>
      <c r="H16" s="188"/>
    </row>
    <row r="17" spans="1:1" x14ac:dyDescent="0.55000000000000004">
      <c r="A17" s="1"/>
    </row>
    <row r="18" spans="1:1" x14ac:dyDescent="0.55000000000000004">
      <c r="A18" s="1"/>
    </row>
    <row r="19" spans="1:1" x14ac:dyDescent="0.55000000000000004">
      <c r="A19" s="1"/>
    </row>
    <row r="20" spans="1:1" x14ac:dyDescent="0.55000000000000004">
      <c r="A20" s="1"/>
    </row>
    <row r="21" spans="1:1" x14ac:dyDescent="0.55000000000000004">
      <c r="A21" s="1"/>
    </row>
    <row r="22" spans="1:1" x14ac:dyDescent="0.55000000000000004">
      <c r="A22" s="1"/>
    </row>
    <row r="23" spans="1:1" x14ac:dyDescent="0.55000000000000004">
      <c r="A23" s="10"/>
    </row>
    <row r="25" spans="1:1" x14ac:dyDescent="0.55000000000000004">
      <c r="A25" s="1"/>
    </row>
  </sheetData>
  <mergeCells count="8">
    <mergeCell ref="A15:H15"/>
    <mergeCell ref="A16:H16"/>
    <mergeCell ref="A1:H1"/>
    <mergeCell ref="A3:H3"/>
    <mergeCell ref="A4:H4"/>
    <mergeCell ref="A8:H8"/>
    <mergeCell ref="A11:H11"/>
    <mergeCell ref="A12:H12"/>
  </mergeCells>
  <phoneticPr fontId="32"/>
  <pageMargins left="0.78740157480314965" right="0.78740157480314965" top="0.98425196850393704" bottom="0.98425196850393704"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05D0C-5374-4751-8FA8-002DA60D5940}">
  <sheetPr codeName="Sheet12"/>
  <dimension ref="A1:H31"/>
  <sheetViews>
    <sheetView view="pageBreakPreview" zoomScaleNormal="100" zoomScaleSheetLayoutView="100" workbookViewId="0">
      <selection sqref="A1:H1"/>
    </sheetView>
  </sheetViews>
  <sheetFormatPr defaultRowHeight="18" x14ac:dyDescent="0.55000000000000004"/>
  <cols>
    <col min="8" max="8" width="8.9140625" customWidth="1"/>
  </cols>
  <sheetData>
    <row r="1" spans="1:8" x14ac:dyDescent="0.55000000000000004">
      <c r="A1" s="139" t="s">
        <v>226</v>
      </c>
      <c r="B1" s="139"/>
      <c r="C1" s="139"/>
      <c r="D1" s="139"/>
      <c r="E1" s="139"/>
      <c r="F1" s="139"/>
      <c r="G1" s="139"/>
      <c r="H1" s="139"/>
    </row>
    <row r="2" spans="1:8" x14ac:dyDescent="0.55000000000000004">
      <c r="A2" s="125" t="s">
        <v>18</v>
      </c>
      <c r="B2" s="123"/>
      <c r="C2" s="123"/>
      <c r="D2" s="123"/>
      <c r="E2" s="123"/>
      <c r="F2" s="123"/>
      <c r="G2" s="123"/>
      <c r="H2" s="123"/>
    </row>
    <row r="3" spans="1:8" x14ac:dyDescent="0.55000000000000004">
      <c r="A3" s="125" t="s">
        <v>0</v>
      </c>
      <c r="B3" s="123"/>
      <c r="C3" s="123"/>
      <c r="D3" s="123"/>
      <c r="E3" s="123"/>
      <c r="F3" s="123"/>
      <c r="G3" s="123"/>
      <c r="H3" s="123"/>
    </row>
    <row r="4" spans="1:8" x14ac:dyDescent="0.55000000000000004">
      <c r="A4" s="127" t="s">
        <v>91</v>
      </c>
      <c r="B4" s="123"/>
      <c r="C4" s="123"/>
      <c r="D4" s="123"/>
      <c r="E4" s="123"/>
      <c r="F4" s="123"/>
      <c r="G4" s="123"/>
      <c r="H4" s="123"/>
    </row>
    <row r="5" spans="1:8" x14ac:dyDescent="0.55000000000000004">
      <c r="A5" s="5"/>
    </row>
    <row r="6" spans="1:8" x14ac:dyDescent="0.55000000000000004">
      <c r="A6" s="125" t="s">
        <v>215</v>
      </c>
      <c r="B6" s="123"/>
      <c r="C6" s="123"/>
      <c r="D6" s="123"/>
      <c r="E6" s="123"/>
      <c r="F6" s="123"/>
      <c r="G6" s="123"/>
      <c r="H6" s="123"/>
    </row>
    <row r="7" spans="1:8" x14ac:dyDescent="0.55000000000000004">
      <c r="A7" s="5"/>
    </row>
    <row r="8" spans="1:8" x14ac:dyDescent="0.55000000000000004">
      <c r="A8" s="5"/>
    </row>
    <row r="9" spans="1:8" x14ac:dyDescent="0.55000000000000004">
      <c r="A9" s="122" t="s">
        <v>20</v>
      </c>
      <c r="B9" s="123"/>
      <c r="C9" s="123"/>
      <c r="D9" s="123"/>
      <c r="E9" s="123"/>
      <c r="F9" s="123"/>
      <c r="G9" s="123"/>
      <c r="H9" s="123"/>
    </row>
    <row r="10" spans="1:8" x14ac:dyDescent="0.55000000000000004">
      <c r="A10" s="122" t="s">
        <v>92</v>
      </c>
      <c r="B10" s="123"/>
      <c r="C10" s="123"/>
      <c r="D10" s="123"/>
      <c r="E10" s="123"/>
      <c r="F10" s="123"/>
      <c r="G10" s="123"/>
      <c r="H10" s="123"/>
    </row>
    <row r="11" spans="1:8" x14ac:dyDescent="0.55000000000000004">
      <c r="A11" s="5"/>
    </row>
    <row r="12" spans="1:8" x14ac:dyDescent="0.55000000000000004">
      <c r="A12" s="5"/>
    </row>
    <row r="13" spans="1:8" ht="33" customHeight="1" x14ac:dyDescent="0.55000000000000004">
      <c r="A13" s="132" t="s">
        <v>93</v>
      </c>
      <c r="B13" s="187"/>
      <c r="C13" s="187"/>
      <c r="D13" s="187"/>
      <c r="E13" s="187"/>
      <c r="F13" s="187"/>
      <c r="G13" s="187"/>
      <c r="H13" s="187"/>
    </row>
    <row r="14" spans="1:8" x14ac:dyDescent="0.55000000000000004">
      <c r="A14" s="5"/>
    </row>
    <row r="15" spans="1:8" x14ac:dyDescent="0.55000000000000004">
      <c r="A15" s="122" t="s">
        <v>1</v>
      </c>
      <c r="B15" s="123"/>
      <c r="C15" s="123"/>
      <c r="D15" s="123"/>
      <c r="E15" s="123"/>
      <c r="F15" s="123"/>
      <c r="G15" s="123"/>
      <c r="H15" s="123"/>
    </row>
    <row r="16" spans="1:8" x14ac:dyDescent="0.55000000000000004">
      <c r="A16" s="5"/>
    </row>
    <row r="17" spans="1:8" ht="18" customHeight="1" x14ac:dyDescent="0.55000000000000004">
      <c r="A17" s="124" t="s">
        <v>225</v>
      </c>
      <c r="B17" s="124"/>
      <c r="C17" s="124"/>
      <c r="D17" s="196"/>
      <c r="E17" s="196"/>
      <c r="F17" s="34" t="s">
        <v>216</v>
      </c>
    </row>
    <row r="18" spans="1:8" x14ac:dyDescent="0.55000000000000004">
      <c r="A18" s="1"/>
      <c r="C18" s="49"/>
    </row>
    <row r="19" spans="1:8" x14ac:dyDescent="0.55000000000000004">
      <c r="A19" s="127" t="s">
        <v>94</v>
      </c>
      <c r="B19" s="123"/>
      <c r="C19" s="123"/>
      <c r="D19" s="123"/>
      <c r="E19" s="123"/>
      <c r="F19" s="123"/>
      <c r="G19" s="123"/>
      <c r="H19" s="123"/>
    </row>
    <row r="20" spans="1:8" x14ac:dyDescent="0.55000000000000004">
      <c r="A20" s="1"/>
    </row>
    <row r="21" spans="1:8" x14ac:dyDescent="0.55000000000000004">
      <c r="A21" s="1"/>
    </row>
    <row r="22" spans="1:8" x14ac:dyDescent="0.55000000000000004">
      <c r="A22" s="1"/>
    </row>
    <row r="23" spans="1:8" x14ac:dyDescent="0.55000000000000004">
      <c r="A23" s="1"/>
    </row>
    <row r="24" spans="1:8" x14ac:dyDescent="0.55000000000000004">
      <c r="A24" s="1"/>
    </row>
    <row r="25" spans="1:8" x14ac:dyDescent="0.55000000000000004">
      <c r="A25" s="127" t="s">
        <v>95</v>
      </c>
      <c r="B25" s="123"/>
      <c r="C25" s="123"/>
      <c r="D25" s="123"/>
      <c r="E25" s="123"/>
      <c r="F25" s="123"/>
      <c r="G25" s="123"/>
      <c r="H25" s="123"/>
    </row>
    <row r="26" spans="1:8" x14ac:dyDescent="0.55000000000000004">
      <c r="A26" s="1"/>
    </row>
    <row r="27" spans="1:8" x14ac:dyDescent="0.55000000000000004">
      <c r="A27" s="1"/>
    </row>
    <row r="28" spans="1:8" x14ac:dyDescent="0.55000000000000004">
      <c r="A28" s="1"/>
    </row>
    <row r="29" spans="1:8" x14ac:dyDescent="0.55000000000000004">
      <c r="A29" s="1"/>
    </row>
    <row r="31" spans="1:8" x14ac:dyDescent="0.55000000000000004">
      <c r="A31" s="1"/>
    </row>
  </sheetData>
  <mergeCells count="13">
    <mergeCell ref="A1:H1"/>
    <mergeCell ref="A13:H13"/>
    <mergeCell ref="A15:H15"/>
    <mergeCell ref="A19:H19"/>
    <mergeCell ref="A25:H25"/>
    <mergeCell ref="A17:C17"/>
    <mergeCell ref="D17:E17"/>
    <mergeCell ref="A2:H2"/>
    <mergeCell ref="A3:H3"/>
    <mergeCell ref="A4:H4"/>
    <mergeCell ref="A6:H6"/>
    <mergeCell ref="A9:H9"/>
    <mergeCell ref="A10:H10"/>
  </mergeCells>
  <phoneticPr fontId="32"/>
  <pageMargins left="0.78740157480314965" right="0.78740157480314965" top="0.98425196850393704" bottom="0.98425196850393704"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8705-B640-4E01-A50E-E446631A7F07}">
  <sheetPr codeName="Sheet13"/>
  <dimension ref="A1:I32"/>
  <sheetViews>
    <sheetView view="pageBreakPreview" zoomScaleNormal="100" zoomScaleSheetLayoutView="100" workbookViewId="0">
      <selection activeCell="A19" sqref="A19:F19"/>
    </sheetView>
  </sheetViews>
  <sheetFormatPr defaultRowHeight="18" x14ac:dyDescent="0.55000000000000004"/>
  <cols>
    <col min="6" max="6" width="9.58203125" customWidth="1"/>
    <col min="8" max="8" width="5.33203125" customWidth="1"/>
    <col min="9" max="9" width="3" customWidth="1"/>
  </cols>
  <sheetData>
    <row r="1" spans="1:9" x14ac:dyDescent="0.55000000000000004">
      <c r="A1" s="139" t="s">
        <v>96</v>
      </c>
      <c r="B1" s="139"/>
      <c r="C1" s="139"/>
      <c r="D1" s="139"/>
      <c r="E1" s="139"/>
      <c r="F1" s="139"/>
      <c r="G1" s="139"/>
      <c r="H1" s="139"/>
      <c r="I1" s="139"/>
    </row>
    <row r="2" spans="1:9" x14ac:dyDescent="0.55000000000000004">
      <c r="A2" s="4"/>
    </row>
    <row r="3" spans="1:9" x14ac:dyDescent="0.55000000000000004">
      <c r="A3" s="125" t="s">
        <v>18</v>
      </c>
      <c r="B3" s="123"/>
      <c r="C3" s="123"/>
      <c r="D3" s="123"/>
      <c r="E3" s="123"/>
      <c r="F3" s="123"/>
      <c r="G3" s="123"/>
      <c r="H3" s="123"/>
      <c r="I3" s="123"/>
    </row>
    <row r="4" spans="1:9" x14ac:dyDescent="0.55000000000000004">
      <c r="A4" s="125" t="s">
        <v>0</v>
      </c>
      <c r="B4" s="123"/>
      <c r="C4" s="123"/>
      <c r="D4" s="123"/>
      <c r="E4" s="123"/>
      <c r="F4" s="123"/>
      <c r="G4" s="123"/>
      <c r="H4" s="123"/>
      <c r="I4" s="123"/>
    </row>
    <row r="5" spans="1:9" x14ac:dyDescent="0.55000000000000004">
      <c r="A5" s="5"/>
    </row>
    <row r="6" spans="1:9" x14ac:dyDescent="0.55000000000000004">
      <c r="A6" s="3" t="s">
        <v>97</v>
      </c>
    </row>
    <row r="7" spans="1:9" x14ac:dyDescent="0.55000000000000004">
      <c r="A7" s="5"/>
    </row>
    <row r="8" spans="1:9" x14ac:dyDescent="0.55000000000000004">
      <c r="A8" s="125" t="s">
        <v>228</v>
      </c>
      <c r="B8" s="123"/>
      <c r="C8" s="123"/>
      <c r="D8" s="123"/>
      <c r="E8" s="123"/>
      <c r="F8" s="123"/>
      <c r="G8" s="123"/>
      <c r="H8" s="123"/>
      <c r="I8" s="123"/>
    </row>
    <row r="9" spans="1:9" x14ac:dyDescent="0.55000000000000004">
      <c r="A9" s="4"/>
    </row>
    <row r="10" spans="1:9" x14ac:dyDescent="0.55000000000000004">
      <c r="A10" s="4"/>
    </row>
    <row r="11" spans="1:9" x14ac:dyDescent="0.55000000000000004">
      <c r="A11" s="122" t="s">
        <v>99</v>
      </c>
      <c r="B11" s="123"/>
      <c r="C11" s="123"/>
      <c r="D11" s="123"/>
      <c r="E11" s="123"/>
      <c r="F11" s="123"/>
      <c r="G11" s="123"/>
      <c r="H11" s="123"/>
      <c r="I11" s="123"/>
    </row>
    <row r="12" spans="1:9" x14ac:dyDescent="0.55000000000000004">
      <c r="A12" s="122" t="s">
        <v>100</v>
      </c>
      <c r="B12" s="123"/>
      <c r="C12" s="123"/>
      <c r="D12" s="123"/>
      <c r="E12" s="123"/>
      <c r="F12" s="123"/>
      <c r="G12" s="123"/>
      <c r="H12" s="123"/>
      <c r="I12" s="123"/>
    </row>
    <row r="13" spans="1:9" x14ac:dyDescent="0.55000000000000004">
      <c r="A13" s="5"/>
    </row>
    <row r="14" spans="1:9" x14ac:dyDescent="0.55000000000000004">
      <c r="A14" s="5"/>
    </row>
    <row r="15" spans="1:9" ht="33" customHeight="1" x14ac:dyDescent="0.55000000000000004">
      <c r="A15" s="127" t="s">
        <v>227</v>
      </c>
      <c r="B15" s="123"/>
      <c r="C15" s="123"/>
      <c r="D15" s="123"/>
      <c r="E15" s="123"/>
      <c r="F15" s="123"/>
      <c r="G15" s="123"/>
      <c r="H15" s="123"/>
      <c r="I15" s="123"/>
    </row>
    <row r="16" spans="1:9" x14ac:dyDescent="0.55000000000000004">
      <c r="A16" s="5"/>
    </row>
    <row r="17" spans="1:9" x14ac:dyDescent="0.55000000000000004">
      <c r="A17" s="122" t="s">
        <v>1</v>
      </c>
      <c r="B17" s="123"/>
      <c r="C17" s="123"/>
      <c r="D17" s="123"/>
      <c r="E17" s="123"/>
      <c r="F17" s="123"/>
      <c r="G17" s="123"/>
      <c r="H17" s="123"/>
      <c r="I17" s="123"/>
    </row>
    <row r="18" spans="1:9" x14ac:dyDescent="0.55000000000000004">
      <c r="A18" s="5"/>
    </row>
    <row r="19" spans="1:9" x14ac:dyDescent="0.55000000000000004">
      <c r="A19" s="139" t="s">
        <v>229</v>
      </c>
      <c r="B19" s="139"/>
      <c r="C19" s="139"/>
      <c r="D19" s="139"/>
      <c r="E19" s="139"/>
      <c r="F19" s="139"/>
      <c r="G19" s="193"/>
      <c r="H19" s="193"/>
      <c r="I19" s="34" t="s">
        <v>216</v>
      </c>
    </row>
    <row r="20" spans="1:9" x14ac:dyDescent="0.55000000000000004">
      <c r="A20" s="1"/>
    </row>
    <row r="21" spans="1:9" ht="18" customHeight="1" x14ac:dyDescent="0.55000000000000004">
      <c r="A21" s="100" t="s">
        <v>230</v>
      </c>
      <c r="B21" s="100"/>
      <c r="C21" s="100"/>
      <c r="D21" s="100"/>
      <c r="E21" s="100"/>
      <c r="F21" s="100"/>
      <c r="G21" s="193"/>
      <c r="H21" s="193"/>
      <c r="I21" s="34" t="s">
        <v>216</v>
      </c>
    </row>
    <row r="22" spans="1:9" x14ac:dyDescent="0.55000000000000004">
      <c r="A22" s="1"/>
    </row>
    <row r="23" spans="1:9" x14ac:dyDescent="0.55000000000000004">
      <c r="A23" s="124" t="s">
        <v>101</v>
      </c>
      <c r="B23" s="198"/>
      <c r="C23" s="198"/>
      <c r="D23" s="198"/>
      <c r="E23" s="198"/>
      <c r="F23" s="198"/>
      <c r="G23" s="198"/>
      <c r="H23" s="198"/>
      <c r="I23" s="198"/>
    </row>
    <row r="24" spans="1:9" x14ac:dyDescent="0.55000000000000004">
      <c r="A24" s="175" t="s">
        <v>232</v>
      </c>
      <c r="B24" s="175"/>
      <c r="C24" s="175"/>
      <c r="D24" s="175"/>
      <c r="E24" s="175"/>
      <c r="F24" s="175"/>
      <c r="G24" s="193"/>
      <c r="H24" s="193"/>
      <c r="I24" s="34" t="s">
        <v>216</v>
      </c>
    </row>
    <row r="25" spans="1:9" x14ac:dyDescent="0.55000000000000004">
      <c r="A25" s="1"/>
    </row>
    <row r="26" spans="1:9" ht="18" customHeight="1" x14ac:dyDescent="0.55000000000000004">
      <c r="A26" s="139" t="s">
        <v>231</v>
      </c>
      <c r="B26" s="139"/>
      <c r="C26" s="139"/>
      <c r="D26" s="139"/>
      <c r="E26" s="139"/>
      <c r="F26" s="139"/>
      <c r="G26" s="197" t="str">
        <f>IF(COUNT(G24,G21)=0,"",G24-G21)</f>
        <v/>
      </c>
      <c r="H26" s="197"/>
      <c r="I26" s="34" t="s">
        <v>216</v>
      </c>
    </row>
    <row r="27" spans="1:9" x14ac:dyDescent="0.55000000000000004">
      <c r="A27" s="1"/>
    </row>
    <row r="28" spans="1:9" x14ac:dyDescent="0.55000000000000004">
      <c r="A28" s="1"/>
    </row>
    <row r="29" spans="1:9" x14ac:dyDescent="0.55000000000000004">
      <c r="A29" s="1"/>
    </row>
    <row r="30" spans="1:9" x14ac:dyDescent="0.55000000000000004">
      <c r="A30" s="1"/>
    </row>
    <row r="32" spans="1:9" x14ac:dyDescent="0.55000000000000004">
      <c r="A32" s="1"/>
    </row>
  </sheetData>
  <mergeCells count="16">
    <mergeCell ref="A15:I15"/>
    <mergeCell ref="A1:I1"/>
    <mergeCell ref="G19:H19"/>
    <mergeCell ref="G21:H21"/>
    <mergeCell ref="G24:H24"/>
    <mergeCell ref="A3:I3"/>
    <mergeCell ref="A4:I4"/>
    <mergeCell ref="A8:I8"/>
    <mergeCell ref="A11:I11"/>
    <mergeCell ref="A12:I12"/>
    <mergeCell ref="G26:H26"/>
    <mergeCell ref="A24:F24"/>
    <mergeCell ref="A17:I17"/>
    <mergeCell ref="A23:I23"/>
    <mergeCell ref="A19:F19"/>
    <mergeCell ref="A26:F26"/>
  </mergeCells>
  <phoneticPr fontId="32"/>
  <pageMargins left="0.78740157480314965" right="0.78740157480314965" top="0.98425196850393704" bottom="0.98425196850393704"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FBBE-8509-42AB-8D01-77730C4FDB59}">
  <sheetPr codeName="Sheet14"/>
  <dimension ref="A1:H32"/>
  <sheetViews>
    <sheetView view="pageBreakPreview" zoomScaleNormal="100" zoomScaleSheetLayoutView="100" workbookViewId="0">
      <selection sqref="A1:H1"/>
    </sheetView>
  </sheetViews>
  <sheetFormatPr defaultRowHeight="18" x14ac:dyDescent="0.55000000000000004"/>
  <sheetData>
    <row r="1" spans="1:8" x14ac:dyDescent="0.55000000000000004">
      <c r="A1" s="127" t="s">
        <v>102</v>
      </c>
      <c r="B1" s="123"/>
      <c r="C1" s="123"/>
      <c r="D1" s="123"/>
      <c r="E1" s="123"/>
      <c r="F1" s="123"/>
      <c r="G1" s="123"/>
      <c r="H1" s="123"/>
    </row>
    <row r="2" spans="1:8" x14ac:dyDescent="0.55000000000000004">
      <c r="A2" s="1"/>
    </row>
    <row r="3" spans="1:8" x14ac:dyDescent="0.55000000000000004">
      <c r="A3" s="125" t="s">
        <v>18</v>
      </c>
      <c r="B3" s="123"/>
      <c r="C3" s="123"/>
      <c r="D3" s="123"/>
      <c r="E3" s="123"/>
      <c r="F3" s="123"/>
      <c r="G3" s="123"/>
      <c r="H3" s="123"/>
    </row>
    <row r="4" spans="1:8" x14ac:dyDescent="0.55000000000000004">
      <c r="A4" s="125" t="s">
        <v>0</v>
      </c>
      <c r="B4" s="123"/>
      <c r="C4" s="123"/>
      <c r="D4" s="123"/>
      <c r="E4" s="123"/>
      <c r="F4" s="123"/>
      <c r="G4" s="123"/>
      <c r="H4" s="123"/>
    </row>
    <row r="5" spans="1:8" x14ac:dyDescent="0.55000000000000004">
      <c r="A5" s="5"/>
    </row>
    <row r="6" spans="1:8" x14ac:dyDescent="0.55000000000000004">
      <c r="A6" s="3" t="s">
        <v>26</v>
      </c>
    </row>
    <row r="7" spans="1:8" x14ac:dyDescent="0.55000000000000004">
      <c r="A7" s="5"/>
    </row>
    <row r="8" spans="1:8" x14ac:dyDescent="0.55000000000000004">
      <c r="A8" s="125" t="s">
        <v>215</v>
      </c>
      <c r="B8" s="123"/>
      <c r="C8" s="123"/>
      <c r="D8" s="123"/>
      <c r="E8" s="123"/>
      <c r="F8" s="123"/>
      <c r="G8" s="123"/>
      <c r="H8" s="123"/>
    </row>
    <row r="9" spans="1:8" x14ac:dyDescent="0.55000000000000004">
      <c r="A9" s="5"/>
    </row>
    <row r="10" spans="1:8" x14ac:dyDescent="0.55000000000000004">
      <c r="A10" s="5"/>
    </row>
    <row r="11" spans="1:8" x14ac:dyDescent="0.55000000000000004">
      <c r="A11" s="122" t="s">
        <v>20</v>
      </c>
      <c r="B11" s="123"/>
      <c r="C11" s="123"/>
      <c r="D11" s="123"/>
      <c r="E11" s="123"/>
      <c r="F11" s="123"/>
      <c r="G11" s="123"/>
      <c r="H11" s="123"/>
    </row>
    <row r="12" spans="1:8" x14ac:dyDescent="0.55000000000000004">
      <c r="A12" s="122" t="s">
        <v>92</v>
      </c>
      <c r="B12" s="123"/>
      <c r="C12" s="123"/>
      <c r="D12" s="123"/>
      <c r="E12" s="123"/>
      <c r="F12" s="123"/>
      <c r="G12" s="123"/>
      <c r="H12" s="123"/>
    </row>
    <row r="13" spans="1:8" x14ac:dyDescent="0.55000000000000004">
      <c r="A13" s="5"/>
    </row>
    <row r="14" spans="1:8" x14ac:dyDescent="0.55000000000000004">
      <c r="A14" s="5"/>
    </row>
    <row r="15" spans="1:8" ht="51" customHeight="1" x14ac:dyDescent="0.55000000000000004">
      <c r="A15" s="132" t="s">
        <v>103</v>
      </c>
      <c r="B15" s="187"/>
      <c r="C15" s="187"/>
      <c r="D15" s="187"/>
      <c r="E15" s="187"/>
      <c r="F15" s="187"/>
      <c r="G15" s="187"/>
      <c r="H15" s="187"/>
    </row>
    <row r="16" spans="1:8" x14ac:dyDescent="0.55000000000000004">
      <c r="A16" s="5"/>
    </row>
    <row r="17" spans="1:8" x14ac:dyDescent="0.55000000000000004">
      <c r="A17" s="5"/>
    </row>
    <row r="18" spans="1:8" x14ac:dyDescent="0.55000000000000004">
      <c r="A18" s="122" t="s">
        <v>1</v>
      </c>
      <c r="B18" s="123"/>
      <c r="C18" s="123"/>
      <c r="D18" s="123"/>
      <c r="E18" s="123"/>
      <c r="F18" s="123"/>
      <c r="G18" s="123"/>
      <c r="H18" s="123"/>
    </row>
    <row r="19" spans="1:8" x14ac:dyDescent="0.55000000000000004">
      <c r="A19" s="5"/>
    </row>
    <row r="20" spans="1:8" ht="18" customHeight="1" x14ac:dyDescent="0.55000000000000004">
      <c r="A20" s="124" t="s">
        <v>233</v>
      </c>
      <c r="B20" s="124"/>
      <c r="C20" s="124"/>
      <c r="D20" s="193"/>
      <c r="E20" s="193"/>
      <c r="F20" s="34" t="s">
        <v>216</v>
      </c>
    </row>
    <row r="21" spans="1:8" x14ac:dyDescent="0.55000000000000004">
      <c r="A21" s="5"/>
    </row>
    <row r="22" spans="1:8" x14ac:dyDescent="0.55000000000000004">
      <c r="A22" s="127" t="s">
        <v>94</v>
      </c>
      <c r="B22" s="123"/>
      <c r="C22" s="123"/>
      <c r="D22" s="123"/>
      <c r="E22" s="123"/>
      <c r="F22" s="123"/>
      <c r="G22" s="123"/>
      <c r="H22" s="123"/>
    </row>
    <row r="23" spans="1:8" x14ac:dyDescent="0.55000000000000004">
      <c r="A23" s="5"/>
    </row>
    <row r="24" spans="1:8" x14ac:dyDescent="0.55000000000000004">
      <c r="A24" s="5"/>
    </row>
    <row r="25" spans="1:8" x14ac:dyDescent="0.55000000000000004">
      <c r="A25" s="5"/>
    </row>
    <row r="26" spans="1:8" x14ac:dyDescent="0.55000000000000004">
      <c r="A26" s="5"/>
    </row>
    <row r="27" spans="1:8" x14ac:dyDescent="0.55000000000000004">
      <c r="A27" s="127" t="s">
        <v>95</v>
      </c>
      <c r="B27" s="123"/>
      <c r="C27" s="123"/>
      <c r="D27" s="123"/>
      <c r="E27" s="123"/>
      <c r="F27" s="123"/>
      <c r="G27" s="123"/>
      <c r="H27" s="123"/>
    </row>
    <row r="28" spans="1:8" x14ac:dyDescent="0.55000000000000004">
      <c r="A28" s="5"/>
    </row>
    <row r="29" spans="1:8" x14ac:dyDescent="0.55000000000000004">
      <c r="A29" s="5"/>
    </row>
    <row r="30" spans="1:8" x14ac:dyDescent="0.55000000000000004">
      <c r="A30" s="5"/>
    </row>
    <row r="32" spans="1:8" x14ac:dyDescent="0.55000000000000004">
      <c r="A32" s="1"/>
    </row>
  </sheetData>
  <mergeCells count="12">
    <mergeCell ref="A12:H12"/>
    <mergeCell ref="A1:H1"/>
    <mergeCell ref="A3:H3"/>
    <mergeCell ref="A4:H4"/>
    <mergeCell ref="A8:H8"/>
    <mergeCell ref="A11:H11"/>
    <mergeCell ref="A15:H15"/>
    <mergeCell ref="A18:H18"/>
    <mergeCell ref="A22:H22"/>
    <mergeCell ref="A27:H27"/>
    <mergeCell ref="A20:C20"/>
    <mergeCell ref="D20:E20"/>
  </mergeCells>
  <phoneticPr fontId="32"/>
  <pageMargins left="0.78740157480314965" right="0.78740157480314965" top="0.98425196850393704" bottom="0.98425196850393704"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BA812-9D0E-4DB7-8DF8-0C79D894097B}">
  <sheetPr codeName="Sheet15"/>
  <dimension ref="A1:H25"/>
  <sheetViews>
    <sheetView view="pageBreakPreview" zoomScaleNormal="100" zoomScaleSheetLayoutView="100" workbookViewId="0">
      <selection sqref="A1:H1"/>
    </sheetView>
  </sheetViews>
  <sheetFormatPr defaultRowHeight="18" x14ac:dyDescent="0.55000000000000004"/>
  <sheetData>
    <row r="1" spans="1:8" x14ac:dyDescent="0.55000000000000004">
      <c r="A1" s="127" t="s">
        <v>104</v>
      </c>
      <c r="B1" s="123"/>
      <c r="C1" s="123"/>
      <c r="D1" s="123"/>
      <c r="E1" s="123"/>
      <c r="F1" s="123"/>
      <c r="G1" s="123"/>
      <c r="H1" s="123"/>
    </row>
    <row r="2" spans="1:8" x14ac:dyDescent="0.55000000000000004">
      <c r="A2" s="125" t="s">
        <v>18</v>
      </c>
      <c r="B2" s="123"/>
      <c r="C2" s="123"/>
      <c r="D2" s="123"/>
      <c r="E2" s="123"/>
      <c r="F2" s="123"/>
      <c r="G2" s="123"/>
      <c r="H2" s="123"/>
    </row>
    <row r="3" spans="1:8" x14ac:dyDescent="0.55000000000000004">
      <c r="A3" s="125" t="s">
        <v>0</v>
      </c>
      <c r="B3" s="123"/>
      <c r="C3" s="123"/>
      <c r="D3" s="123"/>
      <c r="E3" s="123"/>
      <c r="F3" s="123"/>
      <c r="G3" s="123"/>
      <c r="H3" s="123"/>
    </row>
    <row r="4" spans="1:8" x14ac:dyDescent="0.55000000000000004">
      <c r="A4" s="5"/>
    </row>
    <row r="5" spans="1:8" x14ac:dyDescent="0.55000000000000004">
      <c r="A5" s="127" t="s">
        <v>81</v>
      </c>
      <c r="B5" s="123"/>
      <c r="C5" s="123"/>
      <c r="D5" s="123"/>
      <c r="E5" s="123"/>
      <c r="F5" s="123"/>
      <c r="G5" s="123"/>
      <c r="H5" s="123"/>
    </row>
    <row r="6" spans="1:8" x14ac:dyDescent="0.55000000000000004">
      <c r="A6" s="5"/>
    </row>
    <row r="7" spans="1:8" x14ac:dyDescent="0.55000000000000004">
      <c r="A7" s="125" t="s">
        <v>215</v>
      </c>
      <c r="B7" s="123"/>
      <c r="C7" s="123"/>
      <c r="D7" s="123"/>
      <c r="E7" s="123"/>
      <c r="F7" s="123"/>
      <c r="G7" s="123"/>
      <c r="H7" s="123"/>
    </row>
    <row r="8" spans="1:8" x14ac:dyDescent="0.55000000000000004">
      <c r="A8" s="5"/>
    </row>
    <row r="9" spans="1:8" x14ac:dyDescent="0.55000000000000004">
      <c r="A9" s="5"/>
    </row>
    <row r="10" spans="1:8" x14ac:dyDescent="0.55000000000000004">
      <c r="A10" s="122" t="s">
        <v>20</v>
      </c>
      <c r="B10" s="123"/>
      <c r="C10" s="123"/>
      <c r="D10" s="123"/>
      <c r="E10" s="123"/>
      <c r="F10" s="123"/>
      <c r="G10" s="123"/>
      <c r="H10" s="123"/>
    </row>
    <row r="11" spans="1:8" x14ac:dyDescent="0.55000000000000004">
      <c r="A11" s="122" t="s">
        <v>105</v>
      </c>
      <c r="B11" s="123"/>
      <c r="C11" s="123"/>
      <c r="D11" s="123"/>
      <c r="E11" s="123"/>
      <c r="F11" s="123"/>
      <c r="G11" s="123"/>
      <c r="H11" s="123"/>
    </row>
    <row r="12" spans="1:8" x14ac:dyDescent="0.55000000000000004">
      <c r="A12" s="5"/>
    </row>
    <row r="13" spans="1:8" x14ac:dyDescent="0.55000000000000004">
      <c r="A13" s="5"/>
    </row>
    <row r="14" spans="1:8" ht="52.25" customHeight="1" x14ac:dyDescent="0.55000000000000004">
      <c r="A14" s="127" t="s">
        <v>106</v>
      </c>
      <c r="B14" s="123"/>
      <c r="C14" s="123"/>
      <c r="D14" s="123"/>
      <c r="E14" s="123"/>
      <c r="F14" s="123"/>
      <c r="G14" s="123"/>
      <c r="H14" s="123"/>
    </row>
    <row r="15" spans="1:8" x14ac:dyDescent="0.55000000000000004">
      <c r="A15" s="5"/>
    </row>
    <row r="16" spans="1:8" x14ac:dyDescent="0.55000000000000004">
      <c r="A16" s="5"/>
    </row>
    <row r="17" spans="1:1" x14ac:dyDescent="0.55000000000000004">
      <c r="A17" s="5"/>
    </row>
    <row r="18" spans="1:1" x14ac:dyDescent="0.55000000000000004">
      <c r="A18" s="5"/>
    </row>
    <row r="19" spans="1:1" x14ac:dyDescent="0.55000000000000004">
      <c r="A19" s="5"/>
    </row>
    <row r="20" spans="1:1" x14ac:dyDescent="0.55000000000000004">
      <c r="A20" s="5"/>
    </row>
    <row r="21" spans="1:1" x14ac:dyDescent="0.55000000000000004">
      <c r="A21" s="5"/>
    </row>
    <row r="22" spans="1:1" x14ac:dyDescent="0.55000000000000004">
      <c r="A22" s="5"/>
    </row>
    <row r="23" spans="1:1" x14ac:dyDescent="0.55000000000000004">
      <c r="A23" s="5"/>
    </row>
    <row r="25" spans="1:1" x14ac:dyDescent="0.55000000000000004">
      <c r="A25" s="1"/>
    </row>
  </sheetData>
  <mergeCells count="8">
    <mergeCell ref="A11:H11"/>
    <mergeCell ref="A14:H14"/>
    <mergeCell ref="A1:H1"/>
    <mergeCell ref="A2:H2"/>
    <mergeCell ref="A3:H3"/>
    <mergeCell ref="A5:H5"/>
    <mergeCell ref="A7:H7"/>
    <mergeCell ref="A10:H10"/>
  </mergeCells>
  <phoneticPr fontId="32"/>
  <pageMargins left="0.78740157480314965" right="0.78740157480314965" top="0.98425196850393704" bottom="0.98425196850393704"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C76B1-088C-4B4C-A1F0-0F2C9730E6DD}">
  <sheetPr codeName="Sheet16"/>
  <dimension ref="A1:J29"/>
  <sheetViews>
    <sheetView view="pageBreakPreview" zoomScaleNormal="100" zoomScaleSheetLayoutView="100" workbookViewId="0">
      <selection sqref="A1:J1"/>
    </sheetView>
  </sheetViews>
  <sheetFormatPr defaultRowHeight="18" x14ac:dyDescent="0.55000000000000004"/>
  <cols>
    <col min="1" max="2" width="10" customWidth="1"/>
    <col min="3" max="4" width="6.5" customWidth="1"/>
    <col min="5" max="6" width="7.83203125" customWidth="1"/>
    <col min="7" max="7" width="8" customWidth="1"/>
    <col min="8" max="9" width="7.83203125" customWidth="1"/>
    <col min="10" max="10" width="6.08203125" customWidth="1"/>
  </cols>
  <sheetData>
    <row r="1" spans="1:10" x14ac:dyDescent="0.55000000000000004">
      <c r="A1" s="127" t="s">
        <v>107</v>
      </c>
      <c r="B1" s="123"/>
      <c r="C1" s="123"/>
      <c r="D1" s="123"/>
      <c r="E1" s="123"/>
      <c r="F1" s="123"/>
      <c r="G1" s="123"/>
      <c r="H1" s="123"/>
      <c r="I1" s="123"/>
      <c r="J1" s="123"/>
    </row>
    <row r="2" spans="1:10" x14ac:dyDescent="0.55000000000000004">
      <c r="A2" s="125" t="s">
        <v>18</v>
      </c>
      <c r="B2" s="123"/>
      <c r="C2" s="123"/>
      <c r="D2" s="123"/>
      <c r="E2" s="123"/>
      <c r="F2" s="123"/>
      <c r="G2" s="123"/>
      <c r="H2" s="123"/>
      <c r="I2" s="123"/>
      <c r="J2" s="123"/>
    </row>
    <row r="3" spans="1:10" x14ac:dyDescent="0.55000000000000004">
      <c r="A3" s="125" t="s">
        <v>0</v>
      </c>
      <c r="B3" s="123"/>
      <c r="C3" s="123"/>
      <c r="D3" s="123"/>
      <c r="E3" s="123"/>
      <c r="F3" s="123"/>
      <c r="G3" s="123"/>
      <c r="H3" s="123"/>
      <c r="I3" s="123"/>
      <c r="J3" s="123"/>
    </row>
    <row r="4" spans="1:10" x14ac:dyDescent="0.55000000000000004">
      <c r="A4" s="1"/>
    </row>
    <row r="5" spans="1:10" x14ac:dyDescent="0.55000000000000004">
      <c r="A5" s="127" t="s">
        <v>97</v>
      </c>
      <c r="B5" s="123"/>
      <c r="C5" s="123"/>
      <c r="D5" s="123"/>
      <c r="E5" s="123"/>
      <c r="F5" s="123"/>
      <c r="G5" s="123"/>
      <c r="H5" s="123"/>
      <c r="I5" s="123"/>
      <c r="J5" s="123"/>
    </row>
    <row r="6" spans="1:10" x14ac:dyDescent="0.55000000000000004">
      <c r="A6" s="1"/>
    </row>
    <row r="7" spans="1:10" x14ac:dyDescent="0.55000000000000004">
      <c r="A7" s="125" t="s">
        <v>98</v>
      </c>
      <c r="B7" s="123"/>
      <c r="C7" s="123"/>
      <c r="D7" s="123"/>
      <c r="E7" s="123"/>
      <c r="F7" s="123"/>
      <c r="G7" s="123"/>
      <c r="H7" s="123"/>
      <c r="I7" s="123"/>
      <c r="J7" s="123"/>
    </row>
    <row r="8" spans="1:10" x14ac:dyDescent="0.55000000000000004">
      <c r="A8" s="1"/>
    </row>
    <row r="9" spans="1:10" x14ac:dyDescent="0.55000000000000004">
      <c r="A9" s="1"/>
    </row>
    <row r="10" spans="1:10" x14ac:dyDescent="0.55000000000000004">
      <c r="A10" s="122" t="s">
        <v>108</v>
      </c>
      <c r="B10" s="123"/>
      <c r="C10" s="123"/>
      <c r="D10" s="123"/>
      <c r="E10" s="123"/>
      <c r="F10" s="123"/>
      <c r="G10" s="123"/>
      <c r="H10" s="123"/>
      <c r="I10" s="123"/>
      <c r="J10" s="123"/>
    </row>
    <row r="11" spans="1:10" x14ac:dyDescent="0.55000000000000004">
      <c r="A11" s="122" t="s">
        <v>109</v>
      </c>
      <c r="B11" s="123"/>
      <c r="C11" s="123"/>
      <c r="D11" s="123"/>
      <c r="E11" s="123"/>
      <c r="F11" s="123"/>
      <c r="G11" s="123"/>
      <c r="H11" s="123"/>
      <c r="I11" s="123"/>
      <c r="J11" s="123"/>
    </row>
    <row r="12" spans="1:10" x14ac:dyDescent="0.55000000000000004">
      <c r="A12" s="5"/>
    </row>
    <row r="13" spans="1:10" x14ac:dyDescent="0.55000000000000004">
      <c r="A13" s="4"/>
    </row>
    <row r="14" spans="1:10" ht="51" customHeight="1" x14ac:dyDescent="0.55000000000000004">
      <c r="A14" s="124" t="s">
        <v>110</v>
      </c>
      <c r="B14" s="124"/>
      <c r="C14" s="124"/>
      <c r="D14" s="124"/>
      <c r="E14" s="124"/>
      <c r="F14" s="124"/>
      <c r="G14" s="124"/>
      <c r="H14" s="124"/>
      <c r="I14" s="124"/>
      <c r="J14" s="124"/>
    </row>
    <row r="15" spans="1:10" x14ac:dyDescent="0.55000000000000004">
      <c r="A15" s="4"/>
    </row>
    <row r="16" spans="1:10" x14ac:dyDescent="0.55000000000000004">
      <c r="A16" s="122" t="s">
        <v>1</v>
      </c>
      <c r="B16" s="123"/>
      <c r="C16" s="123"/>
      <c r="D16" s="123"/>
      <c r="E16" s="123"/>
      <c r="F16" s="123"/>
      <c r="G16" s="123"/>
      <c r="H16" s="123"/>
      <c r="I16" s="123"/>
      <c r="J16" s="123"/>
    </row>
    <row r="17" spans="1:10" x14ac:dyDescent="0.55000000000000004">
      <c r="A17" s="1"/>
    </row>
    <row r="18" spans="1:10" x14ac:dyDescent="0.55000000000000004">
      <c r="A18" s="127" t="s">
        <v>111</v>
      </c>
      <c r="B18" s="123"/>
      <c r="C18" s="123"/>
      <c r="D18" s="123"/>
      <c r="E18" s="123"/>
      <c r="F18" s="123"/>
      <c r="G18" s="123"/>
      <c r="H18" s="123"/>
      <c r="I18" s="123"/>
      <c r="J18" s="123"/>
    </row>
    <row r="19" spans="1:10" x14ac:dyDescent="0.55000000000000004">
      <c r="A19" s="6"/>
    </row>
    <row r="20" spans="1:10" ht="30" customHeight="1" x14ac:dyDescent="0.55000000000000004">
      <c r="A20" s="127" t="s">
        <v>237</v>
      </c>
      <c r="B20" s="123"/>
      <c r="C20" s="123"/>
      <c r="D20" s="123"/>
      <c r="E20" s="123"/>
      <c r="F20" s="123"/>
      <c r="G20" s="123"/>
      <c r="H20" s="123"/>
      <c r="I20" s="123"/>
      <c r="J20" s="123"/>
    </row>
    <row r="21" spans="1:10" x14ac:dyDescent="0.55000000000000004">
      <c r="A21" s="127"/>
      <c r="B21" s="123"/>
      <c r="C21" s="123"/>
      <c r="D21" s="123"/>
      <c r="E21" s="123"/>
      <c r="F21" s="123"/>
      <c r="G21" s="123"/>
      <c r="H21" s="123"/>
      <c r="I21" s="123"/>
      <c r="J21" s="123"/>
    </row>
    <row r="22" spans="1:10" ht="18" customHeight="1" x14ac:dyDescent="0.55000000000000004">
      <c r="A22" s="199" t="s">
        <v>234</v>
      </c>
      <c r="B22" s="199" t="s">
        <v>235</v>
      </c>
      <c r="C22" s="199" t="s">
        <v>112</v>
      </c>
      <c r="D22" s="199" t="s">
        <v>11</v>
      </c>
      <c r="E22" s="199" t="s">
        <v>113</v>
      </c>
      <c r="F22" s="199"/>
      <c r="G22" s="199" t="s">
        <v>236</v>
      </c>
      <c r="H22" s="199" t="s">
        <v>114</v>
      </c>
      <c r="I22" s="199"/>
      <c r="J22" s="199" t="s">
        <v>27</v>
      </c>
    </row>
    <row r="23" spans="1:10" ht="18" customHeight="1" x14ac:dyDescent="0.55000000000000004">
      <c r="A23" s="199"/>
      <c r="B23" s="199"/>
      <c r="C23" s="199"/>
      <c r="D23" s="199"/>
      <c r="E23" s="199"/>
      <c r="F23" s="199"/>
      <c r="G23" s="199"/>
      <c r="H23" s="199"/>
      <c r="I23" s="199"/>
      <c r="J23" s="199"/>
    </row>
    <row r="24" spans="1:10" ht="35.9" customHeight="1" x14ac:dyDescent="0.55000000000000004">
      <c r="A24" s="199"/>
      <c r="B24" s="199"/>
      <c r="C24" s="199"/>
      <c r="D24" s="199"/>
      <c r="E24" s="51" t="s">
        <v>12</v>
      </c>
      <c r="F24" s="51" t="s">
        <v>6</v>
      </c>
      <c r="G24" s="199"/>
      <c r="H24" s="51" t="s">
        <v>12</v>
      </c>
      <c r="I24" s="51" t="s">
        <v>6</v>
      </c>
      <c r="J24" s="199"/>
    </row>
    <row r="25" spans="1:10" ht="158" customHeight="1" x14ac:dyDescent="0.55000000000000004">
      <c r="A25" s="52"/>
      <c r="B25" s="52"/>
      <c r="C25" s="52"/>
      <c r="D25" s="53"/>
      <c r="E25" s="54"/>
      <c r="F25" s="54"/>
      <c r="G25" s="52"/>
      <c r="H25" s="54"/>
      <c r="I25" s="54"/>
      <c r="J25" s="52"/>
    </row>
    <row r="26" spans="1:10" x14ac:dyDescent="0.55000000000000004">
      <c r="A26" s="1"/>
    </row>
    <row r="27" spans="1:10" x14ac:dyDescent="0.55000000000000004">
      <c r="A27" s="1"/>
    </row>
    <row r="29" spans="1:10" x14ac:dyDescent="0.55000000000000004">
      <c r="A29" s="1"/>
    </row>
  </sheetData>
  <mergeCells count="20">
    <mergeCell ref="A10:J10"/>
    <mergeCell ref="A1:J1"/>
    <mergeCell ref="A2:J2"/>
    <mergeCell ref="A3:J3"/>
    <mergeCell ref="A5:J5"/>
    <mergeCell ref="A7:J7"/>
    <mergeCell ref="A22:A24"/>
    <mergeCell ref="B22:B24"/>
    <mergeCell ref="G22:G24"/>
    <mergeCell ref="A14:J14"/>
    <mergeCell ref="A11:J11"/>
    <mergeCell ref="A16:J16"/>
    <mergeCell ref="A18:J18"/>
    <mergeCell ref="A20:J20"/>
    <mergeCell ref="A21:J21"/>
    <mergeCell ref="C22:C24"/>
    <mergeCell ref="D22:D24"/>
    <mergeCell ref="E22:F23"/>
    <mergeCell ref="H22:I23"/>
    <mergeCell ref="J22:J24"/>
  </mergeCells>
  <phoneticPr fontId="32"/>
  <pageMargins left="0.78740157480314965" right="0.78740157480314965" top="0.98425196850393704" bottom="0.98425196850393704"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DFFD0-AE24-4006-A0A1-A118A80A67D5}">
  <sheetPr codeName="Sheet17"/>
  <dimension ref="A1:U41"/>
  <sheetViews>
    <sheetView view="pageBreakPreview" zoomScaleNormal="100" zoomScaleSheetLayoutView="100" workbookViewId="0">
      <selection activeCell="W5" sqref="W5"/>
    </sheetView>
  </sheetViews>
  <sheetFormatPr defaultRowHeight="18" x14ac:dyDescent="0.55000000000000004"/>
  <cols>
    <col min="1" max="2" width="9.58203125" customWidth="1"/>
    <col min="3" max="3" width="2.5" customWidth="1"/>
    <col min="4" max="4" width="9.58203125" customWidth="1"/>
    <col min="5" max="5" width="2.58203125" customWidth="1"/>
    <col min="6" max="6" width="9.58203125" customWidth="1"/>
    <col min="7" max="7" width="2.5" customWidth="1"/>
    <col min="8" max="8" width="10.5" customWidth="1"/>
    <col min="9" max="9" width="2.58203125" customWidth="1"/>
    <col min="10" max="10" width="9.58203125" customWidth="1"/>
    <col min="11" max="11" width="2.58203125" customWidth="1"/>
    <col min="12" max="12" width="4.5" customWidth="1"/>
    <col min="13" max="13" width="2.5" customWidth="1"/>
    <col min="14" max="14" width="9.58203125" customWidth="1"/>
    <col min="15" max="15" width="2.5" customWidth="1"/>
    <col min="16" max="16" width="4.5" customWidth="1"/>
    <col min="17" max="17" width="2.58203125" customWidth="1"/>
    <col min="18" max="20" width="2.6640625" customWidth="1"/>
    <col min="21" max="21" width="5.9140625" customWidth="1"/>
  </cols>
  <sheetData>
    <row r="1" spans="1:21" s="55" customFormat="1" ht="16.75" customHeight="1" x14ac:dyDescent="0.55000000000000004">
      <c r="A1" s="174" t="s">
        <v>253</v>
      </c>
      <c r="B1" s="174"/>
      <c r="C1" s="174"/>
      <c r="D1" s="174"/>
      <c r="E1" s="174"/>
      <c r="F1" s="174"/>
      <c r="G1" s="174"/>
      <c r="H1" s="174"/>
      <c r="I1" s="174"/>
      <c r="J1" s="174"/>
      <c r="K1" s="174"/>
      <c r="L1" s="174"/>
      <c r="M1" s="174"/>
      <c r="N1" s="174"/>
      <c r="O1" s="174"/>
      <c r="P1" s="174"/>
      <c r="Q1" s="174"/>
      <c r="R1" s="174"/>
      <c r="S1" s="174"/>
      <c r="T1" s="174"/>
      <c r="U1" s="174"/>
    </row>
    <row r="2" spans="1:21" s="55" customFormat="1" ht="16.75" customHeight="1" x14ac:dyDescent="0.55000000000000004">
      <c r="A2" s="151" t="s">
        <v>18</v>
      </c>
      <c r="B2" s="151"/>
      <c r="C2" s="151"/>
      <c r="D2" s="151"/>
      <c r="E2" s="151"/>
      <c r="F2" s="151"/>
      <c r="G2" s="151"/>
      <c r="H2" s="151"/>
      <c r="I2" s="151"/>
      <c r="J2" s="151"/>
      <c r="K2" s="151"/>
      <c r="L2" s="151"/>
      <c r="M2" s="151"/>
      <c r="N2" s="151"/>
      <c r="O2" s="151"/>
      <c r="P2" s="151"/>
      <c r="Q2" s="151"/>
      <c r="R2" s="151"/>
      <c r="S2" s="151"/>
      <c r="T2" s="151"/>
      <c r="U2" s="151"/>
    </row>
    <row r="3" spans="1:21" s="55" customFormat="1" ht="16.75" customHeight="1" x14ac:dyDescent="0.55000000000000004">
      <c r="A3" s="151" t="s">
        <v>0</v>
      </c>
      <c r="B3" s="151"/>
      <c r="C3" s="151"/>
      <c r="D3" s="151"/>
      <c r="E3" s="151"/>
      <c r="F3" s="151"/>
      <c r="G3" s="151"/>
      <c r="H3" s="151"/>
      <c r="I3" s="151"/>
      <c r="J3" s="151"/>
      <c r="K3" s="151"/>
      <c r="L3" s="151"/>
      <c r="M3" s="151"/>
      <c r="N3" s="151"/>
      <c r="O3" s="151"/>
      <c r="P3" s="151"/>
      <c r="Q3" s="151"/>
      <c r="R3" s="151"/>
      <c r="S3" s="151"/>
      <c r="T3" s="151"/>
      <c r="U3" s="151"/>
    </row>
    <row r="4" spans="1:21" s="55" customFormat="1" ht="16.75" customHeight="1" x14ac:dyDescent="0.55000000000000004">
      <c r="A4" s="3" t="s">
        <v>115</v>
      </c>
    </row>
    <row r="5" spans="1:21" s="55" customFormat="1" ht="16.75" customHeight="1" x14ac:dyDescent="0.55000000000000004">
      <c r="A5" s="17" t="s">
        <v>116</v>
      </c>
      <c r="B5" s="56"/>
      <c r="C5" s="56"/>
      <c r="D5" s="56"/>
      <c r="E5" s="56"/>
      <c r="F5" s="56"/>
      <c r="G5" s="56"/>
      <c r="H5" s="56"/>
      <c r="I5" s="56"/>
      <c r="J5" s="56"/>
      <c r="K5" s="56"/>
      <c r="L5" s="56"/>
      <c r="M5" s="56"/>
      <c r="N5" s="56"/>
      <c r="O5" s="56"/>
      <c r="P5" s="56"/>
      <c r="Q5" s="56"/>
      <c r="R5" s="56"/>
      <c r="S5" s="56"/>
      <c r="T5" s="56"/>
      <c r="U5" s="56"/>
    </row>
    <row r="6" spans="1:21" s="55" customFormat="1" ht="16.75" customHeight="1" x14ac:dyDescent="0.55000000000000004">
      <c r="A6" s="10"/>
    </row>
    <row r="7" spans="1:21" s="55" customFormat="1" ht="16.75" customHeight="1" x14ac:dyDescent="0.55000000000000004">
      <c r="A7" s="151" t="s">
        <v>145</v>
      </c>
      <c r="B7" s="151"/>
      <c r="C7" s="151"/>
      <c r="D7" s="151"/>
      <c r="E7" s="151"/>
      <c r="F7" s="151"/>
      <c r="G7" s="151"/>
      <c r="H7" s="151"/>
      <c r="I7" s="151"/>
      <c r="J7" s="151"/>
      <c r="K7" s="151"/>
      <c r="L7" s="151"/>
      <c r="M7" s="151"/>
      <c r="N7" s="151"/>
      <c r="O7" s="151"/>
      <c r="P7" s="151"/>
      <c r="Q7" s="151"/>
      <c r="R7" s="151"/>
      <c r="S7" s="151"/>
      <c r="T7" s="151"/>
      <c r="U7" s="151"/>
    </row>
    <row r="8" spans="1:21" s="55" customFormat="1" ht="16.75" customHeight="1" x14ac:dyDescent="0.55000000000000004">
      <c r="A8" s="10"/>
    </row>
    <row r="9" spans="1:21" s="55" customFormat="1" ht="16.75" customHeight="1" x14ac:dyDescent="0.55000000000000004">
      <c r="A9" s="176" t="s">
        <v>254</v>
      </c>
      <c r="B9" s="176"/>
      <c r="C9" s="176"/>
      <c r="D9" s="176"/>
      <c r="E9" s="176"/>
      <c r="F9" s="176"/>
      <c r="G9" s="176"/>
      <c r="H9" s="176"/>
      <c r="I9" s="176"/>
      <c r="J9" s="176"/>
      <c r="K9" s="176"/>
      <c r="L9" s="176"/>
      <c r="M9" s="176"/>
      <c r="N9" s="176"/>
      <c r="O9" s="176"/>
      <c r="P9" s="176"/>
      <c r="Q9" s="176"/>
      <c r="R9" s="176"/>
      <c r="S9" s="176"/>
      <c r="T9" s="176"/>
      <c r="U9" s="176"/>
    </row>
    <row r="10" spans="1:21" s="55" customFormat="1" ht="16.75" customHeight="1" x14ac:dyDescent="0.55000000000000004">
      <c r="A10" s="176" t="s">
        <v>238</v>
      </c>
      <c r="B10" s="176"/>
      <c r="C10" s="176"/>
      <c r="D10" s="176"/>
      <c r="E10" s="176"/>
      <c r="F10" s="176"/>
      <c r="G10" s="176"/>
      <c r="H10" s="176"/>
      <c r="I10" s="176"/>
      <c r="J10" s="176"/>
      <c r="K10" s="176"/>
      <c r="L10" s="176"/>
      <c r="M10" s="176"/>
      <c r="N10" s="176"/>
      <c r="O10" s="176"/>
      <c r="P10" s="176"/>
      <c r="Q10" s="176"/>
      <c r="R10" s="176"/>
      <c r="S10" s="176"/>
      <c r="T10" s="176"/>
      <c r="U10" s="176"/>
    </row>
    <row r="11" spans="1:21" s="55" customFormat="1" ht="16.75" customHeight="1" x14ac:dyDescent="0.55000000000000004">
      <c r="A11" s="10"/>
    </row>
    <row r="12" spans="1:21" s="55" customFormat="1" ht="49.75" customHeight="1" x14ac:dyDescent="0.55000000000000004">
      <c r="A12" s="200" t="s">
        <v>255</v>
      </c>
      <c r="B12" s="200"/>
      <c r="C12" s="200"/>
      <c r="D12" s="200"/>
      <c r="E12" s="200"/>
      <c r="F12" s="200"/>
      <c r="G12" s="200"/>
      <c r="H12" s="200"/>
      <c r="I12" s="200"/>
      <c r="J12" s="200"/>
      <c r="K12" s="200"/>
      <c r="L12" s="200"/>
      <c r="M12" s="200"/>
      <c r="N12" s="200"/>
      <c r="O12" s="200"/>
      <c r="P12" s="200"/>
      <c r="Q12" s="200"/>
      <c r="R12" s="200"/>
      <c r="S12" s="200"/>
      <c r="T12" s="200"/>
      <c r="U12" s="200"/>
    </row>
    <row r="13" spans="1:21" s="55" customFormat="1" ht="12.65" customHeight="1" x14ac:dyDescent="0.55000000000000004">
      <c r="A13" s="10"/>
    </row>
    <row r="14" spans="1:21" s="55" customFormat="1" ht="16.75" customHeight="1" x14ac:dyDescent="0.55000000000000004">
      <c r="A14" s="176" t="s">
        <v>1</v>
      </c>
      <c r="B14" s="176"/>
      <c r="C14" s="176"/>
      <c r="D14" s="176"/>
      <c r="E14" s="176"/>
      <c r="F14" s="176"/>
      <c r="G14" s="176"/>
      <c r="H14" s="176"/>
      <c r="I14" s="176"/>
      <c r="J14" s="176"/>
      <c r="K14" s="176"/>
      <c r="L14" s="176"/>
      <c r="M14" s="176"/>
      <c r="N14" s="176"/>
      <c r="O14" s="176"/>
      <c r="P14" s="176"/>
      <c r="Q14" s="176"/>
      <c r="R14" s="176"/>
      <c r="S14" s="176"/>
      <c r="T14" s="176"/>
      <c r="U14" s="176"/>
    </row>
    <row r="15" spans="1:21" s="55" customFormat="1" ht="12" customHeight="1" x14ac:dyDescent="0.55000000000000004">
      <c r="A15" s="10"/>
    </row>
    <row r="16" spans="1:21" s="55" customFormat="1" ht="16.75" customHeight="1" x14ac:dyDescent="0.55000000000000004">
      <c r="A16" s="174" t="s">
        <v>239</v>
      </c>
      <c r="B16" s="174"/>
      <c r="C16" s="174"/>
      <c r="D16" s="174"/>
      <c r="E16" s="174"/>
      <c r="F16" s="174"/>
      <c r="G16" s="174"/>
      <c r="H16" s="174"/>
      <c r="I16" s="174"/>
      <c r="J16" s="174"/>
      <c r="K16" s="174"/>
      <c r="L16" s="174"/>
      <c r="M16" s="174"/>
      <c r="N16" s="174"/>
      <c r="O16" s="174"/>
      <c r="P16" s="174"/>
      <c r="Q16" s="174"/>
      <c r="R16" s="174"/>
      <c r="S16" s="174"/>
      <c r="T16" s="174"/>
      <c r="U16" s="174"/>
    </row>
    <row r="17" spans="1:21" s="55" customFormat="1" ht="12.65" customHeight="1" x14ac:dyDescent="0.55000000000000004">
      <c r="A17" s="232" t="s">
        <v>146</v>
      </c>
      <c r="B17" s="232" t="s">
        <v>240</v>
      </c>
      <c r="C17" s="232"/>
      <c r="D17" s="233" t="s">
        <v>261</v>
      </c>
      <c r="E17" s="233"/>
      <c r="F17" s="232" t="s">
        <v>241</v>
      </c>
      <c r="G17" s="232"/>
      <c r="H17" s="232"/>
      <c r="I17" s="232"/>
      <c r="J17" s="232" t="s">
        <v>242</v>
      </c>
      <c r="K17" s="232"/>
      <c r="L17" s="232"/>
      <c r="M17" s="232"/>
      <c r="N17" s="232" t="s">
        <v>243</v>
      </c>
      <c r="O17" s="232"/>
      <c r="P17" s="232"/>
      <c r="Q17" s="232"/>
      <c r="R17" s="201" t="s">
        <v>259</v>
      </c>
      <c r="S17" s="202"/>
      <c r="T17" s="203"/>
      <c r="U17" s="232" t="s">
        <v>150</v>
      </c>
    </row>
    <row r="18" spans="1:21" s="55" customFormat="1" ht="12.65" customHeight="1" x14ac:dyDescent="0.55000000000000004">
      <c r="A18" s="232"/>
      <c r="B18" s="232"/>
      <c r="C18" s="232"/>
      <c r="D18" s="233"/>
      <c r="E18" s="233"/>
      <c r="F18" s="232"/>
      <c r="G18" s="232"/>
      <c r="H18" s="232"/>
      <c r="I18" s="232"/>
      <c r="J18" s="232"/>
      <c r="K18" s="232"/>
      <c r="L18" s="232"/>
      <c r="M18" s="232"/>
      <c r="N18" s="232"/>
      <c r="O18" s="232"/>
      <c r="P18" s="232"/>
      <c r="Q18" s="232"/>
      <c r="R18" s="204"/>
      <c r="S18" s="205"/>
      <c r="T18" s="206"/>
      <c r="U18" s="232"/>
    </row>
    <row r="19" spans="1:21" s="55" customFormat="1" ht="13.75" customHeight="1" x14ac:dyDescent="0.55000000000000004">
      <c r="A19" s="232"/>
      <c r="B19" s="232"/>
      <c r="C19" s="232"/>
      <c r="D19" s="233"/>
      <c r="E19" s="233"/>
      <c r="F19" s="232" t="s">
        <v>149</v>
      </c>
      <c r="G19" s="232"/>
      <c r="H19" s="233" t="s">
        <v>256</v>
      </c>
      <c r="I19" s="232"/>
      <c r="J19" s="232" t="s">
        <v>149</v>
      </c>
      <c r="K19" s="232"/>
      <c r="L19" s="233" t="s">
        <v>244</v>
      </c>
      <c r="M19" s="232"/>
      <c r="N19" s="232" t="s">
        <v>149</v>
      </c>
      <c r="O19" s="232"/>
      <c r="P19" s="233" t="s">
        <v>258</v>
      </c>
      <c r="Q19" s="232"/>
      <c r="R19" s="204"/>
      <c r="S19" s="205"/>
      <c r="T19" s="206"/>
      <c r="U19" s="232"/>
    </row>
    <row r="20" spans="1:21" s="55" customFormat="1" ht="13.75" customHeight="1" x14ac:dyDescent="0.55000000000000004">
      <c r="A20" s="232"/>
      <c r="B20" s="232"/>
      <c r="C20" s="232"/>
      <c r="D20" s="233"/>
      <c r="E20" s="233"/>
      <c r="F20" s="232"/>
      <c r="G20" s="232"/>
      <c r="H20" s="232"/>
      <c r="I20" s="232"/>
      <c r="J20" s="232"/>
      <c r="K20" s="232"/>
      <c r="L20" s="232"/>
      <c r="M20" s="232"/>
      <c r="N20" s="232"/>
      <c r="O20" s="232"/>
      <c r="P20" s="232"/>
      <c r="Q20" s="232"/>
      <c r="R20" s="204"/>
      <c r="S20" s="205"/>
      <c r="T20" s="206"/>
      <c r="U20" s="232"/>
    </row>
    <row r="21" spans="1:21" s="55" customFormat="1" ht="13.75" customHeight="1" x14ac:dyDescent="0.55000000000000004">
      <c r="A21" s="232"/>
      <c r="B21" s="232"/>
      <c r="C21" s="232"/>
      <c r="D21" s="233"/>
      <c r="E21" s="233"/>
      <c r="F21" s="232"/>
      <c r="G21" s="232"/>
      <c r="H21" s="232"/>
      <c r="I21" s="232"/>
      <c r="J21" s="232"/>
      <c r="K21" s="232"/>
      <c r="L21" s="232"/>
      <c r="M21" s="232"/>
      <c r="N21" s="232"/>
      <c r="O21" s="232"/>
      <c r="P21" s="232"/>
      <c r="Q21" s="232"/>
      <c r="R21" s="207"/>
      <c r="S21" s="208"/>
      <c r="T21" s="209"/>
      <c r="U21" s="232"/>
    </row>
    <row r="22" spans="1:21" s="55" customFormat="1" ht="24" customHeight="1" x14ac:dyDescent="0.55000000000000004">
      <c r="A22" s="117"/>
      <c r="B22" s="101"/>
      <c r="C22" s="227" t="s">
        <v>216</v>
      </c>
      <c r="D22" s="101"/>
      <c r="E22" s="227" t="s">
        <v>216</v>
      </c>
      <c r="F22" s="101"/>
      <c r="G22" s="227" t="s">
        <v>216</v>
      </c>
      <c r="H22" s="109" t="str">
        <f>IF(COUNT(D22,F22)=0,"",F22/D22*100)</f>
        <v/>
      </c>
      <c r="I22" s="227" t="s">
        <v>245</v>
      </c>
      <c r="J22" s="101"/>
      <c r="K22" s="227" t="s">
        <v>216</v>
      </c>
      <c r="L22" s="109" t="str">
        <f>IF(COUNT(D22,J22)=0,"",J22/D22*100)</f>
        <v/>
      </c>
      <c r="M22" s="227" t="s">
        <v>245</v>
      </c>
      <c r="N22" s="112" t="str">
        <f>IF(COUNT(D22,F22,J22)=0,"",D22-F22-J22)</f>
        <v/>
      </c>
      <c r="O22" s="227" t="s">
        <v>216</v>
      </c>
      <c r="P22" s="109" t="str">
        <f>IF(COUNT(D22,N22)=0,"",N22/D22*100)</f>
        <v/>
      </c>
      <c r="Q22" s="227" t="s">
        <v>245</v>
      </c>
      <c r="R22" s="210" t="s">
        <v>260</v>
      </c>
      <c r="S22" s="211"/>
      <c r="T22" s="212"/>
      <c r="U22" s="95"/>
    </row>
    <row r="23" spans="1:21" s="55" customFormat="1" ht="23.4" customHeight="1" x14ac:dyDescent="0.55000000000000004">
      <c r="A23" s="118"/>
      <c r="B23" s="102"/>
      <c r="C23" s="228"/>
      <c r="D23" s="102"/>
      <c r="E23" s="228"/>
      <c r="F23" s="102"/>
      <c r="G23" s="228"/>
      <c r="H23" s="110" t="str">
        <f>IF(COUNT(D23,F23)=0,"",F23/D23*100)</f>
        <v/>
      </c>
      <c r="I23" s="228"/>
      <c r="J23" s="102"/>
      <c r="K23" s="228"/>
      <c r="L23" s="110" t="str">
        <f>IF(COUNT(D23,J23)=0,"",J23/D23*100)</f>
        <v/>
      </c>
      <c r="M23" s="228"/>
      <c r="N23" s="113" t="str">
        <f>IF(COUNT(D23,F23,J23)=0,"",D23-F23-J23)</f>
        <v/>
      </c>
      <c r="O23" s="228"/>
      <c r="P23" s="110" t="str">
        <f>IF(COUNT(D23,N23)=0,"",N23/D23*100)</f>
        <v/>
      </c>
      <c r="Q23" s="228"/>
      <c r="R23" s="213"/>
      <c r="S23" s="214"/>
      <c r="T23" s="215"/>
      <c r="U23" s="96"/>
    </row>
    <row r="24" spans="1:21" s="55" customFormat="1" ht="23.4" customHeight="1" x14ac:dyDescent="0.55000000000000004">
      <c r="A24" s="118"/>
      <c r="B24" s="102"/>
      <c r="C24" s="228"/>
      <c r="D24" s="102"/>
      <c r="E24" s="228"/>
      <c r="F24" s="102"/>
      <c r="G24" s="228"/>
      <c r="H24" s="110" t="str">
        <f>IF(COUNT(D24,F24)=0,"",F24/D24*100)</f>
        <v/>
      </c>
      <c r="I24" s="228"/>
      <c r="J24" s="102"/>
      <c r="K24" s="228"/>
      <c r="L24" s="110" t="str">
        <f>IF(COUNT(D24,J24)=0,"",J24/D24*100)</f>
        <v/>
      </c>
      <c r="M24" s="228"/>
      <c r="N24" s="113" t="str">
        <f>IF(COUNT(D24,F24,J24)=0,"",D24-F24-J24)</f>
        <v/>
      </c>
      <c r="O24" s="228"/>
      <c r="P24" s="110" t="str">
        <f>IF(COUNT(D24,N24)=0,"",N24/D24*100)</f>
        <v/>
      </c>
      <c r="Q24" s="228"/>
      <c r="R24" s="213"/>
      <c r="S24" s="214"/>
      <c r="T24" s="215"/>
      <c r="U24" s="96"/>
    </row>
    <row r="25" spans="1:21" s="55" customFormat="1" ht="23.4" customHeight="1" x14ac:dyDescent="0.55000000000000004">
      <c r="A25" s="119"/>
      <c r="B25" s="103"/>
      <c r="C25" s="229"/>
      <c r="D25" s="103"/>
      <c r="E25" s="229"/>
      <c r="F25" s="103"/>
      <c r="G25" s="229"/>
      <c r="H25" s="111" t="str">
        <f>IF(COUNT(D25,F25)=0,"",F25/D25*100)</f>
        <v/>
      </c>
      <c r="I25" s="229"/>
      <c r="J25" s="103"/>
      <c r="K25" s="229"/>
      <c r="L25" s="111" t="str">
        <f>IF(COUNT(D25,J25)=0,"",J25/D25*100)</f>
        <v/>
      </c>
      <c r="M25" s="229"/>
      <c r="N25" s="114" t="str">
        <f>IF(COUNT(D25,F25,J25)=0,"",D25-F25-J25)</f>
        <v/>
      </c>
      <c r="O25" s="229"/>
      <c r="P25" s="111" t="str">
        <f>IF(COUNT(D25,N25)=0,"",N25/D25*100)</f>
        <v/>
      </c>
      <c r="Q25" s="229"/>
      <c r="R25" s="216"/>
      <c r="S25" s="217"/>
      <c r="T25" s="218"/>
      <c r="U25" s="97"/>
    </row>
    <row r="26" spans="1:21" s="55" customFormat="1" ht="27" customHeight="1" x14ac:dyDescent="0.55000000000000004">
      <c r="A26" s="98" t="s">
        <v>246</v>
      </c>
      <c r="B26" s="230" t="str">
        <f>IF(COUNT(B22:B25)=0,"",SUM(B22:B25))</f>
        <v/>
      </c>
      <c r="C26" s="231"/>
      <c r="D26" s="230" t="str">
        <f>IF(COUNT(D22:D25)=0,"",SUM(D22:D25))</f>
        <v/>
      </c>
      <c r="E26" s="231"/>
      <c r="F26" s="230" t="str">
        <f>IF(COUNT(F22:F25)=0,"",SUM(F22:F25))</f>
        <v/>
      </c>
      <c r="G26" s="231"/>
      <c r="H26" s="225" t="str">
        <f>IF(COUNT(D26,F26)=0,"",F26/D26*100)</f>
        <v/>
      </c>
      <c r="I26" s="226"/>
      <c r="J26" s="230" t="str">
        <f>IF(COUNT(J22:J25)=0,"",SUM(J22:J25))</f>
        <v/>
      </c>
      <c r="K26" s="231"/>
      <c r="L26" s="225" t="str">
        <f>IF(COUNT(D26,J26)=0,"",J26/D26*100)</f>
        <v/>
      </c>
      <c r="M26" s="226"/>
      <c r="N26" s="230" t="str">
        <f>IF(COUNT(N22:N25)=0,"",SUM(N22:N25))</f>
        <v/>
      </c>
      <c r="O26" s="231"/>
      <c r="P26" s="225" t="str">
        <f>IF(COUNT(D26,N26)=0,"",N26/D26*100)</f>
        <v/>
      </c>
      <c r="Q26" s="226"/>
      <c r="R26" s="219"/>
      <c r="S26" s="220"/>
      <c r="T26" s="221"/>
      <c r="U26" s="98"/>
    </row>
    <row r="27" spans="1:21" s="55" customFormat="1" ht="16.75" customHeight="1" x14ac:dyDescent="0.55000000000000004">
      <c r="A27" s="175" t="s">
        <v>247</v>
      </c>
      <c r="B27" s="175"/>
      <c r="C27" s="175"/>
      <c r="D27" s="175"/>
      <c r="E27" s="175"/>
      <c r="F27" s="175"/>
      <c r="G27" s="175"/>
      <c r="H27" s="175"/>
      <c r="I27" s="175"/>
      <c r="J27" s="175"/>
      <c r="K27" s="175"/>
      <c r="L27" s="175"/>
      <c r="M27" s="175"/>
      <c r="N27" s="175"/>
      <c r="O27" s="175"/>
      <c r="P27" s="175"/>
      <c r="Q27" s="175"/>
      <c r="R27" s="175"/>
      <c r="S27" s="175"/>
      <c r="T27" s="175"/>
      <c r="U27" s="175"/>
    </row>
    <row r="28" spans="1:21" s="55" customFormat="1" ht="16.75" customHeight="1" x14ac:dyDescent="0.55000000000000004">
      <c r="A28" s="8"/>
      <c r="B28" s="8"/>
      <c r="C28" s="8"/>
      <c r="D28" s="8"/>
      <c r="E28" s="8"/>
      <c r="F28" s="8"/>
      <c r="G28" s="8"/>
      <c r="H28" s="8"/>
      <c r="I28" s="8"/>
      <c r="J28" s="8"/>
      <c r="K28" s="8"/>
      <c r="L28" s="8"/>
      <c r="M28" s="8"/>
      <c r="N28" s="8"/>
      <c r="O28" s="8"/>
      <c r="P28" s="8"/>
      <c r="Q28" s="8"/>
      <c r="R28" s="8"/>
      <c r="S28" s="8"/>
      <c r="T28" s="8"/>
      <c r="U28" s="8"/>
    </row>
    <row r="29" spans="1:21" s="55" customFormat="1" ht="18" customHeight="1" x14ac:dyDescent="0.55000000000000004">
      <c r="A29" s="8" t="s">
        <v>257</v>
      </c>
      <c r="B29" s="57"/>
      <c r="C29" s="57"/>
      <c r="D29" s="57"/>
      <c r="E29" s="57"/>
      <c r="F29" s="57"/>
      <c r="G29" s="57"/>
      <c r="H29" s="57"/>
      <c r="I29" s="57"/>
      <c r="J29" s="57"/>
      <c r="K29" s="57"/>
      <c r="L29" s="57"/>
      <c r="M29" s="57"/>
      <c r="N29" s="57"/>
      <c r="O29" s="57"/>
      <c r="P29" s="57"/>
      <c r="Q29" s="57"/>
      <c r="R29" s="57"/>
      <c r="S29" s="57"/>
      <c r="T29" s="57"/>
      <c r="U29" s="57"/>
    </row>
    <row r="30" spans="1:21" s="55" customFormat="1" ht="18" customHeight="1" x14ac:dyDescent="0.55000000000000004">
      <c r="A30" s="8"/>
      <c r="B30" s="57"/>
      <c r="C30" s="57"/>
      <c r="D30" s="57"/>
      <c r="E30" s="57"/>
      <c r="F30" s="57"/>
      <c r="G30" s="57"/>
      <c r="H30" s="57"/>
      <c r="I30" s="57"/>
      <c r="J30" s="57"/>
      <c r="K30" s="57"/>
      <c r="L30" s="57"/>
      <c r="M30" s="57"/>
      <c r="N30" s="57"/>
      <c r="O30" s="57"/>
      <c r="P30" s="57"/>
      <c r="Q30" s="57"/>
      <c r="R30" s="57"/>
      <c r="S30" s="57"/>
      <c r="T30" s="57"/>
      <c r="U30" s="57"/>
    </row>
    <row r="31" spans="1:21" s="55" customFormat="1" ht="18" customHeight="1" x14ac:dyDescent="0.55000000000000004">
      <c r="A31" s="222" t="s">
        <v>248</v>
      </c>
      <c r="B31" s="223"/>
      <c r="C31" s="222" t="s">
        <v>249</v>
      </c>
      <c r="D31" s="224"/>
      <c r="E31" s="223"/>
      <c r="F31" s="222" t="s">
        <v>250</v>
      </c>
      <c r="G31" s="224"/>
      <c r="H31" s="224"/>
      <c r="I31" s="223"/>
      <c r="J31" s="222" t="s">
        <v>251</v>
      </c>
      <c r="K31" s="224"/>
      <c r="L31" s="224"/>
      <c r="M31" s="223"/>
      <c r="N31" s="222" t="s">
        <v>252</v>
      </c>
      <c r="O31" s="224"/>
      <c r="P31" s="224"/>
      <c r="Q31" s="224"/>
      <c r="R31" s="224"/>
      <c r="S31" s="224"/>
      <c r="T31" s="224"/>
      <c r="U31" s="223"/>
    </row>
    <row r="32" spans="1:21" s="55" customFormat="1" ht="42" customHeight="1" x14ac:dyDescent="0.55000000000000004">
      <c r="A32" s="222"/>
      <c r="B32" s="223"/>
      <c r="C32" s="222"/>
      <c r="D32" s="224"/>
      <c r="E32" s="223"/>
      <c r="F32" s="222"/>
      <c r="G32" s="224"/>
      <c r="H32" s="224"/>
      <c r="I32" s="223"/>
      <c r="J32" s="222"/>
      <c r="K32" s="224"/>
      <c r="L32" s="224"/>
      <c r="M32" s="223"/>
      <c r="N32" s="222"/>
      <c r="O32" s="224"/>
      <c r="P32" s="224"/>
      <c r="Q32" s="224"/>
      <c r="R32" s="224"/>
      <c r="S32" s="224"/>
      <c r="T32" s="224"/>
      <c r="U32" s="223"/>
    </row>
    <row r="33" spans="1:21" ht="18" customHeight="1" x14ac:dyDescent="0.55000000000000004">
      <c r="A33" s="174" t="s">
        <v>117</v>
      </c>
      <c r="B33" s="174"/>
      <c r="C33" s="174"/>
      <c r="D33" s="174"/>
      <c r="E33" s="174"/>
      <c r="F33" s="174"/>
      <c r="G33" s="174"/>
      <c r="H33" s="174"/>
      <c r="I33" s="174"/>
      <c r="J33" s="174"/>
      <c r="K33" s="174"/>
      <c r="L33" s="174"/>
      <c r="M33" s="174"/>
      <c r="N33" s="174"/>
      <c r="O33" s="174"/>
      <c r="P33" s="174"/>
      <c r="Q33" s="174"/>
      <c r="R33" s="174"/>
      <c r="S33" s="174"/>
      <c r="T33" s="174"/>
      <c r="U33" s="174"/>
    </row>
    <row r="34" spans="1:21" s="55" customFormat="1" ht="29.4" customHeight="1" x14ac:dyDescent="0.55000000000000004">
      <c r="A34" s="188" t="s">
        <v>321</v>
      </c>
      <c r="B34" s="188"/>
      <c r="C34" s="188"/>
      <c r="D34" s="188"/>
      <c r="E34" s="188"/>
      <c r="F34" s="188"/>
      <c r="G34" s="188"/>
      <c r="H34" s="188"/>
      <c r="I34" s="188"/>
      <c r="J34" s="188"/>
      <c r="K34" s="188"/>
      <c r="L34" s="188"/>
      <c r="M34" s="188"/>
      <c r="N34" s="188"/>
      <c r="O34" s="188"/>
      <c r="P34" s="188"/>
      <c r="Q34" s="188"/>
      <c r="R34" s="188"/>
      <c r="S34" s="188"/>
      <c r="T34" s="188"/>
      <c r="U34" s="188"/>
    </row>
    <row r="35" spans="1:21" s="55" customFormat="1" ht="16.75" customHeight="1" x14ac:dyDescent="0.55000000000000004">
      <c r="A35" s="130" t="s">
        <v>118</v>
      </c>
      <c r="B35" s="131"/>
      <c r="C35" s="131"/>
      <c r="D35" s="131"/>
      <c r="E35" s="131"/>
      <c r="F35" s="131"/>
      <c r="G35" s="131"/>
      <c r="H35" s="131"/>
      <c r="I35" s="131"/>
      <c r="J35" s="131"/>
      <c r="K35" s="131"/>
      <c r="L35" s="131"/>
      <c r="M35" s="131"/>
      <c r="N35" s="131"/>
      <c r="O35" s="131"/>
      <c r="P35" s="131"/>
      <c r="Q35" s="131"/>
      <c r="R35" s="131"/>
      <c r="S35" s="28"/>
      <c r="T35" s="28"/>
      <c r="U35" s="58"/>
    </row>
    <row r="36" spans="1:21" s="55" customFormat="1" ht="16.75" customHeight="1" x14ac:dyDescent="0.55000000000000004">
      <c r="A36" s="130" t="s">
        <v>119</v>
      </c>
      <c r="B36" s="131"/>
      <c r="C36" s="131"/>
      <c r="D36" s="131"/>
      <c r="E36" s="131"/>
      <c r="F36" s="131"/>
      <c r="G36" s="131"/>
      <c r="H36" s="131"/>
      <c r="I36" s="131"/>
      <c r="J36" s="131"/>
      <c r="K36" s="131"/>
      <c r="L36" s="131"/>
      <c r="M36" s="131"/>
      <c r="N36" s="131"/>
      <c r="O36" s="131"/>
      <c r="P36" s="131"/>
      <c r="Q36" s="131"/>
      <c r="R36" s="131"/>
      <c r="S36" s="28"/>
      <c r="T36" s="28"/>
      <c r="U36" s="58"/>
    </row>
    <row r="37" spans="1:21" s="55" customFormat="1" ht="16.75" customHeight="1" x14ac:dyDescent="0.55000000000000004">
      <c r="A37" s="130" t="s">
        <v>120</v>
      </c>
      <c r="B37" s="131"/>
      <c r="C37" s="131"/>
      <c r="D37" s="131"/>
      <c r="E37" s="131"/>
      <c r="F37" s="131"/>
      <c r="G37" s="131"/>
      <c r="H37" s="131"/>
      <c r="I37" s="131"/>
      <c r="J37" s="131"/>
      <c r="K37" s="131"/>
      <c r="L37" s="131"/>
      <c r="M37" s="131"/>
      <c r="N37" s="131"/>
      <c r="O37" s="131"/>
      <c r="P37" s="131"/>
      <c r="Q37" s="131"/>
      <c r="R37" s="131"/>
      <c r="S37" s="28"/>
      <c r="T37" s="28"/>
      <c r="U37" s="58"/>
    </row>
    <row r="38" spans="1:21" s="55" customFormat="1" ht="30" customHeight="1" x14ac:dyDescent="0.55000000000000004">
      <c r="A38" s="200" t="s">
        <v>322</v>
      </c>
      <c r="B38" s="200"/>
      <c r="C38" s="200"/>
      <c r="D38" s="200"/>
      <c r="E38" s="200"/>
      <c r="F38" s="200"/>
      <c r="G38" s="200"/>
      <c r="H38" s="200"/>
      <c r="I38" s="200"/>
      <c r="J38" s="200"/>
      <c r="K38" s="200"/>
      <c r="L38" s="200"/>
      <c r="M38" s="200"/>
      <c r="N38" s="200"/>
      <c r="O38" s="200"/>
      <c r="P38" s="200"/>
      <c r="Q38" s="200"/>
      <c r="R38" s="200"/>
      <c r="S38" s="200"/>
      <c r="T38" s="200"/>
      <c r="U38" s="200"/>
    </row>
    <row r="39" spans="1:21" x14ac:dyDescent="0.55000000000000004">
      <c r="A39" s="130" t="s">
        <v>121</v>
      </c>
      <c r="B39" s="131"/>
      <c r="C39" s="131"/>
      <c r="D39" s="131"/>
      <c r="E39" s="131"/>
      <c r="F39" s="131"/>
      <c r="G39" s="131"/>
      <c r="H39" s="131"/>
      <c r="I39" s="131"/>
      <c r="J39" s="131"/>
      <c r="K39" s="131"/>
      <c r="L39" s="131"/>
      <c r="M39" s="131"/>
      <c r="N39" s="131"/>
      <c r="O39" s="131"/>
      <c r="P39" s="131"/>
      <c r="Q39" s="131"/>
      <c r="R39" s="131"/>
      <c r="S39" s="28"/>
      <c r="T39" s="28"/>
      <c r="U39" s="28"/>
    </row>
    <row r="40" spans="1:21" ht="35" customHeight="1" x14ac:dyDescent="0.55000000000000004">
      <c r="A40" s="200" t="s">
        <v>320</v>
      </c>
      <c r="B40" s="200"/>
      <c r="C40" s="200"/>
      <c r="D40" s="200"/>
      <c r="E40" s="200"/>
      <c r="F40" s="200"/>
      <c r="G40" s="200"/>
      <c r="H40" s="200"/>
      <c r="I40" s="200"/>
      <c r="J40" s="200"/>
      <c r="K40" s="200"/>
      <c r="L40" s="200"/>
      <c r="M40" s="200"/>
      <c r="N40" s="200"/>
      <c r="O40" s="200"/>
      <c r="P40" s="200"/>
      <c r="Q40" s="200"/>
      <c r="R40" s="200"/>
      <c r="S40" s="200"/>
      <c r="T40" s="200"/>
      <c r="U40" s="200"/>
    </row>
    <row r="41" spans="1:21" ht="30" customHeight="1" x14ac:dyDescent="0.55000000000000004">
      <c r="A41" s="200" t="s">
        <v>319</v>
      </c>
      <c r="B41" s="200"/>
      <c r="C41" s="200"/>
      <c r="D41" s="200"/>
      <c r="E41" s="200"/>
      <c r="F41" s="200"/>
      <c r="G41" s="200"/>
      <c r="H41" s="200"/>
      <c r="I41" s="200"/>
      <c r="J41" s="200"/>
      <c r="K41" s="200"/>
      <c r="L41" s="200"/>
      <c r="M41" s="200"/>
      <c r="N41" s="200"/>
      <c r="O41" s="200"/>
      <c r="P41" s="200"/>
      <c r="Q41" s="200"/>
      <c r="R41" s="200"/>
      <c r="S41" s="200"/>
      <c r="T41" s="200"/>
      <c r="U41" s="200"/>
    </row>
  </sheetData>
  <mergeCells count="64">
    <mergeCell ref="A1:U1"/>
    <mergeCell ref="A2:U2"/>
    <mergeCell ref="A3:U3"/>
    <mergeCell ref="A7:U7"/>
    <mergeCell ref="A17:A21"/>
    <mergeCell ref="B17:C21"/>
    <mergeCell ref="D17:E21"/>
    <mergeCell ref="F17:I18"/>
    <mergeCell ref="J17:M18"/>
    <mergeCell ref="A9:U9"/>
    <mergeCell ref="A10:U10"/>
    <mergeCell ref="A12:U12"/>
    <mergeCell ref="A14:U14"/>
    <mergeCell ref="A16:U16"/>
    <mergeCell ref="M22:M25"/>
    <mergeCell ref="N17:Q18"/>
    <mergeCell ref="U17:U21"/>
    <mergeCell ref="F19:G21"/>
    <mergeCell ref="H19:I21"/>
    <mergeCell ref="J19:K21"/>
    <mergeCell ref="L19:M21"/>
    <mergeCell ref="N19:O21"/>
    <mergeCell ref="P19:Q21"/>
    <mergeCell ref="P26:Q26"/>
    <mergeCell ref="A27:U27"/>
    <mergeCell ref="O22:O25"/>
    <mergeCell ref="Q22:Q25"/>
    <mergeCell ref="B26:C26"/>
    <mergeCell ref="D26:E26"/>
    <mergeCell ref="F26:G26"/>
    <mergeCell ref="H26:I26"/>
    <mergeCell ref="J26:K26"/>
    <mergeCell ref="L26:M26"/>
    <mergeCell ref="N26:O26"/>
    <mergeCell ref="C22:C25"/>
    <mergeCell ref="E22:E25"/>
    <mergeCell ref="G22:G25"/>
    <mergeCell ref="I22:I25"/>
    <mergeCell ref="K22:K25"/>
    <mergeCell ref="A36:R36"/>
    <mergeCell ref="A37:R37"/>
    <mergeCell ref="A39:R39"/>
    <mergeCell ref="A32:B32"/>
    <mergeCell ref="C32:E32"/>
    <mergeCell ref="F32:I32"/>
    <mergeCell ref="J32:M32"/>
    <mergeCell ref="N32:U32"/>
    <mergeCell ref="A33:U33"/>
    <mergeCell ref="A41:U41"/>
    <mergeCell ref="R17:T21"/>
    <mergeCell ref="R22:T22"/>
    <mergeCell ref="R23:T23"/>
    <mergeCell ref="R24:T24"/>
    <mergeCell ref="R25:T25"/>
    <mergeCell ref="R26:T26"/>
    <mergeCell ref="A38:U38"/>
    <mergeCell ref="A40:U40"/>
    <mergeCell ref="A31:B31"/>
    <mergeCell ref="N31:U31"/>
    <mergeCell ref="J31:M31"/>
    <mergeCell ref="F31:I31"/>
    <mergeCell ref="C31:E31"/>
    <mergeCell ref="A35:R35"/>
    <mergeCell ref="A34:U34"/>
  </mergeCells>
  <phoneticPr fontId="32"/>
  <pageMargins left="0.78740157480314965" right="0.78740157480314965" top="0.98425196850393704" bottom="0.98425196850393704" header="0.31496062992125984" footer="0.31496062992125984"/>
  <pageSetup paperSize="9" scale="7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187370F6-0982-49A8-A943-FD927609D886}">
          <x14:formula1>
            <xm:f>プルダウン項目!$A$8:$A$19</xm:f>
          </x14:formula1>
          <xm:sqref>A22:A25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BEB36-2123-4B65-BAC4-E61DAC12D7C9}">
  <sheetPr codeName="Sheet18"/>
  <dimension ref="A1:J35"/>
  <sheetViews>
    <sheetView view="pageBreakPreview" zoomScaleNormal="100" zoomScaleSheetLayoutView="100" workbookViewId="0">
      <selection activeCell="M6" sqref="M6"/>
    </sheetView>
  </sheetViews>
  <sheetFormatPr defaultRowHeight="18" x14ac:dyDescent="0.55000000000000004"/>
  <cols>
    <col min="1" max="1" width="17.1640625" customWidth="1"/>
    <col min="2" max="2" width="9.58203125" customWidth="1"/>
    <col min="3" max="3" width="3" customWidth="1"/>
    <col min="4" max="4" width="8" customWidth="1"/>
    <col min="5" max="5" width="13.9140625" customWidth="1"/>
    <col min="6" max="6" width="9.58203125" customWidth="1"/>
    <col min="7" max="7" width="3" customWidth="1"/>
    <col min="8" max="8" width="9.58203125" customWidth="1"/>
    <col min="9" max="9" width="3" customWidth="1"/>
    <col min="10" max="10" width="6" customWidth="1"/>
  </cols>
  <sheetData>
    <row r="1" spans="1:10" x14ac:dyDescent="0.55000000000000004">
      <c r="A1" s="127" t="s">
        <v>122</v>
      </c>
      <c r="B1" s="123"/>
      <c r="C1" s="123"/>
      <c r="D1" s="123"/>
      <c r="E1" s="123"/>
      <c r="F1" s="123"/>
      <c r="G1" s="123"/>
      <c r="H1" s="123"/>
      <c r="I1" s="123"/>
      <c r="J1" s="123"/>
    </row>
    <row r="2" spans="1:10" x14ac:dyDescent="0.55000000000000004">
      <c r="A2" s="1"/>
    </row>
    <row r="3" spans="1:10" x14ac:dyDescent="0.55000000000000004">
      <c r="A3" s="1"/>
    </row>
    <row r="4" spans="1:10" ht="18" customHeight="1" x14ac:dyDescent="0.55000000000000004">
      <c r="A4" s="122" t="s">
        <v>123</v>
      </c>
      <c r="B4" s="122"/>
      <c r="C4" s="122"/>
      <c r="D4" s="122"/>
      <c r="E4" s="122"/>
      <c r="F4" s="122"/>
      <c r="G4" s="122"/>
      <c r="H4" s="122"/>
      <c r="I4" s="122"/>
      <c r="J4" s="122"/>
    </row>
    <row r="5" spans="1:10" ht="18" customHeight="1" x14ac:dyDescent="0.55000000000000004">
      <c r="A5" s="47"/>
      <c r="B5" s="47"/>
      <c r="C5" s="47"/>
      <c r="D5" s="47"/>
      <c r="E5" s="47"/>
      <c r="F5" s="47"/>
      <c r="G5" s="47"/>
      <c r="H5" s="47"/>
      <c r="I5" s="47"/>
      <c r="J5" s="47"/>
    </row>
    <row r="6" spans="1:10" ht="18" customHeight="1" x14ac:dyDescent="0.55000000000000004">
      <c r="A6" s="47"/>
      <c r="B6" s="47"/>
      <c r="C6" s="47"/>
      <c r="D6" s="47"/>
      <c r="E6" s="47"/>
      <c r="F6" s="47"/>
      <c r="G6" s="47"/>
      <c r="H6" s="47"/>
      <c r="I6" s="47"/>
      <c r="J6" s="47"/>
    </row>
    <row r="7" spans="1:10" x14ac:dyDescent="0.55000000000000004">
      <c r="A7" s="251" t="s">
        <v>268</v>
      </c>
      <c r="B7" s="251"/>
      <c r="C7" s="251"/>
      <c r="D7" s="251"/>
      <c r="E7" s="251"/>
      <c r="F7" s="251"/>
      <c r="G7" s="251"/>
      <c r="H7" s="251"/>
      <c r="I7" s="251"/>
      <c r="J7" s="251"/>
    </row>
    <row r="8" spans="1:10" x14ac:dyDescent="0.55000000000000004">
      <c r="A8" s="251" t="s">
        <v>266</v>
      </c>
      <c r="B8" s="251"/>
      <c r="C8" s="232" t="s">
        <v>267</v>
      </c>
      <c r="D8" s="232"/>
      <c r="E8" s="232"/>
      <c r="F8" s="232"/>
      <c r="G8" s="232" t="s">
        <v>193</v>
      </c>
      <c r="H8" s="232"/>
      <c r="I8" s="232"/>
      <c r="J8" s="232"/>
    </row>
    <row r="9" spans="1:10" x14ac:dyDescent="0.55000000000000004">
      <c r="A9" s="256" t="s">
        <v>269</v>
      </c>
      <c r="B9" s="257"/>
      <c r="C9" s="252"/>
      <c r="D9" s="253"/>
      <c r="E9" s="253"/>
      <c r="F9" s="60" t="s">
        <v>216</v>
      </c>
      <c r="G9" s="254"/>
      <c r="H9" s="255"/>
      <c r="I9" s="255"/>
      <c r="J9" s="60" t="s">
        <v>245</v>
      </c>
    </row>
    <row r="10" spans="1:10" x14ac:dyDescent="0.55000000000000004">
      <c r="A10" s="258"/>
      <c r="B10" s="259"/>
      <c r="C10" s="236"/>
      <c r="D10" s="237"/>
      <c r="E10" s="237"/>
      <c r="F10" s="61"/>
      <c r="G10" s="238"/>
      <c r="H10" s="239"/>
      <c r="I10" s="239"/>
      <c r="J10" s="61"/>
    </row>
    <row r="11" spans="1:10" x14ac:dyDescent="0.55000000000000004">
      <c r="A11" s="234" t="s">
        <v>270</v>
      </c>
      <c r="B11" s="235"/>
      <c r="C11" s="236"/>
      <c r="D11" s="237"/>
      <c r="E11" s="237"/>
      <c r="F11" s="61"/>
      <c r="G11" s="238"/>
      <c r="H11" s="239"/>
      <c r="I11" s="239"/>
      <c r="J11" s="61"/>
    </row>
    <row r="12" spans="1:10" x14ac:dyDescent="0.55000000000000004">
      <c r="A12" s="249"/>
      <c r="B12" s="250"/>
      <c r="C12" s="245"/>
      <c r="D12" s="246"/>
      <c r="E12" s="246"/>
      <c r="F12" s="62"/>
      <c r="G12" s="247"/>
      <c r="H12" s="248"/>
      <c r="I12" s="248"/>
      <c r="J12" s="62"/>
    </row>
    <row r="13" spans="1:10" x14ac:dyDescent="0.55000000000000004">
      <c r="A13" s="67"/>
    </row>
    <row r="14" spans="1:10" ht="26" customHeight="1" x14ac:dyDescent="0.55000000000000004">
      <c r="A14" s="126" t="s">
        <v>124</v>
      </c>
      <c r="B14" s="126"/>
      <c r="C14" s="126"/>
      <c r="D14" s="126"/>
      <c r="E14" s="126"/>
      <c r="F14" s="126"/>
      <c r="G14" s="126"/>
      <c r="H14" s="126"/>
      <c r="I14" s="126"/>
      <c r="J14" s="126"/>
    </row>
    <row r="15" spans="1:10" ht="20" customHeight="1" x14ac:dyDescent="0.55000000000000004">
      <c r="A15" s="126" t="s">
        <v>125</v>
      </c>
      <c r="B15" s="126"/>
      <c r="C15" s="126"/>
      <c r="D15" s="126"/>
      <c r="E15" s="126" t="s">
        <v>126</v>
      </c>
      <c r="F15" s="126"/>
      <c r="G15" s="126"/>
      <c r="H15" s="126"/>
      <c r="I15" s="126"/>
      <c r="J15" s="126"/>
    </row>
    <row r="16" spans="1:10" ht="18.75" customHeight="1" x14ac:dyDescent="0.55000000000000004">
      <c r="A16" s="126" t="s">
        <v>127</v>
      </c>
      <c r="B16" s="126" t="s">
        <v>128</v>
      </c>
      <c r="C16" s="126"/>
      <c r="D16" s="126" t="s">
        <v>22</v>
      </c>
      <c r="E16" s="126" t="s">
        <v>127</v>
      </c>
      <c r="F16" s="243"/>
      <c r="G16" s="244"/>
      <c r="H16" s="241"/>
      <c r="I16" s="242"/>
      <c r="J16" s="126" t="s">
        <v>27</v>
      </c>
    </row>
    <row r="17" spans="1:10" ht="18.5" customHeight="1" x14ac:dyDescent="0.55000000000000004">
      <c r="A17" s="126"/>
      <c r="B17" s="126"/>
      <c r="C17" s="126"/>
      <c r="D17" s="126"/>
      <c r="E17" s="126"/>
      <c r="F17" s="240" t="s">
        <v>129</v>
      </c>
      <c r="G17" s="240"/>
      <c r="H17" s="126" t="s">
        <v>265</v>
      </c>
      <c r="I17" s="126"/>
      <c r="J17" s="126"/>
    </row>
    <row r="18" spans="1:10" ht="18.5" customHeight="1" x14ac:dyDescent="0.55000000000000004">
      <c r="A18" s="126"/>
      <c r="B18" s="126"/>
      <c r="C18" s="126"/>
      <c r="D18" s="126"/>
      <c r="E18" s="126"/>
      <c r="F18" s="126"/>
      <c r="G18" s="126"/>
      <c r="H18" s="126"/>
      <c r="I18" s="126"/>
      <c r="J18" s="126"/>
    </row>
    <row r="19" spans="1:10" ht="16.75" customHeight="1" x14ac:dyDescent="0.55000000000000004">
      <c r="A19" s="68" t="s">
        <v>130</v>
      </c>
      <c r="B19" s="64"/>
      <c r="C19" s="69" t="s">
        <v>216</v>
      </c>
      <c r="D19" s="189"/>
      <c r="E19" s="70" t="s">
        <v>131</v>
      </c>
      <c r="F19" s="64"/>
      <c r="G19" s="63" t="s">
        <v>216</v>
      </c>
      <c r="H19" s="64"/>
      <c r="I19" s="63" t="s">
        <v>216</v>
      </c>
      <c r="J19" s="189"/>
    </row>
    <row r="20" spans="1:10" ht="16.75" customHeight="1" x14ac:dyDescent="0.55000000000000004">
      <c r="A20" s="71"/>
      <c r="B20" s="65"/>
      <c r="C20" s="72"/>
      <c r="D20" s="189"/>
      <c r="E20" s="73"/>
      <c r="F20" s="65"/>
      <c r="G20" s="74"/>
      <c r="H20" s="65"/>
      <c r="I20" s="74"/>
      <c r="J20" s="189"/>
    </row>
    <row r="21" spans="1:10" ht="16.75" customHeight="1" x14ac:dyDescent="0.55000000000000004">
      <c r="A21" s="71"/>
      <c r="B21" s="65"/>
      <c r="C21" s="72"/>
      <c r="D21" s="189"/>
      <c r="E21" s="73"/>
      <c r="F21" s="65"/>
      <c r="G21" s="74"/>
      <c r="H21" s="65"/>
      <c r="I21" s="74"/>
      <c r="J21" s="189"/>
    </row>
    <row r="22" spans="1:10" ht="16.75" customHeight="1" x14ac:dyDescent="0.55000000000000004">
      <c r="A22" s="75"/>
      <c r="B22" s="66"/>
      <c r="C22" s="76"/>
      <c r="D22" s="189"/>
      <c r="E22" s="73"/>
      <c r="F22" s="65"/>
      <c r="G22" s="74"/>
      <c r="H22" s="65"/>
      <c r="I22" s="74"/>
      <c r="J22" s="189"/>
    </row>
    <row r="23" spans="1:10" ht="17.149999999999999" customHeight="1" x14ac:dyDescent="0.55000000000000004">
      <c r="A23" s="22" t="s">
        <v>132</v>
      </c>
      <c r="B23" s="115" t="str">
        <f>IF(COUNT(B19:B22)=0,"",SUM(B19:B22))</f>
        <v/>
      </c>
      <c r="C23" s="59" t="s">
        <v>216</v>
      </c>
      <c r="D23" s="189"/>
      <c r="E23" s="73"/>
      <c r="F23" s="65"/>
      <c r="G23" s="74"/>
      <c r="H23" s="65"/>
      <c r="I23" s="74"/>
      <c r="J23" s="189"/>
    </row>
    <row r="24" spans="1:10" ht="16.75" customHeight="1" x14ac:dyDescent="0.55000000000000004">
      <c r="A24" s="77" t="s">
        <v>133</v>
      </c>
      <c r="B24" s="64"/>
      <c r="C24" s="69" t="s">
        <v>216</v>
      </c>
      <c r="D24" s="189"/>
      <c r="E24" s="73"/>
      <c r="F24" s="65"/>
      <c r="G24" s="74"/>
      <c r="H24" s="65"/>
      <c r="I24" s="74"/>
      <c r="J24" s="189"/>
    </row>
    <row r="25" spans="1:10" ht="16.75" customHeight="1" x14ac:dyDescent="0.55000000000000004">
      <c r="A25" s="78"/>
      <c r="B25" s="65"/>
      <c r="C25" s="72"/>
      <c r="D25" s="189"/>
      <c r="E25" s="73"/>
      <c r="F25" s="65"/>
      <c r="G25" s="74"/>
      <c r="H25" s="65"/>
      <c r="I25" s="74"/>
      <c r="J25" s="189"/>
    </row>
    <row r="26" spans="1:10" ht="16.75" customHeight="1" x14ac:dyDescent="0.55000000000000004">
      <c r="A26" s="78"/>
      <c r="B26" s="65"/>
      <c r="C26" s="72"/>
      <c r="D26" s="189"/>
      <c r="E26" s="73"/>
      <c r="F26" s="65"/>
      <c r="G26" s="74"/>
      <c r="H26" s="65"/>
      <c r="I26" s="74"/>
      <c r="J26" s="189"/>
    </row>
    <row r="27" spans="1:10" ht="16.75" customHeight="1" x14ac:dyDescent="0.55000000000000004">
      <c r="A27" s="79"/>
      <c r="B27" s="66"/>
      <c r="C27" s="76"/>
      <c r="D27" s="189"/>
      <c r="E27" s="73"/>
      <c r="F27" s="65"/>
      <c r="G27" s="74"/>
      <c r="H27" s="65"/>
      <c r="I27" s="74"/>
      <c r="J27" s="189"/>
    </row>
    <row r="28" spans="1:10" ht="21" customHeight="1" x14ac:dyDescent="0.55000000000000004">
      <c r="A28" s="22" t="s">
        <v>132</v>
      </c>
      <c r="B28" s="115" t="str">
        <f>IF(COUNT(B24:B27)=0,"",SUM(B24:B27))</f>
        <v/>
      </c>
      <c r="C28" s="59" t="s">
        <v>216</v>
      </c>
      <c r="D28" s="189"/>
      <c r="E28" s="80"/>
      <c r="F28" s="66"/>
      <c r="G28" s="81"/>
      <c r="H28" s="66"/>
      <c r="I28" s="81"/>
      <c r="J28" s="189"/>
    </row>
    <row r="29" spans="1:10" ht="20.5" customHeight="1" x14ac:dyDescent="0.55000000000000004">
      <c r="A29" s="22" t="s">
        <v>134</v>
      </c>
      <c r="B29" s="115" t="str">
        <f>IF(COUNT(B23,B28)=0,"",SUM(B23,B28))</f>
        <v/>
      </c>
      <c r="C29" s="59" t="s">
        <v>216</v>
      </c>
      <c r="D29" s="189"/>
      <c r="E29" s="22" t="s">
        <v>134</v>
      </c>
      <c r="F29" s="99"/>
      <c r="G29" s="59" t="s">
        <v>216</v>
      </c>
      <c r="H29" s="99"/>
      <c r="I29" s="59" t="s">
        <v>216</v>
      </c>
      <c r="J29" s="189"/>
    </row>
    <row r="30" spans="1:10" x14ac:dyDescent="0.55000000000000004">
      <c r="A30" s="18"/>
    </row>
    <row r="31" spans="1:10" x14ac:dyDescent="0.55000000000000004">
      <c r="A31" s="4" t="s">
        <v>135</v>
      </c>
    </row>
    <row r="32" spans="1:10" ht="18" customHeight="1" x14ac:dyDescent="0.55000000000000004">
      <c r="A32" s="124" t="s">
        <v>136</v>
      </c>
      <c r="B32" s="124"/>
      <c r="C32" s="124"/>
      <c r="D32" s="124"/>
      <c r="E32" s="124"/>
      <c r="F32" s="124"/>
      <c r="G32" s="124"/>
      <c r="H32" s="124"/>
      <c r="I32" s="124"/>
      <c r="J32" s="124"/>
    </row>
    <row r="33" spans="1:10" x14ac:dyDescent="0.55000000000000004">
      <c r="A33" s="127" t="s">
        <v>137</v>
      </c>
      <c r="B33" s="123"/>
      <c r="C33" s="123"/>
      <c r="D33" s="123"/>
      <c r="E33" s="123"/>
      <c r="F33" s="123"/>
      <c r="G33" s="123"/>
      <c r="H33" s="123"/>
      <c r="I33" s="123"/>
      <c r="J33" s="123"/>
    </row>
    <row r="34" spans="1:10" x14ac:dyDescent="0.55000000000000004">
      <c r="A34" s="127" t="s">
        <v>138</v>
      </c>
      <c r="B34" s="123"/>
      <c r="C34" s="123"/>
      <c r="D34" s="123"/>
      <c r="E34" s="123"/>
      <c r="F34" s="123"/>
      <c r="G34" s="123"/>
      <c r="H34" s="123"/>
      <c r="I34" s="123"/>
      <c r="J34" s="123"/>
    </row>
    <row r="35" spans="1:10" x14ac:dyDescent="0.55000000000000004">
      <c r="A35" s="19"/>
    </row>
  </sheetData>
  <mergeCells count="36">
    <mergeCell ref="A1:J1"/>
    <mergeCell ref="A4:J4"/>
    <mergeCell ref="A14:J14"/>
    <mergeCell ref="A15:D15"/>
    <mergeCell ref="E15:J15"/>
    <mergeCell ref="C12:E12"/>
    <mergeCell ref="G12:I12"/>
    <mergeCell ref="A12:B12"/>
    <mergeCell ref="A7:J7"/>
    <mergeCell ref="A8:B8"/>
    <mergeCell ref="C8:F8"/>
    <mergeCell ref="G8:J8"/>
    <mergeCell ref="C9:E9"/>
    <mergeCell ref="G9:I9"/>
    <mergeCell ref="A9:B9"/>
    <mergeCell ref="A10:B10"/>
    <mergeCell ref="A32:J32"/>
    <mergeCell ref="A33:J33"/>
    <mergeCell ref="A34:J34"/>
    <mergeCell ref="B16:C18"/>
    <mergeCell ref="F17:G18"/>
    <mergeCell ref="H17:I18"/>
    <mergeCell ref="H16:I16"/>
    <mergeCell ref="F16:G16"/>
    <mergeCell ref="D19:D23"/>
    <mergeCell ref="J19:J29"/>
    <mergeCell ref="D24:D29"/>
    <mergeCell ref="A16:A18"/>
    <mergeCell ref="D16:D18"/>
    <mergeCell ref="E16:E18"/>
    <mergeCell ref="J16:J18"/>
    <mergeCell ref="A11:B11"/>
    <mergeCell ref="C10:E10"/>
    <mergeCell ref="C11:E11"/>
    <mergeCell ref="G10:I10"/>
    <mergeCell ref="G11:I11"/>
  </mergeCells>
  <phoneticPr fontId="32"/>
  <pageMargins left="0.78740157480314965" right="0.78740157480314965" top="0.98425196850393704" bottom="0.98425196850393704" header="0.31496062992125984" footer="0.31496062992125984"/>
  <pageSetup paperSize="9" scale="9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B9AD3-0A39-4590-B107-A2A3AD154E59}">
  <sheetPr codeName="Sheet19"/>
  <dimension ref="A1:A24"/>
  <sheetViews>
    <sheetView zoomScaleNormal="100" workbookViewId="0">
      <selection activeCell="C18" sqref="C18"/>
    </sheetView>
  </sheetViews>
  <sheetFormatPr defaultRowHeight="18" x14ac:dyDescent="0.55000000000000004"/>
  <cols>
    <col min="1" max="1" width="45.58203125" bestFit="1" customWidth="1"/>
  </cols>
  <sheetData>
    <row r="1" spans="1:1" x14ac:dyDescent="0.55000000000000004">
      <c r="A1" t="s">
        <v>173</v>
      </c>
    </row>
    <row r="2" spans="1:1" x14ac:dyDescent="0.55000000000000004">
      <c r="A2" t="s">
        <v>324</v>
      </c>
    </row>
    <row r="3" spans="1:1" ht="20" x14ac:dyDescent="0.55000000000000004">
      <c r="A3" t="s">
        <v>190</v>
      </c>
    </row>
    <row r="4" spans="1:1" x14ac:dyDescent="0.55000000000000004">
      <c r="A4" t="s">
        <v>262</v>
      </c>
    </row>
    <row r="5" spans="1:1" x14ac:dyDescent="0.55000000000000004">
      <c r="A5" t="s">
        <v>263</v>
      </c>
    </row>
    <row r="6" spans="1:1" x14ac:dyDescent="0.55000000000000004">
      <c r="A6" t="s">
        <v>264</v>
      </c>
    </row>
    <row r="7" spans="1:1" x14ac:dyDescent="0.55000000000000004">
      <c r="A7" s="27" t="s">
        <v>146</v>
      </c>
    </row>
    <row r="8" spans="1:1" x14ac:dyDescent="0.55000000000000004">
      <c r="A8" s="26"/>
    </row>
    <row r="9" spans="1:1" x14ac:dyDescent="0.55000000000000004">
      <c r="A9" s="26" t="s">
        <v>172</v>
      </c>
    </row>
    <row r="10" spans="1:1" x14ac:dyDescent="0.55000000000000004">
      <c r="A10" s="26" t="s">
        <v>171</v>
      </c>
    </row>
    <row r="11" spans="1:1" x14ac:dyDescent="0.55000000000000004">
      <c r="A11" s="26" t="s">
        <v>170</v>
      </c>
    </row>
    <row r="12" spans="1:1" x14ac:dyDescent="0.55000000000000004">
      <c r="A12" s="26" t="s">
        <v>169</v>
      </c>
    </row>
    <row r="13" spans="1:1" x14ac:dyDescent="0.55000000000000004">
      <c r="A13" s="26" t="s">
        <v>168</v>
      </c>
    </row>
    <row r="14" spans="1:1" x14ac:dyDescent="0.55000000000000004">
      <c r="A14" s="26" t="s">
        <v>167</v>
      </c>
    </row>
    <row r="15" spans="1:1" x14ac:dyDescent="0.55000000000000004">
      <c r="A15" s="26" t="s">
        <v>166</v>
      </c>
    </row>
    <row r="16" spans="1:1" x14ac:dyDescent="0.55000000000000004">
      <c r="A16" s="26" t="s">
        <v>165</v>
      </c>
    </row>
    <row r="17" spans="1:1" x14ac:dyDescent="0.55000000000000004">
      <c r="A17" s="26" t="s">
        <v>164</v>
      </c>
    </row>
    <row r="18" spans="1:1" x14ac:dyDescent="0.55000000000000004">
      <c r="A18" s="26" t="s">
        <v>163</v>
      </c>
    </row>
    <row r="19" spans="1:1" x14ac:dyDescent="0.55000000000000004">
      <c r="A19" s="26" t="s">
        <v>162</v>
      </c>
    </row>
    <row r="21" spans="1:1" x14ac:dyDescent="0.55000000000000004">
      <c r="A21" s="120" t="s">
        <v>325</v>
      </c>
    </row>
    <row r="22" spans="1:1" x14ac:dyDescent="0.55000000000000004">
      <c r="A22" s="121" t="s">
        <v>326</v>
      </c>
    </row>
    <row r="23" spans="1:1" x14ac:dyDescent="0.55000000000000004">
      <c r="A23" s="121" t="s">
        <v>328</v>
      </c>
    </row>
    <row r="24" spans="1:1" x14ac:dyDescent="0.55000000000000004">
      <c r="A24" s="121" t="s">
        <v>327</v>
      </c>
    </row>
  </sheetData>
  <phoneticPr fontId="32"/>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BEC69-C15A-4CC5-A4B6-02EFD9DA08B7}">
  <sheetPr codeName="Sheet2"/>
  <dimension ref="A1:G64"/>
  <sheetViews>
    <sheetView view="pageBreakPreview" zoomScaleNormal="100" zoomScaleSheetLayoutView="100" workbookViewId="0">
      <selection sqref="A1:G1"/>
    </sheetView>
  </sheetViews>
  <sheetFormatPr defaultRowHeight="18" x14ac:dyDescent="0.55000000000000004"/>
  <cols>
    <col min="1" max="7" width="10" customWidth="1"/>
  </cols>
  <sheetData>
    <row r="1" spans="1:7" x14ac:dyDescent="0.55000000000000004">
      <c r="A1" s="139" t="s">
        <v>28</v>
      </c>
      <c r="B1" s="139"/>
      <c r="C1" s="139"/>
      <c r="D1" s="139"/>
      <c r="E1" s="139"/>
      <c r="F1" s="139"/>
      <c r="G1" s="139"/>
    </row>
    <row r="2" spans="1:7" x14ac:dyDescent="0.55000000000000004">
      <c r="A2" s="125" t="s">
        <v>25</v>
      </c>
      <c r="B2" s="123"/>
      <c r="C2" s="123"/>
      <c r="D2" s="123"/>
      <c r="E2" s="123"/>
      <c r="F2" s="123"/>
      <c r="G2" s="123"/>
    </row>
    <row r="3" spans="1:7" x14ac:dyDescent="0.55000000000000004">
      <c r="A3" s="125" t="s">
        <v>0</v>
      </c>
      <c r="B3" s="123"/>
      <c r="C3" s="123"/>
      <c r="D3" s="123"/>
      <c r="E3" s="123"/>
      <c r="F3" s="123"/>
      <c r="G3" s="123"/>
    </row>
    <row r="4" spans="1:7" x14ac:dyDescent="0.55000000000000004">
      <c r="A4" s="4" t="s">
        <v>29</v>
      </c>
    </row>
    <row r="5" spans="1:7" x14ac:dyDescent="0.55000000000000004">
      <c r="A5" s="4"/>
    </row>
    <row r="6" spans="1:7" x14ac:dyDescent="0.55000000000000004">
      <c r="A6" s="125" t="s">
        <v>145</v>
      </c>
      <c r="B6" s="123"/>
      <c r="C6" s="123"/>
      <c r="D6" s="123"/>
      <c r="E6" s="123"/>
      <c r="F6" s="123"/>
      <c r="G6" s="123"/>
    </row>
    <row r="7" spans="1:7" x14ac:dyDescent="0.55000000000000004">
      <c r="A7" s="4"/>
    </row>
    <row r="8" spans="1:7" x14ac:dyDescent="0.55000000000000004">
      <c r="A8" s="4"/>
    </row>
    <row r="9" spans="1:7" x14ac:dyDescent="0.55000000000000004">
      <c r="A9" s="122" t="s">
        <v>24</v>
      </c>
      <c r="B9" s="123"/>
      <c r="C9" s="123"/>
      <c r="D9" s="123"/>
      <c r="E9" s="123"/>
      <c r="F9" s="123"/>
      <c r="G9" s="123"/>
    </row>
    <row r="10" spans="1:7" x14ac:dyDescent="0.55000000000000004">
      <c r="A10" s="122" t="s">
        <v>30</v>
      </c>
      <c r="B10" s="123"/>
      <c r="C10" s="123"/>
      <c r="D10" s="123"/>
      <c r="E10" s="123"/>
      <c r="F10" s="123"/>
      <c r="G10" s="123"/>
    </row>
    <row r="11" spans="1:7" x14ac:dyDescent="0.55000000000000004">
      <c r="A11" s="5"/>
    </row>
    <row r="12" spans="1:7" x14ac:dyDescent="0.55000000000000004">
      <c r="A12" s="4"/>
    </row>
    <row r="13" spans="1:7" ht="51" customHeight="1" x14ac:dyDescent="0.55000000000000004">
      <c r="A13" s="124" t="s">
        <v>31</v>
      </c>
      <c r="B13" s="124"/>
      <c r="C13" s="124"/>
      <c r="D13" s="124"/>
      <c r="E13" s="124"/>
      <c r="F13" s="124"/>
      <c r="G13" s="124"/>
    </row>
    <row r="14" spans="1:7" x14ac:dyDescent="0.55000000000000004">
      <c r="A14" s="4"/>
    </row>
    <row r="15" spans="1:7" x14ac:dyDescent="0.55000000000000004">
      <c r="A15" s="122" t="s">
        <v>1</v>
      </c>
      <c r="B15" s="123"/>
      <c r="C15" s="123"/>
      <c r="D15" s="123"/>
      <c r="E15" s="123"/>
      <c r="F15" s="123"/>
      <c r="G15" s="123"/>
    </row>
    <row r="16" spans="1:7" x14ac:dyDescent="0.55000000000000004">
      <c r="A16" s="11"/>
    </row>
    <row r="17" spans="1:7" x14ac:dyDescent="0.55000000000000004">
      <c r="A17" s="11"/>
    </row>
    <row r="18" spans="1:7" x14ac:dyDescent="0.55000000000000004">
      <c r="A18" s="4" t="s">
        <v>32</v>
      </c>
    </row>
    <row r="19" spans="1:7" x14ac:dyDescent="0.55000000000000004">
      <c r="A19" s="125" t="s">
        <v>5</v>
      </c>
      <c r="B19" s="123"/>
      <c r="C19" s="123"/>
      <c r="D19" s="123"/>
      <c r="E19" s="123"/>
      <c r="F19" s="123"/>
      <c r="G19" s="123"/>
    </row>
    <row r="20" spans="1:7" ht="12" customHeight="1" x14ac:dyDescent="0.55000000000000004">
      <c r="A20" s="126" t="s">
        <v>144</v>
      </c>
      <c r="B20" s="126" t="s">
        <v>143</v>
      </c>
      <c r="C20" s="126" t="s">
        <v>142</v>
      </c>
      <c r="D20" s="126" t="s">
        <v>33</v>
      </c>
      <c r="E20" s="126"/>
      <c r="F20" s="126"/>
      <c r="G20" s="126" t="s">
        <v>13</v>
      </c>
    </row>
    <row r="21" spans="1:7" ht="12" customHeight="1" x14ac:dyDescent="0.55000000000000004">
      <c r="A21" s="126"/>
      <c r="B21" s="126"/>
      <c r="C21" s="126"/>
      <c r="D21" s="126"/>
      <c r="E21" s="126"/>
      <c r="F21" s="126"/>
      <c r="G21" s="126"/>
    </row>
    <row r="22" spans="1:7" ht="18.5" customHeight="1" x14ac:dyDescent="0.55000000000000004">
      <c r="A22" s="126"/>
      <c r="B22" s="126"/>
      <c r="C22" s="126"/>
      <c r="D22" s="126" t="s">
        <v>141</v>
      </c>
      <c r="E22" s="126" t="s">
        <v>140</v>
      </c>
      <c r="F22" s="126" t="s">
        <v>139</v>
      </c>
      <c r="G22" s="126"/>
    </row>
    <row r="23" spans="1:7" ht="18.5" customHeight="1" x14ac:dyDescent="0.55000000000000004">
      <c r="A23" s="126"/>
      <c r="B23" s="126"/>
      <c r="C23" s="126"/>
      <c r="D23" s="126"/>
      <c r="E23" s="126"/>
      <c r="F23" s="126"/>
      <c r="G23" s="126"/>
    </row>
    <row r="24" spans="1:7" ht="37.65" customHeight="1" x14ac:dyDescent="0.55000000000000004">
      <c r="A24" s="45"/>
      <c r="B24" s="45"/>
      <c r="C24" s="45"/>
      <c r="D24" s="104" t="str">
        <f>IF(COUNT(B24:C24)=0,"",B24-C24)</f>
        <v/>
      </c>
      <c r="E24" s="45"/>
      <c r="F24" s="104" t="str">
        <f>IF(COUNT(D24:E24)=0,"",SUM(D24:E24))</f>
        <v/>
      </c>
      <c r="G24" s="23"/>
    </row>
    <row r="25" spans="1:7" x14ac:dyDescent="0.55000000000000004">
      <c r="A25" s="4"/>
    </row>
    <row r="26" spans="1:7" x14ac:dyDescent="0.55000000000000004">
      <c r="A26" s="4"/>
    </row>
    <row r="27" spans="1:7" x14ac:dyDescent="0.55000000000000004">
      <c r="A27" s="4"/>
    </row>
    <row r="28" spans="1:7" x14ac:dyDescent="0.55000000000000004">
      <c r="A28" s="4" t="s">
        <v>34</v>
      </c>
    </row>
    <row r="29" spans="1:7" x14ac:dyDescent="0.55000000000000004">
      <c r="A29" s="4" t="s">
        <v>35</v>
      </c>
    </row>
    <row r="30" spans="1:7" x14ac:dyDescent="0.55000000000000004">
      <c r="A30" s="4"/>
    </row>
    <row r="31" spans="1:7" x14ac:dyDescent="0.55000000000000004">
      <c r="A31" s="4"/>
    </row>
    <row r="33" spans="1:7" x14ac:dyDescent="0.55000000000000004">
      <c r="A33" s="1"/>
    </row>
    <row r="34" spans="1:7" x14ac:dyDescent="0.55000000000000004">
      <c r="A34" s="1"/>
    </row>
    <row r="35" spans="1:7" x14ac:dyDescent="0.55000000000000004">
      <c r="A35" s="1"/>
    </row>
    <row r="36" spans="1:7" x14ac:dyDescent="0.55000000000000004">
      <c r="A36" s="139" t="s">
        <v>2</v>
      </c>
      <c r="B36" s="139"/>
      <c r="C36" s="139"/>
      <c r="D36" s="139"/>
      <c r="E36" s="139"/>
      <c r="F36" s="139"/>
      <c r="G36" s="139"/>
    </row>
    <row r="37" spans="1:7" x14ac:dyDescent="0.55000000000000004">
      <c r="A37" s="125" t="s">
        <v>36</v>
      </c>
      <c r="B37" s="123"/>
      <c r="C37" s="123"/>
      <c r="D37" s="123"/>
      <c r="E37" s="123"/>
      <c r="F37" s="123"/>
      <c r="G37" s="123"/>
    </row>
    <row r="38" spans="1:7" x14ac:dyDescent="0.55000000000000004">
      <c r="A38" s="128" t="s">
        <v>146</v>
      </c>
      <c r="B38" s="128"/>
      <c r="C38" s="128" t="s">
        <v>147</v>
      </c>
      <c r="D38" s="128"/>
      <c r="E38" s="128"/>
      <c r="F38" s="128"/>
      <c r="G38" s="128"/>
    </row>
    <row r="39" spans="1:7" ht="72" customHeight="1" x14ac:dyDescent="0.55000000000000004">
      <c r="A39" s="129"/>
      <c r="B39" s="129"/>
      <c r="C39" s="135"/>
      <c r="D39" s="135"/>
      <c r="E39" s="135"/>
      <c r="F39" s="135"/>
      <c r="G39" s="135"/>
    </row>
    <row r="40" spans="1:7" x14ac:dyDescent="0.55000000000000004">
      <c r="A40" s="1"/>
    </row>
    <row r="41" spans="1:7" x14ac:dyDescent="0.55000000000000004">
      <c r="A41" s="1"/>
    </row>
    <row r="42" spans="1:7" x14ac:dyDescent="0.55000000000000004">
      <c r="A42" s="127" t="s">
        <v>37</v>
      </c>
      <c r="B42" s="123"/>
      <c r="C42" s="123"/>
      <c r="D42" s="123"/>
      <c r="E42" s="123"/>
      <c r="F42" s="123"/>
      <c r="G42" s="123"/>
    </row>
    <row r="43" spans="1:7" x14ac:dyDescent="0.55000000000000004">
      <c r="A43" s="125" t="s">
        <v>38</v>
      </c>
      <c r="B43" s="123"/>
      <c r="C43" s="123"/>
      <c r="D43" s="123"/>
      <c r="E43" s="123"/>
      <c r="F43" s="123"/>
      <c r="G43" s="123"/>
    </row>
    <row r="44" spans="1:7" ht="27" customHeight="1" x14ac:dyDescent="0.55000000000000004">
      <c r="A44" s="136" t="s">
        <v>148</v>
      </c>
      <c r="B44" s="136"/>
      <c r="C44" s="136"/>
      <c r="D44" s="128" t="s">
        <v>151</v>
      </c>
      <c r="E44" s="128"/>
      <c r="F44" s="128" t="s">
        <v>152</v>
      </c>
      <c r="G44" s="128"/>
    </row>
    <row r="45" spans="1:7" ht="27" customHeight="1" x14ac:dyDescent="0.55000000000000004">
      <c r="A45" s="136" t="s">
        <v>161</v>
      </c>
      <c r="B45" s="134" t="s">
        <v>153</v>
      </c>
      <c r="C45" s="134"/>
      <c r="D45" s="138"/>
      <c r="E45" s="138"/>
      <c r="F45" s="128"/>
      <c r="G45" s="128"/>
    </row>
    <row r="46" spans="1:7" ht="27" customHeight="1" x14ac:dyDescent="0.55000000000000004">
      <c r="A46" s="136"/>
      <c r="B46" s="134" t="s">
        <v>154</v>
      </c>
      <c r="C46" s="134"/>
      <c r="D46" s="138"/>
      <c r="E46" s="138"/>
      <c r="F46" s="128"/>
      <c r="G46" s="128"/>
    </row>
    <row r="47" spans="1:7" ht="27" customHeight="1" x14ac:dyDescent="0.55000000000000004">
      <c r="A47" s="136"/>
      <c r="B47" s="133" t="s">
        <v>159</v>
      </c>
      <c r="C47" s="134"/>
      <c r="D47" s="138"/>
      <c r="E47" s="138"/>
      <c r="F47" s="128"/>
      <c r="G47" s="128"/>
    </row>
    <row r="48" spans="1:7" ht="27" customHeight="1" x14ac:dyDescent="0.55000000000000004">
      <c r="A48" s="136"/>
      <c r="B48" s="133" t="s">
        <v>160</v>
      </c>
      <c r="C48" s="134"/>
      <c r="D48" s="138"/>
      <c r="E48" s="138"/>
      <c r="F48" s="128"/>
      <c r="G48" s="128"/>
    </row>
    <row r="49" spans="1:7" ht="27" customHeight="1" x14ac:dyDescent="0.55000000000000004">
      <c r="A49" s="136"/>
      <c r="B49" s="134" t="s">
        <v>158</v>
      </c>
      <c r="C49" s="134"/>
      <c r="D49" s="138"/>
      <c r="E49" s="138"/>
      <c r="F49" s="128"/>
      <c r="G49" s="128"/>
    </row>
    <row r="50" spans="1:7" ht="27" customHeight="1" x14ac:dyDescent="0.55000000000000004">
      <c r="A50" s="136"/>
      <c r="B50" s="134" t="s">
        <v>155</v>
      </c>
      <c r="C50" s="134"/>
      <c r="D50" s="138"/>
      <c r="E50" s="138"/>
      <c r="F50" s="128"/>
      <c r="G50" s="128"/>
    </row>
    <row r="51" spans="1:7" ht="27" customHeight="1" x14ac:dyDescent="0.55000000000000004">
      <c r="A51" s="136"/>
      <c r="B51" s="134" t="s">
        <v>156</v>
      </c>
      <c r="C51" s="134"/>
      <c r="D51" s="137" t="str">
        <f>IF(COUNT(D45:E50)=0,"",SUM(D45:E50))</f>
        <v/>
      </c>
      <c r="E51" s="137"/>
      <c r="F51" s="128"/>
      <c r="G51" s="128"/>
    </row>
    <row r="52" spans="1:7" ht="27" customHeight="1" x14ac:dyDescent="0.55000000000000004">
      <c r="A52" s="136" t="s">
        <v>157</v>
      </c>
      <c r="B52" s="136"/>
      <c r="C52" s="136"/>
      <c r="D52" s="138"/>
      <c r="E52" s="138"/>
      <c r="F52" s="128"/>
      <c r="G52" s="128"/>
    </row>
    <row r="53" spans="1:7" x14ac:dyDescent="0.55000000000000004">
      <c r="A53" s="20"/>
    </row>
    <row r="54" spans="1:7" x14ac:dyDescent="0.55000000000000004">
      <c r="A54" s="20"/>
    </row>
    <row r="55" spans="1:7" x14ac:dyDescent="0.55000000000000004">
      <c r="A55" s="20"/>
    </row>
    <row r="56" spans="1:7" x14ac:dyDescent="0.55000000000000004">
      <c r="A56" s="12"/>
    </row>
    <row r="57" spans="1:7" x14ac:dyDescent="0.55000000000000004">
      <c r="A57" s="13" t="s">
        <v>17</v>
      </c>
    </row>
    <row r="58" spans="1:7" ht="30" customHeight="1" x14ac:dyDescent="0.55000000000000004">
      <c r="A58" s="130" t="s">
        <v>223</v>
      </c>
      <c r="B58" s="131"/>
      <c r="C58" s="131"/>
      <c r="D58" s="131"/>
      <c r="E58" s="131"/>
      <c r="F58" s="131"/>
      <c r="G58" s="131"/>
    </row>
    <row r="59" spans="1:7" x14ac:dyDescent="0.55000000000000004">
      <c r="A59" s="130" t="s">
        <v>39</v>
      </c>
      <c r="B59" s="131"/>
      <c r="C59" s="131"/>
      <c r="D59" s="131"/>
      <c r="E59" s="131"/>
      <c r="F59" s="131"/>
      <c r="G59" s="131"/>
    </row>
    <row r="60" spans="1:7" ht="30" customHeight="1" x14ac:dyDescent="0.55000000000000004">
      <c r="A60" s="132" t="s">
        <v>224</v>
      </c>
      <c r="B60" s="131"/>
      <c r="C60" s="131"/>
      <c r="D60" s="131"/>
      <c r="E60" s="131"/>
      <c r="F60" s="131"/>
      <c r="G60" s="131"/>
    </row>
    <row r="61" spans="1:7" x14ac:dyDescent="0.55000000000000004">
      <c r="A61" s="4"/>
    </row>
    <row r="62" spans="1:7" x14ac:dyDescent="0.55000000000000004">
      <c r="A62" s="10"/>
    </row>
    <row r="64" spans="1:7" x14ac:dyDescent="0.55000000000000004">
      <c r="A64" s="10"/>
    </row>
  </sheetData>
  <mergeCells count="56">
    <mergeCell ref="D52:E52"/>
    <mergeCell ref="F52:G52"/>
    <mergeCell ref="A52:C52"/>
    <mergeCell ref="A36:G36"/>
    <mergeCell ref="A1:G1"/>
    <mergeCell ref="F49:G49"/>
    <mergeCell ref="D50:E50"/>
    <mergeCell ref="F50:G50"/>
    <mergeCell ref="D45:E45"/>
    <mergeCell ref="F45:G45"/>
    <mergeCell ref="D46:E46"/>
    <mergeCell ref="F46:G46"/>
    <mergeCell ref="D47:E47"/>
    <mergeCell ref="F47:G47"/>
    <mergeCell ref="D48:E48"/>
    <mergeCell ref="F48:G48"/>
    <mergeCell ref="F44:G44"/>
    <mergeCell ref="A44:C44"/>
    <mergeCell ref="B45:C45"/>
    <mergeCell ref="A45:A51"/>
    <mergeCell ref="D51:E51"/>
    <mergeCell ref="F51:G51"/>
    <mergeCell ref="D49:E49"/>
    <mergeCell ref="B46:C46"/>
    <mergeCell ref="B47:C47"/>
    <mergeCell ref="A58:G58"/>
    <mergeCell ref="A59:G59"/>
    <mergeCell ref="A60:G60"/>
    <mergeCell ref="A20:A23"/>
    <mergeCell ref="B20:B23"/>
    <mergeCell ref="C20:C23"/>
    <mergeCell ref="D22:D23"/>
    <mergeCell ref="E22:E23"/>
    <mergeCell ref="F22:F23"/>
    <mergeCell ref="A43:G43"/>
    <mergeCell ref="B48:C48"/>
    <mergeCell ref="B49:C49"/>
    <mergeCell ref="B50:C50"/>
    <mergeCell ref="B51:C51"/>
    <mergeCell ref="C39:G39"/>
    <mergeCell ref="D44:E44"/>
    <mergeCell ref="A19:G19"/>
    <mergeCell ref="D20:F21"/>
    <mergeCell ref="A37:G37"/>
    <mergeCell ref="A42:G42"/>
    <mergeCell ref="G20:G23"/>
    <mergeCell ref="A38:B38"/>
    <mergeCell ref="C38:G38"/>
    <mergeCell ref="A39:B39"/>
    <mergeCell ref="A15:G15"/>
    <mergeCell ref="A13:G13"/>
    <mergeCell ref="A2:G2"/>
    <mergeCell ref="A3:G3"/>
    <mergeCell ref="A6:G6"/>
    <mergeCell ref="A9:G9"/>
    <mergeCell ref="A10:G10"/>
  </mergeCells>
  <phoneticPr fontId="32"/>
  <pageMargins left="0.78740157480314965" right="0.78740157480314965" top="0.98425196850393704" bottom="0.98425196850393704" header="0.31496062992125984" footer="0.31496062992125984"/>
  <pageSetup paperSize="9" orientation="portrait" r:id="rId1"/>
  <rowBreaks count="1" manualBreakCount="1">
    <brk id="3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FC843CFB-20EE-4A25-9912-8F2FF9A1E887}">
          <x14:formula1>
            <xm:f>プルダウン項目!$A$8:$A$19</xm:f>
          </x14:formula1>
          <xm:sqref>A39:B39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E22EF-6484-44DD-850F-382026A55FAF}">
  <sheetPr codeName="Sheet3"/>
  <dimension ref="A1:E19"/>
  <sheetViews>
    <sheetView view="pageBreakPreview" zoomScale="124" zoomScaleNormal="100" zoomScaleSheetLayoutView="124" workbookViewId="0">
      <selection activeCell="D11" sqref="D11"/>
    </sheetView>
  </sheetViews>
  <sheetFormatPr defaultRowHeight="18" x14ac:dyDescent="0.55000000000000004"/>
  <cols>
    <col min="1" max="1" width="5" customWidth="1"/>
    <col min="2" max="2" width="5.08203125" customWidth="1"/>
    <col min="3" max="3" width="25.08203125" customWidth="1"/>
    <col min="4" max="5" width="20" customWidth="1"/>
  </cols>
  <sheetData>
    <row r="1" spans="1:5" x14ac:dyDescent="0.55000000000000004">
      <c r="A1" s="141" t="s">
        <v>40</v>
      </c>
      <c r="B1" s="123"/>
      <c r="C1" s="123"/>
      <c r="D1" s="123"/>
      <c r="E1" s="123"/>
    </row>
    <row r="2" spans="1:5" x14ac:dyDescent="0.55000000000000004">
      <c r="A2" s="2"/>
    </row>
    <row r="3" spans="1:5" x14ac:dyDescent="0.55000000000000004">
      <c r="A3" s="142" t="s">
        <v>41</v>
      </c>
      <c r="B3" s="123"/>
      <c r="C3" s="123"/>
      <c r="D3" s="123"/>
      <c r="E3" s="123"/>
    </row>
    <row r="4" spans="1:5" x14ac:dyDescent="0.55000000000000004">
      <c r="A4" s="143" t="s">
        <v>5</v>
      </c>
      <c r="B4" s="123"/>
      <c r="C4" s="123"/>
      <c r="D4" s="123"/>
      <c r="E4" s="123"/>
    </row>
    <row r="5" spans="1:5" ht="34" customHeight="1" x14ac:dyDescent="0.55000000000000004">
      <c r="A5" s="144" t="s">
        <v>42</v>
      </c>
      <c r="B5" s="144"/>
      <c r="C5" s="144"/>
      <c r="D5" s="29" t="s">
        <v>43</v>
      </c>
      <c r="E5" s="29" t="s">
        <v>44</v>
      </c>
    </row>
    <row r="6" spans="1:5" ht="39" customHeight="1" x14ac:dyDescent="0.55000000000000004">
      <c r="A6" s="140" t="s">
        <v>45</v>
      </c>
      <c r="B6" s="29">
        <v>1</v>
      </c>
      <c r="C6" s="30" t="s">
        <v>46</v>
      </c>
      <c r="D6" s="44"/>
      <c r="E6" s="31"/>
    </row>
    <row r="7" spans="1:5" ht="39" customHeight="1" x14ac:dyDescent="0.55000000000000004">
      <c r="A7" s="140"/>
      <c r="B7" s="29">
        <v>2</v>
      </c>
      <c r="C7" s="30" t="s">
        <v>47</v>
      </c>
      <c r="D7" s="31"/>
      <c r="E7" s="31"/>
    </row>
    <row r="8" spans="1:5" ht="39" customHeight="1" x14ac:dyDescent="0.55000000000000004">
      <c r="A8" s="140"/>
      <c r="B8" s="29">
        <v>3</v>
      </c>
      <c r="C8" s="30" t="s">
        <v>21</v>
      </c>
      <c r="D8" s="44"/>
      <c r="E8" s="31"/>
    </row>
    <row r="9" spans="1:5" ht="39" customHeight="1" x14ac:dyDescent="0.55000000000000004">
      <c r="A9" s="140" t="s">
        <v>48</v>
      </c>
      <c r="B9" s="29">
        <v>4</v>
      </c>
      <c r="C9" s="30" t="s">
        <v>49</v>
      </c>
      <c r="D9" s="44"/>
      <c r="E9" s="31"/>
    </row>
    <row r="10" spans="1:5" ht="39" customHeight="1" x14ac:dyDescent="0.55000000000000004">
      <c r="A10" s="140"/>
      <c r="B10" s="29">
        <v>5</v>
      </c>
      <c r="C10" s="30" t="s">
        <v>50</v>
      </c>
      <c r="D10" s="44"/>
      <c r="E10" s="31"/>
    </row>
    <row r="11" spans="1:5" ht="34" customHeight="1" x14ac:dyDescent="0.55000000000000004">
      <c r="A11" s="29">
        <v>6</v>
      </c>
      <c r="B11" s="145" t="s">
        <v>51</v>
      </c>
      <c r="C11" s="145"/>
      <c r="D11" s="44"/>
      <c r="E11" s="31"/>
    </row>
    <row r="12" spans="1:5" ht="18" customHeight="1" x14ac:dyDescent="0.55000000000000004">
      <c r="A12" s="144">
        <v>7</v>
      </c>
      <c r="B12" s="145" t="s">
        <v>174</v>
      </c>
      <c r="C12" s="145"/>
      <c r="D12" s="146" t="str">
        <f>IF(COUNT(D10:D11)=0,"",D10-D11)</f>
        <v/>
      </c>
      <c r="E12" s="147"/>
    </row>
    <row r="13" spans="1:5" ht="18" customHeight="1" x14ac:dyDescent="0.55000000000000004">
      <c r="A13" s="144"/>
      <c r="B13" s="145"/>
      <c r="C13" s="145"/>
      <c r="D13" s="146"/>
      <c r="E13" s="147"/>
    </row>
    <row r="14" spans="1:5" x14ac:dyDescent="0.55000000000000004">
      <c r="A14" s="1"/>
    </row>
    <row r="15" spans="1:5" x14ac:dyDescent="0.55000000000000004">
      <c r="A15" s="1"/>
    </row>
    <row r="16" spans="1:5" x14ac:dyDescent="0.55000000000000004">
      <c r="A16" s="4"/>
    </row>
    <row r="17" spans="1:1" x14ac:dyDescent="0.55000000000000004">
      <c r="A17" s="4"/>
    </row>
    <row r="19" spans="1:1" x14ac:dyDescent="0.55000000000000004">
      <c r="A19" s="1"/>
    </row>
  </sheetData>
  <mergeCells count="11">
    <mergeCell ref="B11:C11"/>
    <mergeCell ref="A12:A13"/>
    <mergeCell ref="D12:D13"/>
    <mergeCell ref="E12:E13"/>
    <mergeCell ref="B12:C13"/>
    <mergeCell ref="A9:A10"/>
    <mergeCell ref="A1:E1"/>
    <mergeCell ref="A3:E3"/>
    <mergeCell ref="A4:E4"/>
    <mergeCell ref="A5:C5"/>
    <mergeCell ref="A6:A8"/>
  </mergeCells>
  <phoneticPr fontId="32"/>
  <pageMargins left="0.78740157480314965" right="0.78740157480314965" top="0.98425196850393704" bottom="0.98425196850393704"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B82A469-E925-48B7-9391-51834DB2EF3E}">
          <x14:formula1>
            <xm:f>プルダウン項目!$A$22:$A$24</xm:f>
          </x14:formula1>
          <xm:sqref>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CC1FA-806A-4B7C-8B5E-74C4E5FEDA78}">
  <sheetPr codeName="Sheet4"/>
  <dimension ref="A1:H36"/>
  <sheetViews>
    <sheetView view="pageBreakPreview" zoomScaleNormal="100" zoomScaleSheetLayoutView="100" workbookViewId="0">
      <selection activeCell="H7" sqref="H7:H10"/>
    </sheetView>
  </sheetViews>
  <sheetFormatPr defaultRowHeight="18" x14ac:dyDescent="0.55000000000000004"/>
  <cols>
    <col min="1" max="1" width="10" customWidth="1"/>
    <col min="2" max="2" width="10.5" customWidth="1"/>
    <col min="3" max="6" width="7.58203125" customWidth="1"/>
    <col min="7" max="7" width="10.5" customWidth="1"/>
    <col min="8" max="8" width="17" customWidth="1"/>
  </cols>
  <sheetData>
    <row r="1" spans="1:8" x14ac:dyDescent="0.55000000000000004">
      <c r="A1" s="139" t="s">
        <v>52</v>
      </c>
      <c r="B1" s="139"/>
      <c r="C1" s="139"/>
      <c r="D1" s="139"/>
      <c r="E1" s="139"/>
      <c r="F1" s="139"/>
      <c r="G1" s="139"/>
      <c r="H1" s="139"/>
    </row>
    <row r="2" spans="1:8" x14ac:dyDescent="0.55000000000000004">
      <c r="A2" s="176" t="s">
        <v>4</v>
      </c>
      <c r="B2" s="123"/>
      <c r="C2" s="123"/>
      <c r="D2" s="123"/>
      <c r="E2" s="123"/>
      <c r="F2" s="123"/>
      <c r="G2" s="123"/>
      <c r="H2" s="123"/>
    </row>
    <row r="3" spans="1:8" x14ac:dyDescent="0.55000000000000004">
      <c r="A3" s="7"/>
    </row>
    <row r="4" spans="1:8" ht="30.65" customHeight="1" x14ac:dyDescent="0.55000000000000004">
      <c r="A4" s="174" t="s">
        <v>323</v>
      </c>
      <c r="B4" s="175"/>
      <c r="C4" s="175"/>
      <c r="D4" s="175"/>
      <c r="E4" s="175"/>
      <c r="F4" s="175"/>
      <c r="G4" s="175"/>
      <c r="H4" s="175"/>
    </row>
    <row r="5" spans="1:8" x14ac:dyDescent="0.55000000000000004">
      <c r="A5" s="151" t="s">
        <v>5</v>
      </c>
      <c r="B5" s="123"/>
      <c r="C5" s="123"/>
      <c r="D5" s="123"/>
      <c r="E5" s="123"/>
      <c r="F5" s="123"/>
      <c r="G5" s="123"/>
      <c r="H5" s="123"/>
    </row>
    <row r="6" spans="1:8" x14ac:dyDescent="0.55000000000000004">
      <c r="A6" s="129" t="s">
        <v>146</v>
      </c>
      <c r="B6" s="129"/>
      <c r="C6" s="128" t="s">
        <v>175</v>
      </c>
      <c r="D6" s="128"/>
      <c r="E6" s="128" t="s">
        <v>149</v>
      </c>
      <c r="F6" s="128"/>
      <c r="G6" s="24" t="s">
        <v>176</v>
      </c>
      <c r="H6" s="24" t="s">
        <v>177</v>
      </c>
    </row>
    <row r="7" spans="1:8" ht="18" customHeight="1" x14ac:dyDescent="0.55000000000000004">
      <c r="A7" s="152"/>
      <c r="B7" s="153"/>
      <c r="C7" s="170" t="s">
        <v>178</v>
      </c>
      <c r="D7" s="171"/>
      <c r="E7" s="158"/>
      <c r="F7" s="159"/>
      <c r="G7" s="164"/>
      <c r="H7" s="167"/>
    </row>
    <row r="8" spans="1:8" ht="18" customHeight="1" x14ac:dyDescent="0.55000000000000004">
      <c r="A8" s="154"/>
      <c r="B8" s="155"/>
      <c r="C8" s="172"/>
      <c r="D8" s="173"/>
      <c r="E8" s="160"/>
      <c r="F8" s="161"/>
      <c r="G8" s="165"/>
      <c r="H8" s="168"/>
    </row>
    <row r="9" spans="1:8" ht="18" customHeight="1" x14ac:dyDescent="0.55000000000000004">
      <c r="A9" s="154"/>
      <c r="B9" s="155"/>
      <c r="C9" s="172"/>
      <c r="D9" s="173"/>
      <c r="E9" s="160"/>
      <c r="F9" s="161"/>
      <c r="G9" s="165"/>
      <c r="H9" s="168"/>
    </row>
    <row r="10" spans="1:8" ht="18" customHeight="1" x14ac:dyDescent="0.55000000000000004">
      <c r="A10" s="154"/>
      <c r="B10" s="155"/>
      <c r="C10" s="172"/>
      <c r="D10" s="173"/>
      <c r="E10" s="162"/>
      <c r="F10" s="163"/>
      <c r="G10" s="166"/>
      <c r="H10" s="169"/>
    </row>
    <row r="11" spans="1:8" ht="18" customHeight="1" x14ac:dyDescent="0.55000000000000004">
      <c r="A11" s="156"/>
      <c r="B11" s="157"/>
      <c r="C11" s="128" t="s">
        <v>156</v>
      </c>
      <c r="D11" s="128"/>
      <c r="E11" s="137" t="str">
        <f>IF(COUNT(E7:F10)=0,"",SUM(E7:F10))</f>
        <v/>
      </c>
      <c r="F11" s="137"/>
      <c r="G11" s="33"/>
      <c r="H11" s="33"/>
    </row>
    <row r="12" spans="1:8" x14ac:dyDescent="0.55000000000000004">
      <c r="A12" s="21"/>
      <c r="B12" s="21"/>
      <c r="C12" s="7"/>
      <c r="D12" s="7"/>
      <c r="E12" s="7"/>
      <c r="F12" s="7"/>
      <c r="G12" s="34"/>
      <c r="H12" s="34"/>
    </row>
    <row r="13" spans="1:8" x14ac:dyDescent="0.55000000000000004">
      <c r="A13" s="8" t="s">
        <v>53</v>
      </c>
    </row>
    <row r="14" spans="1:8" x14ac:dyDescent="0.55000000000000004">
      <c r="A14" s="151" t="s">
        <v>5</v>
      </c>
      <c r="B14" s="123"/>
      <c r="C14" s="123"/>
      <c r="D14" s="123"/>
      <c r="E14" s="123"/>
      <c r="F14" s="123"/>
      <c r="G14" s="123"/>
      <c r="H14" s="123"/>
    </row>
    <row r="15" spans="1:8" ht="17.25" customHeight="1" x14ac:dyDescent="0.55000000000000004">
      <c r="A15" s="133" t="s">
        <v>7</v>
      </c>
      <c r="B15" s="25" t="s">
        <v>8</v>
      </c>
      <c r="C15" s="25" t="s">
        <v>9</v>
      </c>
      <c r="D15" s="25" t="s">
        <v>10</v>
      </c>
      <c r="E15" s="25" t="s">
        <v>11</v>
      </c>
      <c r="F15" s="25" t="s">
        <v>12</v>
      </c>
      <c r="G15" s="25" t="s">
        <v>6</v>
      </c>
      <c r="H15" s="25" t="s">
        <v>13</v>
      </c>
    </row>
    <row r="16" spans="1:8" ht="17.25" customHeight="1" x14ac:dyDescent="0.55000000000000004">
      <c r="A16" s="133"/>
      <c r="B16" s="35"/>
      <c r="C16" s="35"/>
      <c r="D16" s="35"/>
      <c r="E16" s="38"/>
      <c r="F16" s="39"/>
      <c r="G16" s="39"/>
      <c r="H16" s="35"/>
    </row>
    <row r="17" spans="1:8" ht="17.25" customHeight="1" x14ac:dyDescent="0.55000000000000004">
      <c r="A17" s="133"/>
      <c r="B17" s="36"/>
      <c r="C17" s="36"/>
      <c r="D17" s="36"/>
      <c r="E17" s="40"/>
      <c r="F17" s="41"/>
      <c r="G17" s="41"/>
      <c r="H17" s="36"/>
    </row>
    <row r="18" spans="1:8" ht="17.25" customHeight="1" x14ac:dyDescent="0.55000000000000004">
      <c r="A18" s="133"/>
      <c r="B18" s="36"/>
      <c r="C18" s="36"/>
      <c r="D18" s="36"/>
      <c r="E18" s="40"/>
      <c r="F18" s="41"/>
      <c r="G18" s="41"/>
      <c r="H18" s="36"/>
    </row>
    <row r="19" spans="1:8" ht="17.25" customHeight="1" x14ac:dyDescent="0.55000000000000004">
      <c r="A19" s="133"/>
      <c r="B19" s="36"/>
      <c r="C19" s="36"/>
      <c r="D19" s="36"/>
      <c r="E19" s="40"/>
      <c r="F19" s="41"/>
      <c r="G19" s="41"/>
      <c r="H19" s="36"/>
    </row>
    <row r="20" spans="1:8" ht="17.25" customHeight="1" x14ac:dyDescent="0.55000000000000004">
      <c r="A20" s="133"/>
      <c r="B20" s="36"/>
      <c r="C20" s="36"/>
      <c r="D20" s="36"/>
      <c r="E20" s="40"/>
      <c r="F20" s="41"/>
      <c r="G20" s="41"/>
      <c r="H20" s="36"/>
    </row>
    <row r="21" spans="1:8" ht="17.25" customHeight="1" x14ac:dyDescent="0.55000000000000004">
      <c r="A21" s="133"/>
      <c r="B21" s="36"/>
      <c r="C21" s="36"/>
      <c r="D21" s="36"/>
      <c r="E21" s="40"/>
      <c r="F21" s="41"/>
      <c r="G21" s="41"/>
      <c r="H21" s="36"/>
    </row>
    <row r="22" spans="1:8" ht="17.25" customHeight="1" x14ac:dyDescent="0.55000000000000004">
      <c r="A22" s="133"/>
      <c r="B22" s="36"/>
      <c r="C22" s="36"/>
      <c r="D22" s="36"/>
      <c r="E22" s="40"/>
      <c r="F22" s="41"/>
      <c r="G22" s="41"/>
      <c r="H22" s="36"/>
    </row>
    <row r="23" spans="1:8" ht="17.25" customHeight="1" x14ac:dyDescent="0.55000000000000004">
      <c r="A23" s="133"/>
      <c r="B23" s="36"/>
      <c r="C23" s="36"/>
      <c r="D23" s="36"/>
      <c r="E23" s="40"/>
      <c r="F23" s="41"/>
      <c r="G23" s="41"/>
      <c r="H23" s="36"/>
    </row>
    <row r="24" spans="1:8" ht="17.25" customHeight="1" x14ac:dyDescent="0.55000000000000004">
      <c r="A24" s="133"/>
      <c r="B24" s="36"/>
      <c r="C24" s="36"/>
      <c r="D24" s="36"/>
      <c r="E24" s="40"/>
      <c r="F24" s="41"/>
      <c r="G24" s="41"/>
      <c r="H24" s="36"/>
    </row>
    <row r="25" spans="1:8" ht="17.25" customHeight="1" x14ac:dyDescent="0.55000000000000004">
      <c r="A25" s="133"/>
      <c r="B25" s="37"/>
      <c r="C25" s="37"/>
      <c r="D25" s="37"/>
      <c r="E25" s="42"/>
      <c r="F25" s="43"/>
      <c r="G25" s="43"/>
      <c r="H25" s="37"/>
    </row>
    <row r="26" spans="1:8" ht="19" customHeight="1" x14ac:dyDescent="0.55000000000000004">
      <c r="A26" s="133"/>
      <c r="B26" s="133" t="s">
        <v>3</v>
      </c>
      <c r="C26" s="133"/>
      <c r="D26" s="133"/>
      <c r="E26" s="133"/>
      <c r="F26" s="133"/>
      <c r="G26" s="105" t="str">
        <f>IF(COUNT(G16:G25)=0,"",SUM(G16:G25))</f>
        <v/>
      </c>
      <c r="H26" s="32"/>
    </row>
    <row r="27" spans="1:8" ht="19" customHeight="1" x14ac:dyDescent="0.55000000000000004">
      <c r="A27" s="32" t="s">
        <v>14</v>
      </c>
      <c r="B27" s="133"/>
      <c r="C27" s="133"/>
      <c r="D27" s="133"/>
      <c r="E27" s="133"/>
      <c r="F27" s="133"/>
      <c r="G27" s="133"/>
      <c r="H27" s="133"/>
    </row>
    <row r="28" spans="1:8" ht="27" customHeight="1" x14ac:dyDescent="0.55000000000000004">
      <c r="A28" s="32" t="s">
        <v>15</v>
      </c>
      <c r="B28" s="133"/>
      <c r="C28" s="133"/>
      <c r="D28" s="133"/>
      <c r="E28" s="133"/>
      <c r="F28" s="133"/>
      <c r="G28" s="133"/>
      <c r="H28" s="133"/>
    </row>
    <row r="29" spans="1:8" ht="27" customHeight="1" x14ac:dyDescent="0.55000000000000004">
      <c r="A29" s="32" t="s">
        <v>16</v>
      </c>
      <c r="B29" s="133"/>
      <c r="C29" s="133"/>
      <c r="D29" s="133"/>
      <c r="E29" s="133"/>
      <c r="F29" s="133"/>
      <c r="G29" s="133"/>
      <c r="H29" s="133"/>
    </row>
    <row r="30" spans="1:8" x14ac:dyDescent="0.55000000000000004">
      <c r="A30" s="9" t="s">
        <v>17</v>
      </c>
    </row>
    <row r="31" spans="1:8" ht="42" customHeight="1" x14ac:dyDescent="0.55000000000000004">
      <c r="A31" s="150" t="s">
        <v>315</v>
      </c>
      <c r="B31" s="123"/>
      <c r="C31" s="123"/>
      <c r="D31" s="123"/>
      <c r="E31" s="123"/>
      <c r="F31" s="123"/>
      <c r="G31" s="123"/>
      <c r="H31" s="123"/>
    </row>
    <row r="32" spans="1:8" ht="30" customHeight="1" x14ac:dyDescent="0.55000000000000004">
      <c r="A32" s="148" t="s">
        <v>220</v>
      </c>
      <c r="B32" s="149"/>
      <c r="C32" s="149"/>
      <c r="D32" s="149"/>
      <c r="E32" s="149"/>
      <c r="F32" s="149"/>
      <c r="G32" s="149"/>
      <c r="H32" s="149"/>
    </row>
    <row r="33" spans="1:1" x14ac:dyDescent="0.55000000000000004">
      <c r="A33" s="12" t="s">
        <v>221</v>
      </c>
    </row>
    <row r="34" spans="1:1" x14ac:dyDescent="0.55000000000000004">
      <c r="A34" s="12" t="s">
        <v>222</v>
      </c>
    </row>
    <row r="36" spans="1:1" x14ac:dyDescent="0.55000000000000004">
      <c r="A36" s="1"/>
    </row>
  </sheetData>
  <mergeCells count="22">
    <mergeCell ref="A1:H1"/>
    <mergeCell ref="C11:D11"/>
    <mergeCell ref="E11:F11"/>
    <mergeCell ref="C7:D10"/>
    <mergeCell ref="A4:H4"/>
    <mergeCell ref="A6:B6"/>
    <mergeCell ref="C6:D6"/>
    <mergeCell ref="E6:F6"/>
    <mergeCell ref="A2:H2"/>
    <mergeCell ref="A5:H5"/>
    <mergeCell ref="A14:H14"/>
    <mergeCell ref="A15:A26"/>
    <mergeCell ref="B26:F26"/>
    <mergeCell ref="A7:B11"/>
    <mergeCell ref="E7:F10"/>
    <mergeCell ref="G7:G10"/>
    <mergeCell ref="H7:H10"/>
    <mergeCell ref="A32:H32"/>
    <mergeCell ref="B27:H27"/>
    <mergeCell ref="B28:H28"/>
    <mergeCell ref="B29:H29"/>
    <mergeCell ref="A31:H31"/>
  </mergeCells>
  <phoneticPr fontId="32"/>
  <pageMargins left="0.78740157480314965" right="0.78740157480314965" top="0.98425196850393704" bottom="0.98425196850393704"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AED37A02-4283-42C1-8211-D3E8CDF5C8C2}">
          <x14:formula1>
            <xm:f>プルダウン項目!$A$8:$A$19</xm:f>
          </x14:formula1>
          <xm:sqref>A7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30A53-2853-4A95-B6C6-C82CADE5275F}">
  <sheetPr codeName="Sheet5"/>
  <dimension ref="A1:S13"/>
  <sheetViews>
    <sheetView view="pageBreakPreview" zoomScaleNormal="100" zoomScaleSheetLayoutView="100" workbookViewId="0">
      <selection activeCell="K6" sqref="K6"/>
    </sheetView>
  </sheetViews>
  <sheetFormatPr defaultRowHeight="18" x14ac:dyDescent="0.55000000000000004"/>
  <cols>
    <col min="1" max="1" width="12.58203125" customWidth="1"/>
    <col min="2" max="3" width="9" customWidth="1"/>
    <col min="4" max="4" width="7" customWidth="1"/>
    <col min="5" max="8" width="8" customWidth="1"/>
    <col min="9" max="9" width="8.83203125" customWidth="1"/>
  </cols>
  <sheetData>
    <row r="1" spans="1:19" x14ac:dyDescent="0.55000000000000004">
      <c r="A1" s="139" t="s">
        <v>54</v>
      </c>
      <c r="B1" s="139"/>
      <c r="C1" s="139"/>
      <c r="D1" s="139"/>
      <c r="E1" s="139"/>
      <c r="F1" s="139"/>
      <c r="G1" s="139"/>
      <c r="H1" s="139"/>
      <c r="I1" s="139"/>
    </row>
    <row r="2" spans="1:19" hidden="1" x14ac:dyDescent="0.55000000000000004">
      <c r="A2" s="14"/>
      <c r="B2" s="14"/>
      <c r="C2" s="14"/>
      <c r="D2" s="14"/>
      <c r="E2" s="14"/>
      <c r="F2" s="14"/>
      <c r="G2" s="14"/>
      <c r="H2" s="14"/>
      <c r="I2" s="14"/>
      <c r="J2" s="14"/>
      <c r="K2" s="14"/>
      <c r="L2" s="14"/>
      <c r="M2" s="14"/>
      <c r="N2" s="14"/>
      <c r="O2" s="14"/>
      <c r="P2" s="14"/>
      <c r="Q2" s="14"/>
      <c r="R2" s="14"/>
      <c r="S2" s="14"/>
    </row>
    <row r="3" spans="1:19" ht="18" customHeight="1" x14ac:dyDescent="0.55000000000000004">
      <c r="A3" s="182" t="s">
        <v>179</v>
      </c>
      <c r="B3" s="182"/>
      <c r="C3" s="182"/>
      <c r="D3" s="182"/>
      <c r="E3" s="182"/>
      <c r="F3" s="182"/>
      <c r="G3" s="182"/>
      <c r="H3" s="182"/>
      <c r="I3" s="182"/>
      <c r="J3" s="14"/>
      <c r="K3" s="14"/>
      <c r="L3" s="14"/>
      <c r="M3" s="14"/>
      <c r="N3" s="14"/>
      <c r="O3" s="14"/>
      <c r="P3" s="14"/>
      <c r="Q3" s="14"/>
      <c r="R3" s="14"/>
      <c r="S3" s="14"/>
    </row>
    <row r="4" spans="1:19" ht="18" customHeight="1" x14ac:dyDescent="0.55000000000000004">
      <c r="A4" s="183" t="s">
        <v>180</v>
      </c>
      <c r="B4" s="183"/>
      <c r="C4" s="183"/>
      <c r="D4" s="183"/>
      <c r="E4" s="183"/>
      <c r="F4" s="183"/>
      <c r="G4" s="183"/>
      <c r="H4" s="183"/>
      <c r="I4" s="183"/>
      <c r="J4" s="14"/>
      <c r="K4" s="14"/>
      <c r="L4" s="14"/>
      <c r="M4" s="14"/>
      <c r="N4" s="14"/>
      <c r="O4" s="14"/>
      <c r="P4" s="14"/>
      <c r="Q4" s="14"/>
      <c r="R4" s="14"/>
      <c r="S4" s="14"/>
    </row>
    <row r="5" spans="1:19" ht="18.649999999999999" customHeight="1" x14ac:dyDescent="0.55000000000000004">
      <c r="A5" s="179" t="s">
        <v>146</v>
      </c>
      <c r="B5" s="179" t="s">
        <v>181</v>
      </c>
      <c r="C5" s="179" t="s">
        <v>186</v>
      </c>
      <c r="D5" s="179" t="s">
        <v>182</v>
      </c>
      <c r="E5" s="179" t="s">
        <v>183</v>
      </c>
      <c r="F5" s="179"/>
      <c r="G5" s="179" t="s">
        <v>188</v>
      </c>
      <c r="H5" s="179" t="s">
        <v>189</v>
      </c>
      <c r="I5" s="179" t="s">
        <v>150</v>
      </c>
      <c r="J5" s="14"/>
      <c r="K5" s="14"/>
      <c r="L5" s="14"/>
      <c r="M5" s="14"/>
      <c r="N5" s="14"/>
      <c r="O5" s="14"/>
      <c r="P5" s="14"/>
      <c r="Q5" s="14"/>
      <c r="R5" s="14"/>
      <c r="S5" s="14"/>
    </row>
    <row r="6" spans="1:19" ht="18.649999999999999" customHeight="1" x14ac:dyDescent="0.55000000000000004">
      <c r="A6" s="179"/>
      <c r="B6" s="179"/>
      <c r="C6" s="179"/>
      <c r="D6" s="179"/>
      <c r="E6" s="86" t="s">
        <v>184</v>
      </c>
      <c r="F6" s="86" t="s">
        <v>185</v>
      </c>
      <c r="G6" s="179"/>
      <c r="H6" s="179"/>
      <c r="I6" s="179"/>
      <c r="J6" s="14"/>
      <c r="K6" s="14"/>
      <c r="L6" s="14"/>
      <c r="M6" s="14"/>
      <c r="N6" s="14"/>
      <c r="O6" s="14"/>
      <c r="P6" s="14"/>
      <c r="Q6" s="14"/>
      <c r="R6" s="14"/>
      <c r="S6" s="14"/>
    </row>
    <row r="7" spans="1:19" x14ac:dyDescent="0.55000000000000004">
      <c r="A7" s="87"/>
      <c r="B7" s="87"/>
      <c r="C7" s="87"/>
      <c r="D7" s="88"/>
      <c r="E7" s="89"/>
      <c r="F7" s="89"/>
      <c r="G7" s="89"/>
      <c r="H7" s="106" t="str">
        <f>IF(COUNT(F7:G7)=0,"",F7-G7)</f>
        <v/>
      </c>
      <c r="I7" s="87"/>
      <c r="J7" s="14"/>
      <c r="K7" s="14"/>
      <c r="L7" s="14"/>
      <c r="M7" s="14"/>
      <c r="N7" s="14"/>
      <c r="O7" s="14"/>
      <c r="P7" s="14"/>
      <c r="Q7" s="14"/>
      <c r="R7" s="14"/>
      <c r="S7" s="14"/>
    </row>
    <row r="8" spans="1:19" x14ac:dyDescent="0.55000000000000004">
      <c r="A8" s="178" t="s">
        <v>187</v>
      </c>
      <c r="B8" s="178"/>
      <c r="C8" s="178"/>
      <c r="D8" s="178"/>
      <c r="E8" s="178"/>
      <c r="F8" s="178"/>
      <c r="G8" s="178"/>
      <c r="H8" s="178"/>
      <c r="I8" s="178"/>
    </row>
    <row r="9" spans="1:19" x14ac:dyDescent="0.55000000000000004">
      <c r="A9" s="177" t="s">
        <v>55</v>
      </c>
      <c r="B9" s="177"/>
      <c r="C9" s="177"/>
      <c r="D9" s="177"/>
      <c r="E9" s="177"/>
      <c r="F9" s="177"/>
      <c r="G9" s="177"/>
      <c r="H9" s="177"/>
      <c r="I9" s="177"/>
    </row>
    <row r="10" spans="1:19" ht="24" customHeight="1" x14ac:dyDescent="0.55000000000000004">
      <c r="A10" s="180" t="s">
        <v>311</v>
      </c>
      <c r="B10" s="181"/>
      <c r="C10" s="181"/>
      <c r="D10" s="181"/>
      <c r="E10" s="181"/>
      <c r="F10" s="181"/>
      <c r="G10" s="181"/>
      <c r="H10" s="181"/>
      <c r="I10" s="181"/>
    </row>
    <row r="11" spans="1:19" ht="24" customHeight="1" x14ac:dyDescent="0.55000000000000004">
      <c r="A11" s="180" t="s">
        <v>310</v>
      </c>
      <c r="B11" s="181"/>
      <c r="C11" s="181"/>
      <c r="D11" s="181"/>
      <c r="E11" s="181"/>
      <c r="F11" s="181"/>
      <c r="G11" s="181"/>
      <c r="H11" s="181"/>
      <c r="I11" s="181"/>
    </row>
    <row r="12" spans="1:19" x14ac:dyDescent="0.55000000000000004">
      <c r="A12" s="177" t="s">
        <v>56</v>
      </c>
      <c r="B12" s="177"/>
      <c r="C12" s="177"/>
      <c r="D12" s="177"/>
      <c r="E12" s="177"/>
      <c r="F12" s="177"/>
      <c r="G12" s="177"/>
      <c r="H12" s="177"/>
      <c r="I12" s="177"/>
    </row>
    <row r="13" spans="1:19" x14ac:dyDescent="0.55000000000000004">
      <c r="A13" s="8"/>
    </row>
  </sheetData>
  <mergeCells count="16">
    <mergeCell ref="A1:I1"/>
    <mergeCell ref="A10:I10"/>
    <mergeCell ref="A11:I11"/>
    <mergeCell ref="A3:I3"/>
    <mergeCell ref="A4:I4"/>
    <mergeCell ref="A9:I9"/>
    <mergeCell ref="A12:I12"/>
    <mergeCell ref="A8:I8"/>
    <mergeCell ref="E5:F5"/>
    <mergeCell ref="A5:A6"/>
    <mergeCell ref="B5:B6"/>
    <mergeCell ref="C5:C6"/>
    <mergeCell ref="D5:D6"/>
    <mergeCell ref="G5:G6"/>
    <mergeCell ref="H5:H6"/>
    <mergeCell ref="I5:I6"/>
  </mergeCells>
  <phoneticPr fontId="32"/>
  <pageMargins left="0.78740157480314965" right="0.78740157480314965" top="0.98425196850393704" bottom="0.98425196850393704"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3FD11393-FFC4-4AE3-887E-CB921142C94A}">
          <x14:formula1>
            <xm:f>プルダウン項目!$A$8:$A$19</xm:f>
          </x14:formula1>
          <xm:sqref>A7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78FBA-C10B-44AC-9095-216EC7ECF8B8}">
  <sheetPr codeName="Sheet6"/>
  <dimension ref="A1:M12"/>
  <sheetViews>
    <sheetView view="pageBreakPreview" zoomScaleNormal="100" zoomScaleSheetLayoutView="100" workbookViewId="0">
      <selection activeCell="O5" sqref="O5"/>
    </sheetView>
  </sheetViews>
  <sheetFormatPr defaultRowHeight="18" x14ac:dyDescent="0.55000000000000004"/>
  <cols>
    <col min="1" max="1" width="9" customWidth="1"/>
    <col min="2" max="2" width="6.5" customWidth="1"/>
    <col min="3" max="3" width="6" customWidth="1"/>
    <col min="4" max="5" width="6.5" customWidth="1"/>
    <col min="6" max="8" width="5" customWidth="1"/>
    <col min="9" max="9" width="6" customWidth="1"/>
    <col min="10" max="10" width="6.9140625" customWidth="1"/>
    <col min="11" max="12" width="5.5" customWidth="1"/>
    <col min="13" max="13" width="5" customWidth="1"/>
  </cols>
  <sheetData>
    <row r="1" spans="1:13" x14ac:dyDescent="0.55000000000000004">
      <c r="A1" s="139" t="s">
        <v>191</v>
      </c>
      <c r="B1" s="139"/>
      <c r="C1" s="139"/>
      <c r="D1" s="139"/>
      <c r="E1" s="139"/>
      <c r="F1" s="139"/>
      <c r="G1" s="139"/>
      <c r="H1" s="139"/>
      <c r="I1" s="139"/>
      <c r="J1" s="139"/>
      <c r="K1" s="139"/>
      <c r="L1" s="139"/>
      <c r="M1" s="139"/>
    </row>
    <row r="2" spans="1:13" hidden="1" x14ac:dyDescent="0.55000000000000004">
      <c r="A2" s="14"/>
      <c r="B2" s="14"/>
      <c r="C2" s="14"/>
      <c r="D2" s="14"/>
      <c r="E2" s="14"/>
      <c r="F2" s="14"/>
      <c r="G2" s="14"/>
      <c r="H2" s="14"/>
      <c r="I2" s="14"/>
      <c r="J2" s="14"/>
      <c r="K2" s="14"/>
      <c r="L2" s="14"/>
      <c r="M2" s="14"/>
    </row>
    <row r="3" spans="1:13" x14ac:dyDescent="0.55000000000000004">
      <c r="A3" s="14"/>
      <c r="B3" s="14"/>
      <c r="C3" s="14"/>
      <c r="D3" s="14"/>
      <c r="E3" s="14"/>
      <c r="F3" s="14"/>
      <c r="G3" s="14"/>
      <c r="H3" s="14"/>
      <c r="I3" s="14"/>
      <c r="J3" s="14"/>
      <c r="K3" s="14"/>
      <c r="L3" s="14"/>
      <c r="M3" s="14"/>
    </row>
    <row r="4" spans="1:13" ht="17.399999999999999" customHeight="1" x14ac:dyDescent="0.55000000000000004">
      <c r="A4" s="179" t="s">
        <v>146</v>
      </c>
      <c r="B4" s="179" t="s">
        <v>194</v>
      </c>
      <c r="C4" s="179" t="s">
        <v>195</v>
      </c>
      <c r="D4" s="179" t="s">
        <v>196</v>
      </c>
      <c r="E4" s="179" t="s">
        <v>197</v>
      </c>
      <c r="F4" s="179" t="s">
        <v>198</v>
      </c>
      <c r="G4" s="179" t="s">
        <v>199</v>
      </c>
      <c r="H4" s="179" t="s">
        <v>202</v>
      </c>
      <c r="I4" s="179" t="s">
        <v>200</v>
      </c>
      <c r="J4" s="179" t="s">
        <v>201</v>
      </c>
      <c r="K4" s="179" t="s">
        <v>192</v>
      </c>
      <c r="L4" s="179"/>
      <c r="M4" s="179" t="s">
        <v>150</v>
      </c>
    </row>
    <row r="5" spans="1:13" ht="42" customHeight="1" x14ac:dyDescent="0.55000000000000004">
      <c r="A5" s="179"/>
      <c r="B5" s="179"/>
      <c r="C5" s="179"/>
      <c r="D5" s="179"/>
      <c r="E5" s="179"/>
      <c r="F5" s="179"/>
      <c r="G5" s="179"/>
      <c r="H5" s="179"/>
      <c r="I5" s="179"/>
      <c r="J5" s="179"/>
      <c r="K5" s="86" t="s">
        <v>193</v>
      </c>
      <c r="L5" s="86" t="s">
        <v>203</v>
      </c>
      <c r="M5" s="179"/>
    </row>
    <row r="6" spans="1:13" x14ac:dyDescent="0.55000000000000004">
      <c r="A6" s="87"/>
      <c r="B6" s="87"/>
      <c r="C6" s="87"/>
      <c r="D6" s="89"/>
      <c r="E6" s="87"/>
      <c r="F6" s="88"/>
      <c r="G6" s="88"/>
      <c r="H6" s="87"/>
      <c r="I6" s="106" t="str">
        <f>IF(COUNT(D6,H6)=0,"",D6*H6)</f>
        <v/>
      </c>
      <c r="J6" s="91"/>
      <c r="K6" s="87"/>
      <c r="L6" s="89"/>
      <c r="M6" s="87"/>
    </row>
    <row r="7" spans="1:13" x14ac:dyDescent="0.55000000000000004">
      <c r="A7" s="92"/>
      <c r="B7" s="92"/>
      <c r="C7" s="92"/>
      <c r="D7" s="92"/>
      <c r="E7" s="92"/>
      <c r="F7" s="92"/>
      <c r="G7" s="92"/>
      <c r="H7" s="92"/>
      <c r="I7" s="92"/>
      <c r="J7" s="92"/>
      <c r="K7" s="92"/>
      <c r="L7" s="92"/>
      <c r="M7" s="92"/>
    </row>
    <row r="8" spans="1:13" s="46" customFormat="1" ht="20" x14ac:dyDescent="0.55000000000000004">
      <c r="A8" s="90" t="s">
        <v>17</v>
      </c>
      <c r="B8" s="93"/>
      <c r="C8" s="93"/>
      <c r="D8" s="93"/>
      <c r="E8" s="93"/>
      <c r="F8" s="93"/>
      <c r="G8" s="93"/>
      <c r="H8" s="93"/>
      <c r="I8" s="93"/>
      <c r="J8" s="93"/>
      <c r="K8" s="93"/>
      <c r="L8" s="93"/>
      <c r="M8" s="93"/>
    </row>
    <row r="9" spans="1:13" s="46" customFormat="1" ht="45" customHeight="1" x14ac:dyDescent="0.55000000000000004">
      <c r="A9" s="180" t="s">
        <v>312</v>
      </c>
      <c r="B9" s="181"/>
      <c r="C9" s="181"/>
      <c r="D9" s="181"/>
      <c r="E9" s="181"/>
      <c r="F9" s="181"/>
      <c r="G9" s="181"/>
      <c r="H9" s="181"/>
      <c r="I9" s="181"/>
      <c r="J9" s="181"/>
      <c r="K9" s="181"/>
      <c r="L9" s="181"/>
      <c r="M9" s="181"/>
    </row>
    <row r="10" spans="1:13" s="46" customFormat="1" ht="24" customHeight="1" x14ac:dyDescent="0.55000000000000004">
      <c r="A10" s="180" t="s">
        <v>311</v>
      </c>
      <c r="B10" s="181"/>
      <c r="C10" s="181"/>
      <c r="D10" s="181"/>
      <c r="E10" s="181"/>
      <c r="F10" s="181"/>
      <c r="G10" s="181"/>
      <c r="H10" s="181"/>
      <c r="I10" s="181"/>
      <c r="J10" s="181"/>
      <c r="K10" s="181"/>
      <c r="L10" s="181"/>
      <c r="M10" s="181"/>
    </row>
    <row r="11" spans="1:13" s="46" customFormat="1" ht="20" x14ac:dyDescent="0.55000000000000004">
      <c r="A11" s="181" t="s">
        <v>57</v>
      </c>
      <c r="B11" s="181"/>
      <c r="C11" s="181"/>
      <c r="D11" s="181"/>
      <c r="E11" s="181"/>
      <c r="F11" s="181"/>
      <c r="G11" s="181"/>
      <c r="H11" s="181"/>
      <c r="I11" s="181"/>
      <c r="J11" s="181"/>
      <c r="K11" s="181"/>
      <c r="L11" s="181"/>
      <c r="M11" s="181"/>
    </row>
    <row r="12" spans="1:13" s="46" customFormat="1" ht="24" customHeight="1" x14ac:dyDescent="0.55000000000000004">
      <c r="A12" s="180" t="s">
        <v>313</v>
      </c>
      <c r="B12" s="181"/>
      <c r="C12" s="181"/>
      <c r="D12" s="181"/>
      <c r="E12" s="181"/>
      <c r="F12" s="181"/>
      <c r="G12" s="181"/>
      <c r="H12" s="181"/>
      <c r="I12" s="181"/>
      <c r="J12" s="181"/>
      <c r="K12" s="181"/>
      <c r="L12" s="181"/>
      <c r="M12" s="181"/>
    </row>
  </sheetData>
  <mergeCells count="17">
    <mergeCell ref="A1:M1"/>
    <mergeCell ref="F4:F5"/>
    <mergeCell ref="G4:G5"/>
    <mergeCell ref="H4:H5"/>
    <mergeCell ref="I4:I5"/>
    <mergeCell ref="J4:J5"/>
    <mergeCell ref="K4:L4"/>
    <mergeCell ref="A4:A5"/>
    <mergeCell ref="B4:B5"/>
    <mergeCell ref="C4:C5"/>
    <mergeCell ref="D4:D5"/>
    <mergeCell ref="E4:E5"/>
    <mergeCell ref="M4:M5"/>
    <mergeCell ref="A9:M9"/>
    <mergeCell ref="A10:M10"/>
    <mergeCell ref="A11:M11"/>
    <mergeCell ref="A12:M12"/>
  </mergeCells>
  <phoneticPr fontId="32"/>
  <pageMargins left="0.78740157480314965" right="0.78740157480314965" top="0.98425196850393704" bottom="0.98425196850393704"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245EED6F-C5ED-4F33-94D5-B80164187643}">
          <x14:formula1>
            <xm:f>プルダウン項目!$A$8:$A$19</xm:f>
          </x14:formula1>
          <xm:sqref>A6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697EF-03EC-44C4-9F4F-8BE97AAED247}">
  <sheetPr codeName="Sheet7"/>
  <dimension ref="A1:O11"/>
  <sheetViews>
    <sheetView view="pageBreakPreview" zoomScaleNormal="100" zoomScaleSheetLayoutView="100" workbookViewId="0">
      <selection activeCell="Q4" sqref="Q4"/>
    </sheetView>
  </sheetViews>
  <sheetFormatPr defaultRowHeight="18" x14ac:dyDescent="0.55000000000000004"/>
  <cols>
    <col min="1" max="1" width="8" customWidth="1"/>
    <col min="2" max="2" width="6.33203125" customWidth="1"/>
    <col min="3" max="9" width="4.5" customWidth="1"/>
    <col min="10" max="10" width="6.33203125" customWidth="1"/>
    <col min="11" max="11" width="5" customWidth="1"/>
    <col min="12" max="12" width="6" customWidth="1"/>
    <col min="13" max="13" width="5" customWidth="1"/>
    <col min="14" max="14" width="5.33203125" customWidth="1"/>
    <col min="15" max="15" width="5" customWidth="1"/>
  </cols>
  <sheetData>
    <row r="1" spans="1:15" x14ac:dyDescent="0.55000000000000004">
      <c r="A1" s="139" t="s">
        <v>58</v>
      </c>
      <c r="B1" s="139"/>
      <c r="C1" s="139"/>
      <c r="D1" s="139"/>
      <c r="E1" s="139"/>
      <c r="F1" s="139"/>
      <c r="G1" s="139"/>
      <c r="H1" s="139"/>
      <c r="I1" s="139"/>
      <c r="J1" s="139"/>
      <c r="K1" s="139"/>
      <c r="L1" s="139"/>
      <c r="M1" s="139"/>
      <c r="N1" s="139"/>
      <c r="O1" s="139"/>
    </row>
    <row r="2" spans="1:15" x14ac:dyDescent="0.55000000000000004">
      <c r="A2" s="184" t="s">
        <v>213</v>
      </c>
      <c r="B2" s="184"/>
      <c r="C2" s="184"/>
      <c r="D2" s="184"/>
      <c r="E2" s="184"/>
      <c r="F2" s="184"/>
      <c r="G2" s="184"/>
      <c r="H2" s="184"/>
      <c r="I2" s="184"/>
      <c r="J2" s="184"/>
      <c r="K2" s="184"/>
      <c r="L2" s="184"/>
      <c r="M2" s="184"/>
      <c r="N2" s="184"/>
      <c r="O2" s="184"/>
    </row>
    <row r="3" spans="1:15" ht="15" customHeight="1" x14ac:dyDescent="0.55000000000000004">
      <c r="A3" s="185" t="s">
        <v>180</v>
      </c>
      <c r="B3" s="185"/>
      <c r="C3" s="185"/>
      <c r="D3" s="185"/>
      <c r="E3" s="185"/>
      <c r="F3" s="185"/>
      <c r="G3" s="185"/>
      <c r="H3" s="185"/>
      <c r="I3" s="185"/>
      <c r="J3" s="185"/>
      <c r="K3" s="185"/>
      <c r="L3" s="185"/>
      <c r="M3" s="185"/>
      <c r="N3" s="185"/>
      <c r="O3" s="185"/>
    </row>
    <row r="4" spans="1:15" ht="54" customHeight="1" x14ac:dyDescent="0.55000000000000004">
      <c r="A4" s="94" t="s">
        <v>146</v>
      </c>
      <c r="B4" s="94" t="s">
        <v>148</v>
      </c>
      <c r="C4" s="86" t="s">
        <v>204</v>
      </c>
      <c r="D4" s="94" t="s">
        <v>181</v>
      </c>
      <c r="E4" s="86" t="s">
        <v>186</v>
      </c>
      <c r="F4" s="94" t="s">
        <v>182</v>
      </c>
      <c r="G4" s="86" t="s">
        <v>205</v>
      </c>
      <c r="H4" s="86" t="s">
        <v>206</v>
      </c>
      <c r="I4" s="86" t="s">
        <v>207</v>
      </c>
      <c r="J4" s="86" t="s">
        <v>208</v>
      </c>
      <c r="K4" s="86" t="s">
        <v>209</v>
      </c>
      <c r="L4" s="86" t="s">
        <v>210</v>
      </c>
      <c r="M4" s="86" t="s">
        <v>211</v>
      </c>
      <c r="N4" s="86" t="s">
        <v>212</v>
      </c>
      <c r="O4" s="86" t="s">
        <v>150</v>
      </c>
    </row>
    <row r="5" spans="1:15" x14ac:dyDescent="0.55000000000000004">
      <c r="A5" s="87"/>
      <c r="B5" s="87"/>
      <c r="C5" s="87"/>
      <c r="D5" s="87"/>
      <c r="E5" s="88"/>
      <c r="F5" s="88"/>
      <c r="G5" s="89"/>
      <c r="H5" s="89"/>
      <c r="I5" s="89"/>
      <c r="J5" s="106" t="str">
        <f>IF(COUNT(H5:I5)=0,"",H5-I5)</f>
        <v/>
      </c>
      <c r="K5" s="89"/>
      <c r="L5" s="106" t="str">
        <f>IF(COUNT(J5:K5)=0,"",J5-K5)</f>
        <v/>
      </c>
      <c r="M5" s="87"/>
      <c r="N5" s="106" t="str">
        <f>IF(COUNT(L5:M5)=0,"",L5*M5)</f>
        <v/>
      </c>
      <c r="O5" s="87"/>
    </row>
    <row r="6" spans="1:15" x14ac:dyDescent="0.55000000000000004">
      <c r="A6" s="90" t="s">
        <v>17</v>
      </c>
      <c r="B6" s="93"/>
      <c r="C6" s="93"/>
      <c r="D6" s="93"/>
      <c r="E6" s="93"/>
      <c r="F6" s="93"/>
      <c r="G6" s="93"/>
      <c r="H6" s="93"/>
      <c r="I6" s="93"/>
      <c r="J6" s="93"/>
      <c r="K6" s="93"/>
      <c r="L6" s="93"/>
      <c r="M6" s="93"/>
      <c r="N6" s="93"/>
      <c r="O6" s="93"/>
    </row>
    <row r="7" spans="1:15" ht="24" customHeight="1" x14ac:dyDescent="0.55000000000000004">
      <c r="A7" s="180" t="s">
        <v>314</v>
      </c>
      <c r="B7" s="181"/>
      <c r="C7" s="181"/>
      <c r="D7" s="181"/>
      <c r="E7" s="181"/>
      <c r="F7" s="181"/>
      <c r="G7" s="181"/>
      <c r="H7" s="181"/>
      <c r="I7" s="181"/>
      <c r="J7" s="181"/>
      <c r="K7" s="181"/>
      <c r="L7" s="181"/>
      <c r="M7" s="181"/>
      <c r="N7" s="181"/>
      <c r="O7" s="181"/>
    </row>
    <row r="8" spans="1:15" ht="24" customHeight="1" x14ac:dyDescent="0.55000000000000004">
      <c r="A8" s="180" t="s">
        <v>311</v>
      </c>
      <c r="B8" s="181"/>
      <c r="C8" s="181"/>
      <c r="D8" s="181"/>
      <c r="E8" s="181"/>
      <c r="F8" s="181"/>
      <c r="G8" s="181"/>
      <c r="H8" s="181"/>
      <c r="I8" s="181"/>
      <c r="J8" s="181"/>
      <c r="K8" s="181"/>
      <c r="L8" s="181"/>
      <c r="M8" s="181"/>
      <c r="N8" s="181"/>
      <c r="O8" s="181"/>
    </row>
    <row r="10" spans="1:15" x14ac:dyDescent="0.55000000000000004">
      <c r="A10" s="15"/>
    </row>
    <row r="11" spans="1:15" x14ac:dyDescent="0.55000000000000004">
      <c r="A11" s="1"/>
    </row>
  </sheetData>
  <mergeCells count="5">
    <mergeCell ref="A7:O7"/>
    <mergeCell ref="A8:O8"/>
    <mergeCell ref="A1:O1"/>
    <mergeCell ref="A2:O2"/>
    <mergeCell ref="A3:O3"/>
  </mergeCells>
  <phoneticPr fontId="32"/>
  <pageMargins left="0.78740157480314965" right="0.78740157480314965" top="0.98425196850393704" bottom="0.98425196850393704"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921649CB-2C90-4C24-BC6D-5A1BA346211D}">
          <x14:formula1>
            <xm:f>プルダウン項目!$A$8:$A$19</xm:f>
          </x14:formula1>
          <xm:sqref>A5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2CEF2-2BF1-45E9-B70D-9B87A343A568}">
  <sheetPr codeName="Sheet8"/>
  <dimension ref="A1:D37"/>
  <sheetViews>
    <sheetView view="pageBreakPreview" zoomScaleNormal="115" zoomScaleSheetLayoutView="100" workbookViewId="0">
      <selection activeCell="F6" sqref="F6"/>
    </sheetView>
  </sheetViews>
  <sheetFormatPr defaultRowHeight="18" x14ac:dyDescent="0.55000000000000004"/>
  <cols>
    <col min="1" max="1" width="17.1640625" customWidth="1"/>
    <col min="2" max="2" width="14.5" customWidth="1"/>
    <col min="3" max="3" width="15.1640625" customWidth="1"/>
    <col min="4" max="4" width="31.58203125" customWidth="1"/>
  </cols>
  <sheetData>
    <row r="1" spans="1:4" x14ac:dyDescent="0.55000000000000004">
      <c r="A1" s="139" t="s">
        <v>59</v>
      </c>
      <c r="B1" s="139"/>
      <c r="C1" s="139"/>
      <c r="D1" s="139"/>
    </row>
    <row r="2" spans="1:4" x14ac:dyDescent="0.55000000000000004">
      <c r="A2" s="125" t="s">
        <v>25</v>
      </c>
      <c r="B2" s="123"/>
      <c r="C2" s="123"/>
      <c r="D2" s="123"/>
    </row>
    <row r="3" spans="1:4" x14ac:dyDescent="0.55000000000000004">
      <c r="A3" s="125" t="s">
        <v>0</v>
      </c>
      <c r="B3" s="123"/>
      <c r="C3" s="123"/>
      <c r="D3" s="123"/>
    </row>
    <row r="4" spans="1:4" x14ac:dyDescent="0.55000000000000004">
      <c r="A4" s="4" t="s">
        <v>29</v>
      </c>
    </row>
    <row r="5" spans="1:4" x14ac:dyDescent="0.55000000000000004">
      <c r="A5" s="4"/>
    </row>
    <row r="6" spans="1:4" x14ac:dyDescent="0.55000000000000004">
      <c r="A6" s="125" t="s">
        <v>23</v>
      </c>
      <c r="B6" s="123"/>
      <c r="C6" s="123"/>
      <c r="D6" s="123"/>
    </row>
    <row r="7" spans="1:4" x14ac:dyDescent="0.55000000000000004">
      <c r="A7" s="4"/>
    </row>
    <row r="8" spans="1:4" x14ac:dyDescent="0.55000000000000004">
      <c r="A8" s="122" t="s">
        <v>24</v>
      </c>
      <c r="B8" s="123"/>
      <c r="C8" s="123"/>
      <c r="D8" s="123"/>
    </row>
    <row r="9" spans="1:4" x14ac:dyDescent="0.55000000000000004">
      <c r="A9" s="122" t="s">
        <v>60</v>
      </c>
      <c r="B9" s="123"/>
      <c r="C9" s="123"/>
      <c r="D9" s="123"/>
    </row>
    <row r="10" spans="1:4" x14ac:dyDescent="0.55000000000000004">
      <c r="A10" s="5"/>
    </row>
    <row r="11" spans="1:4" ht="51" customHeight="1" x14ac:dyDescent="0.55000000000000004">
      <c r="A11" s="188" t="s">
        <v>214</v>
      </c>
      <c r="B11" s="188"/>
      <c r="C11" s="188"/>
      <c r="D11" s="188"/>
    </row>
    <row r="12" spans="1:4" x14ac:dyDescent="0.55000000000000004">
      <c r="A12" s="4"/>
    </row>
    <row r="13" spans="1:4" x14ac:dyDescent="0.55000000000000004">
      <c r="A13" s="176" t="s">
        <v>1</v>
      </c>
      <c r="B13" s="123"/>
      <c r="C13" s="123"/>
      <c r="D13" s="123"/>
    </row>
    <row r="14" spans="1:4" x14ac:dyDescent="0.55000000000000004">
      <c r="A14" s="2"/>
    </row>
    <row r="15" spans="1:4" x14ac:dyDescent="0.55000000000000004">
      <c r="A15" s="4" t="s">
        <v>61</v>
      </c>
    </row>
    <row r="16" spans="1:4" x14ac:dyDescent="0.55000000000000004">
      <c r="A16" s="192" t="s">
        <v>5</v>
      </c>
      <c r="B16" s="123"/>
      <c r="C16" s="123"/>
      <c r="D16" s="123"/>
    </row>
    <row r="17" spans="1:4" ht="18.649999999999999" customHeight="1" x14ac:dyDescent="0.55000000000000004">
      <c r="A17" s="126" t="s">
        <v>62</v>
      </c>
      <c r="B17" s="191" t="s">
        <v>63</v>
      </c>
      <c r="C17" s="191"/>
      <c r="D17" s="83"/>
    </row>
    <row r="18" spans="1:4" ht="18.649999999999999" customHeight="1" x14ac:dyDescent="0.55000000000000004">
      <c r="A18" s="126"/>
      <c r="B18" s="191" t="s">
        <v>64</v>
      </c>
      <c r="C18" s="191"/>
      <c r="D18" s="83"/>
    </row>
    <row r="19" spans="1:4" ht="18.649999999999999" customHeight="1" x14ac:dyDescent="0.55000000000000004">
      <c r="A19" s="126"/>
      <c r="B19" s="191" t="s">
        <v>21</v>
      </c>
      <c r="C19" s="191"/>
      <c r="D19" s="83"/>
    </row>
    <row r="20" spans="1:4" ht="18.649999999999999" customHeight="1" x14ac:dyDescent="0.55000000000000004">
      <c r="A20" s="126" t="s">
        <v>65</v>
      </c>
      <c r="B20" s="191" t="s">
        <v>66</v>
      </c>
      <c r="C20" s="50" t="s">
        <v>67</v>
      </c>
      <c r="D20" s="83"/>
    </row>
    <row r="21" spans="1:4" ht="18.649999999999999" customHeight="1" x14ac:dyDescent="0.55000000000000004">
      <c r="A21" s="126"/>
      <c r="B21" s="191"/>
      <c r="C21" s="50" t="s">
        <v>68</v>
      </c>
      <c r="D21" s="83"/>
    </row>
    <row r="22" spans="1:4" ht="18.649999999999999" customHeight="1" x14ac:dyDescent="0.55000000000000004">
      <c r="A22" s="126"/>
      <c r="B22" s="191"/>
      <c r="C22" s="22" t="s">
        <v>69</v>
      </c>
      <c r="D22" s="107" t="str">
        <f>IF(COUNT(D20:D21)=0,"",SUM(D20:D21))</f>
        <v/>
      </c>
    </row>
    <row r="23" spans="1:4" ht="18.649999999999999" customHeight="1" x14ac:dyDescent="0.55000000000000004">
      <c r="A23" s="126"/>
      <c r="B23" s="191"/>
      <c r="C23" s="22" t="s">
        <v>70</v>
      </c>
      <c r="D23" s="108" t="str">
        <f>IF(COUNT(D22,D17)=0,"",D22/D17*100)</f>
        <v/>
      </c>
    </row>
    <row r="24" spans="1:4" ht="18.649999999999999" customHeight="1" x14ac:dyDescent="0.55000000000000004">
      <c r="A24" s="126"/>
      <c r="B24" s="191" t="s">
        <v>71</v>
      </c>
      <c r="C24" s="191"/>
      <c r="D24" s="84"/>
    </row>
    <row r="25" spans="1:4" ht="18.649999999999999" customHeight="1" x14ac:dyDescent="0.55000000000000004">
      <c r="A25" s="126" t="s">
        <v>72</v>
      </c>
      <c r="B25" s="191" t="s">
        <v>73</v>
      </c>
      <c r="C25" s="191"/>
      <c r="D25" s="84"/>
    </row>
    <row r="26" spans="1:4" ht="18.649999999999999" customHeight="1" x14ac:dyDescent="0.55000000000000004">
      <c r="A26" s="126"/>
      <c r="B26" s="191" t="s">
        <v>21</v>
      </c>
      <c r="C26" s="191"/>
      <c r="D26" s="84"/>
    </row>
    <row r="27" spans="1:4" ht="18.649999999999999" customHeight="1" x14ac:dyDescent="0.55000000000000004">
      <c r="A27" s="126"/>
      <c r="B27" s="126" t="s">
        <v>74</v>
      </c>
      <c r="C27" s="126"/>
      <c r="D27" s="108" t="str">
        <f>IF(COUNT(D25,D17)=0,"",D25/D17*100)</f>
        <v/>
      </c>
    </row>
    <row r="28" spans="1:4" ht="18.649999999999999" customHeight="1" x14ac:dyDescent="0.55000000000000004">
      <c r="A28" s="126" t="s">
        <v>75</v>
      </c>
      <c r="B28" s="126"/>
      <c r="C28" s="126"/>
      <c r="D28" s="85"/>
    </row>
    <row r="29" spans="1:4" ht="18.649999999999999" customHeight="1" x14ac:dyDescent="0.55000000000000004">
      <c r="A29" s="126" t="s">
        <v>76</v>
      </c>
      <c r="B29" s="189" t="s">
        <v>77</v>
      </c>
      <c r="C29" s="189"/>
      <c r="D29" s="50"/>
    </row>
    <row r="30" spans="1:4" ht="18.649999999999999" customHeight="1" x14ac:dyDescent="0.55000000000000004">
      <c r="A30" s="126"/>
      <c r="B30" s="189" t="s">
        <v>78</v>
      </c>
      <c r="C30" s="189"/>
      <c r="D30" s="50"/>
    </row>
    <row r="31" spans="1:4" x14ac:dyDescent="0.55000000000000004">
      <c r="A31" s="190" t="s">
        <v>17</v>
      </c>
      <c r="B31" s="123"/>
      <c r="C31" s="123"/>
      <c r="D31" s="123"/>
    </row>
    <row r="32" spans="1:4" x14ac:dyDescent="0.55000000000000004">
      <c r="A32" s="190" t="s">
        <v>79</v>
      </c>
      <c r="B32" s="123"/>
      <c r="C32" s="123"/>
      <c r="D32" s="123"/>
    </row>
    <row r="33" spans="1:4" ht="30" customHeight="1" x14ac:dyDescent="0.55000000000000004">
      <c r="A33" s="186" t="s">
        <v>218</v>
      </c>
      <c r="B33" s="187"/>
      <c r="C33" s="187"/>
      <c r="D33" s="187"/>
    </row>
    <row r="34" spans="1:4" ht="29.4" customHeight="1" x14ac:dyDescent="0.55000000000000004">
      <c r="A34" s="186" t="s">
        <v>219</v>
      </c>
      <c r="B34" s="187"/>
      <c r="C34" s="187"/>
      <c r="D34" s="187"/>
    </row>
    <row r="35" spans="1:4" x14ac:dyDescent="0.55000000000000004">
      <c r="A35" s="16"/>
    </row>
    <row r="37" spans="1:4" x14ac:dyDescent="0.55000000000000004">
      <c r="A37" s="1"/>
    </row>
  </sheetData>
  <mergeCells count="28">
    <mergeCell ref="A1:D1"/>
    <mergeCell ref="A25:A27"/>
    <mergeCell ref="B25:C25"/>
    <mergeCell ref="B26:C26"/>
    <mergeCell ref="B27:C27"/>
    <mergeCell ref="A16:D16"/>
    <mergeCell ref="A17:A19"/>
    <mergeCell ref="B17:C17"/>
    <mergeCell ref="B18:C18"/>
    <mergeCell ref="B19:C19"/>
    <mergeCell ref="A20:A24"/>
    <mergeCell ref="B20:B23"/>
    <mergeCell ref="B24:C24"/>
    <mergeCell ref="A2:D2"/>
    <mergeCell ref="A3:D3"/>
    <mergeCell ref="A6:D6"/>
    <mergeCell ref="A8:D8"/>
    <mergeCell ref="A9:D9"/>
    <mergeCell ref="A33:D33"/>
    <mergeCell ref="A34:D34"/>
    <mergeCell ref="A11:D11"/>
    <mergeCell ref="A28:C28"/>
    <mergeCell ref="A29:A30"/>
    <mergeCell ref="B29:C29"/>
    <mergeCell ref="B30:C30"/>
    <mergeCell ref="A31:D31"/>
    <mergeCell ref="A32:D32"/>
    <mergeCell ref="A13:D13"/>
  </mergeCells>
  <phoneticPr fontId="32"/>
  <pageMargins left="0.78740157480314965" right="0.78740157480314965" top="0.98425196850393704" bottom="0.98425196850393704"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A9B0C-9D9F-4C14-B23F-DF97A3ED025A}">
  <sheetPr codeName="Sheet9"/>
  <dimension ref="A1:H21"/>
  <sheetViews>
    <sheetView view="pageBreakPreview" zoomScaleNormal="100" zoomScaleSheetLayoutView="100" workbookViewId="0">
      <selection sqref="A1:H1"/>
    </sheetView>
  </sheetViews>
  <sheetFormatPr defaultRowHeight="18" x14ac:dyDescent="0.55000000000000004"/>
  <sheetData>
    <row r="1" spans="1:8" x14ac:dyDescent="0.55000000000000004">
      <c r="A1" s="139" t="s">
        <v>80</v>
      </c>
      <c r="B1" s="139"/>
      <c r="C1" s="139"/>
      <c r="D1" s="139"/>
      <c r="E1" s="139"/>
      <c r="F1" s="139"/>
      <c r="G1" s="139"/>
      <c r="H1" s="139"/>
    </row>
    <row r="2" spans="1:8" x14ac:dyDescent="0.55000000000000004">
      <c r="A2" s="4"/>
    </row>
    <row r="3" spans="1:8" x14ac:dyDescent="0.55000000000000004">
      <c r="A3" s="125" t="s">
        <v>18</v>
      </c>
      <c r="B3" s="123"/>
      <c r="C3" s="123"/>
      <c r="D3" s="123"/>
      <c r="E3" s="123"/>
      <c r="F3" s="123"/>
      <c r="G3" s="123"/>
      <c r="H3" s="123"/>
    </row>
    <row r="4" spans="1:8" x14ac:dyDescent="0.55000000000000004">
      <c r="A4" s="125" t="s">
        <v>0</v>
      </c>
      <c r="B4" s="123"/>
      <c r="C4" s="123"/>
      <c r="D4" s="123"/>
      <c r="E4" s="123"/>
      <c r="F4" s="123"/>
      <c r="G4" s="123"/>
      <c r="H4" s="123"/>
    </row>
    <row r="5" spans="1:8" x14ac:dyDescent="0.55000000000000004">
      <c r="A5" s="5"/>
    </row>
    <row r="6" spans="1:8" x14ac:dyDescent="0.55000000000000004">
      <c r="A6" s="4" t="s">
        <v>81</v>
      </c>
    </row>
    <row r="7" spans="1:8" x14ac:dyDescent="0.55000000000000004">
      <c r="A7" s="5"/>
    </row>
    <row r="8" spans="1:8" x14ac:dyDescent="0.55000000000000004">
      <c r="A8" s="125" t="s">
        <v>215</v>
      </c>
      <c r="B8" s="123"/>
      <c r="C8" s="123"/>
      <c r="D8" s="123"/>
      <c r="E8" s="123"/>
      <c r="F8" s="123"/>
      <c r="G8" s="123"/>
      <c r="H8" s="123"/>
    </row>
    <row r="9" spans="1:8" x14ac:dyDescent="0.55000000000000004">
      <c r="A9" s="5"/>
    </row>
    <row r="10" spans="1:8" x14ac:dyDescent="0.55000000000000004">
      <c r="A10" s="5"/>
    </row>
    <row r="11" spans="1:8" x14ac:dyDescent="0.55000000000000004">
      <c r="A11" s="122" t="s">
        <v>20</v>
      </c>
      <c r="B11" s="123"/>
      <c r="C11" s="123"/>
      <c r="D11" s="123"/>
      <c r="E11" s="123"/>
      <c r="F11" s="123"/>
      <c r="G11" s="123"/>
      <c r="H11" s="123"/>
    </row>
    <row r="12" spans="1:8" x14ac:dyDescent="0.55000000000000004">
      <c r="A12" s="122" t="s">
        <v>82</v>
      </c>
      <c r="B12" s="123"/>
      <c r="C12" s="123"/>
      <c r="D12" s="123"/>
      <c r="E12" s="123"/>
      <c r="F12" s="123"/>
      <c r="G12" s="123"/>
      <c r="H12" s="123"/>
    </row>
    <row r="13" spans="1:8" x14ac:dyDescent="0.55000000000000004">
      <c r="A13" s="5"/>
    </row>
    <row r="14" spans="1:8" x14ac:dyDescent="0.55000000000000004">
      <c r="A14" s="5"/>
    </row>
    <row r="15" spans="1:8" ht="33" customHeight="1" x14ac:dyDescent="0.55000000000000004">
      <c r="A15" s="132" t="s">
        <v>83</v>
      </c>
      <c r="B15" s="187"/>
      <c r="C15" s="187"/>
      <c r="D15" s="187"/>
      <c r="E15" s="187"/>
      <c r="F15" s="187"/>
      <c r="G15" s="187"/>
      <c r="H15" s="187"/>
    </row>
    <row r="16" spans="1:8" x14ac:dyDescent="0.55000000000000004">
      <c r="A16" s="4"/>
    </row>
    <row r="17" spans="1:1" x14ac:dyDescent="0.55000000000000004">
      <c r="A17" s="4"/>
    </row>
    <row r="18" spans="1:1" x14ac:dyDescent="0.55000000000000004">
      <c r="A18" s="10"/>
    </row>
    <row r="19" spans="1:1" x14ac:dyDescent="0.55000000000000004">
      <c r="A19" s="1"/>
    </row>
    <row r="21" spans="1:1" x14ac:dyDescent="0.55000000000000004">
      <c r="A21" s="1"/>
    </row>
  </sheetData>
  <mergeCells count="7">
    <mergeCell ref="A12:H12"/>
    <mergeCell ref="A15:H15"/>
    <mergeCell ref="A1:H1"/>
    <mergeCell ref="A3:H3"/>
    <mergeCell ref="A4:H4"/>
    <mergeCell ref="A8:H8"/>
    <mergeCell ref="A11:H11"/>
  </mergeCells>
  <phoneticPr fontId="32"/>
  <pageMargins left="0.78740157480314965" right="0.78740157480314965" top="0.98425196850393704" bottom="0.9842519685039370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目次</vt:lpstr>
      <vt:lpstr>様式-12</vt:lpstr>
      <vt:lpstr>様式-12-1</vt:lpstr>
      <vt:lpstr>様式-12-2</vt:lpstr>
      <vt:lpstr>様式-12-3</vt:lpstr>
      <vt:lpstr>様式-12-4</vt:lpstr>
      <vt:lpstr>様式-12-5</vt:lpstr>
      <vt:lpstr>様式-13</vt:lpstr>
      <vt:lpstr>様式-14</vt:lpstr>
      <vt:lpstr>様式-15</vt:lpstr>
      <vt:lpstr>様式-16</vt:lpstr>
      <vt:lpstr>様式-17</vt:lpstr>
      <vt:lpstr>様式-18</vt:lpstr>
      <vt:lpstr>様式-19</vt:lpstr>
      <vt:lpstr>様式-20</vt:lpstr>
      <vt:lpstr>様式-21</vt:lpstr>
      <vt:lpstr>様式-22</vt:lpstr>
      <vt:lpstr>様式-23</vt:lpstr>
      <vt:lpstr>プルダウン項目</vt:lpstr>
      <vt:lpstr>目次!Print_Area</vt:lpstr>
      <vt:lpstr>'様式-12'!Print_Area</vt:lpstr>
      <vt:lpstr>'様式-12-1'!Print_Area</vt:lpstr>
      <vt:lpstr>'様式-12-2'!Print_Area</vt:lpstr>
      <vt:lpstr>'様式-12-3'!Print_Area</vt:lpstr>
      <vt:lpstr>'様式-12-4'!Print_Area</vt:lpstr>
      <vt:lpstr>'様式-12-5'!Print_Area</vt:lpstr>
      <vt:lpstr>'様式-13'!Print_Area</vt:lpstr>
      <vt:lpstr>'様式-14'!Print_Area</vt:lpstr>
      <vt:lpstr>'様式-15'!Print_Area</vt:lpstr>
      <vt:lpstr>'様式-16'!Print_Area</vt:lpstr>
      <vt:lpstr>'様式-17'!Print_Area</vt:lpstr>
      <vt:lpstr>'様式-18'!Print_Area</vt:lpstr>
      <vt:lpstr>'様式-19'!Print_Area</vt:lpstr>
      <vt:lpstr>'様式-20'!Print_Area</vt:lpstr>
      <vt:lpstr>'様式-21'!Print_Area</vt:lpstr>
      <vt:lpstr>'様式-22'!Print_Area</vt:lpstr>
      <vt:lpstr>'様式-23'!Print_Area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