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6AA99605-8D8A-49C5-B987-95EA5FA70E37}" xr6:coauthVersionLast="47" xr6:coauthVersionMax="47" xr10:uidLastSave="{00000000-0000-0000-0000-000000000000}"/>
  <bookViews>
    <workbookView xWindow="28680" yWindow="-120" windowWidth="29040" windowHeight="15720" xr2:uid="{26101B76-1369-4227-9289-652F26C50B19}"/>
  </bookViews>
  <sheets>
    <sheet name="表紙" sheetId="2" r:id="rId1"/>
    <sheet name="記載者情報" sheetId="3" r:id="rId2"/>
    <sheet name="01 データ・カバレッジ拡大" sheetId="6" r:id="rId3"/>
    <sheet name="02 ユースケース開発" sheetId="5" r:id="rId4"/>
    <sheet name="03 コミュニティ形成" sheetId="10" r:id="rId5"/>
    <sheet name="04-07 各主体間の活動促進" sheetId="7" r:id="rId6"/>
    <sheet name="04別記様式_民間サービス実装" sheetId="13" r:id="rId7"/>
    <sheet name="集計用" sheetId="11" state="hidden" r:id="rId8"/>
  </sheets>
  <definedNames>
    <definedName name="_xlnm.Print_Area" localSheetId="2">'01 データ・カバレッジ拡大'!$B$2:$G$36</definedName>
    <definedName name="_xlnm.Print_Area" localSheetId="3">'02 ユースケース開発'!$B$2:$G$45</definedName>
    <definedName name="_xlnm.Print_Area" localSheetId="4">'03 コミュニティ形成'!$B$2:$G$40</definedName>
    <definedName name="_xlnm.Print_Area" localSheetId="5">'04-07 各主体間の活動促進'!$B$2:$G$61</definedName>
    <definedName name="_xlnm.Print_Area" localSheetId="6">'04別記様式_民間サービス実装'!$A$10:$BA$26</definedName>
    <definedName name="_xlnm.Print_Area" localSheetId="1">記載者情報!$B$2:$G$35</definedName>
    <definedName name="_xlnm.Print_Area" localSheetId="0">表紙!$B$2:$D$21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0" i="13" l="1"/>
  <c r="AM13" i="13"/>
  <c r="U13" i="13"/>
  <c r="B13" i="13"/>
  <c r="AR19" i="13"/>
  <c r="AW19" i="13"/>
  <c r="C13" i="13"/>
  <c r="D13" i="13"/>
  <c r="E13" i="13"/>
  <c r="F13" i="13"/>
  <c r="G13" i="13"/>
  <c r="H13" i="13"/>
  <c r="I13" i="13"/>
  <c r="J13" i="13"/>
  <c r="K13" i="13"/>
  <c r="L13" i="13"/>
  <c r="M13" i="13"/>
  <c r="N13" i="13"/>
  <c r="O13" i="13"/>
  <c r="P13" i="13"/>
  <c r="Q13" i="13"/>
  <c r="R13" i="13"/>
  <c r="S13" i="13"/>
  <c r="T13" i="13"/>
  <c r="V13" i="13"/>
  <c r="W13" i="13"/>
  <c r="X13" i="13"/>
  <c r="Y13" i="13"/>
  <c r="Z13" i="13"/>
  <c r="AA13" i="13"/>
  <c r="AB13" i="13"/>
  <c r="AC13" i="13"/>
  <c r="AD13" i="13"/>
  <c r="AE13" i="13"/>
  <c r="AF13" i="13"/>
  <c r="AG13" i="13"/>
  <c r="AH13" i="13"/>
  <c r="AI13" i="13"/>
  <c r="AJ13" i="13"/>
  <c r="AK13" i="13"/>
  <c r="AL13" i="13"/>
  <c r="AN13" i="13"/>
  <c r="AO13" i="13"/>
  <c r="AP13" i="13"/>
  <c r="AQ13" i="13"/>
  <c r="AR13" i="13"/>
  <c r="AS13" i="13"/>
  <c r="AT13" i="13"/>
  <c r="AU13" i="13"/>
  <c r="AV13" i="13"/>
  <c r="AW13" i="13"/>
  <c r="AX13" i="13"/>
  <c r="AV20" i="13"/>
  <c r="AU20" i="13"/>
  <c r="AT20" i="13"/>
  <c r="AR20" i="13"/>
  <c r="AV19" i="13"/>
  <c r="AU19" i="13"/>
  <c r="AT19" i="13"/>
</calcChain>
</file>

<file path=xl/sharedStrings.xml><?xml version="1.0" encoding="utf-8"?>
<sst xmlns="http://schemas.openxmlformats.org/spreadsheetml/2006/main" count="541" uniqueCount="403">
  <si>
    <t>Project PLATEAU事業推進に向けての情報提供依頼（RFI#1）
（2026年度向け）</t>
    <rPh sb="45" eb="46">
      <t>ム</t>
    </rPh>
    <phoneticPr fontId="4"/>
  </si>
  <si>
    <t>＜背景・目的＞</t>
  </si>
  <si>
    <t>　都市デジタルツインの実現を目指し、国土交通省が様々なプレイヤーと連携して推進するProject PLATEAU（プラトー）では、2020年度のスタート以降、そのポテンシャルを示すことに焦点を当て、様々な分野におけるソリューション開発やコミュニティ育成、技術開発等に取り組んできた。
　これまでの取組みによって3D都市モデルの可能性が明らかになりつつある現在、PLATEAUはプロトタイピングのフェーズから、実際に「役立つ」具体的なサービスを実装するフェーズへと歩を進める必要がある。
そこで、2026年度では、国主導の推進体制から国、地方自治体、民間企業、研究機関等の多様なプレイヤーがそれぞれのイニシアティブで取組みを進める「PLATEAUエコシステム」の本格構築に向けた施策を講じていく。
　RFI#1では、都市デジタルツインの社会実装がもたらす“未来”を具体化していくため、7つのテーマでプロジェクトのアイディアを募集する。</t>
  </si>
  <si>
    <t>＜募集期間＞</t>
    <phoneticPr fontId="4"/>
  </si>
  <si>
    <t>令和7年６月16日（月）から令和７年7月15日（火）まで</t>
    <rPh sb="24" eb="25">
      <t>ヒ</t>
    </rPh>
    <phoneticPr fontId="4"/>
  </si>
  <si>
    <t>＜情報提供の方法＞</t>
    <phoneticPr fontId="4"/>
  </si>
  <si>
    <t>１）応募書類</t>
    <phoneticPr fontId="3"/>
  </si>
  <si>
    <t xml:space="preserve">　本「応募様式」に必要事項を記入の上、２）提出方法に記載の方法にて提出すること。
（補足説明資料の添付も可）。
また、情報提供の内容毎にファイルを分けて提出すること（複数のテーマの情報提供や1つのテーマで複数の情報提供をする場合は、シートを増やさず、ファイルを分けて提出）。 
</t>
    <rPh sb="1" eb="2">
      <t>ホン</t>
    </rPh>
    <phoneticPr fontId="4"/>
  </si>
  <si>
    <t>２）提出方法</t>
    <phoneticPr fontId="3"/>
  </si>
  <si>
    <t xml:space="preserve">下記に示すメールアドレスまで電子メールで送付すること。
なお、応募書類全体の容量が10MBを超えないようにすること。
</t>
    <phoneticPr fontId="4"/>
  </si>
  <si>
    <t>＜情報提供資料の取扱いについて＞</t>
    <rPh sb="1" eb="3">
      <t>ジョウホウ</t>
    </rPh>
    <rPh sb="3" eb="5">
      <t>テイキョウ</t>
    </rPh>
    <rPh sb="5" eb="7">
      <t>シリョウ</t>
    </rPh>
    <rPh sb="8" eb="10">
      <t>トリアツカ</t>
    </rPh>
    <phoneticPr fontId="2"/>
  </si>
  <si>
    <t>　応募者から提出された情報提供資料は、国土交通省都市局により、Project PLATEAUの2026年度以降の事業や調査・研究のテーマ・内容等の検討のための参考資料として活用する。
　なお、本RFIで情報提供されたものを国土交通省都市局の事業テーマとして取り上げることになった場合、あらためて業務等の公募等を行う予定である。このとき、RFIで情報提供を行った者が必ず採択されるものではないことをご承知いただきたい。
　応募者から提出された情報提供資料は、国土交通省都市局のみの取扱いとし、そのまま対外的に公表することはしない。ただし、一定の整理を行い、提案者に確認をとったうえで公表する可能性がある。このため、特に、公知情報ではないものについては、関係者の了解を得たうえで情報提供いただきたい。
　情報提供内容に関し、応募者が保有する知的財産権（著作権、特許権等）は、応募者に留保される。
　応募者の個人情報については、本RFIの目的に沿って適切に管理する。</t>
    <phoneticPr fontId="4"/>
  </si>
  <si>
    <t>＜資料提出およびお問い合わせ先＞</t>
    <rPh sb="1" eb="5">
      <t>シリョウテイシュツ</t>
    </rPh>
    <rPh sb="9" eb="10">
      <t>ト</t>
    </rPh>
    <rPh sb="11" eb="12">
      <t>ア</t>
    </rPh>
    <rPh sb="14" eb="15">
      <t>サキ</t>
    </rPh>
    <phoneticPr fontId="3"/>
  </si>
  <si>
    <r>
      <rPr>
        <sz val="11"/>
        <color rgb="FF000000"/>
        <rFont val="Meiryo UI"/>
        <family val="3"/>
        <charset val="128"/>
      </rPr>
      <t xml:space="preserve">国土交通省都市局国際・デジタル政策課　担当：下村、影野、関根、宮崎
ＴＥＬ　　　03-5253-8422（直通）
電子メール　hqt-mlit-plateaurfi2@ki.mlit.go.jp
</t>
    </r>
    <r>
      <rPr>
        <b/>
        <sz val="10"/>
        <color rgb="FF000000"/>
        <rFont val="Meiryo UI"/>
        <family val="3"/>
        <charset val="128"/>
      </rPr>
      <t>※本RFIに関するご質問及び回答内容については、必要に応じて、質問者が特定できない形で整理の上、「FAQ」としてウェブサイトに掲載する。</t>
    </r>
  </si>
  <si>
    <t>ご提供者の基本情報</t>
    <rPh sb="1" eb="4">
      <t>テイキョウシャ</t>
    </rPh>
    <rPh sb="5" eb="7">
      <t>キホン</t>
    </rPh>
    <rPh sb="7" eb="9">
      <t>ジョウホウ</t>
    </rPh>
    <phoneticPr fontId="4"/>
  </si>
  <si>
    <t>問い合わせ窓口となる主情報提供者について記載してください。
組織間連携による情報提供の場合、件数は1件とし、主提供者が提供を行ってください。
（共同提供者については主提供者が情報を入力する形としてください）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テイキョウ</t>
    </rPh>
    <rPh sb="62" eb="63">
      <t>オコナ</t>
    </rPh>
    <rPh sb="72" eb="74">
      <t>キョウドウ</t>
    </rPh>
    <rPh sb="74" eb="77">
      <t>テイキョウシャ</t>
    </rPh>
    <rPh sb="82" eb="86">
      <t>シュテイキョウシャ</t>
    </rPh>
    <rPh sb="87" eb="89">
      <t>ジョウホウ</t>
    </rPh>
    <rPh sb="90" eb="92">
      <t>ニュウリョク</t>
    </rPh>
    <rPh sb="94" eb="95">
      <t>カタチ</t>
    </rPh>
    <phoneticPr fontId="2"/>
  </si>
  <si>
    <t>A1</t>
  </si>
  <si>
    <t>情報提供のテーマ</t>
  </si>
  <si>
    <t>A11</t>
    <phoneticPr fontId="4"/>
  </si>
  <si>
    <t>情報提供するテーマを選択してください。（リストより✓選択、複数可）</t>
    <rPh sb="26" eb="28">
      <t>センタク</t>
    </rPh>
    <rPh sb="29" eb="31">
      <t>フクスウ</t>
    </rPh>
    <rPh sb="31" eb="32">
      <t>カ</t>
    </rPh>
    <phoneticPr fontId="3"/>
  </si>
  <si>
    <t>01 データ・カバレッジ拡大</t>
  </si>
  <si>
    <t>3D都市モデルのデータ整備・更新を推進するため、標準データモデルの拡張やデータ整備手法の効率化等を進める企画</t>
    <phoneticPr fontId="3"/>
  </si>
  <si>
    <t>02 ユースケース開発</t>
    <phoneticPr fontId="3"/>
  </si>
  <si>
    <t>3D都市モデルを活用した社会課題の解決や新たな価値創出を実現するソリューション開発の企画</t>
    <phoneticPr fontId="3"/>
  </si>
  <si>
    <t>03 コミュニティ形成</t>
    <phoneticPr fontId="3"/>
  </si>
  <si>
    <t>3D都市モデルに関する国内の技術力向上、開発参加者のすそ野拡大、ナレッジ共有等のためのコミュニティ形成を進める企画</t>
    <phoneticPr fontId="3"/>
  </si>
  <si>
    <t>04 サービス実装</t>
    <rPh sb="7" eb="9">
      <t>ジッソウ</t>
    </rPh>
    <phoneticPr fontId="3"/>
  </si>
  <si>
    <t>実装レベルの3D都市モデルを活用したサービスの開発・事業化・提供を促進する企画</t>
    <phoneticPr fontId="3"/>
  </si>
  <si>
    <t>05 地域のデジタルケイパビリティ向上</t>
    <rPh sb="3" eb="5">
      <t>チイキ</t>
    </rPh>
    <rPh sb="17" eb="19">
      <t>コウジョウ</t>
    </rPh>
    <phoneticPr fontId="3"/>
  </si>
  <si>
    <t>自治体職員や地域コミュニティ、住民、地域企業等がデータを用いて課題解決を行うための知識やスキル、技術の普及を促進する企画</t>
    <rPh sb="18" eb="22">
      <t>チイキキギョウ</t>
    </rPh>
    <phoneticPr fontId="3"/>
  </si>
  <si>
    <t>06 オープン・イノベーションの創出</t>
    <phoneticPr fontId="3"/>
  </si>
  <si>
    <t>PLATEAU実装へのブレイクスルーをもたらすシーズ開発の支援など、イノベーションの創出を促進する企画</t>
    <phoneticPr fontId="3"/>
  </si>
  <si>
    <t>07 エコシステム構築</t>
    <phoneticPr fontId="3"/>
  </si>
  <si>
    <t>地方公共団体、産業界、大学等の研究機関、地域コミュニティ、国等が連携し、3D都市モデルの実装を促進する体制を構築する企画</t>
    <phoneticPr fontId="3"/>
  </si>
  <si>
    <t>A2</t>
    <phoneticPr fontId="4"/>
  </si>
  <si>
    <t>情報ご提供者（主提供者）</t>
    <rPh sb="0" eb="2">
      <t>ジョウホウ</t>
    </rPh>
    <rPh sb="3" eb="6">
      <t>テイキョウシャ</t>
    </rPh>
    <rPh sb="7" eb="11">
      <t>シュテイキョウシャ</t>
    </rPh>
    <phoneticPr fontId="2"/>
  </si>
  <si>
    <t xml:space="preserve">A21 </t>
    <phoneticPr fontId="3"/>
  </si>
  <si>
    <r>
      <t xml:space="preserve">所属機関名
</t>
    </r>
    <r>
      <rPr>
        <sz val="11"/>
        <color rgb="FFFF0000"/>
        <rFont val="Meiryo UI"/>
        <family val="3"/>
        <charset val="128"/>
      </rPr>
      <t>※回答必須</t>
    </r>
    <phoneticPr fontId="3"/>
  </si>
  <si>
    <t>A22</t>
    <phoneticPr fontId="3"/>
  </si>
  <si>
    <r>
      <t xml:space="preserve">所属部署名
</t>
    </r>
    <r>
      <rPr>
        <sz val="11"/>
        <color rgb="FFFF0000"/>
        <rFont val="Meiryo UI"/>
        <family val="3"/>
        <charset val="128"/>
      </rPr>
      <t>※回答必須</t>
    </r>
    <rPh sb="0" eb="5">
      <t>ショゾクブショメイ</t>
    </rPh>
    <phoneticPr fontId="2"/>
  </si>
  <si>
    <t>A23</t>
    <phoneticPr fontId="3"/>
  </si>
  <si>
    <r>
      <t xml:space="preserve">役職
</t>
    </r>
    <r>
      <rPr>
        <sz val="11"/>
        <color rgb="FFFF0000"/>
        <rFont val="Meiryo UI"/>
        <family val="3"/>
        <charset val="128"/>
      </rPr>
      <t>※回答必須</t>
    </r>
    <rPh sb="0" eb="2">
      <t>ヤクショク</t>
    </rPh>
    <phoneticPr fontId="2"/>
  </si>
  <si>
    <t>A24</t>
    <phoneticPr fontId="3"/>
  </si>
  <si>
    <r>
      <t xml:space="preserve">氏名
</t>
    </r>
    <r>
      <rPr>
        <sz val="11"/>
        <color rgb="FFFF0000"/>
        <rFont val="Meiryo UI"/>
        <family val="3"/>
        <charset val="128"/>
      </rPr>
      <t>※回答必須</t>
    </r>
    <rPh sb="0" eb="2">
      <t>シメイ</t>
    </rPh>
    <phoneticPr fontId="2"/>
  </si>
  <si>
    <t>A25</t>
    <phoneticPr fontId="3"/>
  </si>
  <si>
    <r>
      <t>住所</t>
    </r>
    <r>
      <rPr>
        <sz val="9"/>
        <color theme="1"/>
        <rFont val="Meiryo UI"/>
        <family val="3"/>
        <charset val="128"/>
      </rPr>
      <t>（都道県市区町村名までで可）</t>
    </r>
    <r>
      <rPr>
        <sz val="11"/>
        <color theme="1"/>
        <rFont val="Meiryo UI"/>
        <family val="3"/>
        <charset val="128"/>
      </rPr>
      <t xml:space="preserve">
</t>
    </r>
    <r>
      <rPr>
        <sz val="11"/>
        <color rgb="FFFF0000"/>
        <rFont val="Meiryo UI"/>
        <family val="3"/>
        <charset val="128"/>
      </rPr>
      <t>※回答必須</t>
    </r>
    <rPh sb="0" eb="2">
      <t>ジュウショ</t>
    </rPh>
    <rPh sb="3" eb="11">
      <t>トドウケンシクチョウソンメイ</t>
    </rPh>
    <rPh sb="14" eb="15">
      <t>カ</t>
    </rPh>
    <phoneticPr fontId="2"/>
  </si>
  <si>
    <t>A3</t>
    <phoneticPr fontId="3"/>
  </si>
  <si>
    <t>問い合わせご担当者</t>
  </si>
  <si>
    <t>A31</t>
  </si>
  <si>
    <r>
      <t xml:space="preserve">所属機関名
</t>
    </r>
    <r>
      <rPr>
        <sz val="11"/>
        <color rgb="FF0000FF"/>
        <rFont val="Meiryo UI"/>
        <family val="3"/>
        <charset val="128"/>
      </rPr>
      <t>※ご提供者と異なる場合は記載</t>
    </r>
    <rPh sb="0" eb="5">
      <t>ショゾクキカンメイ</t>
    </rPh>
    <rPh sb="8" eb="11">
      <t>テイキョウシャ</t>
    </rPh>
    <rPh sb="12" eb="13">
      <t>コト</t>
    </rPh>
    <rPh sb="15" eb="17">
      <t>バアイ</t>
    </rPh>
    <rPh sb="18" eb="20">
      <t>キサイ</t>
    </rPh>
    <phoneticPr fontId="2"/>
  </si>
  <si>
    <t>A32</t>
    <phoneticPr fontId="2"/>
  </si>
  <si>
    <r>
      <t xml:space="preserve">所属部署名
</t>
    </r>
    <r>
      <rPr>
        <sz val="11"/>
        <color rgb="FF0000FF"/>
        <rFont val="Meiryo UI"/>
        <family val="3"/>
        <charset val="128"/>
      </rPr>
      <t>※ご提供者と異なる場合は記載</t>
    </r>
    <rPh sb="0" eb="5">
      <t>ショゾクブショメイ</t>
    </rPh>
    <phoneticPr fontId="2"/>
  </si>
  <si>
    <t>A33</t>
    <phoneticPr fontId="3"/>
  </si>
  <si>
    <r>
      <t xml:space="preserve">役職
</t>
    </r>
    <r>
      <rPr>
        <sz val="11"/>
        <color rgb="FF0000FF"/>
        <rFont val="Meiryo UI"/>
        <family val="3"/>
        <charset val="128"/>
      </rPr>
      <t>※ご提供者と異なる場合は記載</t>
    </r>
    <rPh sb="0" eb="2">
      <t>ヤクショク</t>
    </rPh>
    <phoneticPr fontId="2"/>
  </si>
  <si>
    <t>A34</t>
  </si>
  <si>
    <r>
      <t xml:space="preserve">氏名
</t>
    </r>
    <r>
      <rPr>
        <sz val="11"/>
        <color rgb="FF0000FF"/>
        <rFont val="Meiryo UI"/>
        <family val="3"/>
        <charset val="128"/>
      </rPr>
      <t>※ご提供者と異なる場合は記載</t>
    </r>
    <rPh sb="0" eb="2">
      <t>シメイ</t>
    </rPh>
    <phoneticPr fontId="2"/>
  </si>
  <si>
    <t>A35</t>
    <phoneticPr fontId="3"/>
  </si>
  <si>
    <r>
      <t xml:space="preserve">電話番号
</t>
    </r>
    <r>
      <rPr>
        <sz val="11"/>
        <color rgb="FFFF0000"/>
        <rFont val="Meiryo UI"/>
        <family val="3"/>
        <charset val="128"/>
      </rPr>
      <t>※回答必須</t>
    </r>
    <rPh sb="0" eb="2">
      <t>デンワ</t>
    </rPh>
    <rPh sb="2" eb="4">
      <t>バンゴウ</t>
    </rPh>
    <rPh sb="6" eb="8">
      <t>カイトウ</t>
    </rPh>
    <rPh sb="8" eb="10">
      <t>ヒッス</t>
    </rPh>
    <phoneticPr fontId="2"/>
  </si>
  <si>
    <t>A36</t>
    <phoneticPr fontId="3"/>
  </si>
  <si>
    <r>
      <t xml:space="preserve">メールアドレス
</t>
    </r>
    <r>
      <rPr>
        <sz val="11"/>
        <color rgb="FFFF0000"/>
        <rFont val="Meiryo UI"/>
        <family val="3"/>
        <charset val="128"/>
      </rPr>
      <t>※回答必須</t>
    </r>
    <rPh sb="9" eb="11">
      <t>カイトウ</t>
    </rPh>
    <rPh sb="11" eb="13">
      <t>ヒッス</t>
    </rPh>
    <phoneticPr fontId="2"/>
  </si>
  <si>
    <t>A4</t>
  </si>
  <si>
    <t>情報提供にあたって連携先がある場合は、以下にもご記載ください。　※回答任意</t>
    <rPh sb="0" eb="4">
      <t>ジョウホウテイキョウ</t>
    </rPh>
    <rPh sb="9" eb="12">
      <t>レンケイサキ</t>
    </rPh>
    <rPh sb="15" eb="17">
      <t>バアイ</t>
    </rPh>
    <rPh sb="19" eb="21">
      <t>イカ</t>
    </rPh>
    <rPh sb="24" eb="26">
      <t>キサイ</t>
    </rPh>
    <rPh sb="33" eb="35">
      <t>カイトウ</t>
    </rPh>
    <rPh sb="35" eb="37">
      <t>ニンイ</t>
    </rPh>
    <phoneticPr fontId="2"/>
  </si>
  <si>
    <t>A41</t>
  </si>
  <si>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</si>
  <si>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</si>
  <si>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</si>
  <si>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情報提供内容
01 データ・カバレッジ拡大</t>
    <rPh sb="0" eb="6">
      <t>ジョウホウテイキョウナイヨウ</t>
    </rPh>
    <phoneticPr fontId="4"/>
  </si>
  <si>
    <t>ご提供いただける情報について下記に記載をお願いいたします。</t>
    <rPh sb="1" eb="3">
      <t>テイキョウ</t>
    </rPh>
    <rPh sb="8" eb="10">
      <t>ジョウホウ</t>
    </rPh>
    <rPh sb="14" eb="16">
      <t>カキ</t>
    </rPh>
    <rPh sb="17" eb="19">
      <t>キサイ</t>
    </rPh>
    <rPh sb="21" eb="22">
      <t>ネガ</t>
    </rPh>
    <phoneticPr fontId="2"/>
  </si>
  <si>
    <t>B1</t>
    <phoneticPr fontId="2"/>
  </si>
  <si>
    <t>データ・カバレッジ拡大取組の名称（40字程度）　</t>
  </si>
  <si>
    <t>※回答必須</t>
  </si>
  <si>
    <t>情報提供者において検討されている内容を簡潔に表す名称を記載ください。</t>
    <rPh sb="27" eb="29">
      <t>キサイ</t>
    </rPh>
    <phoneticPr fontId="2"/>
  </si>
  <si>
    <t>B2</t>
    <phoneticPr fontId="2"/>
  </si>
  <si>
    <t>データ・カバレッジ拡大取組の類型</t>
  </si>
  <si>
    <t>類型として最も近いもの1つを選択してください。（リストより✓選択）</t>
    <rPh sb="0" eb="2">
      <t>ルイケイ</t>
    </rPh>
    <rPh sb="5" eb="6">
      <t>モット</t>
    </rPh>
    <rPh sb="7" eb="8">
      <t>チカ</t>
    </rPh>
    <rPh sb="14" eb="16">
      <t>センタク</t>
    </rPh>
    <phoneticPr fontId="2"/>
  </si>
  <si>
    <t>A. 標準データモデルのメンテナンス</t>
    <phoneticPr fontId="4"/>
  </si>
  <si>
    <t>ニーズを踏まえた仕様拡張、最新の国際知見の取り込み等の標準データモデルのメンテナンス</t>
    <phoneticPr fontId="2"/>
  </si>
  <si>
    <t>B. データ整備手法の効率化</t>
    <rPh sb="6" eb="8">
      <t>セイビ</t>
    </rPh>
    <rPh sb="8" eb="10">
      <t>シュホウ</t>
    </rPh>
    <rPh sb="11" eb="13">
      <t>コウリツ</t>
    </rPh>
    <rPh sb="13" eb="14">
      <t>カ</t>
    </rPh>
    <phoneticPr fontId="2"/>
  </si>
  <si>
    <t>AI自動生成技術の開発・実装等の効率的なデータ整備手法の開発</t>
    <phoneticPr fontId="2"/>
  </si>
  <si>
    <t>C. データ高度化・価値向上</t>
    <phoneticPr fontId="2"/>
  </si>
  <si>
    <t>BIM、空間ID等との連携性強化、属性情報（都市計画基礎調査）の充実等のデータ価値（有用性）の向上</t>
    <phoneticPr fontId="2"/>
  </si>
  <si>
    <t>D. データ整備モチベート</t>
    <phoneticPr fontId="2"/>
  </si>
  <si>
    <t>データ保有都市の優位性の可視化、データ整備プロセス支援等の自治体のデータ整備モチベーション向上</t>
    <phoneticPr fontId="2"/>
  </si>
  <si>
    <t>E. データ整備ケイパビリティの拡大</t>
    <phoneticPr fontId="2"/>
  </si>
  <si>
    <t>測量・3Dモデリング等の地域企業を含む国内のデータ整備人材・産業のケイパビリティ向上</t>
    <phoneticPr fontId="2"/>
  </si>
  <si>
    <t>F. データハンドリング技術のOSS化</t>
    <phoneticPr fontId="4"/>
  </si>
  <si>
    <t>品質検査、データ変換、データ解析等のコアとなるデータハンドリング手法の国産技術開発・オープンソース化</t>
    <phoneticPr fontId="4"/>
  </si>
  <si>
    <t>B3</t>
    <phoneticPr fontId="2"/>
  </si>
  <si>
    <t>データ・カバレッジ拡大取組の概要</t>
  </si>
  <si>
    <t>B31</t>
    <phoneticPr fontId="4"/>
  </si>
  <si>
    <r>
      <t xml:space="preserve">内容
</t>
    </r>
    <r>
      <rPr>
        <sz val="11"/>
        <rFont val="Meiryo UI"/>
        <family val="3"/>
        <charset val="128"/>
      </rPr>
      <t>（500字程度）</t>
    </r>
    <rPh sb="0" eb="2">
      <t>ナイヨウ</t>
    </rPh>
    <rPh sb="7" eb="8">
      <t>ジ</t>
    </rPh>
    <rPh sb="8" eb="10">
      <t>テイド</t>
    </rPh>
    <phoneticPr fontId="2"/>
  </si>
  <si>
    <t>データ・カバレッジ拡大取組の内容について記載してください。</t>
    <phoneticPr fontId="2"/>
  </si>
  <si>
    <t>B32</t>
    <phoneticPr fontId="4"/>
  </si>
  <si>
    <r>
      <t xml:space="preserve">ニーズ
</t>
    </r>
    <r>
      <rPr>
        <sz val="11"/>
        <rFont val="Meiryo UI"/>
        <family val="3"/>
        <charset val="128"/>
      </rPr>
      <t>（100字程度）</t>
    </r>
    <rPh sb="8" eb="11">
      <t>ジテイド</t>
    </rPh>
    <phoneticPr fontId="2"/>
  </si>
  <si>
    <t>どのような社会課題の解決、または新たなサービス創出に資することを目指していますか</t>
    <rPh sb="5" eb="9">
      <t>シャカイカダイ</t>
    </rPh>
    <rPh sb="10" eb="12">
      <t>カイケツ</t>
    </rPh>
    <rPh sb="16" eb="17">
      <t>アラ</t>
    </rPh>
    <rPh sb="23" eb="25">
      <t>ソウシュツ</t>
    </rPh>
    <rPh sb="26" eb="27">
      <t>シ</t>
    </rPh>
    <rPh sb="32" eb="34">
      <t>メザ</t>
    </rPh>
    <phoneticPr fontId="2"/>
  </si>
  <si>
    <t>B33</t>
    <phoneticPr fontId="4"/>
  </si>
  <si>
    <t>イノベーティブ
（100字程度）</t>
    <phoneticPr fontId="2"/>
  </si>
  <si>
    <t>技術・サービス、事業・ビジネスモデルなどの点でどのような先進性や独創性がありますか</t>
    <rPh sb="0" eb="2">
      <t>ギジュツ</t>
    </rPh>
    <rPh sb="8" eb="10">
      <t>ジギョウ</t>
    </rPh>
    <rPh sb="21" eb="22">
      <t>テン</t>
    </rPh>
    <rPh sb="28" eb="31">
      <t>センシンセイ</t>
    </rPh>
    <rPh sb="32" eb="34">
      <t>ドクソウ</t>
    </rPh>
    <rPh sb="34" eb="35">
      <t>セイ</t>
    </rPh>
    <phoneticPr fontId="2"/>
  </si>
  <si>
    <t>B34</t>
    <phoneticPr fontId="4"/>
  </si>
  <si>
    <t>フィジビリティ
（100字程度）</t>
    <phoneticPr fontId="2"/>
  </si>
  <si>
    <t>アイディア・構想にとどまらず、技術・サービス開発や社会実装に向けた実現可能性を有しますか</t>
    <rPh sb="6" eb="8">
      <t>コウソウ</t>
    </rPh>
    <rPh sb="15" eb="17">
      <t>ギジュツ</t>
    </rPh>
    <rPh sb="22" eb="24">
      <t>カイハツ</t>
    </rPh>
    <rPh sb="25" eb="29">
      <t>シャカイジッソウ</t>
    </rPh>
    <rPh sb="30" eb="31">
      <t>ム</t>
    </rPh>
    <rPh sb="33" eb="38">
      <t>ジツゲンカノウセイ</t>
    </rPh>
    <rPh sb="39" eb="40">
      <t>ユウ</t>
    </rPh>
    <phoneticPr fontId="2"/>
  </si>
  <si>
    <t>B35</t>
    <phoneticPr fontId="4"/>
  </si>
  <si>
    <t>オープン
（100字程度）</t>
    <phoneticPr fontId="2"/>
  </si>
  <si>
    <t>成果を公開し、広く産学官民が活用できるものですか</t>
    <rPh sb="0" eb="2">
      <t>セイカ</t>
    </rPh>
    <rPh sb="3" eb="5">
      <t>コウカイ</t>
    </rPh>
    <rPh sb="7" eb="8">
      <t>ヒロ</t>
    </rPh>
    <rPh sb="9" eb="13">
      <t>サンガクカンミン</t>
    </rPh>
    <rPh sb="14" eb="16">
      <t>カツヨウ</t>
    </rPh>
    <phoneticPr fontId="2"/>
  </si>
  <si>
    <t>B4</t>
    <phoneticPr fontId="4"/>
  </si>
  <si>
    <t>データ・カバレッジ拡大取組関係する実績</t>
    <rPh sb="11" eb="13">
      <t>トリクミ</t>
    </rPh>
    <rPh sb="13" eb="15">
      <t>カンケイ</t>
    </rPh>
    <phoneticPr fontId="4"/>
  </si>
  <si>
    <t>※回答任意</t>
    <rPh sb="3" eb="5">
      <t>ニンイ</t>
    </rPh>
    <phoneticPr fontId="4"/>
  </si>
  <si>
    <t>貴社の既存サービス等、実績から実現イメージが湧くような、URLを記載してください。</t>
    <rPh sb="0" eb="2">
      <t>キシャ</t>
    </rPh>
    <rPh sb="3" eb="5">
      <t>キゾン</t>
    </rPh>
    <rPh sb="9" eb="10">
      <t>トウ</t>
    </rPh>
    <rPh sb="11" eb="13">
      <t>ジッセキ</t>
    </rPh>
    <rPh sb="32" eb="34">
      <t>キサイ</t>
    </rPh>
    <phoneticPr fontId="4"/>
  </si>
  <si>
    <t>以上で終わりです。
ご協力いただきまして誠にありがとうございました。</t>
    <rPh sb="0" eb="2">
      <t>イジョウ</t>
    </rPh>
    <rPh sb="3" eb="4">
      <t>オ</t>
    </rPh>
    <rPh sb="11" eb="13">
      <t>キョウリョク</t>
    </rPh>
    <rPh sb="20" eb="21">
      <t>マコト</t>
    </rPh>
    <phoneticPr fontId="2"/>
  </si>
  <si>
    <t>情報提供内容
02 ユースケース開発</t>
    <rPh sb="0" eb="6">
      <t>ジョウホウテイキョウナイヨウ</t>
    </rPh>
    <phoneticPr fontId="4"/>
  </si>
  <si>
    <t xml:space="preserve">C1 </t>
  </si>
  <si>
    <t>ユースケースの名称（40字程度）</t>
    <phoneticPr fontId="4"/>
  </si>
  <si>
    <t>C2</t>
  </si>
  <si>
    <t>ユースケースの類型</t>
    <phoneticPr fontId="4"/>
  </si>
  <si>
    <t>G. 先進技術活用型ユースケース開発</t>
    <rPh sb="3" eb="5">
      <t>センシン</t>
    </rPh>
    <rPh sb="5" eb="7">
      <t>ギジュツ</t>
    </rPh>
    <rPh sb="7" eb="10">
      <t>カツヨウガタ</t>
    </rPh>
    <rPh sb="16" eb="18">
      <t>カイハツ</t>
    </rPh>
    <phoneticPr fontId="2"/>
  </si>
  <si>
    <t>新たな技術を用いたサービス開発等の先進的なユースケース開発のベストプラクティス創出</t>
    <rPh sb="0" eb="1">
      <t>アラ</t>
    </rPh>
    <rPh sb="3" eb="5">
      <t>ギジュツ</t>
    </rPh>
    <rPh sb="6" eb="7">
      <t>モチ</t>
    </rPh>
    <rPh sb="13" eb="16">
      <t>カイハツナド</t>
    </rPh>
    <rPh sb="17" eb="20">
      <t>センシンテキ</t>
    </rPh>
    <rPh sb="27" eb="29">
      <t>カイハツ</t>
    </rPh>
    <rPh sb="39" eb="41">
      <t>ソウシュツ</t>
    </rPh>
    <phoneticPr fontId="2"/>
  </si>
  <si>
    <t>H. 先端技術研究型ユースケース開発</t>
    <phoneticPr fontId="2"/>
  </si>
  <si>
    <t>GISやシミュレーション技術等のPLATEAUのコアとなる技術の中長期的なR&amp;D</t>
    <phoneticPr fontId="2"/>
  </si>
  <si>
    <t>I. 社会実装型ユースケース開発</t>
    <phoneticPr fontId="2"/>
  </si>
  <si>
    <t>ベストプラクティスやPLATEAUナレッジ等を活用した実装レベルのサービス開発の促進</t>
    <phoneticPr fontId="2"/>
  </si>
  <si>
    <t>C3</t>
    <phoneticPr fontId="4"/>
  </si>
  <si>
    <t>ユースケースの分野</t>
    <phoneticPr fontId="4"/>
  </si>
  <si>
    <t>分野として最も近いものを1つを選択してください。</t>
    <rPh sb="0" eb="2">
      <t>ブンヤ</t>
    </rPh>
    <rPh sb="5" eb="6">
      <t>モット</t>
    </rPh>
    <rPh sb="7" eb="8">
      <t>チカ</t>
    </rPh>
    <rPh sb="15" eb="17">
      <t>センタク</t>
    </rPh>
    <phoneticPr fontId="2"/>
  </si>
  <si>
    <t>防災・防犯</t>
    <rPh sb="0" eb="2">
      <t>ボウサイ</t>
    </rPh>
    <rPh sb="3" eb="5">
      <t>ボウハン</t>
    </rPh>
    <phoneticPr fontId="2"/>
  </si>
  <si>
    <t>都市計画・まちづくり</t>
  </si>
  <si>
    <t>環境・エネルギー</t>
  </si>
  <si>
    <t>地域活性化・観光・コンテンツ</t>
  </si>
  <si>
    <t>モビリティ・ロボティクス</t>
  </si>
  <si>
    <t>インフラ管理</t>
    <rPh sb="4" eb="6">
      <t>カンリ</t>
    </rPh>
    <phoneticPr fontId="4"/>
  </si>
  <si>
    <t>その他（具体的に）</t>
    <rPh sb="4" eb="7">
      <t>グタイテキ</t>
    </rPh>
    <phoneticPr fontId="2"/>
  </si>
  <si>
    <t>C4</t>
  </si>
  <si>
    <t>ユースケースの概要</t>
    <phoneticPr fontId="4"/>
  </si>
  <si>
    <t>C41</t>
  </si>
  <si>
    <t>開発するユースケースの内容について記載してください。</t>
    <phoneticPr fontId="2"/>
  </si>
  <si>
    <t>C42</t>
  </si>
  <si>
    <r>
      <t>3D都市モデルの活用方法</t>
    </r>
    <r>
      <rPr>
        <sz val="11"/>
        <rFont val="Meiryo UI"/>
        <family val="3"/>
        <charset val="128"/>
      </rPr>
      <t xml:space="preserve">
（100字程度）</t>
    </r>
    <rPh sb="2" eb="4">
      <t>トシ</t>
    </rPh>
    <rPh sb="8" eb="10">
      <t>カツヨウ</t>
    </rPh>
    <rPh sb="10" eb="12">
      <t>ホウホウ</t>
    </rPh>
    <phoneticPr fontId="2"/>
  </si>
  <si>
    <t>ユースケースにおいて、3D都市モデル（都市スケール、三次元形状、セマンティクス等の特徴を有する）をどのように活用する方針ですか。</t>
    <rPh sb="13" eb="15">
      <t>トシ</t>
    </rPh>
    <rPh sb="54" eb="56">
      <t>カツヨウ</t>
    </rPh>
    <rPh sb="58" eb="60">
      <t>ホウシン</t>
    </rPh>
    <phoneticPr fontId="2"/>
  </si>
  <si>
    <t>C43</t>
  </si>
  <si>
    <t>C44</t>
  </si>
  <si>
    <t>C45</t>
  </si>
  <si>
    <t>C46</t>
  </si>
  <si>
    <t>C5</t>
  </si>
  <si>
    <t>ユースケースに関係する実績</t>
    <rPh sb="7" eb="9">
      <t>カンケイ</t>
    </rPh>
    <phoneticPr fontId="4"/>
  </si>
  <si>
    <t>情報提供内容
03 コミュニティ形成</t>
    <rPh sb="0" eb="6">
      <t>ジョウホウテイキョウナイヨウ</t>
    </rPh>
    <phoneticPr fontId="4"/>
  </si>
  <si>
    <t xml:space="preserve">D1 </t>
  </si>
  <si>
    <t>コミュニティ形成取組の名称（40字程度）</t>
  </si>
  <si>
    <t>D2</t>
  </si>
  <si>
    <t>コミュニティ形成取組の類型</t>
  </si>
  <si>
    <t>J. ムーブメント惹起</t>
    <phoneticPr fontId="4"/>
  </si>
  <si>
    <t>情報発信や開発イベント等のコミュニティ形成施策など、PLATEAUの認知向上、参加プレイヤーのすそ野拡大</t>
    <rPh sb="0" eb="2">
      <t>ジョウホウ</t>
    </rPh>
    <rPh sb="2" eb="4">
      <t>ハッシン</t>
    </rPh>
    <rPh sb="5" eb="7">
      <t>カイハツ</t>
    </rPh>
    <rPh sb="11" eb="12">
      <t>ナド</t>
    </rPh>
    <rPh sb="19" eb="21">
      <t>ケイセイ</t>
    </rPh>
    <rPh sb="21" eb="23">
      <t>シサク</t>
    </rPh>
    <rPh sb="34" eb="36">
      <t>ニンチ</t>
    </rPh>
    <rPh sb="36" eb="38">
      <t>コウジョウ</t>
    </rPh>
    <rPh sb="39" eb="41">
      <t>サンカ</t>
    </rPh>
    <rPh sb="49" eb="50">
      <t>ノ</t>
    </rPh>
    <rPh sb="50" eb="52">
      <t>カクダイ</t>
    </rPh>
    <phoneticPr fontId="2"/>
  </si>
  <si>
    <t>K. 地域発コミュニティの形成</t>
    <rPh sb="3" eb="5">
      <t>チイキ</t>
    </rPh>
    <rPh sb="5" eb="6">
      <t>ハツ</t>
    </rPh>
    <rPh sb="13" eb="15">
      <t>ケイセイ</t>
    </rPh>
    <phoneticPr fontId="2"/>
  </si>
  <si>
    <t>自治体、地元企業、地域コミュニティ等が主体となる開発イベントの実施等の地域発コミュニティの形成</t>
    <rPh sb="0" eb="3">
      <t>ジチタイ</t>
    </rPh>
    <rPh sb="4" eb="6">
      <t>ジモト</t>
    </rPh>
    <rPh sb="6" eb="8">
      <t>キギョウ</t>
    </rPh>
    <rPh sb="9" eb="11">
      <t>チイキ</t>
    </rPh>
    <rPh sb="17" eb="18">
      <t>トウ</t>
    </rPh>
    <rPh sb="19" eb="21">
      <t>シュタイ</t>
    </rPh>
    <rPh sb="24" eb="26">
      <t>カイハツ</t>
    </rPh>
    <rPh sb="31" eb="33">
      <t>ジッシ</t>
    </rPh>
    <rPh sb="33" eb="34">
      <t>トウ</t>
    </rPh>
    <rPh sb="35" eb="37">
      <t>チイキ</t>
    </rPh>
    <rPh sb="37" eb="38">
      <t>ハツ</t>
    </rPh>
    <rPh sb="45" eb="47">
      <t>ケイセイ</t>
    </rPh>
    <phoneticPr fontId="2"/>
  </si>
  <si>
    <t>L. 民間人材開発</t>
    <phoneticPr fontId="4"/>
  </si>
  <si>
    <t>トレーニング提供、アクセラレーションプラグラム等による民間のPLATEAU人材の拡大</t>
    <phoneticPr fontId="4"/>
  </si>
  <si>
    <t>M. コミュニティ拡大</t>
    <phoneticPr fontId="4"/>
  </si>
  <si>
    <t>スタートアップ、エンジニア、アカデミズム等のコミュニティへのすそ野拡大</t>
    <phoneticPr fontId="4"/>
  </si>
  <si>
    <t>N. 非エンジニア層の育成</t>
    <phoneticPr fontId="4"/>
  </si>
  <si>
    <t>プロダクトデザインや政策活用等をテーマとしたワークショップやアイデアソンの実施</t>
    <phoneticPr fontId="4"/>
  </si>
  <si>
    <t>D3</t>
  </si>
  <si>
    <t>コミュニティ形成取組の分野</t>
  </si>
  <si>
    <t>情報発信・情報交流</t>
    <rPh sb="0" eb="2">
      <t>ジョウホウ</t>
    </rPh>
    <rPh sb="2" eb="4">
      <t>ハッシン</t>
    </rPh>
    <rPh sb="5" eb="7">
      <t>ジョウホウ</t>
    </rPh>
    <rPh sb="7" eb="9">
      <t>コウリュウ</t>
    </rPh>
    <phoneticPr fontId="2"/>
  </si>
  <si>
    <t>イベント</t>
  </si>
  <si>
    <t>アイディアソン・ハッカソン</t>
  </si>
  <si>
    <t>コミュニティプレイス</t>
    <phoneticPr fontId="2"/>
  </si>
  <si>
    <t>人材育成</t>
    <rPh sb="0" eb="2">
      <t>ジンザイ</t>
    </rPh>
    <rPh sb="2" eb="4">
      <t>イクセイ</t>
    </rPh>
    <phoneticPr fontId="2"/>
  </si>
  <si>
    <t>D4</t>
  </si>
  <si>
    <t>コミュニティ形成取組の概要</t>
  </si>
  <si>
    <t>D41</t>
  </si>
  <si>
    <t>コミュニティ形成取組の内容について記載してください。</t>
  </si>
  <si>
    <t>D42</t>
    <phoneticPr fontId="4"/>
  </si>
  <si>
    <t>どのような課題の解決を目指していますか</t>
    <rPh sb="5" eb="7">
      <t>カダイ</t>
    </rPh>
    <rPh sb="8" eb="10">
      <t>カイケツ</t>
    </rPh>
    <rPh sb="11" eb="13">
      <t>メザ</t>
    </rPh>
    <phoneticPr fontId="2"/>
  </si>
  <si>
    <t>D43</t>
    <phoneticPr fontId="4"/>
  </si>
  <si>
    <t>アイディア・構想にとどまらず、実現可能性を有しますか</t>
    <rPh sb="6" eb="8">
      <t>コウソウ</t>
    </rPh>
    <rPh sb="15" eb="20">
      <t>ジツゲンカノウセイ</t>
    </rPh>
    <rPh sb="21" eb="22">
      <t>ユウ</t>
    </rPh>
    <phoneticPr fontId="2"/>
  </si>
  <si>
    <t>D5</t>
  </si>
  <si>
    <t>コミュニティ形成取組に関係する実績</t>
    <rPh sb="8" eb="10">
      <t>トリクミ</t>
    </rPh>
    <rPh sb="11" eb="13">
      <t>カンケイ</t>
    </rPh>
    <phoneticPr fontId="4"/>
  </si>
  <si>
    <t>情報提供内容
04-07 PLATEAUエコシステムの構築を円滑化・促進する施策</t>
    <rPh sb="0" eb="6">
      <t>ジョウホウテイキョウナイヨウ</t>
    </rPh>
    <phoneticPr fontId="4"/>
  </si>
  <si>
    <t xml:space="preserve">E1 </t>
    <phoneticPr fontId="4"/>
  </si>
  <si>
    <t>PLATEAUエコシステムの構築を円滑化・促進する施策取組の名称（40字程度）</t>
  </si>
  <si>
    <t>E2</t>
  </si>
  <si>
    <t>PLATEAUエコシステムの構築を円滑化・促進する施策取組の類型</t>
  </si>
  <si>
    <t>04 サービス実装</t>
    <rPh sb="7" eb="9">
      <t>ジッソウ</t>
    </rPh>
    <phoneticPr fontId="4"/>
  </si>
  <si>
    <t>民間企業や自治体による3D都市モデルを活用したサービスの開発・事業化・提供を促進します。</t>
    <phoneticPr fontId="4"/>
  </si>
  <si>
    <t>O. ニーズ・シーズマッチング</t>
    <phoneticPr fontId="4"/>
  </si>
  <si>
    <t>自治体や民間企業のサービス開発ニーズ収集、シーズを持つ技術ホルダとのマッチング等のサービス事業化</t>
    <phoneticPr fontId="2"/>
  </si>
  <si>
    <t>P. 地域発サービス創出</t>
    <rPh sb="3" eb="5">
      <t>チイキ</t>
    </rPh>
    <rPh sb="5" eb="6">
      <t>ハツ</t>
    </rPh>
    <rPh sb="10" eb="12">
      <t>ソウシュツ</t>
    </rPh>
    <phoneticPr fontId="2"/>
  </si>
  <si>
    <t>自治体や地元企業が主体となった、日常業務に貢献するサービス創出</t>
    <rPh sb="0" eb="3">
      <t>ジチタイ</t>
    </rPh>
    <rPh sb="4" eb="6">
      <t>ジモト</t>
    </rPh>
    <rPh sb="6" eb="8">
      <t>キギョウ</t>
    </rPh>
    <rPh sb="9" eb="11">
      <t>シュタイ</t>
    </rPh>
    <rPh sb="16" eb="18">
      <t>ニチジョウ</t>
    </rPh>
    <rPh sb="18" eb="20">
      <t>ギョウム</t>
    </rPh>
    <rPh sb="21" eb="23">
      <t>コウケン</t>
    </rPh>
    <rPh sb="29" eb="31">
      <t>ソウシュツ</t>
    </rPh>
    <phoneticPr fontId="2"/>
  </si>
  <si>
    <t>Q. 民間サービス実装</t>
    <rPh sb="3" eb="5">
      <t>ミンカン</t>
    </rPh>
    <rPh sb="9" eb="11">
      <t>ジッソウ</t>
    </rPh>
    <phoneticPr fontId="2"/>
  </si>
  <si>
    <t>民間領域において社会課題の解決に資する3D 都市モデルを活用したサービスの実装
※民間サービス実装の詳細については、以下のリンクからご確認ください。</t>
  </si>
  <si>
    <t>https://www.mlit.go.jp/toshi/daisei/content/001894202.pdf</t>
  </si>
  <si>
    <t>※Q．民間サービス実装を選択した場合、【※民間サービス実装】のシートにも記入をお願いします。</t>
    <rPh sb="3" eb="5">
      <t>ミンカン</t>
    </rPh>
    <rPh sb="9" eb="11">
      <t>ジッソウ</t>
    </rPh>
    <rPh sb="12" eb="14">
      <t>センタク</t>
    </rPh>
    <rPh sb="16" eb="18">
      <t>バアイ</t>
    </rPh>
    <rPh sb="21" eb="23">
      <t>ミンカン</t>
    </rPh>
    <rPh sb="27" eb="29">
      <t>ジッソウ</t>
    </rPh>
    <rPh sb="36" eb="38">
      <t>キニュウ</t>
    </rPh>
    <rPh sb="40" eb="41">
      <t>ネガ</t>
    </rPh>
    <phoneticPr fontId="4"/>
  </si>
  <si>
    <t>05 地域のデジタルケイパビリティ向上</t>
    <rPh sb="3" eb="5">
      <t>チイキ</t>
    </rPh>
    <rPh sb="17" eb="19">
      <t>コウジョウ</t>
    </rPh>
    <phoneticPr fontId="4"/>
  </si>
  <si>
    <t>自治体職員や地域コミュニティ、住民、地域企業等によるデータ活用の知識やスキル、技術の普及を促進します。</t>
    <rPh sb="18" eb="22">
      <t>チイキキギョウ</t>
    </rPh>
    <phoneticPr fontId="4"/>
  </si>
  <si>
    <t>R. 自治体のデジタルケイパビリティ向上</t>
    <phoneticPr fontId="4"/>
  </si>
  <si>
    <t>地域コミュニティと連携したデジタル研修やWS等の自治体デジタルケイパビリティの向上</t>
    <phoneticPr fontId="2"/>
  </si>
  <si>
    <t>S. 自治体ネットワーキング</t>
    <rPh sb="3" eb="6">
      <t>ジチタイ</t>
    </rPh>
    <phoneticPr fontId="2"/>
  </si>
  <si>
    <t>導入自治体や関心自治体等が相互に情報交換や連携ができるようなネットワーキングの強化</t>
    <rPh sb="0" eb="2">
      <t>ドウニュウ</t>
    </rPh>
    <rPh sb="2" eb="5">
      <t>ジチタイ</t>
    </rPh>
    <rPh sb="6" eb="8">
      <t>カンシン</t>
    </rPh>
    <rPh sb="8" eb="12">
      <t>ジチタイナド</t>
    </rPh>
    <rPh sb="13" eb="15">
      <t>ソウゴ</t>
    </rPh>
    <rPh sb="16" eb="18">
      <t>ジョウホウ</t>
    </rPh>
    <rPh sb="18" eb="20">
      <t>コウカン</t>
    </rPh>
    <rPh sb="21" eb="23">
      <t>レンケイ</t>
    </rPh>
    <rPh sb="39" eb="41">
      <t>キョウカ</t>
    </rPh>
    <phoneticPr fontId="2"/>
  </si>
  <si>
    <t>T. リビングラボの形成</t>
    <phoneticPr fontId="4"/>
  </si>
  <si>
    <t>市民を含む地元のコミュニティ発・自治体連携による地域の課題解消</t>
    <phoneticPr fontId="4"/>
  </si>
  <si>
    <t>06 オープン・イノベーション創出</t>
    <phoneticPr fontId="4"/>
  </si>
  <si>
    <t>PLATEAU実装へのブレイクスルーをもたらすシーズ開発の支援など、イノベーションの創出を促進します。</t>
    <phoneticPr fontId="4"/>
  </si>
  <si>
    <t>U. データアクセシビリティの向上</t>
    <phoneticPr fontId="4"/>
  </si>
  <si>
    <t>PLATEAU VIEW開発、PLATEAU SDK開発、データ配信・DLサービス開発など、PLATEAUのデータを活用しやすい環境の整備</t>
    <phoneticPr fontId="2"/>
  </si>
  <si>
    <t>V. 開発ナレッジの蓄積・展開</t>
    <rPh sb="3" eb="5">
      <t>カイハツ</t>
    </rPh>
    <rPh sb="10" eb="12">
      <t>チクセキ</t>
    </rPh>
    <rPh sb="13" eb="15">
      <t>テンカイ</t>
    </rPh>
    <phoneticPr fontId="2"/>
  </si>
  <si>
    <t>サービス開発に必要な技術情報を集約し、技術資料、OSS、サンプルアプリ、プラグイン等を公開するなど、PLATEAUの開発ナレッジを共有</t>
    <phoneticPr fontId="2"/>
  </si>
  <si>
    <t>W. 環境障壁の除外</t>
    <rPh sb="3" eb="5">
      <t>カンキョウ</t>
    </rPh>
    <rPh sb="5" eb="7">
      <t>ショウヘキ</t>
    </rPh>
    <rPh sb="8" eb="10">
      <t>ジョガイ</t>
    </rPh>
    <phoneticPr fontId="2"/>
  </si>
  <si>
    <t>サービス実装の障壁となる制度的課題等の洗い出し、解消</t>
    <phoneticPr fontId="2"/>
  </si>
  <si>
    <t>07 エコシステム構築</t>
    <rPh sb="9" eb="11">
      <t>コウチク</t>
    </rPh>
    <phoneticPr fontId="4"/>
  </si>
  <si>
    <t>地方公共団体、産業界、大学等の研究機関、地域コミュニティ、国等が連携する体制を構築します。</t>
    <phoneticPr fontId="4"/>
  </si>
  <si>
    <t>X. 産官学連携PF構築</t>
    <rPh sb="3" eb="6">
      <t>サンカンガク</t>
    </rPh>
    <rPh sb="6" eb="8">
      <t>レンケイ</t>
    </rPh>
    <rPh sb="10" eb="12">
      <t>コウチク</t>
    </rPh>
    <phoneticPr fontId="2"/>
  </si>
  <si>
    <t>多様な企業、地元企業、スタートアップ、研究機関等の幅広い産学官の主体が連携・協同開発・成果共有等をする場の構築</t>
    <rPh sb="0" eb="2">
      <t>タヨウ</t>
    </rPh>
    <rPh sb="3" eb="5">
      <t>キギョウ</t>
    </rPh>
    <rPh sb="6" eb="8">
      <t>ジモト</t>
    </rPh>
    <rPh sb="8" eb="10">
      <t>キギョウ</t>
    </rPh>
    <rPh sb="19" eb="21">
      <t>ケンキュウ</t>
    </rPh>
    <rPh sb="21" eb="23">
      <t>キカン</t>
    </rPh>
    <rPh sb="23" eb="24">
      <t>トウ</t>
    </rPh>
    <rPh sb="25" eb="27">
      <t>ハバヒロ</t>
    </rPh>
    <rPh sb="28" eb="31">
      <t>サンガクカン</t>
    </rPh>
    <rPh sb="32" eb="34">
      <t>シュタイ</t>
    </rPh>
    <rPh sb="35" eb="37">
      <t>レンケイ</t>
    </rPh>
    <rPh sb="38" eb="40">
      <t>キョウドウ</t>
    </rPh>
    <rPh sb="40" eb="42">
      <t>カイハツ</t>
    </rPh>
    <rPh sb="43" eb="45">
      <t>セイカ</t>
    </rPh>
    <rPh sb="45" eb="47">
      <t>キョウユウ</t>
    </rPh>
    <rPh sb="47" eb="48">
      <t>トウ</t>
    </rPh>
    <rPh sb="51" eb="52">
      <t>バ</t>
    </rPh>
    <rPh sb="53" eb="55">
      <t>コウチク</t>
    </rPh>
    <phoneticPr fontId="2"/>
  </si>
  <si>
    <t>Y. 国際展開</t>
    <rPh sb="3" eb="5">
      <t>コクサイ</t>
    </rPh>
    <rPh sb="5" eb="7">
      <t>テンカイ</t>
    </rPh>
    <phoneticPr fontId="4"/>
  </si>
  <si>
    <t>日本発の3D都市モデル技術をベースとした国内産業の国際展開、国際標準へのコミット、国際連携等</t>
    <phoneticPr fontId="4"/>
  </si>
  <si>
    <t>Z. 補助事業の管理支援</t>
    <phoneticPr fontId="4"/>
  </si>
  <si>
    <t>「都市空間情報デジタル基盤構築支援事業」（PLATEAU補助金）の執行管理の支援</t>
    <phoneticPr fontId="4"/>
  </si>
  <si>
    <t>E3</t>
  </si>
  <si>
    <t>PLATEAUエコシステムの構築を円滑化・促進する施策取組の分野</t>
  </si>
  <si>
    <t>ツール開発</t>
    <rPh sb="3" eb="5">
      <t>カイハツ</t>
    </rPh>
    <phoneticPr fontId="4"/>
  </si>
  <si>
    <t>E4</t>
  </si>
  <si>
    <t>PLATEAUエコシステムの構築を円滑化・促進する施策取組の概要</t>
  </si>
  <si>
    <t>E41</t>
    <phoneticPr fontId="4"/>
  </si>
  <si>
    <t>PLATEAUエコシステムの構築を円滑化・促進する施策取組の内容について記載してください。</t>
  </si>
  <si>
    <t>E42</t>
    <phoneticPr fontId="4"/>
  </si>
  <si>
    <t>E43</t>
    <phoneticPr fontId="4"/>
  </si>
  <si>
    <t>E5</t>
  </si>
  <si>
    <t>PLATEAUエコシステムの構築を円滑化・促進する施策取組に関係する実績</t>
    <rPh sb="27" eb="29">
      <t>トリクミ</t>
    </rPh>
    <rPh sb="30" eb="32">
      <t>カンケイ</t>
    </rPh>
    <phoneticPr fontId="4"/>
  </si>
  <si>
    <t>1.都市計画・まちづくり</t>
  </si>
  <si>
    <t>PoC段階まで</t>
  </si>
  <si>
    <t>自治体と調整済</t>
  </si>
  <si>
    <t>有り</t>
  </si>
  <si>
    <t>1.デジタル田園都市国家構想交付金（内閣府）</t>
    <rPh sb="6" eb="10">
      <t>デンエントシ</t>
    </rPh>
    <rPh sb="10" eb="12">
      <t>コッカ</t>
    </rPh>
    <rPh sb="12" eb="14">
      <t>コウソウ</t>
    </rPh>
    <rPh sb="14" eb="17">
      <t>コウフキン</t>
    </rPh>
    <rPh sb="18" eb="21">
      <t>ナイカクフ</t>
    </rPh>
    <phoneticPr fontId="25"/>
  </si>
  <si>
    <t>1.保有していない</t>
    <phoneticPr fontId="25"/>
  </si>
  <si>
    <t>1.2500レベル</t>
    <phoneticPr fontId="25"/>
  </si>
  <si>
    <t>1．市域全域</t>
    <rPh sb="2" eb="4">
      <t>シイキ</t>
    </rPh>
    <rPh sb="4" eb="6">
      <t>ゼンイキ</t>
    </rPh>
    <phoneticPr fontId="25"/>
  </si>
  <si>
    <t>1.原則としてOSS化する意向</t>
  </si>
  <si>
    <t>1.原則としてオープンデータ化する意向</t>
    <rPh sb="2" eb="4">
      <t>ゲンソク</t>
    </rPh>
    <rPh sb="14" eb="15">
      <t>カ</t>
    </rPh>
    <rPh sb="17" eb="19">
      <t>イコウ</t>
    </rPh>
    <phoneticPr fontId="25"/>
  </si>
  <si>
    <t>1．建物等の図形</t>
    <rPh sb="2" eb="4">
      <t>タテモノ</t>
    </rPh>
    <rPh sb="4" eb="5">
      <t>トウ</t>
    </rPh>
    <rPh sb="6" eb="8">
      <t>ズケイ</t>
    </rPh>
    <phoneticPr fontId="25"/>
  </si>
  <si>
    <t>1.建物の階数</t>
    <rPh sb="2" eb="4">
      <t>タテモノ</t>
    </rPh>
    <rPh sb="5" eb="7">
      <t>カイスウ</t>
    </rPh>
    <phoneticPr fontId="25"/>
  </si>
  <si>
    <t>1.個人情報保護との関係</t>
    <rPh sb="2" eb="6">
      <t>コジンジョウホウ</t>
    </rPh>
    <rPh sb="6" eb="8">
      <t>ホゴ</t>
    </rPh>
    <rPh sb="10" eb="12">
      <t>カンケイ</t>
    </rPh>
    <phoneticPr fontId="25"/>
  </si>
  <si>
    <t>1.複数事業者へのヒアリング・見積取得等により精査済み</t>
    <rPh sb="2" eb="4">
      <t>フクスウ</t>
    </rPh>
    <rPh sb="4" eb="7">
      <t>ジギョウシャ</t>
    </rPh>
    <rPh sb="15" eb="17">
      <t>ミツモリ</t>
    </rPh>
    <rPh sb="17" eb="19">
      <t>シュトク</t>
    </rPh>
    <rPh sb="19" eb="20">
      <t>トウ</t>
    </rPh>
    <rPh sb="23" eb="25">
      <t>セイサ</t>
    </rPh>
    <phoneticPr fontId="25"/>
  </si>
  <si>
    <t>2.防災・防犯</t>
    <rPh sb="2" eb="4">
      <t>ボウサイ</t>
    </rPh>
    <rPh sb="5" eb="7">
      <t>ボウハン</t>
    </rPh>
    <phoneticPr fontId="25"/>
  </si>
  <si>
    <t>ビジネス化まで</t>
  </si>
  <si>
    <t>自治体と調整中</t>
  </si>
  <si>
    <t>無し</t>
  </si>
  <si>
    <t>2.未来技術社会実装事業（内閣府）</t>
    <rPh sb="2" eb="4">
      <t>ミライ</t>
    </rPh>
    <rPh sb="4" eb="6">
      <t>ギジュツ</t>
    </rPh>
    <rPh sb="6" eb="8">
      <t>シャカイ</t>
    </rPh>
    <rPh sb="8" eb="10">
      <t>ジッソウ</t>
    </rPh>
    <rPh sb="10" eb="12">
      <t>ジギョウ</t>
    </rPh>
    <rPh sb="13" eb="16">
      <t>ナイカクフ</t>
    </rPh>
    <phoneticPr fontId="25"/>
  </si>
  <si>
    <t>2.都市計画基本図（GISデータ）</t>
    <rPh sb="2" eb="9">
      <t>トシケイカクキホンズ</t>
    </rPh>
    <phoneticPr fontId="25"/>
  </si>
  <si>
    <t>2.1000レベル</t>
    <phoneticPr fontId="25"/>
  </si>
  <si>
    <t>2．都市計画区域</t>
    <rPh sb="2" eb="8">
      <t>トシケイカククイキ</t>
    </rPh>
    <phoneticPr fontId="25"/>
  </si>
  <si>
    <t>2.航空写真測量</t>
    <phoneticPr fontId="25"/>
  </si>
  <si>
    <t>2.GISデータで保有</t>
    <phoneticPr fontId="25"/>
  </si>
  <si>
    <t>2.一部の情報について非公開とする意向</t>
  </si>
  <si>
    <t>2.一部の情報について非公開とする意向</t>
    <rPh sb="2" eb="4">
      <t>イチブ</t>
    </rPh>
    <rPh sb="5" eb="7">
      <t>ジョウホウ</t>
    </rPh>
    <rPh sb="11" eb="14">
      <t>ヒコウカイ</t>
    </rPh>
    <rPh sb="17" eb="19">
      <t>イコウ</t>
    </rPh>
    <phoneticPr fontId="25"/>
  </si>
  <si>
    <t>2．建物の位置情報</t>
    <rPh sb="2" eb="4">
      <t>タテモノ</t>
    </rPh>
    <rPh sb="5" eb="9">
      <t>イチジョウホウ</t>
    </rPh>
    <phoneticPr fontId="25"/>
  </si>
  <si>
    <t>2.建物の面積</t>
    <rPh sb="2" eb="4">
      <t>タテモノ</t>
    </rPh>
    <rPh sb="5" eb="7">
      <t>メンセキ</t>
    </rPh>
    <phoneticPr fontId="25"/>
  </si>
  <si>
    <t>2.地方税法との関係</t>
    <rPh sb="2" eb="6">
      <t>チホウゼイホウ</t>
    </rPh>
    <rPh sb="8" eb="10">
      <t>カンケイ</t>
    </rPh>
    <phoneticPr fontId="25"/>
  </si>
  <si>
    <t>2.事業者へのヒアリング・見積取得、試算ツール等による概算（今後精査）</t>
    <rPh sb="18" eb="20">
      <t>シサン</t>
    </rPh>
    <rPh sb="27" eb="29">
      <t>ガイサン</t>
    </rPh>
    <rPh sb="30" eb="32">
      <t>コンゴ</t>
    </rPh>
    <phoneticPr fontId="25"/>
  </si>
  <si>
    <t>3.地域活性化・観光</t>
    <phoneticPr fontId="25"/>
  </si>
  <si>
    <t>自治体への調整未実施</t>
  </si>
  <si>
    <t>3.地域課題解決のためのスマートシティ推進事業(総務省)</t>
    <rPh sb="2" eb="8">
      <t>チイキカダイカイケツ</t>
    </rPh>
    <rPh sb="19" eb="21">
      <t>スイシン</t>
    </rPh>
    <rPh sb="21" eb="23">
      <t>ジギョウ</t>
    </rPh>
    <rPh sb="24" eb="27">
      <t>ソウムショウ</t>
    </rPh>
    <phoneticPr fontId="25"/>
  </si>
  <si>
    <t>3.都市計画基本図（画像データ又は書面）</t>
    <rPh sb="2" eb="9">
      <t>トシケイカクキホンズ</t>
    </rPh>
    <rPh sb="10" eb="12">
      <t>ガゾウ</t>
    </rPh>
    <rPh sb="15" eb="16">
      <t>マタ</t>
    </rPh>
    <rPh sb="17" eb="19">
      <t>ショメン</t>
    </rPh>
    <phoneticPr fontId="25"/>
  </si>
  <si>
    <t>3.500レベル</t>
    <phoneticPr fontId="25"/>
  </si>
  <si>
    <t>3．市街化区域等</t>
    <rPh sb="2" eb="7">
      <t>シガイカクイキ</t>
    </rPh>
    <rPh sb="7" eb="8">
      <t>トウ</t>
    </rPh>
    <phoneticPr fontId="25"/>
  </si>
  <si>
    <t>3.航空レーザー測量</t>
    <phoneticPr fontId="25"/>
  </si>
  <si>
    <t>3.CSV/EXCELデータで保有</t>
    <rPh sb="15" eb="17">
      <t>ホユウ</t>
    </rPh>
    <phoneticPr fontId="25"/>
  </si>
  <si>
    <t>3.紙データで保有</t>
    <phoneticPr fontId="25"/>
  </si>
  <si>
    <t>3.原則として非公開とする意向</t>
    <rPh sb="2" eb="4">
      <t>ゲンソク</t>
    </rPh>
    <rPh sb="7" eb="10">
      <t>ヒコウカイ</t>
    </rPh>
    <rPh sb="13" eb="15">
      <t>イコウ</t>
    </rPh>
    <phoneticPr fontId="25"/>
  </si>
  <si>
    <t>3．建物の高さ</t>
    <rPh sb="2" eb="4">
      <t>タテモノ</t>
    </rPh>
    <rPh sb="5" eb="6">
      <t>タカ</t>
    </rPh>
    <phoneticPr fontId="25"/>
  </si>
  <si>
    <t>3.建物の構造</t>
    <rPh sb="2" eb="4">
      <t>タテモノ</t>
    </rPh>
    <rPh sb="5" eb="7">
      <t>コウゾウ</t>
    </rPh>
    <phoneticPr fontId="25"/>
  </si>
  <si>
    <t>3.住民対応を考慮</t>
    <rPh sb="2" eb="4">
      <t>ジュウミン</t>
    </rPh>
    <rPh sb="4" eb="6">
      <t>タイオウ</t>
    </rPh>
    <rPh sb="7" eb="9">
      <t>コウリョ</t>
    </rPh>
    <phoneticPr fontId="25"/>
  </si>
  <si>
    <t>3.実施する予定だが事業費は仮の数字</t>
    <phoneticPr fontId="25"/>
  </si>
  <si>
    <t>4.環境・エネルギー</t>
    <rPh sb="2" eb="4">
      <t>カンキョウ</t>
    </rPh>
    <phoneticPr fontId="25"/>
  </si>
  <si>
    <t>4.都市再生整備計画事業、都市構造再編集中支援事業、まちなかウォーカブル推進事業</t>
    <rPh sb="2" eb="10">
      <t>トシサイセイセイビケイカク</t>
    </rPh>
    <rPh sb="10" eb="12">
      <t>ジギョウ</t>
    </rPh>
    <rPh sb="13" eb="17">
      <t>トシコウゾウ</t>
    </rPh>
    <rPh sb="17" eb="23">
      <t>サイヘンシュウチュウシエン</t>
    </rPh>
    <rPh sb="23" eb="25">
      <t>ジギョウ</t>
    </rPh>
    <rPh sb="36" eb="38">
      <t>スイシン</t>
    </rPh>
    <rPh sb="38" eb="40">
      <t>ジギョウ</t>
    </rPh>
    <phoneticPr fontId="25"/>
  </si>
  <si>
    <t>4.数値地形図（DMデータ）</t>
    <rPh sb="2" eb="4">
      <t>スウチ</t>
    </rPh>
    <rPh sb="4" eb="6">
      <t>チケイ</t>
    </rPh>
    <rPh sb="6" eb="7">
      <t>ズ</t>
    </rPh>
    <phoneticPr fontId="25"/>
  </si>
  <si>
    <t>4.2500以下（5000等）</t>
  </si>
  <si>
    <t>4．その他</t>
    <rPh sb="4" eb="5">
      <t>タ</t>
    </rPh>
    <phoneticPr fontId="25"/>
  </si>
  <si>
    <t>4.その他</t>
  </si>
  <si>
    <t>4.紙データで保有</t>
    <phoneticPr fontId="25"/>
  </si>
  <si>
    <t>4.不明</t>
  </si>
  <si>
    <t>4.その他</t>
    <rPh sb="4" eb="5">
      <t>タ</t>
    </rPh>
    <phoneticPr fontId="25"/>
  </si>
  <si>
    <t>4．特になし</t>
  </si>
  <si>
    <t>4.建物の用途</t>
    <rPh sb="2" eb="4">
      <t>タテモノ</t>
    </rPh>
    <rPh sb="5" eb="7">
      <t>ヨウト</t>
    </rPh>
    <phoneticPr fontId="25"/>
  </si>
  <si>
    <t>4.明確な理由なし</t>
    <rPh sb="2" eb="4">
      <t>メイカク</t>
    </rPh>
    <rPh sb="5" eb="7">
      <t>リユウ</t>
    </rPh>
    <phoneticPr fontId="25"/>
  </si>
  <si>
    <t>4.実施するかも含めて検討中（事業費は仮の数字）</t>
    <phoneticPr fontId="25"/>
  </si>
  <si>
    <t>5.交通・物流</t>
    <rPh sb="2" eb="4">
      <t>コウツウ</t>
    </rPh>
    <rPh sb="5" eb="7">
      <t>ブツリュウ</t>
    </rPh>
    <phoneticPr fontId="25"/>
  </si>
  <si>
    <t>5.企業版ふるさと納税</t>
    <rPh sb="2" eb="5">
      <t>キギョウバン</t>
    </rPh>
    <rPh sb="9" eb="11">
      <t>ノウゼイ</t>
    </rPh>
    <phoneticPr fontId="25"/>
  </si>
  <si>
    <t>5.家屋現況図（GISデータ）</t>
    <rPh sb="2" eb="7">
      <t>カオクゲンキョウズ</t>
    </rPh>
    <phoneticPr fontId="25"/>
  </si>
  <si>
    <t>5.不明</t>
  </si>
  <si>
    <t>5．不明</t>
  </si>
  <si>
    <t>5.建物の災害リスク</t>
    <rPh sb="2" eb="4">
      <t>タテモノ</t>
    </rPh>
    <rPh sb="5" eb="7">
      <t>サイガイ</t>
    </rPh>
    <phoneticPr fontId="25"/>
  </si>
  <si>
    <t>5.特になし</t>
    <rPh sb="2" eb="3">
      <t>トク</t>
    </rPh>
    <phoneticPr fontId="25"/>
  </si>
  <si>
    <t>6.住民参加</t>
    <rPh sb="2" eb="6">
      <t>ジュウミンサンカ</t>
    </rPh>
    <phoneticPr fontId="25"/>
  </si>
  <si>
    <t>6.その他</t>
    <rPh sb="4" eb="5">
      <t>タ</t>
    </rPh>
    <phoneticPr fontId="25"/>
  </si>
  <si>
    <t>6.共用空間データ（統合型GIS）</t>
    <rPh sb="2" eb="6">
      <t>キョウヨウクウカン</t>
    </rPh>
    <rPh sb="10" eb="13">
      <t>トウゴウガタ</t>
    </rPh>
    <phoneticPr fontId="25"/>
  </si>
  <si>
    <t>6.建物の都市計画決定情報</t>
    <rPh sb="2" eb="4">
      <t>タテモノ</t>
    </rPh>
    <rPh sb="5" eb="13">
      <t>トシケイカクケッテイジョウホウ</t>
    </rPh>
    <phoneticPr fontId="25"/>
  </si>
  <si>
    <t>7.その他</t>
    <rPh sb="4" eb="5">
      <t>タ</t>
    </rPh>
    <phoneticPr fontId="25"/>
  </si>
  <si>
    <t>7.特になし</t>
    <rPh sb="2" eb="3">
      <t>トク</t>
    </rPh>
    <phoneticPr fontId="25"/>
  </si>
  <si>
    <t>8.不明</t>
  </si>
  <si>
    <t>民間サービス実装</t>
  </si>
  <si>
    <t>留意点：①数字、記号、英字は半角で入力してください。</t>
  </si>
  <si>
    <t>会社名</t>
    <rPh sb="0" eb="3">
      <t>カイシャメイ</t>
    </rPh>
    <phoneticPr fontId="25"/>
  </si>
  <si>
    <t>連絡先</t>
    <rPh sb="0" eb="3">
      <t>レンラクサキ</t>
    </rPh>
    <phoneticPr fontId="25"/>
  </si>
  <si>
    <t>ユースケース概要</t>
    <rPh sb="6" eb="8">
      <t>ガイヨウ</t>
    </rPh>
    <phoneticPr fontId="25"/>
  </si>
  <si>
    <t>事業場所の自治体のデータ整備状況（３D都市モデルのベースとなるデータの保有状況）</t>
  </si>
  <si>
    <t>OSS化の予定</t>
    <rPh sb="3" eb="4">
      <t>カ</t>
    </rPh>
    <rPh sb="5" eb="7">
      <t>ヨテイ</t>
    </rPh>
    <phoneticPr fontId="25"/>
  </si>
  <si>
    <t>オープンデータ化の予定</t>
    <phoneticPr fontId="25"/>
  </si>
  <si>
    <t>概算要望額（事業費）【千円】</t>
    <phoneticPr fontId="25"/>
  </si>
  <si>
    <t>概算要望額（国費）【千円】（事業費の１／２を自動計算）上限50,000千円</t>
  </si>
  <si>
    <t>要望・質問・その他ご自由に記入ください</t>
    <rPh sb="0" eb="2">
      <t>ヨウボウ</t>
    </rPh>
    <rPh sb="3" eb="5">
      <t>シツモン</t>
    </rPh>
    <rPh sb="8" eb="9">
      <t>タ</t>
    </rPh>
    <rPh sb="10" eb="12">
      <t>ジユウ</t>
    </rPh>
    <rPh sb="13" eb="15">
      <t>キニュウ</t>
    </rPh>
    <phoneticPr fontId="25"/>
  </si>
  <si>
    <t>部署名</t>
    <rPh sb="0" eb="3">
      <t>ブショメイ</t>
    </rPh>
    <phoneticPr fontId="25"/>
  </si>
  <si>
    <t>役職・氏名</t>
    <rPh sb="0" eb="2">
      <t>ヤクショク</t>
    </rPh>
    <rPh sb="3" eb="5">
      <t>シメイ</t>
    </rPh>
    <phoneticPr fontId="25"/>
  </si>
  <si>
    <t>電話</t>
    <rPh sb="0" eb="2">
      <t>デンワ</t>
    </rPh>
    <phoneticPr fontId="25"/>
  </si>
  <si>
    <t>メールアドレス</t>
    <phoneticPr fontId="25"/>
  </si>
  <si>
    <t>活用分野</t>
    <rPh sb="0" eb="4">
      <t>カツヨウブンヤ</t>
    </rPh>
    <phoneticPr fontId="25"/>
  </si>
  <si>
    <t>本予算の執行対象となる
事業概要</t>
    <phoneticPr fontId="25"/>
  </si>
  <si>
    <t>ビジネスモデル</t>
    <phoneticPr fontId="25"/>
  </si>
  <si>
    <t>創出価値
（取り組みの公益性・先導性・先進性）</t>
  </si>
  <si>
    <t>R8年度末時点の
成果物の到達レベル</t>
  </si>
  <si>
    <t>事業で得られた知見の公開方針</t>
    <phoneticPr fontId="25"/>
  </si>
  <si>
    <t>事業場所</t>
    <phoneticPr fontId="25"/>
  </si>
  <si>
    <t>事業場所の
自治体との
調整状況</t>
  </si>
  <si>
    <t>活用する3D都市モデル</t>
    <phoneticPr fontId="25"/>
  </si>
  <si>
    <t>本事業における3D都市モデル新規整備の有無</t>
    <phoneticPr fontId="25"/>
  </si>
  <si>
    <t>1．建築物等の平面形状について</t>
    <phoneticPr fontId="25"/>
  </si>
  <si>
    <t>2．建築物の高さデータについて</t>
    <rPh sb="2" eb="5">
      <t>ケンチクブツ</t>
    </rPh>
    <rPh sb="6" eb="7">
      <t>タカ</t>
    </rPh>
    <phoneticPr fontId="25"/>
  </si>
  <si>
    <t>3．属性情報について</t>
    <rPh sb="2" eb="6">
      <t>ゾクセイジョウホウ</t>
    </rPh>
    <phoneticPr fontId="25"/>
  </si>
  <si>
    <t>4.システムのOSS化意向</t>
    <rPh sb="10" eb="11">
      <t>カ</t>
    </rPh>
    <rPh sb="11" eb="13">
      <t>イコウ</t>
    </rPh>
    <phoneticPr fontId="25"/>
  </si>
  <si>
    <t>5．3D都市モデルのオープンデータ化意向</t>
    <rPh sb="4" eb="6">
      <t>トシ</t>
    </rPh>
    <rPh sb="17" eb="18">
      <t>カ</t>
    </rPh>
    <rPh sb="18" eb="20">
      <t>イコウ</t>
    </rPh>
    <phoneticPr fontId="25"/>
  </si>
  <si>
    <t>R8年度</t>
    <phoneticPr fontId="25"/>
  </si>
  <si>
    <t>3D都市モデルの整備または更新に要する費用</t>
    <rPh sb="2" eb="4">
      <t>トシ</t>
    </rPh>
    <rPh sb="8" eb="10">
      <t>セイビ</t>
    </rPh>
    <rPh sb="13" eb="15">
      <t>コウシン</t>
    </rPh>
    <rPh sb="16" eb="17">
      <t>ヨウ</t>
    </rPh>
    <rPh sb="19" eb="21">
      <t>ヒヨウ</t>
    </rPh>
    <phoneticPr fontId="25"/>
  </si>
  <si>
    <t>3D都市モデルの活用に要する費用</t>
    <rPh sb="2" eb="4">
      <t>トシ</t>
    </rPh>
    <rPh sb="8" eb="10">
      <t>カツヨウ</t>
    </rPh>
    <rPh sb="11" eb="12">
      <t>ヨウ</t>
    </rPh>
    <rPh sb="14" eb="16">
      <t>ヒヨウ</t>
    </rPh>
    <phoneticPr fontId="25"/>
  </si>
  <si>
    <t>整備・活用・オープンデータ化の推進に要する費用</t>
    <rPh sb="0" eb="2">
      <t>セイビ</t>
    </rPh>
    <rPh sb="3" eb="5">
      <t>カツヨウ</t>
    </rPh>
    <rPh sb="13" eb="14">
      <t>カ</t>
    </rPh>
    <rPh sb="15" eb="17">
      <t>スイシン</t>
    </rPh>
    <rPh sb="18" eb="19">
      <t>ヨウ</t>
    </rPh>
    <rPh sb="21" eb="23">
      <t>ヒヨウ</t>
    </rPh>
    <phoneticPr fontId="25"/>
  </si>
  <si>
    <t>合計</t>
    <rPh sb="0" eb="2">
      <t>ゴウケイ</t>
    </rPh>
    <phoneticPr fontId="25"/>
  </si>
  <si>
    <t>事業費の精査状況</t>
  </si>
  <si>
    <t>得られる成果</t>
    <rPh sb="0" eb="1">
      <t>エ</t>
    </rPh>
    <rPh sb="4" eb="6">
      <t>セイカ</t>
    </rPh>
    <phoneticPr fontId="25"/>
  </si>
  <si>
    <t>事業で得られた知見の公開方針</t>
    <rPh sb="0" eb="2">
      <t>ジギョウ</t>
    </rPh>
    <rPh sb="3" eb="4">
      <t>エ</t>
    </rPh>
    <rPh sb="7" eb="9">
      <t>チケン</t>
    </rPh>
    <rPh sb="10" eb="14">
      <t>コウカイホウシン</t>
    </rPh>
    <phoneticPr fontId="25"/>
  </si>
  <si>
    <t>事業場所</t>
    <rPh sb="0" eb="4">
      <t>ジギョウバショ</t>
    </rPh>
    <phoneticPr fontId="25"/>
  </si>
  <si>
    <t>活用する3D都市モデル</t>
    <rPh sb="0" eb="2">
      <t>カツヨウ</t>
    </rPh>
    <rPh sb="6" eb="8">
      <t>トシ</t>
    </rPh>
    <phoneticPr fontId="25"/>
  </si>
  <si>
    <t>本事業における3D都市モデル新規整備の有無</t>
    <rPh sb="0" eb="1">
      <t>ホン</t>
    </rPh>
    <rPh sb="1" eb="3">
      <t>ジギョウ</t>
    </rPh>
    <rPh sb="9" eb="11">
      <t>トシ</t>
    </rPh>
    <rPh sb="14" eb="16">
      <t>シンキ</t>
    </rPh>
    <rPh sb="16" eb="18">
      <t>セイビ</t>
    </rPh>
    <rPh sb="19" eb="21">
      <t>ウム</t>
    </rPh>
    <phoneticPr fontId="25"/>
  </si>
  <si>
    <t>都市計画基本図等の整備状況</t>
  </si>
  <si>
    <t>1.1で「5.その他」を選択した場合、保有データ名称を記述</t>
  </si>
  <si>
    <t>都市計画基本図等の整備年度（西暦）</t>
  </si>
  <si>
    <t>都市計画基本図等の地図情報レベル</t>
  </si>
  <si>
    <t>都市計画基本図等の整備範囲</t>
  </si>
  <si>
    <t>1.5で「4.その他」を選択した場合、具体の範囲を記述</t>
  </si>
  <si>
    <t>公共測量成果の保有状況</t>
  </si>
  <si>
    <t>2.1で「4.その他」を選択した場合、保有データ名称を記述</t>
  </si>
  <si>
    <t>公共測量成果の整備年度（西暦）</t>
  </si>
  <si>
    <t>公共測量成果の地図情報レベル</t>
  </si>
  <si>
    <t>公共測量成果の整備範囲</t>
  </si>
  <si>
    <t>都市計画基礎調査
（土地利用現況）の保有状況</t>
  </si>
  <si>
    <t>都市計画基礎調査
（土地利用現況）の整備年度（西暦）</t>
    <phoneticPr fontId="25"/>
  </si>
  <si>
    <t>都市計画基礎調査
（建物利用現況）の保有状況</t>
    <phoneticPr fontId="25"/>
  </si>
  <si>
    <t>都市計画基礎調査
（建物利用現況）の整備年度（西暦）</t>
    <phoneticPr fontId="25"/>
  </si>
  <si>
    <t>都市計画決定情報の保有状況</t>
    <rPh sb="9" eb="13">
      <t>ホユウジョウキョウ</t>
    </rPh>
    <phoneticPr fontId="25"/>
  </si>
  <si>
    <t>都市計画決定情報の整備年度（西暦）</t>
    <phoneticPr fontId="25"/>
  </si>
  <si>
    <t>OSS化の考え方</t>
    <rPh sb="3" eb="4">
      <t>カ</t>
    </rPh>
    <rPh sb="5" eb="6">
      <t>カンガ</t>
    </rPh>
    <rPh sb="7" eb="8">
      <t>カタ</t>
    </rPh>
    <phoneticPr fontId="25"/>
  </si>
  <si>
    <t>4.1で1又は2と回答した場合、OSS化可能な成果物</t>
    <rPh sb="5" eb="6">
      <t>マタ</t>
    </rPh>
    <rPh sb="9" eb="11">
      <t>カイトウ</t>
    </rPh>
    <rPh sb="13" eb="15">
      <t>バアイ</t>
    </rPh>
    <rPh sb="19" eb="20">
      <t>カ</t>
    </rPh>
    <rPh sb="20" eb="22">
      <t>カノウ</t>
    </rPh>
    <rPh sb="23" eb="26">
      <t>セイカブツ</t>
    </rPh>
    <phoneticPr fontId="25"/>
  </si>
  <si>
    <t>オープンデータの考え方</t>
    <rPh sb="8" eb="9">
      <t>カンガ</t>
    </rPh>
    <rPh sb="10" eb="11">
      <t>カタ</t>
    </rPh>
    <phoneticPr fontId="25"/>
  </si>
  <si>
    <t>5.1で2又は3と回答した場合、非公開を希望する属性情報（建物図形関係）（主なもの）</t>
    <rPh sb="5" eb="6">
      <t>マタ</t>
    </rPh>
    <rPh sb="9" eb="11">
      <t>カイトウ</t>
    </rPh>
    <rPh sb="13" eb="15">
      <t>バアイ</t>
    </rPh>
    <rPh sb="16" eb="19">
      <t>ヒコウカイ</t>
    </rPh>
    <rPh sb="20" eb="22">
      <t>キボウ</t>
    </rPh>
    <rPh sb="24" eb="28">
      <t>ゾクセイジョウホウ</t>
    </rPh>
    <rPh sb="29" eb="33">
      <t>タテモノズケイ</t>
    </rPh>
    <rPh sb="33" eb="35">
      <t>カンケイ</t>
    </rPh>
    <rPh sb="37" eb="38">
      <t>オモ</t>
    </rPh>
    <phoneticPr fontId="25"/>
  </si>
  <si>
    <t>5.1で2又は3と回答した場合、非公開を希望する属性情報（建物属性関係）（主なもの）</t>
    <rPh sb="5" eb="6">
      <t>マタ</t>
    </rPh>
    <rPh sb="9" eb="11">
      <t>カイトウ</t>
    </rPh>
    <rPh sb="13" eb="15">
      <t>バアイ</t>
    </rPh>
    <rPh sb="16" eb="19">
      <t>ヒコウカイ</t>
    </rPh>
    <rPh sb="20" eb="22">
      <t>キボウ</t>
    </rPh>
    <rPh sb="24" eb="28">
      <t>ゾクセイジョウホウ</t>
    </rPh>
    <rPh sb="29" eb="31">
      <t>タテモノ</t>
    </rPh>
    <rPh sb="31" eb="33">
      <t>ゾクセイ</t>
    </rPh>
    <rPh sb="33" eb="35">
      <t>カンケイ</t>
    </rPh>
    <phoneticPr fontId="25"/>
  </si>
  <si>
    <t>5.1で2又は3と回答した場合、非公開を希望する理由（主なもの）</t>
    <rPh sb="5" eb="6">
      <t>マタ</t>
    </rPh>
    <rPh sb="9" eb="11">
      <t>カイトウ</t>
    </rPh>
    <rPh sb="13" eb="15">
      <t>バアイ</t>
    </rPh>
    <rPh sb="16" eb="19">
      <t>ヒコウカイ</t>
    </rPh>
    <rPh sb="20" eb="22">
      <t>キボウ</t>
    </rPh>
    <rPh sb="24" eb="26">
      <t>リユウ</t>
    </rPh>
    <rPh sb="27" eb="28">
      <t>オモ</t>
    </rPh>
    <phoneticPr fontId="25"/>
  </si>
  <si>
    <t>5.1で4と回答した場合、具体の意向を記述</t>
  </si>
  <si>
    <t>記入式</t>
    <rPh sb="0" eb="3">
      <t>キニュウシキ</t>
    </rPh>
    <phoneticPr fontId="25"/>
  </si>
  <si>
    <t>【記述】</t>
    <rPh sb="1" eb="3">
      <t>キジュツ</t>
    </rPh>
    <phoneticPr fontId="25"/>
  </si>
  <si>
    <t>【選択】</t>
    <rPh sb="1" eb="3">
      <t>センタク</t>
    </rPh>
    <phoneticPr fontId="25"/>
  </si>
  <si>
    <t>【選択】</t>
  </si>
  <si>
    <t>【記述】</t>
  </si>
  <si>
    <t>【記述】</t>
    <phoneticPr fontId="25"/>
  </si>
  <si>
    <t>千円</t>
    <rPh sb="0" eb="1">
      <t>セン</t>
    </rPh>
    <rPh sb="1" eb="2">
      <t>エン</t>
    </rPh>
    <phoneticPr fontId="25"/>
  </si>
  <si>
    <t>【自動計算】</t>
    <rPh sb="1" eb="3">
      <t>ジドウ</t>
    </rPh>
    <rPh sb="3" eb="5">
      <t>ケイサン</t>
    </rPh>
    <phoneticPr fontId="25"/>
  </si>
  <si>
    <t>【自動計算】</t>
    <phoneticPr fontId="25"/>
  </si>
  <si>
    <t>【自由記述】</t>
    <rPh sb="1" eb="3">
      <t>ジユウ</t>
    </rPh>
    <rPh sb="3" eb="5">
      <t>キジュツ</t>
    </rPh>
    <phoneticPr fontId="25"/>
  </si>
  <si>
    <t>記入例</t>
    <rPh sb="0" eb="2">
      <t>キニュウ</t>
    </rPh>
    <rPh sb="2" eb="3">
      <t>レイ</t>
    </rPh>
    <phoneticPr fontId="25"/>
  </si>
  <si>
    <t>XX株式会社</t>
    <rPh sb="1" eb="5">
      <t>カブシキカイシャ</t>
    </rPh>
    <phoneticPr fontId="25"/>
  </si>
  <si>
    <t>××部○○課</t>
    <rPh sb="2" eb="3">
      <t>ブ</t>
    </rPh>
    <rPh sb="5" eb="6">
      <t>カ</t>
    </rPh>
    <phoneticPr fontId="25"/>
  </si>
  <si>
    <t>係長・近畿 太郎</t>
    <rPh sb="0" eb="2">
      <t>カカリチョウ</t>
    </rPh>
    <rPh sb="3" eb="5">
      <t>キンキ</t>
    </rPh>
    <rPh sb="6" eb="8">
      <t>タロウ</t>
    </rPh>
    <phoneticPr fontId="25"/>
  </si>
  <si>
    <t>xxx-xxx-xxxx</t>
    <phoneticPr fontId="25"/>
  </si>
  <si>
    <t>xxx@xxx.jp</t>
    <phoneticPr fontId="25"/>
  </si>
  <si>
    <t>3D都市モデルを基盤に、都市空間内での人流を高精度にシミュレーション・可視化するクラウドサービスを提供し、防災計画、イベント設計など、さまざまな分野の事業者・行政機関向けに、リアルタイム予測に基づいた人流パターンの分析を支援することで、より安全で快適な都市空間設計を実現</t>
    <phoneticPr fontId="4"/>
  </si>
  <si>
    <t>本事業で開発したシミュレーションツールのライセンスを販売し収益化</t>
  </si>
  <si>
    <t>公益性：防災訓練や混雑緩和策のシミュレーション支援を通じ、都市の安全性向上に貢献できる
先導性：3D都市モデルと人流データを融合し、仮想空間上で施策の効果を事前検証できるプラットフォームは、従来の2D地図ベース解析と比べて圧倒的な現実再現性を実現し、国内外でも先進的な取り組みである
先進性：AIを活用した自律型エージェントによる人流予測技術、IoTセンサー連携によるリアルタイムデータ補正など、最新技術を積極的に導入することで、スマートシティ実現に向けた不可欠なインフラ機能となる</t>
  </si>
  <si>
    <t>シミュレーション手法についてはドキュメントで公開の上、プラグインはOSSとして公開する</t>
  </si>
  <si>
    <t>東京都世田谷区</t>
  </si>
  <si>
    <t>自治体と調整済</t>
    <rPh sb="4" eb="6">
      <t>チョウセイ</t>
    </rPh>
    <phoneticPr fontId="25"/>
  </si>
  <si>
    <t>・建築物モデルLOD4
・道路(交通)モデルLOD3</t>
  </si>
  <si>
    <t>2.都市計画基本図（GISデータ）</t>
    <phoneticPr fontId="25"/>
  </si>
  <si>
    <t>2．都市計画区域</t>
    <phoneticPr fontId="25"/>
  </si>
  <si>
    <t>シミュレーション実行プラグイン一式</t>
  </si>
  <si>
    <t>1.原則としてオープンデータ化する意向</t>
    <phoneticPr fontId="25"/>
  </si>
  <si>
    <t>4.特になし</t>
    <phoneticPr fontId="25"/>
  </si>
  <si>
    <t>7.特になし</t>
    <phoneticPr fontId="25"/>
  </si>
  <si>
    <t>5.特になし</t>
    <phoneticPr fontId="25"/>
  </si>
  <si>
    <t>記載欄
（クリーム色セルに入力すること）</t>
    <rPh sb="0" eb="3">
      <t>キサイラン</t>
    </rPh>
    <rPh sb="9" eb="10">
      <t>イロ</t>
    </rPh>
    <rPh sb="13" eb="15">
      <t>ニュウリョク</t>
    </rPh>
    <phoneticPr fontId="25"/>
  </si>
  <si>
    <t>記載要領</t>
    <rPh sb="0" eb="2">
      <t>キサイ</t>
    </rPh>
    <rPh sb="2" eb="4">
      <t>ヨウリョウ</t>
    </rPh>
    <phoneticPr fontId="25"/>
  </si>
  <si>
    <t>対外的なメール受信制限の無いアドレスを記入すること。
※ヒアリング等について、支援事業者（国土交通省都市局より発注）より適宜連絡有。</t>
  </si>
  <si>
    <t>モデルを整備・活用する自治体を記入してください。</t>
  </si>
  <si>
    <t>本事業では、公共性を有する事業であることを補助要件としていることから、ご提案の事業を通じて社会課題の解決を行うフィールドとなる、いずれかの都道府県または市区町村を選んだ上で、事業実施の際は、当該都道府県または市区町村の担当課と十分に調整してください。</t>
  </si>
  <si>
    <t>有りの場合は「データ整備状況」を可能な限り記載してください。</t>
  </si>
  <si>
    <r>
      <rPr>
        <sz val="11"/>
        <color rgb="FFFF0000"/>
        <rFont val="Meiryo UI"/>
        <family val="3"/>
        <charset val="128"/>
      </rPr>
      <t xml:space="preserve">本事業において3D都市モデルの新規整備が有る場合は記載
</t>
    </r>
    <r>
      <rPr>
        <sz val="11"/>
        <color rgb="FF000000"/>
        <rFont val="Meiryo UI"/>
        <family val="3"/>
        <charset val="128"/>
      </rPr>
      <t>3D都市モデルは、地方公共団体が保有する様々なデータを活用して整備可能です。このうち、ベースとなるのが都市計画基本図等の平面形状データ（地図）になります。
3D都市モデルの整備対象自治体と連携し、平面形状データの保有状況についてご回答ください。</t>
    </r>
  </si>
  <si>
    <r>
      <rPr>
        <sz val="11"/>
        <color rgb="FFFF0000"/>
        <rFont val="Meiryo UI"/>
        <family val="3"/>
        <charset val="128"/>
      </rPr>
      <t xml:space="preserve">本事業において3D都市モデルの新規整備が有る場合は記載
</t>
    </r>
    <r>
      <rPr>
        <sz val="11"/>
        <color rgb="FF000000"/>
        <rFont val="Meiryo UI"/>
        <family val="3"/>
        <charset val="128"/>
      </rPr>
      <t>3D都市モデルは、平面形状データに高さデータを組み合わせることで整備されます。PLATEAUでは3D都市モデルの品質を満たすため、利用する高さデータは公共測量成果である必要があります。
公共測量成果は、通常、地方公共団体が都市計画基本図等の地図を作成する際に取得しています。
3D都市モデルの整備対象自治体と連携し、の公共測量成果の保有状況についてご回答ください。</t>
    </r>
  </si>
  <si>
    <r>
      <rPr>
        <sz val="11"/>
        <color rgb="FFFF0000"/>
        <rFont val="Meiryo UI"/>
        <family val="3"/>
        <charset val="128"/>
      </rPr>
      <t xml:space="preserve">本事業において3D都市モデルの新規整備が有る場合は記載
</t>
    </r>
    <r>
      <rPr>
        <sz val="11"/>
        <color rgb="FF000000"/>
        <rFont val="Meiryo UI"/>
        <family val="3"/>
        <charset val="128"/>
      </rPr>
      <t>3D都市モデルは、作成した建物等の三次元形状に「属性情報」と呼ばれる意味情報を付与することで整備されます。PLATEAUでは、都市計画基礎調査、都市計画決定情報、災害リスク情報等の地方公共団体が通常保有するデータを属性情報として付与することを基本としています。
3D都市モデルの整備対象自治体と連携し、属性情報の保有状況についてご回答ください。
なお、洪水浸水想定区域図、津波浸水想定区域図、内水浸水想定区域図、土砂災害警戒区域の各データ保有状況については、データ整備主体である都道府県のみ貴都道府県が公表している浸水想定区域図等のデータについてご回答ください。</t>
    </r>
  </si>
  <si>
    <t>ビジネス化を志向した開発のため、競争優位性担保の観点からOSS化可能な範囲は限定的（若しくは不可能）なことが多いと想定されますが、もしOSS化可能な成果物があればご回答ください。</t>
    <rPh sb="4" eb="5">
      <t>カ</t>
    </rPh>
    <rPh sb="6" eb="8">
      <t>シコウ</t>
    </rPh>
    <rPh sb="10" eb="12">
      <t>カイハツ</t>
    </rPh>
    <rPh sb="16" eb="21">
      <t>キョウソウユウイセイ</t>
    </rPh>
    <rPh sb="21" eb="23">
      <t>タンポ</t>
    </rPh>
    <rPh sb="24" eb="26">
      <t>カンテン</t>
    </rPh>
    <rPh sb="31" eb="32">
      <t>カ</t>
    </rPh>
    <rPh sb="32" eb="34">
      <t>カノウ</t>
    </rPh>
    <rPh sb="35" eb="37">
      <t>ハンイ</t>
    </rPh>
    <rPh sb="38" eb="41">
      <t>ゲンテイテキ</t>
    </rPh>
    <rPh sb="42" eb="43">
      <t>モ</t>
    </rPh>
    <rPh sb="46" eb="49">
      <t>フカノウ</t>
    </rPh>
    <rPh sb="54" eb="55">
      <t>オオ</t>
    </rPh>
    <rPh sb="57" eb="59">
      <t>ソウテイ</t>
    </rPh>
    <rPh sb="70" eb="71">
      <t>カ</t>
    </rPh>
    <rPh sb="71" eb="73">
      <t>カノウ</t>
    </rPh>
    <rPh sb="74" eb="77">
      <t>セイカブツ</t>
    </rPh>
    <rPh sb="82" eb="84">
      <t>カイトウ</t>
    </rPh>
    <phoneticPr fontId="25"/>
  </si>
  <si>
    <t>PLATEAUでは、多様な分野における活用やオープンイノベーションの創出を目指し、整備した3D都市モデルをオープンデータ化することを基本としており、原則として本事業で整備した3D都市モデルの権利関係は当該地方公共団体に譲渡頂くことになります。ただし、属性情報等の扱いについては各地方公共団体の考え方に従い、一部非公開等の扱いを行っています。
現段階で貴団体が想定するオープンデータ化についての考え方をご回答ください。</t>
  </si>
  <si>
    <t>本事業を実施する上でかかる事業費を記載ください。
※本セルへの入力結果から、国費が自動計算されます。</t>
    <rPh sb="0" eb="3">
      <t>ホンジギョウ</t>
    </rPh>
    <rPh sb="4" eb="6">
      <t>ジッシ</t>
    </rPh>
    <rPh sb="8" eb="9">
      <t>ウエ</t>
    </rPh>
    <rPh sb="13" eb="16">
      <t>ジギョウヒ</t>
    </rPh>
    <rPh sb="17" eb="19">
      <t>キサイ</t>
    </rPh>
    <rPh sb="26" eb="27">
      <t>ホン</t>
    </rPh>
    <rPh sb="31" eb="35">
      <t>ニュウリョクケッカ</t>
    </rPh>
    <rPh sb="38" eb="40">
      <t>コクヒ</t>
    </rPh>
    <rPh sb="41" eb="45">
      <t>ジドウケイサン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</si>
</sst>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sz val="11"/>
      <name val="Meiryo UI"/>
      <family val="3"/>
      <charset val="128"/>
    </font>
    <font>
      <sz val="11"/>
      <color rgb="FF0000FF"/>
      <name val="Meiryo UI"/>
      <family val="3"/>
      <charset val="128"/>
    </font>
    <font>
      <b/>
      <sz val="14"/>
      <color theme="1"/>
      <name val="Meiryo UI"/>
      <family val="3"/>
      <charset val="128"/>
    </font>
    <font>
      <sz val="11"/>
      <color theme="4"/>
      <name val="Meiryo UI"/>
      <family val="3"/>
      <charset val="128"/>
    </font>
    <font>
      <sz val="11"/>
      <color rgb="FF000000"/>
      <name val="Meiryo UI"/>
      <family val="3"/>
      <charset val="128"/>
    </font>
    <font>
      <sz val="9"/>
      <color theme="1"/>
      <name val="Meiryo UI"/>
      <family val="3"/>
      <charset val="128"/>
    </font>
    <font>
      <b/>
      <sz val="16"/>
      <name val="Meiryo UI"/>
      <family val="3"/>
      <charset val="128"/>
    </font>
    <font>
      <b/>
      <sz val="11"/>
      <color rgb="FF006600"/>
      <name val="Meiryo UI"/>
      <family val="3"/>
      <charset val="128"/>
    </font>
    <font>
      <sz val="11"/>
      <color rgb="FF006600"/>
      <name val="Meiryo UI"/>
      <family val="3"/>
      <charset val="128"/>
    </font>
    <font>
      <sz val="11"/>
      <color rgb="FF00B050"/>
      <name val="Meiryo UI"/>
      <family val="3"/>
      <charset val="128"/>
    </font>
    <font>
      <b/>
      <sz val="11"/>
      <color rgb="FF0070C0"/>
      <name val="Meiryo UI"/>
      <family val="3"/>
      <charset val="128"/>
    </font>
    <font>
      <sz val="11"/>
      <color rgb="FF0070C0"/>
      <name val="Meiryo UI"/>
      <family val="3"/>
      <charset val="128"/>
    </font>
    <font>
      <b/>
      <sz val="11"/>
      <color rgb="FFC00000"/>
      <name val="Meiryo UI"/>
      <family val="3"/>
      <charset val="128"/>
    </font>
    <font>
      <sz val="11"/>
      <color rgb="FFFF0000"/>
      <name val="ＭＳ Ｐゴシック"/>
      <family val="3"/>
      <charset val="128"/>
    </font>
    <font>
      <sz val="11"/>
      <color theme="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u/>
      <sz val="11"/>
      <color theme="10"/>
      <name val="游ゴシック"/>
      <family val="2"/>
      <charset val="128"/>
      <scheme val="minor"/>
    </font>
    <font>
      <b/>
      <sz val="10"/>
      <color rgb="FF000000"/>
      <name val="Meiryo UI"/>
      <family val="3"/>
      <charset val="128"/>
    </font>
  </fonts>
  <fills count="11">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CE4D6"/>
        <bgColor indexed="64"/>
      </patternFill>
    </fill>
    <fill>
      <patternFill patternType="solid">
        <fgColor theme="0"/>
        <bgColor indexed="64"/>
      </patternFill>
    </fill>
  </fills>
  <borders count="107">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right style="dashed">
        <color indexed="64"/>
      </right>
      <top/>
      <bottom/>
      <diagonal/>
    </border>
    <border>
      <left style="dashed">
        <color indexed="64"/>
      </left>
      <right/>
      <top/>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ashed">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thin">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dashed">
        <color indexed="64"/>
      </left>
      <right/>
      <top style="double">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dashed">
        <color indexed="64"/>
      </right>
      <top/>
      <bottom style="medium">
        <color rgb="FF000000"/>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top style="dotted">
        <color auto="1"/>
      </top>
      <bottom style="dotted">
        <color auto="1"/>
      </bottom>
      <diagonal/>
    </border>
    <border>
      <left/>
      <right style="thin">
        <color indexed="64"/>
      </right>
      <top style="medium">
        <color indexed="64"/>
      </top>
      <bottom style="thin">
        <color indexed="64"/>
      </bottom>
      <diagonal/>
    </border>
    <border>
      <left style="dashed">
        <color indexed="64"/>
      </left>
      <right style="dashed">
        <color indexed="64"/>
      </right>
      <top/>
      <bottom style="medium">
        <color rgb="FF000000"/>
      </bottom>
      <diagonal/>
    </border>
    <border>
      <left style="dashed">
        <color indexed="64"/>
      </left>
      <right style="thin">
        <color indexed="64"/>
      </right>
      <top/>
      <bottom style="medium">
        <color rgb="FF000000"/>
      </bottom>
      <diagonal/>
    </border>
    <border>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top/>
      <bottom style="medium">
        <color rgb="FF000000"/>
      </bottom>
      <diagonal/>
    </border>
    <border>
      <left/>
      <right style="dashed">
        <color rgb="FF000000"/>
      </right>
      <top style="double">
        <color indexed="64"/>
      </top>
      <bottom style="double">
        <color indexed="64"/>
      </bottom>
      <diagonal/>
    </border>
    <border>
      <left/>
      <right style="thin">
        <color auto="1"/>
      </right>
      <top style="thin">
        <color auto="1"/>
      </top>
      <bottom/>
      <diagonal/>
    </border>
    <border>
      <left/>
      <right style="thin">
        <color rgb="FF000000"/>
      </right>
      <top style="medium">
        <color indexed="64"/>
      </top>
      <bottom style="medium">
        <color indexed="64"/>
      </bottom>
      <diagonal/>
    </border>
    <border>
      <left style="thin">
        <color indexed="64"/>
      </left>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dashed">
        <color rgb="FF000000"/>
      </left>
      <right style="dashed">
        <color rgb="FF000000"/>
      </right>
      <top style="thin">
        <color auto="1"/>
      </top>
      <bottom style="thin">
        <color auto="1"/>
      </bottom>
      <diagonal/>
    </border>
    <border>
      <left style="dashed">
        <color rgb="FF000000"/>
      </left>
      <right style="dashed">
        <color rgb="FF000000"/>
      </right>
      <top style="thin">
        <color auto="1"/>
      </top>
      <bottom/>
      <diagonal/>
    </border>
    <border>
      <left style="dashed">
        <color rgb="FF000000"/>
      </left>
      <right style="dashed">
        <color rgb="FF000000"/>
      </right>
      <top style="double">
        <color indexed="64"/>
      </top>
      <bottom style="double">
        <color indexed="64"/>
      </bottom>
      <diagonal/>
    </border>
    <border>
      <left style="dashed">
        <color rgb="FF000000"/>
      </left>
      <right style="dashed">
        <color rgb="FF000000"/>
      </right>
      <top style="medium">
        <color indexed="64"/>
      </top>
      <bottom style="medium">
        <color indexed="64"/>
      </bottom>
      <diagonal/>
    </border>
    <border>
      <left style="dashed">
        <color rgb="FF000000"/>
      </left>
      <right style="dashed">
        <color rgb="FF000000"/>
      </right>
      <top/>
      <bottom style="medium">
        <color indexed="64"/>
      </bottom>
      <diagonal/>
    </border>
    <border>
      <left style="dashed">
        <color rgb="FF000000"/>
      </left>
      <right/>
      <top style="thin">
        <color auto="1"/>
      </top>
      <bottom style="thin">
        <color auto="1"/>
      </bottom>
      <diagonal/>
    </border>
    <border>
      <left style="dashed">
        <color rgb="FF000000"/>
      </left>
      <right/>
      <top style="thin">
        <color auto="1"/>
      </top>
      <bottom/>
      <diagonal/>
    </border>
    <border>
      <left style="dashed">
        <color rgb="FF000000"/>
      </left>
      <right/>
      <top style="double">
        <color indexed="64"/>
      </top>
      <bottom style="double">
        <color indexed="64"/>
      </bottom>
      <diagonal/>
    </border>
    <border>
      <left style="dashed">
        <color rgb="FF000000"/>
      </left>
      <right/>
      <top style="medium">
        <color indexed="64"/>
      </top>
      <bottom style="medium">
        <color indexed="64"/>
      </bottom>
      <diagonal/>
    </border>
    <border>
      <left style="dashed">
        <color rgb="FF000000"/>
      </left>
      <right/>
      <top/>
      <bottom style="medium">
        <color indexed="64"/>
      </bottom>
      <diagonal/>
    </border>
    <border>
      <left/>
      <right/>
      <top/>
      <bottom style="double">
        <color indexed="64"/>
      </bottom>
      <diagonal/>
    </border>
    <border>
      <left style="dashed">
        <color rgb="FF000000"/>
      </left>
      <right style="dashed">
        <color rgb="FF000000"/>
      </right>
      <top/>
      <bottom/>
      <diagonal/>
    </border>
    <border>
      <left style="dashed">
        <color rgb="FF000000"/>
      </left>
      <right style="dashed">
        <color rgb="FF000000"/>
      </right>
      <top/>
      <bottom style="double">
        <color indexed="64"/>
      </bottom>
      <diagonal/>
    </border>
    <border>
      <left style="dashed">
        <color rgb="FF000000"/>
      </left>
      <right style="dashed">
        <color rgb="FF000000"/>
      </right>
      <top style="double">
        <color indexed="64"/>
      </top>
      <bottom style="medium">
        <color indexed="64"/>
      </bottom>
      <diagonal/>
    </border>
    <border>
      <left/>
      <right style="dashed">
        <color rgb="FF000000"/>
      </right>
      <top style="double">
        <color indexed="64"/>
      </top>
      <bottom style="medium">
        <color indexed="64"/>
      </bottom>
      <diagonal/>
    </border>
    <border>
      <left style="dashed">
        <color rgb="FF000000"/>
      </left>
      <right style="dashed">
        <color rgb="FF000000"/>
      </right>
      <top style="thin">
        <color indexed="64"/>
      </top>
      <bottom style="double">
        <color indexed="64"/>
      </bottom>
      <diagonal/>
    </border>
    <border>
      <left style="dashed">
        <color indexed="64"/>
      </left>
      <right style="thin">
        <color rgb="FF000000"/>
      </right>
      <top style="thin">
        <color indexed="64"/>
      </top>
      <bottom style="thin">
        <color indexed="64"/>
      </bottom>
      <diagonal/>
    </border>
    <border>
      <left style="dashed">
        <color indexed="64"/>
      </left>
      <right style="thin">
        <color rgb="FF000000"/>
      </right>
      <top style="thin">
        <color indexed="64"/>
      </top>
      <bottom/>
      <diagonal/>
    </border>
    <border>
      <left style="dashed">
        <color indexed="64"/>
      </left>
      <right style="thin">
        <color rgb="FF000000"/>
      </right>
      <top style="double">
        <color indexed="64"/>
      </top>
      <bottom style="double">
        <color indexed="64"/>
      </bottom>
      <diagonal/>
    </border>
    <border>
      <left style="dashed">
        <color indexed="64"/>
      </left>
      <right style="thin">
        <color rgb="FF000000"/>
      </right>
      <top style="medium">
        <color indexed="64"/>
      </top>
      <bottom style="medium">
        <color indexed="64"/>
      </bottom>
      <diagonal/>
    </border>
    <border>
      <left style="dashed">
        <color indexed="64"/>
      </left>
      <right style="thin">
        <color rgb="FF000000"/>
      </right>
      <top/>
      <bottom style="medium">
        <color rgb="FF000000"/>
      </bottom>
      <diagonal/>
    </border>
    <border>
      <left/>
      <right style="dashed">
        <color rgb="FF000000"/>
      </right>
      <top style="thin">
        <color auto="1"/>
      </top>
      <bottom style="thin">
        <color auto="1"/>
      </bottom>
      <diagonal/>
    </border>
    <border>
      <left/>
      <right style="dashed">
        <color rgb="FF000000"/>
      </right>
      <top style="thin">
        <color indexed="64"/>
      </top>
      <bottom style="double">
        <color indexed="64"/>
      </bottom>
      <diagonal/>
    </border>
    <border>
      <left/>
      <right style="dashed">
        <color rgb="FF000000"/>
      </right>
      <top style="medium">
        <color indexed="64"/>
      </top>
      <bottom style="medium">
        <color indexed="64"/>
      </bottom>
      <diagonal/>
    </border>
    <border>
      <left style="dashed">
        <color rgb="FF000000"/>
      </left>
      <right style="thin">
        <color rgb="FF000000"/>
      </right>
      <top style="thin">
        <color auto="1"/>
      </top>
      <bottom style="thin">
        <color auto="1"/>
      </bottom>
      <diagonal/>
    </border>
    <border>
      <left style="dashed">
        <color rgb="FF000000"/>
      </left>
      <right style="thin">
        <color rgb="FF000000"/>
      </right>
      <top style="thin">
        <color indexed="64"/>
      </top>
      <bottom style="double">
        <color indexed="64"/>
      </bottom>
      <diagonal/>
    </border>
    <border>
      <left style="dashed">
        <color rgb="FF000000"/>
      </left>
      <right style="thin">
        <color rgb="FF000000"/>
      </right>
      <top style="double">
        <color indexed="64"/>
      </top>
      <bottom style="double">
        <color indexed="64"/>
      </bottom>
      <diagonal/>
    </border>
    <border>
      <left style="dashed">
        <color rgb="FF000000"/>
      </left>
      <right style="thin">
        <color rgb="FF000000"/>
      </right>
      <top style="medium">
        <color indexed="64"/>
      </top>
      <bottom style="medium">
        <color indexed="64"/>
      </bottom>
      <diagonal/>
    </border>
    <border>
      <left style="dashed">
        <color rgb="FF000000"/>
      </left>
      <right style="thin">
        <color rgb="FF000000"/>
      </right>
      <top style="double">
        <color indexed="64"/>
      </top>
      <bottom style="medium">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diagonal/>
    </border>
  </borders>
  <cellStyleXfs count="6">
    <xf numFmtId="0" fontId="0" fillId="0" borderId="0">
      <alignment vertical="center"/>
    </xf>
    <xf numFmtId="0" fontId="1" fillId="0" borderId="0">
      <alignment vertical="center"/>
    </xf>
    <xf numFmtId="0" fontId="23" fillId="0" borderId="0">
      <alignment vertical="center"/>
    </xf>
    <xf numFmtId="38"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242">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0" borderId="6" xfId="0" applyFont="1" applyBorder="1">
      <alignment vertical="center"/>
    </xf>
    <xf numFmtId="0" fontId="5" fillId="3" borderId="7" xfId="0" applyFont="1" applyFill="1" applyBorder="1">
      <alignment vertical="center"/>
    </xf>
    <xf numFmtId="0" fontId="5" fillId="4" borderId="7" xfId="0" applyFont="1" applyFill="1" applyBorder="1">
      <alignment vertical="center"/>
    </xf>
    <xf numFmtId="0" fontId="5" fillId="0" borderId="4" xfId="0" applyFont="1" applyBorder="1">
      <alignment vertical="center"/>
    </xf>
    <xf numFmtId="0" fontId="5" fillId="0" borderId="6" xfId="0" applyFont="1" applyBorder="1" applyAlignment="1">
      <alignment vertical="center" wrapText="1"/>
    </xf>
    <xf numFmtId="0" fontId="11" fillId="4" borderId="7" xfId="0" applyFont="1" applyFill="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11" fillId="2" borderId="0" xfId="0" applyFont="1" applyFill="1" applyAlignment="1">
      <alignment horizontal="centerContinuous" vertical="center"/>
    </xf>
    <xf numFmtId="0" fontId="11" fillId="0" borderId="0" xfId="0" applyFont="1">
      <alignment vertical="center"/>
    </xf>
    <xf numFmtId="0" fontId="11" fillId="2" borderId="0" xfId="0" applyFont="1" applyFill="1">
      <alignment vertical="center"/>
    </xf>
    <xf numFmtId="0" fontId="5" fillId="0" borderId="10" xfId="0" applyFont="1" applyBorder="1" applyAlignment="1">
      <alignment horizontal="left" vertical="center" wrapText="1"/>
    </xf>
    <xf numFmtId="0" fontId="5" fillId="4" borderId="9" xfId="0" applyFont="1" applyFill="1" applyBorder="1" applyAlignment="1">
      <alignment horizontal="left" vertical="center" wrapText="1"/>
    </xf>
    <xf numFmtId="0" fontId="8" fillId="0" borderId="0" xfId="0" applyFont="1">
      <alignment vertical="center"/>
    </xf>
    <xf numFmtId="0" fontId="9"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indent="1"/>
    </xf>
    <xf numFmtId="0" fontId="12" fillId="0" borderId="0" xfId="0" applyFont="1">
      <alignment vertical="center"/>
    </xf>
    <xf numFmtId="0" fontId="5" fillId="0" borderId="0" xfId="0" applyFont="1" applyAlignment="1">
      <alignment vertical="top"/>
    </xf>
    <xf numFmtId="0" fontId="7" fillId="2" borderId="2" xfId="0" applyFont="1" applyFill="1" applyBorder="1" applyAlignment="1">
      <alignment horizontal="center" vertical="top" wrapText="1"/>
    </xf>
    <xf numFmtId="0" fontId="6"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indent="1"/>
    </xf>
    <xf numFmtId="0" fontId="5" fillId="0" borderId="0" xfId="0" applyFont="1" applyAlignment="1">
      <alignment horizontal="left" vertical="top" wrapText="1" indent="2"/>
    </xf>
    <xf numFmtId="0" fontId="5" fillId="0" borderId="0" xfId="0" applyFont="1" applyAlignment="1">
      <alignment horizontal="left" vertical="top" wrapText="1" indent="3"/>
    </xf>
    <xf numFmtId="0" fontId="5" fillId="0" borderId="4" xfId="0" applyFont="1" applyBorder="1" applyAlignment="1">
      <alignment vertical="center" wrapText="1"/>
    </xf>
    <xf numFmtId="0" fontId="23" fillId="0" borderId="0" xfId="2" applyProtection="1">
      <alignment vertical="center"/>
      <protection locked="0"/>
    </xf>
    <xf numFmtId="38" fontId="23" fillId="0" borderId="0" xfId="3" applyFont="1" applyProtection="1">
      <alignment vertical="center"/>
      <protection locked="0"/>
    </xf>
    <xf numFmtId="0" fontId="24" fillId="5" borderId="61" xfId="2" applyFont="1" applyFill="1" applyBorder="1" applyAlignment="1" applyProtection="1">
      <alignment vertical="center" wrapText="1"/>
      <protection locked="0"/>
    </xf>
    <xf numFmtId="0" fontId="24" fillId="0" borderId="0" xfId="2" applyFont="1" applyAlignment="1" applyProtection="1">
      <alignment vertical="center" wrapText="1"/>
      <protection locked="0"/>
    </xf>
    <xf numFmtId="0" fontId="24" fillId="0" borderId="0" xfId="2" applyFont="1" applyProtection="1">
      <alignment vertical="center"/>
      <protection locked="0"/>
    </xf>
    <xf numFmtId="0" fontId="23" fillId="5" borderId="61" xfId="2" applyFill="1" applyBorder="1" applyAlignment="1" applyProtection="1">
      <alignment vertical="top" wrapText="1"/>
      <protection locked="0"/>
    </xf>
    <xf numFmtId="0" fontId="23" fillId="5" borderId="0" xfId="2" applyFill="1" applyAlignment="1" applyProtection="1">
      <alignment vertical="center" wrapText="1"/>
      <protection locked="0"/>
    </xf>
    <xf numFmtId="0" fontId="23" fillId="5" borderId="61" xfId="2" applyFill="1" applyBorder="1" applyAlignment="1" applyProtection="1">
      <alignment vertical="center" wrapText="1"/>
      <protection locked="0"/>
    </xf>
    <xf numFmtId="38" fontId="23" fillId="5" borderId="61" xfId="3" applyFont="1" applyFill="1" applyBorder="1" applyAlignment="1" applyProtection="1">
      <alignment vertical="center" wrapText="1"/>
      <protection locked="0"/>
    </xf>
    <xf numFmtId="0" fontId="23" fillId="0" borderId="61" xfId="2" applyBorder="1" applyAlignment="1" applyProtection="1">
      <alignment vertical="center" wrapText="1"/>
      <protection locked="0"/>
    </xf>
    <xf numFmtId="0" fontId="24" fillId="6" borderId="61" xfId="2" applyFont="1" applyFill="1" applyBorder="1" applyAlignment="1" applyProtection="1">
      <alignment vertical="top" wrapText="1"/>
      <protection locked="0"/>
    </xf>
    <xf numFmtId="38" fontId="23" fillId="5" borderId="0" xfId="3" applyFont="1" applyFill="1" applyBorder="1" applyAlignment="1" applyProtection="1">
      <alignment vertical="center" wrapText="1"/>
      <protection locked="0"/>
    </xf>
    <xf numFmtId="0" fontId="24" fillId="5" borderId="0" xfId="2" applyFont="1" applyFill="1" applyAlignment="1" applyProtection="1">
      <alignment vertical="center" wrapText="1"/>
      <protection locked="0"/>
    </xf>
    <xf numFmtId="0" fontId="23" fillId="0" borderId="0" xfId="2" applyAlignment="1" applyProtection="1">
      <alignment vertical="center" wrapText="1"/>
      <protection locked="0"/>
    </xf>
    <xf numFmtId="0" fontId="15" fillId="0" borderId="0" xfId="2" applyFont="1">
      <alignment vertical="center"/>
    </xf>
    <xf numFmtId="0" fontId="5" fillId="0" borderId="0" xfId="2" applyFont="1">
      <alignment vertical="center"/>
    </xf>
    <xf numFmtId="38" fontId="5" fillId="0" borderId="0" xfId="3" applyFont="1" applyProtection="1">
      <alignment vertical="center"/>
    </xf>
    <xf numFmtId="38" fontId="5" fillId="0" borderId="0" xfId="3" applyFont="1" applyAlignment="1" applyProtection="1">
      <alignment vertical="center"/>
    </xf>
    <xf numFmtId="0" fontId="5" fillId="0" borderId="0" xfId="2" applyFont="1" applyAlignment="1">
      <alignment vertical="center" wrapText="1"/>
    </xf>
    <xf numFmtId="0" fontId="8" fillId="0" borderId="0" xfId="2" applyFont="1">
      <alignment vertical="center"/>
    </xf>
    <xf numFmtId="0" fontId="8" fillId="0" borderId="0" xfId="2" applyFont="1" applyAlignment="1">
      <alignment vertical="center" wrapText="1"/>
    </xf>
    <xf numFmtId="0" fontId="5" fillId="0" borderId="0" xfId="2" applyFont="1" applyAlignment="1">
      <alignment horizontal="left" vertical="center" wrapText="1"/>
    </xf>
    <xf numFmtId="0" fontId="5" fillId="7" borderId="18" xfId="2" applyFont="1" applyFill="1" applyBorder="1" applyAlignment="1">
      <alignment horizontal="left" vertical="center" wrapText="1"/>
    </xf>
    <xf numFmtId="0" fontId="5" fillId="7" borderId="20" xfId="2" applyFont="1" applyFill="1" applyBorder="1" applyAlignment="1">
      <alignment horizontal="left" vertical="center" wrapText="1"/>
    </xf>
    <xf numFmtId="0" fontId="5" fillId="7" borderId="21" xfId="2" applyFont="1" applyFill="1" applyBorder="1" applyAlignment="1">
      <alignment horizontal="left" vertical="center" wrapText="1"/>
    </xf>
    <xf numFmtId="0" fontId="5" fillId="7" borderId="22" xfId="2" applyFont="1" applyFill="1" applyBorder="1" applyAlignment="1">
      <alignment horizontal="left" vertical="center" wrapText="1"/>
    </xf>
    <xf numFmtId="0" fontId="5" fillId="7" borderId="19" xfId="2" applyFont="1" applyFill="1" applyBorder="1" applyAlignment="1">
      <alignment horizontal="left" vertical="center" wrapText="1"/>
    </xf>
    <xf numFmtId="0" fontId="9" fillId="7" borderId="18" xfId="2" applyFont="1" applyFill="1" applyBorder="1" applyAlignment="1">
      <alignment horizontal="left" vertical="center" wrapText="1"/>
    </xf>
    <xf numFmtId="0" fontId="9" fillId="7" borderId="20" xfId="2" applyFont="1" applyFill="1" applyBorder="1" applyAlignment="1">
      <alignment horizontal="left" vertical="center" wrapText="1"/>
    </xf>
    <xf numFmtId="0" fontId="9" fillId="7" borderId="23" xfId="2" applyFont="1" applyFill="1" applyBorder="1" applyAlignment="1">
      <alignment horizontal="left" vertical="center" wrapText="1"/>
    </xf>
    <xf numFmtId="0" fontId="5" fillId="7" borderId="21" xfId="2" applyFont="1" applyFill="1" applyBorder="1" applyAlignment="1">
      <alignment horizontal="left" vertical="top" wrapText="1"/>
    </xf>
    <xf numFmtId="0" fontId="5" fillId="7" borderId="22" xfId="2" applyFont="1" applyFill="1" applyBorder="1" applyAlignment="1">
      <alignment horizontal="left" vertical="top" wrapText="1"/>
    </xf>
    <xf numFmtId="0" fontId="5" fillId="0" borderId="0" xfId="2" applyFont="1" applyAlignment="1">
      <alignment horizontal="left" vertical="top" wrapText="1"/>
    </xf>
    <xf numFmtId="0" fontId="5" fillId="7" borderId="29" xfId="2" applyFont="1" applyFill="1" applyBorder="1" applyAlignment="1">
      <alignment horizontal="left" vertical="top" wrapText="1"/>
    </xf>
    <xf numFmtId="0" fontId="5" fillId="7" borderId="31" xfId="2" applyFont="1" applyFill="1" applyBorder="1" applyAlignment="1">
      <alignment vertical="top" wrapText="1"/>
    </xf>
    <xf numFmtId="0" fontId="5" fillId="7" borderId="25" xfId="2" applyFont="1" applyFill="1" applyBorder="1" applyAlignment="1">
      <alignment horizontal="left" vertical="top" wrapText="1"/>
    </xf>
    <xf numFmtId="0" fontId="5" fillId="7" borderId="26" xfId="2" applyFont="1" applyFill="1" applyBorder="1" applyAlignment="1">
      <alignment horizontal="left" vertical="top" wrapText="1"/>
    </xf>
    <xf numFmtId="0" fontId="5" fillId="7" borderId="32" xfId="2" applyFont="1" applyFill="1" applyBorder="1" applyAlignment="1">
      <alignment horizontal="left" vertical="top" wrapText="1"/>
    </xf>
    <xf numFmtId="0" fontId="5" fillId="0" borderId="0" xfId="2" applyFont="1" applyAlignment="1">
      <alignment horizontal="center" vertical="center" wrapText="1"/>
    </xf>
    <xf numFmtId="0" fontId="5" fillId="7" borderId="33" xfId="2" applyFont="1" applyFill="1" applyBorder="1" applyAlignment="1">
      <alignment horizontal="center" vertical="center" wrapText="1"/>
    </xf>
    <xf numFmtId="0" fontId="5" fillId="7" borderId="34" xfId="2" applyFont="1" applyFill="1" applyBorder="1" applyAlignment="1">
      <alignment horizontal="center" vertical="center" wrapText="1"/>
    </xf>
    <xf numFmtId="0" fontId="5" fillId="7" borderId="35" xfId="2" applyFont="1" applyFill="1" applyBorder="1" applyAlignment="1">
      <alignment horizontal="center" vertical="center" wrapText="1"/>
    </xf>
    <xf numFmtId="0" fontId="5" fillId="7" borderId="28" xfId="2" applyFont="1" applyFill="1" applyBorder="1" applyAlignment="1">
      <alignment horizontal="center" vertical="center" wrapText="1"/>
    </xf>
    <xf numFmtId="0" fontId="5" fillId="7" borderId="36" xfId="2" applyFont="1" applyFill="1" applyBorder="1" applyAlignment="1">
      <alignment horizontal="center" vertical="center" wrapText="1"/>
    </xf>
    <xf numFmtId="0" fontId="5" fillId="7" borderId="37" xfId="2" applyFont="1" applyFill="1" applyBorder="1" applyAlignment="1">
      <alignment horizontal="center" vertical="center" wrapText="1"/>
    </xf>
    <xf numFmtId="0" fontId="5" fillId="7" borderId="38" xfId="2" applyFont="1" applyFill="1" applyBorder="1" applyAlignment="1">
      <alignment horizontal="center" vertical="center" wrapText="1"/>
    </xf>
    <xf numFmtId="0" fontId="5" fillId="7" borderId="39" xfId="2" applyFont="1" applyFill="1" applyBorder="1" applyAlignment="1">
      <alignment horizontal="center" vertical="center" wrapText="1"/>
    </xf>
    <xf numFmtId="0" fontId="5" fillId="7" borderId="40" xfId="2" applyFont="1" applyFill="1" applyBorder="1" applyAlignment="1">
      <alignment horizontal="center" vertical="center" wrapText="1"/>
    </xf>
    <xf numFmtId="0" fontId="5" fillId="7" borderId="41" xfId="2" applyFont="1" applyFill="1" applyBorder="1" applyAlignment="1">
      <alignment horizontal="center" vertical="center" wrapText="1"/>
    </xf>
    <xf numFmtId="0" fontId="5" fillId="7" borderId="42" xfId="2" applyFont="1" applyFill="1" applyBorder="1" applyAlignment="1">
      <alignment horizontal="center" vertical="center" wrapText="1"/>
    </xf>
    <xf numFmtId="0" fontId="5" fillId="7" borderId="43" xfId="2" applyFont="1" applyFill="1" applyBorder="1" applyAlignment="1">
      <alignment horizontal="center" vertical="center" wrapText="1"/>
    </xf>
    <xf numFmtId="0" fontId="16" fillId="0" borderId="0" xfId="2" applyFont="1" applyAlignment="1">
      <alignment horizontal="center" vertical="top" wrapText="1"/>
    </xf>
    <xf numFmtId="0" fontId="17" fillId="5" borderId="44" xfId="2" quotePrefix="1" applyFont="1" applyFill="1" applyBorder="1" applyAlignment="1">
      <alignment horizontal="left" vertical="top" wrapText="1"/>
    </xf>
    <xf numFmtId="0" fontId="17" fillId="5" borderId="47" xfId="2" applyFont="1" applyFill="1" applyBorder="1" applyAlignment="1">
      <alignment horizontal="left" vertical="top" wrapText="1"/>
    </xf>
    <xf numFmtId="0" fontId="17" fillId="5" borderId="49" xfId="2" applyFont="1" applyFill="1" applyBorder="1" applyAlignment="1">
      <alignment horizontal="left" vertical="top" wrapText="1"/>
    </xf>
    <xf numFmtId="0" fontId="17" fillId="5" borderId="50" xfId="2" applyFont="1" applyFill="1" applyBorder="1" applyAlignment="1">
      <alignment horizontal="left" vertical="top" wrapText="1"/>
    </xf>
    <xf numFmtId="0" fontId="17" fillId="5" borderId="52" xfId="2" applyFont="1" applyFill="1" applyBorder="1" applyAlignment="1">
      <alignment horizontal="left" vertical="top" wrapText="1"/>
    </xf>
    <xf numFmtId="0" fontId="18" fillId="0" borderId="0" xfId="2" applyFont="1" applyAlignment="1">
      <alignment horizontal="left" vertical="top" wrapText="1"/>
    </xf>
    <xf numFmtId="0" fontId="18" fillId="5" borderId="0" xfId="2" applyFont="1" applyFill="1" applyAlignment="1">
      <alignment horizontal="left" vertical="top" wrapText="1"/>
    </xf>
    <xf numFmtId="0" fontId="19" fillId="0" borderId="0" xfId="2" applyFont="1" applyAlignment="1" applyProtection="1">
      <alignment horizontal="center" vertical="center" wrapText="1"/>
      <protection locked="0"/>
    </xf>
    <xf numFmtId="49" fontId="20" fillId="8" borderId="33" xfId="2" applyNumberFormat="1" applyFont="1" applyFill="1" applyBorder="1" applyAlignment="1" applyProtection="1">
      <alignment horizontal="left" vertical="center"/>
      <protection locked="0"/>
    </xf>
    <xf numFmtId="0" fontId="20" fillId="8" borderId="38" xfId="2" applyFont="1" applyFill="1" applyBorder="1" applyAlignment="1" applyProtection="1">
      <alignment horizontal="left" vertical="center" wrapText="1"/>
      <protection locked="0"/>
    </xf>
    <xf numFmtId="0" fontId="20" fillId="8" borderId="36" xfId="2" applyFont="1" applyFill="1" applyBorder="1" applyAlignment="1" applyProtection="1">
      <alignment horizontal="left" vertical="center" wrapText="1"/>
      <protection locked="0"/>
    </xf>
    <xf numFmtId="0" fontId="20" fillId="8" borderId="37" xfId="2" applyFont="1" applyFill="1" applyBorder="1" applyAlignment="1" applyProtection="1">
      <alignment horizontal="left" vertical="center" wrapText="1"/>
      <protection locked="0"/>
    </xf>
    <xf numFmtId="0" fontId="20" fillId="8" borderId="42" xfId="2" applyFont="1" applyFill="1" applyBorder="1" applyAlignment="1" applyProtection="1">
      <alignment horizontal="left" vertical="center" wrapText="1"/>
      <protection locked="0"/>
    </xf>
    <xf numFmtId="0" fontId="20" fillId="0" borderId="0" xfId="2" applyFont="1" applyAlignment="1" applyProtection="1">
      <alignment horizontal="left" vertical="center"/>
      <protection locked="0"/>
    </xf>
    <xf numFmtId="0" fontId="21" fillId="0" borderId="0" xfId="2" applyFont="1" applyAlignment="1">
      <alignment horizontal="center" vertical="center" wrapText="1"/>
    </xf>
    <xf numFmtId="0" fontId="5" fillId="9" borderId="45" xfId="2" applyFont="1" applyFill="1" applyBorder="1" applyAlignment="1">
      <alignment horizontal="left" vertical="top" wrapText="1"/>
    </xf>
    <xf numFmtId="0" fontId="5" fillId="9" borderId="51" xfId="2" applyFont="1" applyFill="1" applyBorder="1" applyAlignment="1">
      <alignment vertical="top" wrapText="1"/>
    </xf>
    <xf numFmtId="0" fontId="5" fillId="9" borderId="48" xfId="2" applyFont="1" applyFill="1" applyBorder="1" applyAlignment="1">
      <alignment horizontal="left" vertical="top" wrapText="1"/>
    </xf>
    <xf numFmtId="0" fontId="5" fillId="9" borderId="53" xfId="2" applyFont="1" applyFill="1" applyBorder="1" applyAlignment="1">
      <alignment horizontal="left" vertical="top" wrapText="1"/>
    </xf>
    <xf numFmtId="0" fontId="5" fillId="9" borderId="60" xfId="2" applyFont="1" applyFill="1" applyBorder="1" applyAlignment="1">
      <alignment horizontal="left" vertical="top" wrapText="1"/>
    </xf>
    <xf numFmtId="0" fontId="5" fillId="9" borderId="56" xfId="2" applyFont="1" applyFill="1" applyBorder="1" applyAlignment="1">
      <alignment horizontal="left" vertical="top" wrapText="1"/>
    </xf>
    <xf numFmtId="0" fontId="8" fillId="0" borderId="0" xfId="2" applyFont="1" applyAlignment="1">
      <alignment horizontal="left" vertical="center" wrapText="1"/>
    </xf>
    <xf numFmtId="0" fontId="23" fillId="0" borderId="0" xfId="2">
      <alignment vertical="center"/>
    </xf>
    <xf numFmtId="38" fontId="23" fillId="0" borderId="0" xfId="3" applyFont="1" applyBorder="1" applyProtection="1">
      <alignment vertical="center"/>
    </xf>
    <xf numFmtId="0" fontId="22" fillId="0" borderId="0" xfId="2" applyFont="1">
      <alignment vertical="center"/>
    </xf>
    <xf numFmtId="38" fontId="23" fillId="0" borderId="0" xfId="3" applyFont="1" applyBorder="1" applyProtection="1">
      <alignment vertical="center"/>
      <protection locked="0"/>
    </xf>
    <xf numFmtId="0" fontId="22" fillId="0" borderId="0" xfId="2" applyFont="1" applyProtection="1">
      <alignment vertical="center"/>
      <protection locked="0"/>
    </xf>
    <xf numFmtId="0" fontId="27" fillId="0" borderId="0" xfId="5">
      <alignment vertical="center"/>
    </xf>
    <xf numFmtId="0" fontId="5" fillId="10" borderId="0" xfId="0" applyFont="1" applyFill="1" applyAlignment="1">
      <alignment horizontal="left" vertical="top" indent="1"/>
    </xf>
    <xf numFmtId="176" fontId="17" fillId="5" borderId="46" xfId="2" applyNumberFormat="1" applyFont="1" applyFill="1" applyBorder="1" applyAlignment="1">
      <alignment horizontal="left" vertical="top" wrapText="1"/>
    </xf>
    <xf numFmtId="176" fontId="17" fillId="5" borderId="36" xfId="3" applyNumberFormat="1" applyFont="1" applyFill="1" applyBorder="1" applyAlignment="1" applyProtection="1">
      <alignment horizontal="left" vertical="top" wrapText="1"/>
    </xf>
    <xf numFmtId="176" fontId="17" fillId="5" borderId="54" xfId="3" applyNumberFormat="1" applyFont="1" applyFill="1" applyBorder="1" applyAlignment="1" applyProtection="1">
      <alignment horizontal="left" vertical="top" wrapText="1"/>
    </xf>
    <xf numFmtId="176" fontId="17" fillId="5" borderId="37" xfId="3" applyNumberFormat="1" applyFont="1" applyFill="1" applyBorder="1" applyAlignment="1" applyProtection="1">
      <alignment horizontal="left" vertical="top" wrapText="1"/>
    </xf>
    <xf numFmtId="176" fontId="17" fillId="5" borderId="25" xfId="3" applyNumberFormat="1" applyFont="1" applyFill="1" applyBorder="1" applyAlignment="1" applyProtection="1">
      <alignment horizontal="left" vertical="top" wrapText="1"/>
    </xf>
    <xf numFmtId="176" fontId="17" fillId="5" borderId="52" xfId="3" applyNumberFormat="1" applyFont="1" applyFill="1" applyBorder="1" applyAlignment="1" applyProtection="1">
      <alignment horizontal="left" vertical="top" wrapText="1"/>
    </xf>
    <xf numFmtId="176" fontId="18" fillId="5" borderId="55" xfId="2" applyNumberFormat="1" applyFont="1" applyFill="1" applyBorder="1" applyAlignment="1">
      <alignment horizontal="left" vertical="top" wrapText="1"/>
    </xf>
    <xf numFmtId="176" fontId="20" fillId="8" borderId="34" xfId="2" applyNumberFormat="1" applyFont="1" applyFill="1" applyBorder="1" applyAlignment="1" applyProtection="1">
      <alignment horizontal="left" vertical="center"/>
      <protection locked="0"/>
    </xf>
    <xf numFmtId="176" fontId="20" fillId="8" borderId="36" xfId="2" applyNumberFormat="1" applyFont="1" applyFill="1" applyBorder="1" applyAlignment="1" applyProtection="1">
      <alignment horizontal="left" vertical="center"/>
      <protection locked="0"/>
    </xf>
    <xf numFmtId="176" fontId="20" fillId="8" borderId="54" xfId="2" applyNumberFormat="1" applyFont="1" applyFill="1" applyBorder="1" applyAlignment="1" applyProtection="1">
      <alignment horizontal="left" vertical="center"/>
      <protection locked="0"/>
    </xf>
    <xf numFmtId="176" fontId="20" fillId="5" borderId="54" xfId="3" applyNumberFormat="1" applyFont="1" applyFill="1" applyBorder="1" applyAlignment="1" applyProtection="1">
      <alignment horizontal="left" vertical="center"/>
    </xf>
    <xf numFmtId="176" fontId="20" fillId="8" borderId="37" xfId="2" applyNumberFormat="1" applyFont="1" applyFill="1" applyBorder="1" applyAlignment="1" applyProtection="1">
      <alignment horizontal="left" vertical="center" wrapText="1"/>
      <protection locked="0"/>
    </xf>
    <xf numFmtId="176" fontId="20" fillId="5" borderId="38" xfId="3" applyNumberFormat="1" applyFont="1" applyFill="1" applyBorder="1" applyAlignment="1" applyProtection="1">
      <alignment horizontal="left" vertical="center"/>
    </xf>
    <xf numFmtId="176" fontId="20" fillId="5" borderId="42" xfId="3" applyNumberFormat="1" applyFont="1" applyFill="1" applyBorder="1" applyAlignment="1" applyProtection="1">
      <alignment horizontal="left" vertical="center"/>
    </xf>
    <xf numFmtId="176" fontId="20" fillId="5" borderId="36" xfId="3" applyNumberFormat="1" applyFont="1" applyFill="1" applyBorder="1" applyAlignment="1" applyProtection="1">
      <alignment horizontal="left" vertical="center"/>
    </xf>
    <xf numFmtId="176" fontId="20" fillId="5" borderId="37" xfId="3" applyNumberFormat="1" applyFont="1" applyFill="1" applyBorder="1" applyAlignment="1" applyProtection="1">
      <alignment horizontal="left" vertical="center"/>
    </xf>
    <xf numFmtId="176" fontId="20" fillId="8" borderId="43" xfId="2" applyNumberFormat="1" applyFont="1" applyFill="1" applyBorder="1" applyAlignment="1" applyProtection="1">
      <alignment horizontal="left" vertical="center"/>
      <protection locked="0"/>
    </xf>
    <xf numFmtId="0" fontId="13" fillId="7" borderId="24" xfId="2" applyFont="1" applyFill="1" applyBorder="1" applyAlignment="1">
      <alignment vertical="top" wrapText="1"/>
    </xf>
    <xf numFmtId="0" fontId="13" fillId="7" borderId="27" xfId="2" applyFont="1" applyFill="1" applyBorder="1" applyAlignment="1">
      <alignment horizontal="left" vertical="top" wrapText="1"/>
    </xf>
    <xf numFmtId="0" fontId="20" fillId="8" borderId="68" xfId="2" applyFont="1" applyFill="1" applyBorder="1" applyAlignment="1" applyProtection="1">
      <alignment horizontal="left" vertical="center" wrapText="1"/>
      <protection locked="0"/>
    </xf>
    <xf numFmtId="0" fontId="17" fillId="5" borderId="70" xfId="2" applyFont="1" applyFill="1" applyBorder="1" applyAlignment="1">
      <alignment horizontal="left" vertical="top" wrapText="1"/>
    </xf>
    <xf numFmtId="0" fontId="26" fillId="8" borderId="40" xfId="4" applyFill="1" applyBorder="1" applyAlignment="1" applyProtection="1">
      <alignment horizontal="left" vertical="center"/>
      <protection locked="0"/>
    </xf>
    <xf numFmtId="0" fontId="5" fillId="7" borderId="71" xfId="2" applyFont="1" applyFill="1" applyBorder="1" applyAlignment="1">
      <alignment horizontal="center" vertical="center" wrapText="1"/>
    </xf>
    <xf numFmtId="0" fontId="17" fillId="5" borderId="72" xfId="2" applyFont="1" applyFill="1" applyBorder="1" applyAlignment="1">
      <alignment horizontal="left" vertical="top" wrapText="1"/>
    </xf>
    <xf numFmtId="0" fontId="20" fillId="8" borderId="71" xfId="2" applyFont="1" applyFill="1" applyBorder="1" applyAlignment="1" applyProtection="1">
      <alignment horizontal="left" vertical="center"/>
      <protection locked="0"/>
    </xf>
    <xf numFmtId="0" fontId="5" fillId="9" borderId="73" xfId="2" applyFont="1" applyFill="1" applyBorder="1" applyAlignment="1">
      <alignment horizontal="left" vertical="top" wrapText="1"/>
    </xf>
    <xf numFmtId="0" fontId="5" fillId="7" borderId="76" xfId="2" applyFont="1" applyFill="1" applyBorder="1" applyAlignment="1">
      <alignment horizontal="center" vertical="center" wrapText="1"/>
    </xf>
    <xf numFmtId="0" fontId="17" fillId="5" borderId="77" xfId="2" applyFont="1" applyFill="1" applyBorder="1" applyAlignment="1">
      <alignment horizontal="left" vertical="top" wrapText="1"/>
    </xf>
    <xf numFmtId="0" fontId="20" fillId="8" borderId="76" xfId="2" applyFont="1" applyFill="1" applyBorder="1" applyAlignment="1" applyProtection="1">
      <alignment horizontal="left" vertical="center"/>
      <protection locked="0"/>
    </xf>
    <xf numFmtId="0" fontId="5" fillId="9" borderId="78" xfId="2" applyFont="1" applyFill="1" applyBorder="1" applyAlignment="1">
      <alignment horizontal="left" vertical="top" wrapText="1"/>
    </xf>
    <xf numFmtId="0" fontId="5" fillId="7" borderId="81" xfId="2" applyFont="1" applyFill="1" applyBorder="1" applyAlignment="1">
      <alignment horizontal="center" vertical="center" wrapText="1"/>
    </xf>
    <xf numFmtId="0" fontId="17" fillId="5" borderId="82" xfId="2" applyFont="1" applyFill="1" applyBorder="1" applyAlignment="1">
      <alignment horizontal="left" vertical="top" wrapText="1"/>
    </xf>
    <xf numFmtId="0" fontId="20" fillId="8" borderId="81" xfId="2" applyFont="1" applyFill="1" applyBorder="1" applyAlignment="1" applyProtection="1">
      <alignment horizontal="left" vertical="center"/>
      <protection locked="0"/>
    </xf>
    <xf numFmtId="0" fontId="5" fillId="9" borderId="83" xfId="2" applyFont="1" applyFill="1" applyBorder="1" applyAlignment="1">
      <alignment horizontal="left" vertical="top" wrapText="1"/>
    </xf>
    <xf numFmtId="0" fontId="5" fillId="7" borderId="84" xfId="2" applyFont="1" applyFill="1" applyBorder="1" applyAlignment="1">
      <alignment horizontal="center" vertical="center" wrapText="1"/>
    </xf>
    <xf numFmtId="38" fontId="17" fillId="5" borderId="0" xfId="3" applyFont="1" applyFill="1" applyBorder="1" applyAlignment="1" applyProtection="1">
      <alignment horizontal="left" vertical="top" wrapText="1"/>
    </xf>
    <xf numFmtId="0" fontId="5" fillId="9" borderId="59" xfId="2" applyFont="1" applyFill="1" applyBorder="1" applyAlignment="1">
      <alignment vertical="top" wrapText="1"/>
    </xf>
    <xf numFmtId="0" fontId="5" fillId="7" borderId="86" xfId="2" applyFont="1" applyFill="1" applyBorder="1" applyAlignment="1">
      <alignment horizontal="center" vertical="center" wrapText="1"/>
    </xf>
    <xf numFmtId="38" fontId="17" fillId="5" borderId="85" xfId="3" applyFont="1" applyFill="1" applyBorder="1" applyAlignment="1" applyProtection="1">
      <alignment horizontal="left" vertical="top" wrapText="1"/>
    </xf>
    <xf numFmtId="0" fontId="20" fillId="8" borderId="39" xfId="2" applyFont="1" applyFill="1" applyBorder="1" applyAlignment="1" applyProtection="1">
      <alignment horizontal="left" vertical="center"/>
      <protection locked="0"/>
    </xf>
    <xf numFmtId="0" fontId="5" fillId="9" borderId="65" xfId="2" applyFont="1" applyFill="1" applyBorder="1" applyAlignment="1">
      <alignment vertical="top" wrapText="1"/>
    </xf>
    <xf numFmtId="0" fontId="5" fillId="7" borderId="68" xfId="2" applyFont="1" applyFill="1" applyBorder="1" applyAlignment="1">
      <alignment horizontal="center" vertical="center" wrapText="1"/>
    </xf>
    <xf numFmtId="0" fontId="5" fillId="7" borderId="74" xfId="2" applyFont="1" applyFill="1" applyBorder="1" applyAlignment="1">
      <alignment horizontal="left" vertical="center" wrapText="1"/>
    </xf>
    <xf numFmtId="0" fontId="5" fillId="7" borderId="89" xfId="2" applyFont="1" applyFill="1" applyBorder="1" applyAlignment="1">
      <alignment vertical="top" wrapText="1"/>
    </xf>
    <xf numFmtId="0" fontId="20" fillId="8" borderId="76" xfId="2" applyFont="1" applyFill="1" applyBorder="1" applyAlignment="1" applyProtection="1">
      <alignment horizontal="left" vertical="center" wrapText="1"/>
      <protection locked="0"/>
    </xf>
    <xf numFmtId="0" fontId="5" fillId="7" borderId="90" xfId="2" applyFont="1" applyFill="1" applyBorder="1" applyAlignment="1">
      <alignment horizontal="left" vertical="center" wrapText="1"/>
    </xf>
    <xf numFmtId="0" fontId="5" fillId="7" borderId="91" xfId="2" applyFont="1" applyFill="1" applyBorder="1" applyAlignment="1">
      <alignment horizontal="left" vertical="top" wrapText="1"/>
    </xf>
    <xf numFmtId="0" fontId="5" fillId="7" borderId="92" xfId="2" applyFont="1" applyFill="1" applyBorder="1" applyAlignment="1">
      <alignment horizontal="center" vertical="center" wrapText="1"/>
    </xf>
    <xf numFmtId="0" fontId="17" fillId="5" borderId="93" xfId="2" applyFont="1" applyFill="1" applyBorder="1" applyAlignment="1">
      <alignment horizontal="left" vertical="top" wrapText="1"/>
    </xf>
    <xf numFmtId="0" fontId="20" fillId="8" borderId="92" xfId="2" applyFont="1" applyFill="1" applyBorder="1" applyAlignment="1" applyProtection="1">
      <alignment horizontal="left" vertical="center" wrapText="1"/>
      <protection locked="0"/>
    </xf>
    <xf numFmtId="0" fontId="5" fillId="7" borderId="95" xfId="2" applyFont="1" applyFill="1" applyBorder="1" applyAlignment="1">
      <alignment horizontal="left" vertical="center" wrapText="1"/>
    </xf>
    <xf numFmtId="0" fontId="5" fillId="7" borderId="96" xfId="2" applyFont="1" applyFill="1" applyBorder="1" applyAlignment="1">
      <alignment vertical="top" wrapText="1"/>
    </xf>
    <xf numFmtId="0" fontId="17" fillId="5" borderId="97" xfId="2" applyFont="1" applyFill="1" applyBorder="1" applyAlignment="1">
      <alignment horizontal="left" vertical="top" wrapText="1"/>
    </xf>
    <xf numFmtId="0" fontId="5" fillId="7" borderId="98" xfId="2" applyFont="1" applyFill="1" applyBorder="1" applyAlignment="1">
      <alignment horizontal="left" vertical="center" wrapText="1"/>
    </xf>
    <xf numFmtId="0" fontId="5" fillId="7" borderId="99" xfId="2" applyFont="1" applyFill="1" applyBorder="1" applyAlignment="1">
      <alignment vertical="top" wrapText="1"/>
    </xf>
    <xf numFmtId="0" fontId="5" fillId="7" borderId="100" xfId="2" applyFont="1" applyFill="1" applyBorder="1" applyAlignment="1">
      <alignment horizontal="center" vertical="center" wrapText="1"/>
    </xf>
    <xf numFmtId="0" fontId="17" fillId="5" borderId="101" xfId="2" applyFont="1" applyFill="1" applyBorder="1" applyAlignment="1">
      <alignment horizontal="left" vertical="top" wrapText="1"/>
    </xf>
    <xf numFmtId="0" fontId="20" fillId="8" borderId="100" xfId="2" applyFont="1" applyFill="1" applyBorder="1" applyAlignment="1" applyProtection="1">
      <alignment horizontal="left" vertical="center" wrapText="1"/>
      <protection locked="0"/>
    </xf>
    <xf numFmtId="0" fontId="13" fillId="10" borderId="0" xfId="0" applyFont="1" applyFill="1" applyAlignment="1">
      <alignment horizontal="left" vertical="top" wrapText="1" indent="1"/>
    </xf>
    <xf numFmtId="0" fontId="13" fillId="0" borderId="69" xfId="0" applyFont="1" applyBorder="1" applyAlignment="1">
      <alignment vertical="center" wrapText="1"/>
    </xf>
    <xf numFmtId="0" fontId="27" fillId="0" borderId="104" xfId="5" applyBorder="1" applyAlignment="1">
      <alignment vertical="center" wrapText="1"/>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0" borderId="2" xfId="0" applyFont="1" applyBorder="1" applyAlignment="1">
      <alignment horizontal="left" vertical="center"/>
    </xf>
    <xf numFmtId="0" fontId="5" fillId="0" borderId="103" xfId="0" applyFont="1" applyBorder="1" applyAlignment="1">
      <alignment horizontal="left" vertical="center"/>
    </xf>
    <xf numFmtId="0" fontId="11" fillId="4" borderId="106" xfId="0" applyFont="1" applyFill="1" applyBorder="1" applyAlignment="1">
      <alignment horizontal="center" vertical="center"/>
    </xf>
    <xf numFmtId="0" fontId="11" fillId="4" borderId="105" xfId="0" applyFont="1" applyFill="1" applyBorder="1" applyAlignment="1">
      <alignment horizontal="center" vertical="center"/>
    </xf>
    <xf numFmtId="0" fontId="5" fillId="7" borderId="11" xfId="2" applyFont="1" applyFill="1" applyBorder="1" applyAlignment="1">
      <alignment horizontal="center" vertical="center" wrapText="1"/>
    </xf>
    <xf numFmtId="0" fontId="5" fillId="7" borderId="12" xfId="2" applyFont="1" applyFill="1" applyBorder="1" applyAlignment="1">
      <alignment horizontal="center" vertical="center" wrapText="1"/>
    </xf>
    <xf numFmtId="0" fontId="5" fillId="7" borderId="13" xfId="2" applyFont="1" applyFill="1" applyBorder="1" applyAlignment="1">
      <alignment horizontal="left" vertical="center" wrapText="1"/>
    </xf>
    <xf numFmtId="0" fontId="9" fillId="7" borderId="14" xfId="2" applyFont="1" applyFill="1" applyBorder="1" applyAlignment="1">
      <alignment horizontal="left" vertical="center" wrapText="1"/>
    </xf>
    <xf numFmtId="0" fontId="9" fillId="7" borderId="62" xfId="2" applyFont="1" applyFill="1" applyBorder="1" applyAlignment="1">
      <alignment horizontal="left" vertical="center" wrapText="1"/>
    </xf>
    <xf numFmtId="0" fontId="9" fillId="7" borderId="2" xfId="2" applyFont="1" applyFill="1" applyBorder="1" applyAlignment="1">
      <alignment horizontal="center" vertical="center" wrapText="1"/>
    </xf>
    <xf numFmtId="0" fontId="9" fillId="7" borderId="0" xfId="2" applyFont="1" applyFill="1" applyAlignment="1">
      <alignment horizontal="center" vertical="center" wrapText="1"/>
    </xf>
    <xf numFmtId="0" fontId="9" fillId="7" borderId="84" xfId="2" applyFont="1" applyFill="1" applyBorder="1" applyAlignment="1">
      <alignment horizontal="center" vertical="center" wrapText="1"/>
    </xf>
    <xf numFmtId="0" fontId="5" fillId="7" borderId="75" xfId="2" applyFont="1" applyFill="1" applyBorder="1" applyAlignment="1">
      <alignment horizontal="center" vertical="center" wrapText="1"/>
    </xf>
    <xf numFmtId="0" fontId="5" fillId="7" borderId="85" xfId="2" applyFont="1" applyFill="1" applyBorder="1" applyAlignment="1">
      <alignment horizontal="center" vertical="center" wrapText="1"/>
    </xf>
    <xf numFmtId="0" fontId="5" fillId="7" borderId="86" xfId="2" applyFont="1" applyFill="1" applyBorder="1" applyAlignment="1">
      <alignment horizontal="center" vertical="center" wrapText="1"/>
    </xf>
    <xf numFmtId="0" fontId="5" fillId="7" borderId="2" xfId="2" applyFont="1" applyFill="1" applyBorder="1" applyAlignment="1">
      <alignment horizontal="center" vertical="center" wrapText="1"/>
    </xf>
    <xf numFmtId="0" fontId="5" fillId="7" borderId="0" xfId="2" applyFont="1" applyFill="1" applyAlignment="1">
      <alignment horizontal="center" vertical="center" wrapText="1"/>
    </xf>
    <xf numFmtId="0" fontId="5" fillId="7" borderId="84" xfId="2" applyFont="1" applyFill="1" applyBorder="1" applyAlignment="1">
      <alignment horizontal="center" vertical="center" wrapText="1"/>
    </xf>
    <xf numFmtId="0" fontId="5" fillId="7" borderId="4" xfId="2" applyFont="1" applyFill="1" applyBorder="1" applyAlignment="1">
      <alignment horizontal="left" vertical="center" wrapText="1"/>
    </xf>
    <xf numFmtId="0" fontId="5" fillId="7" borderId="5" xfId="2" applyFont="1" applyFill="1" applyBorder="1" applyAlignment="1">
      <alignment horizontal="left" vertical="center" wrapText="1"/>
    </xf>
    <xf numFmtId="0" fontId="5" fillId="7" borderId="6" xfId="2" applyFont="1" applyFill="1" applyBorder="1" applyAlignment="1">
      <alignment horizontal="left" vertical="center" wrapText="1"/>
    </xf>
    <xf numFmtId="0" fontId="5" fillId="7" borderId="18" xfId="2" applyFont="1" applyFill="1" applyBorder="1" applyAlignment="1">
      <alignment horizontal="left" vertical="center" wrapText="1"/>
    </xf>
    <xf numFmtId="0" fontId="5" fillId="7" borderId="20" xfId="2" applyFont="1" applyFill="1" applyBorder="1" applyAlignment="1">
      <alignment horizontal="left" vertical="center" wrapText="1"/>
    </xf>
    <xf numFmtId="0" fontId="5" fillId="7" borderId="90" xfId="2" applyFont="1" applyFill="1" applyBorder="1" applyAlignment="1">
      <alignment horizontal="left" vertical="center" wrapText="1"/>
    </xf>
    <xf numFmtId="0" fontId="9" fillId="7" borderId="15" xfId="2" applyFont="1" applyFill="1" applyBorder="1" applyAlignment="1">
      <alignment horizontal="left" vertical="center" wrapText="1"/>
    </xf>
    <xf numFmtId="0" fontId="13" fillId="7" borderId="15" xfId="2" applyFont="1" applyFill="1" applyBorder="1" applyAlignment="1">
      <alignment horizontal="left" vertical="center" wrapText="1"/>
    </xf>
    <xf numFmtId="0" fontId="13" fillId="7" borderId="14" xfId="2" applyFont="1" applyFill="1" applyBorder="1" applyAlignment="1">
      <alignment horizontal="left" vertical="center" wrapText="1"/>
    </xf>
    <xf numFmtId="0" fontId="5" fillId="7" borderId="16" xfId="2" applyFont="1" applyFill="1" applyBorder="1" applyAlignment="1">
      <alignment horizontal="center" vertical="center" wrapText="1"/>
    </xf>
    <xf numFmtId="0" fontId="5" fillId="7" borderId="17"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5" fillId="7" borderId="1" xfId="2" applyFont="1" applyFill="1" applyBorder="1" applyAlignment="1">
      <alignment horizontal="center" vertical="center" wrapText="1"/>
    </xf>
    <xf numFmtId="0" fontId="5" fillId="7" borderId="79" xfId="2" applyFont="1" applyFill="1" applyBorder="1" applyAlignment="1">
      <alignment horizontal="center" vertical="center" wrapText="1"/>
    </xf>
    <xf numFmtId="0" fontId="5" fillId="7" borderId="80" xfId="2" applyFont="1" applyFill="1" applyBorder="1" applyAlignment="1">
      <alignment horizontal="center" vertical="center" wrapText="1"/>
    </xf>
    <xf numFmtId="0" fontId="5" fillId="7" borderId="74" xfId="2" applyFont="1" applyFill="1" applyBorder="1" applyAlignment="1">
      <alignment horizontal="center" vertical="center" wrapText="1"/>
    </xf>
    <xf numFmtId="0" fontId="5" fillId="7" borderId="6" xfId="2" applyFont="1" applyFill="1" applyBorder="1" applyAlignment="1">
      <alignment horizontal="center" vertical="center" wrapText="1"/>
    </xf>
    <xf numFmtId="0" fontId="5" fillId="7" borderId="69" xfId="2" applyFont="1" applyFill="1" applyBorder="1" applyAlignment="1">
      <alignment horizontal="center" vertical="center" wrapText="1"/>
    </xf>
    <xf numFmtId="0" fontId="9" fillId="7" borderId="4" xfId="2" applyFont="1" applyFill="1" applyBorder="1" applyAlignment="1">
      <alignment horizontal="left" vertical="center" wrapText="1"/>
    </xf>
    <xf numFmtId="0" fontId="9" fillId="7" borderId="5" xfId="2" applyFont="1" applyFill="1" applyBorder="1" applyAlignment="1">
      <alignment horizontal="left" vertical="center" wrapText="1"/>
    </xf>
    <xf numFmtId="0" fontId="9" fillId="7" borderId="4" xfId="2" applyFont="1" applyFill="1" applyBorder="1" applyAlignment="1">
      <alignment horizontal="center" vertical="center" wrapText="1"/>
    </xf>
    <xf numFmtId="0" fontId="9" fillId="7" borderId="5" xfId="2" applyFont="1" applyFill="1" applyBorder="1" applyAlignment="1">
      <alignment horizontal="center" vertical="center" wrapText="1"/>
    </xf>
    <xf numFmtId="0" fontId="9" fillId="7" borderId="6" xfId="2" applyFont="1" applyFill="1" applyBorder="1" applyAlignment="1">
      <alignment horizontal="center" vertical="center" wrapText="1"/>
    </xf>
    <xf numFmtId="0" fontId="5" fillId="7" borderId="24" xfId="2" applyFont="1" applyFill="1" applyBorder="1" applyAlignment="1">
      <alignment horizontal="left" vertical="top" wrapText="1"/>
    </xf>
    <xf numFmtId="0" fontId="5" fillId="7" borderId="28" xfId="2" applyFont="1" applyFill="1" applyBorder="1" applyAlignment="1">
      <alignment horizontal="left" vertical="top" wrapText="1"/>
    </xf>
    <xf numFmtId="0" fontId="5" fillId="7" borderId="21" xfId="2" applyFont="1" applyFill="1" applyBorder="1" applyAlignment="1">
      <alignment horizontal="left" vertical="top" wrapText="1"/>
    </xf>
    <xf numFmtId="0" fontId="5" fillId="7" borderId="29" xfId="2" applyFont="1" applyFill="1" applyBorder="1" applyAlignment="1">
      <alignment horizontal="left" vertical="top" wrapText="1"/>
    </xf>
    <xf numFmtId="0" fontId="5" fillId="7" borderId="22" xfId="2" applyFont="1" applyFill="1" applyBorder="1" applyAlignment="1">
      <alignment horizontal="left" vertical="top" wrapText="1"/>
    </xf>
    <xf numFmtId="0" fontId="5" fillId="7" borderId="30" xfId="2" applyFont="1" applyFill="1" applyBorder="1" applyAlignment="1">
      <alignment horizontal="left" vertical="top" wrapText="1"/>
    </xf>
    <xf numFmtId="0" fontId="5" fillId="9" borderId="58" xfId="2" applyFont="1" applyFill="1" applyBorder="1" applyAlignment="1">
      <alignment horizontal="left" vertical="top" wrapText="1"/>
    </xf>
    <xf numFmtId="0" fontId="5" fillId="9" borderId="59" xfId="2" applyFont="1" applyFill="1" applyBorder="1" applyAlignment="1">
      <alignment horizontal="left" vertical="top" wrapText="1"/>
    </xf>
    <xf numFmtId="0" fontId="5" fillId="9" borderId="66" xfId="2" applyFont="1" applyFill="1" applyBorder="1" applyAlignment="1">
      <alignment horizontal="left" vertical="top" wrapText="1"/>
    </xf>
    <xf numFmtId="0" fontId="5" fillId="9" borderId="87" xfId="2" applyFont="1" applyFill="1" applyBorder="1" applyAlignment="1">
      <alignment horizontal="left" vertical="top" wrapText="1"/>
    </xf>
    <xf numFmtId="0" fontId="5" fillId="9" borderId="57" xfId="2" applyFont="1" applyFill="1" applyBorder="1" applyAlignment="1">
      <alignment horizontal="left" vertical="top" wrapText="1"/>
    </xf>
    <xf numFmtId="0" fontId="5" fillId="9" borderId="63" xfId="2" applyFont="1" applyFill="1" applyBorder="1" applyAlignment="1">
      <alignment horizontal="left" vertical="top" wrapText="1"/>
    </xf>
    <xf numFmtId="0" fontId="5" fillId="9" borderId="67" xfId="2" applyFont="1" applyFill="1" applyBorder="1" applyAlignment="1">
      <alignment horizontal="left" vertical="top" wrapText="1"/>
    </xf>
    <xf numFmtId="0" fontId="5" fillId="9" borderId="64" xfId="2" applyFont="1" applyFill="1" applyBorder="1" applyAlignment="1">
      <alignment horizontal="left" vertical="top" wrapText="1"/>
    </xf>
    <xf numFmtId="0" fontId="5" fillId="9" borderId="94" xfId="2" applyFont="1" applyFill="1" applyBorder="1" applyAlignment="1">
      <alignment horizontal="left" vertical="top" wrapText="1"/>
    </xf>
    <xf numFmtId="0" fontId="5" fillId="9" borderId="88" xfId="2" applyFont="1" applyFill="1" applyBorder="1" applyAlignment="1">
      <alignment horizontal="left" vertical="top" wrapText="1"/>
    </xf>
    <xf numFmtId="0" fontId="5" fillId="9" borderId="102" xfId="2" applyFont="1" applyFill="1" applyBorder="1" applyAlignment="1">
      <alignment horizontal="left" vertical="top" wrapText="1"/>
    </xf>
    <xf numFmtId="0" fontId="5" fillId="9" borderId="65" xfId="2" applyFont="1" applyFill="1" applyBorder="1" applyAlignment="1">
      <alignment horizontal="left" vertical="top" wrapText="1"/>
    </xf>
  </cellXfs>
  <cellStyles count="6">
    <cellStyle name="Hyperlink" xfId="5" xr:uid="{00000000-000B-0000-0000-000008000000}"/>
    <cellStyle name="ハイパーリンク 2" xfId="4" xr:uid="{E93851D3-68DF-4CE3-83AB-66A98D488AE7}"/>
    <cellStyle name="桁区切り 2" xfId="3" xr:uid="{62D3253E-092E-4A6C-AE15-342CA805CA51}"/>
    <cellStyle name="標準" xfId="0" builtinId="0"/>
    <cellStyle name="標準 2" xfId="1" xr:uid="{E6155DFF-5764-444C-B67D-E4A900C07ED5}"/>
    <cellStyle name="標準 3" xfId="2" xr:uid="{7C4C7DAC-E6D1-45FC-AF58-F9B0AF01F708}"/>
  </cellStyles>
  <dxfs count="0"/>
  <tableStyles count="0" defaultTableStyle="TableStyleMedium2" defaultPivotStyle="PivotStyleLight16"/>
  <colors>
    <mruColors>
      <color rgb="FF9FFFB4"/>
      <color rgb="FF9FFF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https://www.mlit.go.jp/toshi/daisei/content/001894202.pdf" TargetMode="External" Type="http://schemas.openxmlformats.org/officeDocument/2006/relationships/hyperlink"/><Relationship Id="rId2"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mailto:xxx@xxx.jp" TargetMode="External" Type="http://schemas.openxmlformats.org/officeDocument/2006/relationships/hyperlink"/><Relationship Id="rId2"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2:D20"/>
  <sheetViews>
    <sheetView showGridLines="0" tabSelected="1" view="pageBreakPreview" zoomScale="115" zoomScaleNormal="56" zoomScaleSheetLayoutView="115" workbookViewId="0">
      <selection activeCell="K7" sqref="K7"/>
    </sheetView>
  </sheetViews>
  <sheetFormatPr defaultColWidth="8.58203125" defaultRowHeight="15" x14ac:dyDescent="0.55000000000000004"/>
  <cols>
    <col min="1" max="2" width="3.58203125" style="1" customWidth="1"/>
    <col min="3" max="3" width="75.58203125" style="25" customWidth="1"/>
    <col min="4" max="4" width="3.58203125" style="1" customWidth="1"/>
    <col min="5" max="5" width="5.58203125" style="1" customWidth="1"/>
    <col min="6" max="16384" width="8.58203125" style="1"/>
  </cols>
  <sheetData>
    <row r="2" spans="2:4" ht="39" x14ac:dyDescent="0.55000000000000004">
      <c r="B2" s="4"/>
      <c r="C2" s="26" t="s">
        <v>0</v>
      </c>
      <c r="D2" s="4"/>
    </row>
    <row r="4" spans="2:4" x14ac:dyDescent="0.55000000000000004">
      <c r="C4" s="27" t="s">
        <v>1</v>
      </c>
    </row>
    <row r="5" spans="2:4" ht="195" customHeight="1" x14ac:dyDescent="0.55000000000000004">
      <c r="C5" s="28" t="s">
        <v>2</v>
      </c>
    </row>
    <row r="7" spans="2:4" x14ac:dyDescent="0.55000000000000004">
      <c r="C7" s="27" t="s">
        <v>3</v>
      </c>
    </row>
    <row r="8" spans="2:4" x14ac:dyDescent="0.55000000000000004">
      <c r="C8" s="113" t="s">
        <v>4</v>
      </c>
    </row>
    <row r="9" spans="2:4" x14ac:dyDescent="0.55000000000000004">
      <c r="C9" s="29"/>
    </row>
    <row r="10" spans="2:4" x14ac:dyDescent="0.55000000000000004">
      <c r="C10" s="27" t="s">
        <v>5</v>
      </c>
    </row>
    <row r="11" spans="2:4" x14ac:dyDescent="0.55000000000000004">
      <c r="C11" s="29" t="s">
        <v>6</v>
      </c>
    </row>
    <row r="12" spans="2:4" ht="68.150000000000006" customHeight="1" x14ac:dyDescent="0.55000000000000004">
      <c r="C12" s="30" t="s">
        <v>7</v>
      </c>
    </row>
    <row r="13" spans="2:4" x14ac:dyDescent="0.55000000000000004">
      <c r="C13" s="29" t="s">
        <v>8</v>
      </c>
    </row>
    <row r="14" spans="2:4" ht="33.65" customHeight="1" x14ac:dyDescent="0.55000000000000004">
      <c r="C14" s="31" t="s">
        <v>9</v>
      </c>
    </row>
    <row r="15" spans="2:4" x14ac:dyDescent="0.55000000000000004">
      <c r="C15" s="31"/>
    </row>
    <row r="16" spans="2:4" x14ac:dyDescent="0.55000000000000004">
      <c r="C16" s="27" t="s">
        <v>10</v>
      </c>
    </row>
    <row r="17" spans="3:3" ht="189.65" customHeight="1" x14ac:dyDescent="0.55000000000000004">
      <c r="C17" s="23" t="s">
        <v>11</v>
      </c>
    </row>
    <row r="19" spans="3:3" x14ac:dyDescent="0.55000000000000004">
      <c r="C19" s="27" t="s">
        <v>12</v>
      </c>
    </row>
    <row r="20" spans="3:3" ht="72" x14ac:dyDescent="0.55000000000000004">
      <c r="C20" s="172" t="s">
        <v>13</v>
      </c>
    </row>
  </sheetData>
  <phoneticPr fontId="4"/>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34"/>
  <sheetViews>
    <sheetView showGridLines="0" view="pageBreakPreview" zoomScaleNormal="78" zoomScaleSheetLayoutView="100" workbookViewId="0">
      <selection activeCell="D8" sqref="D8"/>
    </sheetView>
  </sheetViews>
  <sheetFormatPr defaultColWidth="8.58203125" defaultRowHeight="15" x14ac:dyDescent="0.55000000000000004"/>
  <cols>
    <col min="1" max="1" width="3.58203125" style="1" customWidth="1"/>
    <col min="2" max="2" width="2.33203125" style="1" customWidth="1"/>
    <col min="3" max="3" width="3.58203125" style="1" customWidth="1"/>
    <col min="4" max="4" width="5.58203125" style="1" customWidth="1"/>
    <col min="5" max="5" width="28.83203125" style="1" customWidth="1"/>
    <col min="6" max="6" width="54.5" style="1" customWidth="1"/>
    <col min="7" max="7" width="3.58203125" style="1" customWidth="1"/>
    <col min="8" max="8" width="5.58203125" style="1" customWidth="1"/>
    <col min="9" max="16384" width="8.58203125" style="1"/>
  </cols>
  <sheetData>
    <row r="2" spans="2:7" s="16" customFormat="1" ht="51" customHeight="1" x14ac:dyDescent="0.55000000000000004">
      <c r="B2" s="17"/>
      <c r="C2" s="176" t="s">
        <v>14</v>
      </c>
      <c r="D2" s="176"/>
      <c r="E2" s="176"/>
      <c r="F2" s="176"/>
      <c r="G2" s="17"/>
    </row>
    <row r="4" spans="2:7" ht="59.5" customHeight="1" x14ac:dyDescent="0.55000000000000004">
      <c r="C4" s="175" t="s">
        <v>15</v>
      </c>
      <c r="D4" s="175"/>
      <c r="E4" s="175"/>
      <c r="F4" s="175"/>
    </row>
    <row r="6" spans="2:7" x14ac:dyDescent="0.55000000000000004">
      <c r="C6" s="1" t="s">
        <v>16</v>
      </c>
      <c r="D6" s="1" t="s">
        <v>17</v>
      </c>
    </row>
    <row r="7" spans="2:7" x14ac:dyDescent="0.55000000000000004">
      <c r="D7" s="1" t="s">
        <v>18</v>
      </c>
      <c r="E7" s="1" t="s">
        <v>19</v>
      </c>
    </row>
    <row r="8" spans="2:7" ht="44.15" customHeight="1" x14ac:dyDescent="0.55000000000000004">
      <c r="D8" s="10"/>
      <c r="E8" s="32" t="s">
        <v>20</v>
      </c>
      <c r="F8" s="9" t="s">
        <v>21</v>
      </c>
    </row>
    <row r="9" spans="2:7" ht="44.15" customHeight="1" x14ac:dyDescent="0.55000000000000004">
      <c r="D9" s="10"/>
      <c r="E9" s="32" t="s">
        <v>22</v>
      </c>
      <c r="F9" s="9" t="s">
        <v>23</v>
      </c>
    </row>
    <row r="10" spans="2:7" ht="44.15" customHeight="1" x14ac:dyDescent="0.55000000000000004">
      <c r="D10" s="10"/>
      <c r="E10" s="32" t="s">
        <v>24</v>
      </c>
      <c r="F10" s="9" t="s">
        <v>25</v>
      </c>
    </row>
    <row r="11" spans="2:7" ht="44.15" customHeight="1" x14ac:dyDescent="0.55000000000000004">
      <c r="D11" s="10"/>
      <c r="E11" s="32" t="s">
        <v>26</v>
      </c>
      <c r="F11" s="9" t="s">
        <v>27</v>
      </c>
    </row>
    <row r="12" spans="2:7" ht="44.15" customHeight="1" x14ac:dyDescent="0.55000000000000004">
      <c r="D12" s="10"/>
      <c r="E12" s="32" t="s">
        <v>28</v>
      </c>
      <c r="F12" s="9" t="s">
        <v>29</v>
      </c>
    </row>
    <row r="13" spans="2:7" ht="44.15" customHeight="1" x14ac:dyDescent="0.55000000000000004">
      <c r="D13" s="10"/>
      <c r="E13" s="32" t="s">
        <v>30</v>
      </c>
      <c r="F13" s="9" t="s">
        <v>31</v>
      </c>
    </row>
    <row r="14" spans="2:7" ht="44.15" customHeight="1" x14ac:dyDescent="0.55000000000000004">
      <c r="D14" s="10"/>
      <c r="E14" s="32" t="s">
        <v>32</v>
      </c>
      <c r="F14" s="9" t="s">
        <v>33</v>
      </c>
    </row>
    <row r="16" spans="2:7" x14ac:dyDescent="0.55000000000000004">
      <c r="C16" s="1" t="s">
        <v>34</v>
      </c>
      <c r="D16" s="1" t="s">
        <v>35</v>
      </c>
    </row>
    <row r="17" spans="3:6" ht="30" x14ac:dyDescent="0.55000000000000004">
      <c r="D17" s="1" t="s">
        <v>36</v>
      </c>
      <c r="E17" s="2" t="s">
        <v>37</v>
      </c>
      <c r="F17" s="7"/>
    </row>
    <row r="18" spans="3:6" ht="30" x14ac:dyDescent="0.55000000000000004">
      <c r="D18" s="1" t="s">
        <v>38</v>
      </c>
      <c r="E18" s="2" t="s">
        <v>39</v>
      </c>
      <c r="F18" s="7"/>
    </row>
    <row r="19" spans="3:6" ht="30" x14ac:dyDescent="0.55000000000000004">
      <c r="D19" s="1" t="s">
        <v>40</v>
      </c>
      <c r="E19" s="2" t="s">
        <v>41</v>
      </c>
      <c r="F19" s="7"/>
    </row>
    <row r="20" spans="3:6" ht="30" x14ac:dyDescent="0.55000000000000004">
      <c r="D20" s="1" t="s">
        <v>42</v>
      </c>
      <c r="E20" s="2" t="s">
        <v>43</v>
      </c>
      <c r="F20" s="7"/>
    </row>
    <row r="21" spans="3:6" ht="30" x14ac:dyDescent="0.55000000000000004">
      <c r="D21" s="1" t="s">
        <v>44</v>
      </c>
      <c r="E21" s="2" t="s">
        <v>45</v>
      </c>
      <c r="F21" s="7"/>
    </row>
    <row r="23" spans="3:6" x14ac:dyDescent="0.55000000000000004">
      <c r="C23" s="1" t="s">
        <v>46</v>
      </c>
      <c r="D23" s="1" t="s">
        <v>47</v>
      </c>
    </row>
    <row r="24" spans="3:6" ht="30" x14ac:dyDescent="0.55000000000000004">
      <c r="D24" s="1" t="s">
        <v>48</v>
      </c>
      <c r="E24" s="2" t="s">
        <v>49</v>
      </c>
      <c r="F24" s="6"/>
    </row>
    <row r="25" spans="3:6" ht="30" x14ac:dyDescent="0.55000000000000004">
      <c r="D25" s="1" t="s">
        <v>50</v>
      </c>
      <c r="E25" s="2" t="s">
        <v>51</v>
      </c>
      <c r="F25" s="6"/>
    </row>
    <row r="26" spans="3:6" ht="30" x14ac:dyDescent="0.55000000000000004">
      <c r="D26" s="1" t="s">
        <v>52</v>
      </c>
      <c r="E26" s="2" t="s">
        <v>53</v>
      </c>
      <c r="F26" s="6"/>
    </row>
    <row r="27" spans="3:6" ht="30" x14ac:dyDescent="0.55000000000000004">
      <c r="D27" s="1" t="s">
        <v>54</v>
      </c>
      <c r="E27" s="2" t="s">
        <v>55</v>
      </c>
      <c r="F27" s="6"/>
    </row>
    <row r="28" spans="3:6" ht="30" x14ac:dyDescent="0.55000000000000004">
      <c r="D28" s="1" t="s">
        <v>56</v>
      </c>
      <c r="E28" s="2" t="s">
        <v>57</v>
      </c>
      <c r="F28" s="7"/>
    </row>
    <row r="29" spans="3:6" ht="30" x14ac:dyDescent="0.55000000000000004">
      <c r="D29" s="1" t="s">
        <v>58</v>
      </c>
      <c r="E29" s="2" t="s">
        <v>59</v>
      </c>
      <c r="F29" s="7"/>
    </row>
    <row r="31" spans="3:6" x14ac:dyDescent="0.55000000000000004">
      <c r="C31" s="1" t="s">
        <v>60</v>
      </c>
      <c r="D31" s="1" t="s">
        <v>61</v>
      </c>
    </row>
    <row r="32" spans="3:6" x14ac:dyDescent="0.55000000000000004">
      <c r="D32" s="1" t="s">
        <v>62</v>
      </c>
      <c r="E32" s="2" t="s">
        <v>63</v>
      </c>
      <c r="F32" s="6"/>
    </row>
    <row r="33" spans="5:6" x14ac:dyDescent="0.55000000000000004">
      <c r="E33" s="1" t="s">
        <v>64</v>
      </c>
      <c r="F33" s="6"/>
    </row>
    <row r="34" spans="5:6" x14ac:dyDescent="0.55000000000000004">
      <c r="E34" s="1" t="s">
        <v>65</v>
      </c>
      <c r="F34" s="6"/>
    </row>
  </sheetData>
  <mergeCells count="2">
    <mergeCell ref="C4:F4"/>
    <mergeCell ref="C2:F2"/>
  </mergeCells>
  <phoneticPr fontId="3"/>
  <dataValidations count="1">
    <dataValidation type="list" allowBlank="1" showInputMessage="1" showErrorMessage="1" sqref="D8:D14" xr:uid="{16A12DAD-6915-4587-B493-8A40085ABE55}">
      <formula1>"✓"</formula1>
    </dataValidation>
  </dataValidations>
  <pageMargins left="0.7" right="0.7" top="0.75" bottom="0.75" header="0.3" footer="0.3"/>
  <pageSetup paperSize="9" scale="78" orientation="portrait" r:id="rId1"/>
  <rowBreaks count="1" manualBreakCount="1">
    <brk id="29"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70CFE-A006-4B64-8887-565BD3A79718}">
  <sheetPr codeName="Sheet3"/>
  <dimension ref="B2:G35"/>
  <sheetViews>
    <sheetView showGridLines="0" view="pageBreakPreview" zoomScale="85" zoomScaleNormal="70" zoomScaleSheetLayoutView="85" workbookViewId="0">
      <selection activeCell="F12" sqref="F12"/>
    </sheetView>
  </sheetViews>
  <sheetFormatPr defaultColWidth="8.58203125" defaultRowHeight="15" x14ac:dyDescent="0.55000000000000004"/>
  <cols>
    <col min="1" max="3" width="3.58203125" style="1" customWidth="1"/>
    <col min="4" max="4" width="5.58203125" style="1" customWidth="1"/>
    <col min="5" max="5" width="36.58203125" style="1" customWidth="1"/>
    <col min="6" max="6" width="70.5" style="1" customWidth="1"/>
    <col min="7" max="7" width="3.58203125" style="1" customWidth="1"/>
    <col min="8" max="8" width="5.58203125" style="1" customWidth="1"/>
    <col min="9" max="16384" width="8.58203125" style="1"/>
  </cols>
  <sheetData>
    <row r="2" spans="2:7" s="16" customFormat="1" ht="51" customHeight="1" x14ac:dyDescent="0.55000000000000004">
      <c r="B2" s="15"/>
      <c r="C2" s="176" t="s">
        <v>66</v>
      </c>
      <c r="D2" s="176"/>
      <c r="E2" s="176"/>
      <c r="F2" s="176"/>
      <c r="G2" s="176"/>
    </row>
    <row r="4" spans="2:7" x14ac:dyDescent="0.55000000000000004">
      <c r="C4" s="3" t="s">
        <v>67</v>
      </c>
    </row>
    <row r="6" spans="2:7" x14ac:dyDescent="0.55000000000000004">
      <c r="C6" s="1" t="s">
        <v>68</v>
      </c>
      <c r="D6" s="1" t="s">
        <v>69</v>
      </c>
      <c r="F6" s="20" t="s">
        <v>70</v>
      </c>
    </row>
    <row r="7" spans="2:7" x14ac:dyDescent="0.55000000000000004">
      <c r="D7" s="1" t="s">
        <v>71</v>
      </c>
    </row>
    <row r="8" spans="2:7" x14ac:dyDescent="0.55000000000000004">
      <c r="D8" s="177"/>
      <c r="E8" s="178"/>
      <c r="F8" s="179"/>
    </row>
    <row r="10" spans="2:7" x14ac:dyDescent="0.55000000000000004">
      <c r="C10" s="1" t="s">
        <v>72</v>
      </c>
      <c r="D10" s="1" t="s">
        <v>73</v>
      </c>
      <c r="F10" s="20" t="s">
        <v>70</v>
      </c>
    </row>
    <row r="11" spans="2:7" x14ac:dyDescent="0.55000000000000004">
      <c r="D11" s="1" t="s">
        <v>74</v>
      </c>
    </row>
    <row r="12" spans="2:7" ht="45" customHeight="1" x14ac:dyDescent="0.55000000000000004">
      <c r="D12" s="10"/>
      <c r="E12" s="8" t="s">
        <v>75</v>
      </c>
      <c r="F12" s="9" t="s">
        <v>76</v>
      </c>
    </row>
    <row r="13" spans="2:7" ht="45" customHeight="1" x14ac:dyDescent="0.55000000000000004">
      <c r="D13" s="10"/>
      <c r="E13" s="8" t="s">
        <v>77</v>
      </c>
      <c r="F13" s="9" t="s">
        <v>78</v>
      </c>
    </row>
    <row r="14" spans="2:7" ht="45" customHeight="1" x14ac:dyDescent="0.55000000000000004">
      <c r="D14" s="10"/>
      <c r="E14" s="8" t="s">
        <v>79</v>
      </c>
      <c r="F14" s="9" t="s">
        <v>80</v>
      </c>
    </row>
    <row r="15" spans="2:7" ht="45" customHeight="1" x14ac:dyDescent="0.55000000000000004">
      <c r="D15" s="10"/>
      <c r="E15" s="8" t="s">
        <v>81</v>
      </c>
      <c r="F15" s="9" t="s">
        <v>82</v>
      </c>
    </row>
    <row r="16" spans="2:7" ht="45" customHeight="1" x14ac:dyDescent="0.55000000000000004">
      <c r="D16" s="10"/>
      <c r="E16" s="8" t="s">
        <v>83</v>
      </c>
      <c r="F16" s="9" t="s">
        <v>84</v>
      </c>
    </row>
    <row r="17" spans="3:6" ht="45" customHeight="1" x14ac:dyDescent="0.55000000000000004">
      <c r="D17" s="10"/>
      <c r="E17" s="8" t="s">
        <v>85</v>
      </c>
      <c r="F17" s="9" t="s">
        <v>86</v>
      </c>
    </row>
    <row r="19" spans="3:6" x14ac:dyDescent="0.55000000000000004">
      <c r="C19" s="1" t="s">
        <v>87</v>
      </c>
      <c r="D19" s="1" t="s">
        <v>88</v>
      </c>
      <c r="F19" s="20" t="s">
        <v>70</v>
      </c>
    </row>
    <row r="20" spans="3:6" ht="30" x14ac:dyDescent="0.55000000000000004">
      <c r="D20" s="11" t="s">
        <v>89</v>
      </c>
      <c r="E20" s="13" t="s">
        <v>90</v>
      </c>
      <c r="F20" s="18" t="s">
        <v>91</v>
      </c>
    </row>
    <row r="21" spans="3:6" ht="195" customHeight="1" x14ac:dyDescent="0.55000000000000004">
      <c r="D21" s="12"/>
      <c r="E21" s="14"/>
      <c r="F21" s="19"/>
    </row>
    <row r="22" spans="3:6" ht="30" x14ac:dyDescent="0.55000000000000004">
      <c r="D22" s="11" t="s">
        <v>92</v>
      </c>
      <c r="E22" s="13" t="s">
        <v>93</v>
      </c>
      <c r="F22" s="18" t="s">
        <v>94</v>
      </c>
    </row>
    <row r="23" spans="3:6" ht="50.15" customHeight="1" x14ac:dyDescent="0.55000000000000004">
      <c r="D23" s="12"/>
      <c r="E23" s="14"/>
      <c r="F23" s="19"/>
    </row>
    <row r="24" spans="3:6" ht="30" x14ac:dyDescent="0.55000000000000004">
      <c r="D24" s="11" t="s">
        <v>95</v>
      </c>
      <c r="E24" s="13" t="s">
        <v>96</v>
      </c>
      <c r="F24" s="18" t="s">
        <v>97</v>
      </c>
    </row>
    <row r="25" spans="3:6" ht="50.15" customHeight="1" x14ac:dyDescent="0.55000000000000004">
      <c r="D25" s="12"/>
      <c r="E25" s="14"/>
      <c r="F25" s="19"/>
    </row>
    <row r="26" spans="3:6" ht="30" x14ac:dyDescent="0.55000000000000004">
      <c r="D26" s="11" t="s">
        <v>98</v>
      </c>
      <c r="E26" s="13" t="s">
        <v>99</v>
      </c>
      <c r="F26" s="18" t="s">
        <v>100</v>
      </c>
    </row>
    <row r="27" spans="3:6" ht="50.15" customHeight="1" x14ac:dyDescent="0.55000000000000004">
      <c r="D27" s="12"/>
      <c r="E27" s="14"/>
      <c r="F27" s="19"/>
    </row>
    <row r="28" spans="3:6" ht="30" x14ac:dyDescent="0.55000000000000004">
      <c r="D28" s="11" t="s">
        <v>101</v>
      </c>
      <c r="E28" s="13" t="s">
        <v>102</v>
      </c>
      <c r="F28" s="18" t="s">
        <v>103</v>
      </c>
    </row>
    <row r="29" spans="3:6" ht="50.15" customHeight="1" x14ac:dyDescent="0.55000000000000004">
      <c r="D29" s="12"/>
      <c r="E29" s="14"/>
      <c r="F29" s="19"/>
    </row>
    <row r="31" spans="3:6" x14ac:dyDescent="0.55000000000000004">
      <c r="C31" s="1" t="s">
        <v>104</v>
      </c>
      <c r="D31" s="1" t="s">
        <v>105</v>
      </c>
      <c r="F31" s="24" t="s">
        <v>106</v>
      </c>
    </row>
    <row r="32" spans="3:6" x14ac:dyDescent="0.55000000000000004">
      <c r="D32" s="1" t="s">
        <v>107</v>
      </c>
    </row>
    <row r="33" spans="4:6" x14ac:dyDescent="0.55000000000000004">
      <c r="D33" s="180"/>
      <c r="E33" s="181"/>
      <c r="F33" s="182"/>
    </row>
    <row r="35" spans="4:6" x14ac:dyDescent="0.55000000000000004">
      <c r="F35" s="22" t="s">
        <v>108</v>
      </c>
    </row>
  </sheetData>
  <mergeCells count="3">
    <mergeCell ref="D8:F8"/>
    <mergeCell ref="D33:F33"/>
    <mergeCell ref="C2:G2"/>
  </mergeCells>
  <phoneticPr fontId="2"/>
  <dataValidations count="1">
    <dataValidation type="list" allowBlank="1" showInputMessage="1" showErrorMessage="1" sqref="D12:D17" xr:uid="{C4C8A524-3B41-4F36-BB8F-35ADB4F8ECA2}">
      <formula1>"✓"</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86EB-784A-4E2E-B173-C59714ED969A}">
  <sheetPr codeName="Sheet4"/>
  <dimension ref="B2:G44"/>
  <sheetViews>
    <sheetView showGridLines="0" view="pageBreakPreview" zoomScale="85" zoomScaleNormal="70" zoomScaleSheetLayoutView="85" workbookViewId="0">
      <selection activeCell="E28" sqref="E28"/>
    </sheetView>
  </sheetViews>
  <sheetFormatPr defaultColWidth="8.58203125" defaultRowHeight="15" x14ac:dyDescent="0.55000000000000004"/>
  <cols>
    <col min="1" max="3" width="3.58203125" style="1" customWidth="1"/>
    <col min="4" max="4" width="5.58203125" style="1" customWidth="1"/>
    <col min="5" max="5" width="36.58203125" style="1" customWidth="1"/>
    <col min="6" max="6" width="70.5" style="1" customWidth="1"/>
    <col min="7" max="7" width="3.58203125" style="1" customWidth="1"/>
    <col min="8" max="8" width="5.58203125" style="1" customWidth="1"/>
    <col min="9" max="16384" width="8.58203125" style="1"/>
  </cols>
  <sheetData>
    <row r="2" spans="2:7" s="16" customFormat="1" ht="51" customHeight="1" x14ac:dyDescent="0.55000000000000004">
      <c r="B2" s="15"/>
      <c r="C2" s="176" t="s">
        <v>109</v>
      </c>
      <c r="D2" s="176"/>
      <c r="E2" s="176"/>
      <c r="F2" s="176"/>
      <c r="G2" s="176"/>
    </row>
    <row r="4" spans="2:7" x14ac:dyDescent="0.55000000000000004">
      <c r="C4" s="3" t="s">
        <v>67</v>
      </c>
    </row>
    <row r="6" spans="2:7" x14ac:dyDescent="0.55000000000000004">
      <c r="C6" s="1" t="s">
        <v>110</v>
      </c>
      <c r="D6" s="1" t="s">
        <v>111</v>
      </c>
      <c r="F6" s="20" t="s">
        <v>70</v>
      </c>
    </row>
    <row r="7" spans="2:7" x14ac:dyDescent="0.55000000000000004">
      <c r="D7" s="1" t="s">
        <v>71</v>
      </c>
    </row>
    <row r="8" spans="2:7" x14ac:dyDescent="0.55000000000000004">
      <c r="D8" s="177"/>
      <c r="E8" s="178"/>
      <c r="F8" s="179"/>
    </row>
    <row r="10" spans="2:7" x14ac:dyDescent="0.55000000000000004">
      <c r="C10" s="21" t="s">
        <v>112</v>
      </c>
      <c r="D10" s="1" t="s">
        <v>113</v>
      </c>
      <c r="F10" s="20" t="s">
        <v>70</v>
      </c>
    </row>
    <row r="11" spans="2:7" x14ac:dyDescent="0.55000000000000004">
      <c r="D11" s="1" t="s">
        <v>74</v>
      </c>
    </row>
    <row r="12" spans="2:7" ht="45" customHeight="1" x14ac:dyDescent="0.55000000000000004">
      <c r="D12" s="10"/>
      <c r="E12" s="8" t="s">
        <v>114</v>
      </c>
      <c r="F12" s="9" t="s">
        <v>115</v>
      </c>
    </row>
    <row r="13" spans="2:7" ht="45" customHeight="1" x14ac:dyDescent="0.55000000000000004">
      <c r="D13" s="10"/>
      <c r="E13" s="8" t="s">
        <v>116</v>
      </c>
      <c r="F13" s="9" t="s">
        <v>117</v>
      </c>
    </row>
    <row r="14" spans="2:7" ht="45" customHeight="1" x14ac:dyDescent="0.55000000000000004">
      <c r="D14" s="10"/>
      <c r="E14" s="8" t="s">
        <v>118</v>
      </c>
      <c r="F14" s="9" t="s">
        <v>119</v>
      </c>
    </row>
    <row r="16" spans="2:7" x14ac:dyDescent="0.55000000000000004">
      <c r="C16" s="21" t="s">
        <v>120</v>
      </c>
      <c r="D16" s="1" t="s">
        <v>121</v>
      </c>
      <c r="F16" s="20" t="s">
        <v>70</v>
      </c>
    </row>
    <row r="17" spans="3:6" x14ac:dyDescent="0.55000000000000004">
      <c r="D17" s="1" t="s">
        <v>122</v>
      </c>
    </row>
    <row r="18" spans="3:6" ht="19.5" x14ac:dyDescent="0.55000000000000004">
      <c r="D18" s="10"/>
      <c r="E18" s="8" t="s">
        <v>123</v>
      </c>
      <c r="F18" s="5"/>
    </row>
    <row r="19" spans="3:6" ht="19.5" x14ac:dyDescent="0.55000000000000004">
      <c r="D19" s="10"/>
      <c r="E19" s="8" t="s">
        <v>124</v>
      </c>
      <c r="F19" s="5"/>
    </row>
    <row r="20" spans="3:6" ht="19.5" x14ac:dyDescent="0.55000000000000004">
      <c r="D20" s="10"/>
      <c r="E20" s="8" t="s">
        <v>125</v>
      </c>
      <c r="F20" s="5"/>
    </row>
    <row r="21" spans="3:6" ht="19.5" x14ac:dyDescent="0.55000000000000004">
      <c r="D21" s="10"/>
      <c r="E21" s="8" t="s">
        <v>126</v>
      </c>
      <c r="F21" s="5"/>
    </row>
    <row r="22" spans="3:6" ht="19.5" x14ac:dyDescent="0.55000000000000004">
      <c r="D22" s="10"/>
      <c r="E22" s="8" t="s">
        <v>127</v>
      </c>
      <c r="F22" s="5"/>
    </row>
    <row r="23" spans="3:6" ht="19.5" x14ac:dyDescent="0.55000000000000004">
      <c r="D23" s="10"/>
      <c r="E23" s="8" t="s">
        <v>128</v>
      </c>
      <c r="F23" s="5"/>
    </row>
    <row r="24" spans="3:6" ht="19.5" x14ac:dyDescent="0.55000000000000004">
      <c r="D24" s="10"/>
      <c r="E24" s="8" t="s">
        <v>129</v>
      </c>
      <c r="F24" s="6"/>
    </row>
    <row r="26" spans="3:6" x14ac:dyDescent="0.55000000000000004">
      <c r="C26" s="1" t="s">
        <v>130</v>
      </c>
      <c r="D26" s="1" t="s">
        <v>131</v>
      </c>
      <c r="F26" s="20" t="s">
        <v>70</v>
      </c>
    </row>
    <row r="27" spans="3:6" ht="30" x14ac:dyDescent="0.55000000000000004">
      <c r="D27" s="11" t="s">
        <v>132</v>
      </c>
      <c r="E27" s="13" t="s">
        <v>90</v>
      </c>
      <c r="F27" s="18" t="s">
        <v>133</v>
      </c>
    </row>
    <row r="28" spans="3:6" ht="195" customHeight="1" x14ac:dyDescent="0.55000000000000004">
      <c r="D28" s="12"/>
      <c r="E28" s="14"/>
      <c r="F28" s="19"/>
    </row>
    <row r="29" spans="3:6" ht="30" x14ac:dyDescent="0.55000000000000004">
      <c r="D29" s="11" t="s">
        <v>134</v>
      </c>
      <c r="E29" s="13" t="s">
        <v>135</v>
      </c>
      <c r="F29" s="18" t="s">
        <v>136</v>
      </c>
    </row>
    <row r="30" spans="3:6" ht="50.15" customHeight="1" x14ac:dyDescent="0.55000000000000004">
      <c r="D30" s="12"/>
      <c r="E30" s="14"/>
      <c r="F30" s="19"/>
    </row>
    <row r="31" spans="3:6" ht="30" x14ac:dyDescent="0.55000000000000004">
      <c r="D31" s="11" t="s">
        <v>137</v>
      </c>
      <c r="E31" s="13" t="s">
        <v>93</v>
      </c>
      <c r="F31" s="18" t="s">
        <v>94</v>
      </c>
    </row>
    <row r="32" spans="3:6" ht="50.15" customHeight="1" x14ac:dyDescent="0.55000000000000004">
      <c r="D32" s="12"/>
      <c r="E32" s="14"/>
      <c r="F32" s="19"/>
    </row>
    <row r="33" spans="3:6" ht="30" x14ac:dyDescent="0.55000000000000004">
      <c r="D33" s="11" t="s">
        <v>138</v>
      </c>
      <c r="E33" s="13" t="s">
        <v>96</v>
      </c>
      <c r="F33" s="18" t="s">
        <v>97</v>
      </c>
    </row>
    <row r="34" spans="3:6" ht="50.15" customHeight="1" x14ac:dyDescent="0.55000000000000004">
      <c r="D34" s="12"/>
      <c r="E34" s="14"/>
      <c r="F34" s="19"/>
    </row>
    <row r="35" spans="3:6" ht="30" x14ac:dyDescent="0.55000000000000004">
      <c r="D35" s="11" t="s">
        <v>139</v>
      </c>
      <c r="E35" s="13" t="s">
        <v>99</v>
      </c>
      <c r="F35" s="18" t="s">
        <v>100</v>
      </c>
    </row>
    <row r="36" spans="3:6" ht="50.15" customHeight="1" x14ac:dyDescent="0.55000000000000004">
      <c r="D36" s="12"/>
      <c r="E36" s="14"/>
      <c r="F36" s="19"/>
    </row>
    <row r="37" spans="3:6" ht="30" x14ac:dyDescent="0.55000000000000004">
      <c r="D37" s="11" t="s">
        <v>140</v>
      </c>
      <c r="E37" s="13" t="s">
        <v>102</v>
      </c>
      <c r="F37" s="18" t="s">
        <v>103</v>
      </c>
    </row>
    <row r="38" spans="3:6" ht="50.15" customHeight="1" x14ac:dyDescent="0.55000000000000004">
      <c r="D38" s="12"/>
      <c r="E38" s="14"/>
      <c r="F38" s="19"/>
    </row>
    <row r="40" spans="3:6" x14ac:dyDescent="0.55000000000000004">
      <c r="C40" s="1" t="s">
        <v>141</v>
      </c>
      <c r="D40" s="1" t="s">
        <v>142</v>
      </c>
      <c r="F40" s="20" t="s">
        <v>70</v>
      </c>
    </row>
    <row r="41" spans="3:6" x14ac:dyDescent="0.55000000000000004">
      <c r="D41" s="1" t="s">
        <v>107</v>
      </c>
    </row>
    <row r="42" spans="3:6" x14ac:dyDescent="0.55000000000000004">
      <c r="D42" s="177"/>
      <c r="E42" s="178"/>
      <c r="F42" s="179"/>
    </row>
    <row r="44" spans="3:6" x14ac:dyDescent="0.55000000000000004">
      <c r="F44" s="22" t="s">
        <v>108</v>
      </c>
    </row>
  </sheetData>
  <mergeCells count="3">
    <mergeCell ref="D8:F8"/>
    <mergeCell ref="D42:F42"/>
    <mergeCell ref="C2:G2"/>
  </mergeCells>
  <phoneticPr fontId="4"/>
  <dataValidations count="1">
    <dataValidation type="list" allowBlank="1" showInputMessage="1" showErrorMessage="1" sqref="D18:D24 D12:D13 D14" xr:uid="{3FD0C16A-0629-4CA2-8131-D855E4B39273}">
      <formula1>"✓"</formula1>
    </dataValidation>
  </dataValidations>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87DC-DA12-4304-B3EC-71BF2618AD18}">
  <dimension ref="B2:G39"/>
  <sheetViews>
    <sheetView showGridLines="0" view="pageBreakPreview" zoomScale="85" zoomScaleNormal="70" zoomScaleSheetLayoutView="85" workbookViewId="0">
      <selection activeCell="K18" sqref="K18"/>
    </sheetView>
  </sheetViews>
  <sheetFormatPr defaultColWidth="8.58203125" defaultRowHeight="15" x14ac:dyDescent="0.55000000000000004"/>
  <cols>
    <col min="1" max="3" width="3.58203125" style="1" customWidth="1"/>
    <col min="4" max="4" width="5.58203125" style="1" customWidth="1"/>
    <col min="5" max="5" width="36.58203125" style="1" customWidth="1"/>
    <col min="6" max="6" width="70.5" style="1" customWidth="1"/>
    <col min="7" max="7" width="3.58203125" style="1" customWidth="1"/>
    <col min="8" max="8" width="5.58203125" style="1" customWidth="1"/>
    <col min="9" max="16384" width="8.58203125" style="1"/>
  </cols>
  <sheetData>
    <row r="2" spans="2:7" s="16" customFormat="1" ht="51" customHeight="1" x14ac:dyDescent="0.55000000000000004">
      <c r="B2" s="176" t="s">
        <v>143</v>
      </c>
      <c r="C2" s="176"/>
      <c r="D2" s="176"/>
      <c r="E2" s="176"/>
      <c r="F2" s="176"/>
      <c r="G2" s="176"/>
    </row>
    <row r="4" spans="2:7" x14ac:dyDescent="0.55000000000000004">
      <c r="C4" s="3" t="s">
        <v>67</v>
      </c>
    </row>
    <row r="6" spans="2:7" x14ac:dyDescent="0.55000000000000004">
      <c r="C6" s="1" t="s">
        <v>144</v>
      </c>
      <c r="D6" s="1" t="s">
        <v>145</v>
      </c>
      <c r="F6" s="20" t="s">
        <v>70</v>
      </c>
    </row>
    <row r="7" spans="2:7" x14ac:dyDescent="0.55000000000000004">
      <c r="D7" s="1" t="s">
        <v>71</v>
      </c>
    </row>
    <row r="8" spans="2:7" x14ac:dyDescent="0.55000000000000004">
      <c r="D8" s="177"/>
      <c r="E8" s="178"/>
      <c r="F8" s="179"/>
    </row>
    <row r="10" spans="2:7" x14ac:dyDescent="0.55000000000000004">
      <c r="C10" s="21" t="s">
        <v>146</v>
      </c>
      <c r="D10" s="1" t="s">
        <v>147</v>
      </c>
      <c r="F10" s="20" t="s">
        <v>70</v>
      </c>
    </row>
    <row r="11" spans="2:7" x14ac:dyDescent="0.55000000000000004">
      <c r="D11" s="1" t="s">
        <v>74</v>
      </c>
    </row>
    <row r="12" spans="2:7" ht="45" customHeight="1" x14ac:dyDescent="0.55000000000000004">
      <c r="D12" s="10"/>
      <c r="E12" s="8" t="s">
        <v>148</v>
      </c>
      <c r="F12" s="9" t="s">
        <v>149</v>
      </c>
    </row>
    <row r="13" spans="2:7" ht="45" customHeight="1" x14ac:dyDescent="0.55000000000000004">
      <c r="D13" s="10"/>
      <c r="E13" s="8" t="s">
        <v>150</v>
      </c>
      <c r="F13" s="9" t="s">
        <v>151</v>
      </c>
    </row>
    <row r="14" spans="2:7" ht="45" customHeight="1" x14ac:dyDescent="0.55000000000000004">
      <c r="D14" s="10"/>
      <c r="E14" s="8" t="s">
        <v>152</v>
      </c>
      <c r="F14" s="9" t="s">
        <v>153</v>
      </c>
    </row>
    <row r="15" spans="2:7" ht="45" customHeight="1" x14ac:dyDescent="0.55000000000000004">
      <c r="D15" s="10"/>
      <c r="E15" s="8" t="s">
        <v>154</v>
      </c>
      <c r="F15" s="9" t="s">
        <v>155</v>
      </c>
    </row>
    <row r="16" spans="2:7" ht="45" customHeight="1" x14ac:dyDescent="0.55000000000000004">
      <c r="D16" s="10"/>
      <c r="E16" s="8" t="s">
        <v>156</v>
      </c>
      <c r="F16" s="9" t="s">
        <v>157</v>
      </c>
    </row>
    <row r="18" spans="3:6" x14ac:dyDescent="0.55000000000000004">
      <c r="C18" s="21" t="s">
        <v>158</v>
      </c>
      <c r="D18" s="1" t="s">
        <v>159</v>
      </c>
      <c r="F18" s="20" t="s">
        <v>70</v>
      </c>
    </row>
    <row r="19" spans="3:6" x14ac:dyDescent="0.55000000000000004">
      <c r="D19" s="1" t="s">
        <v>122</v>
      </c>
    </row>
    <row r="20" spans="3:6" ht="19.5" x14ac:dyDescent="0.55000000000000004">
      <c r="D20" s="10"/>
      <c r="E20" s="8" t="s">
        <v>160</v>
      </c>
      <c r="F20" s="5"/>
    </row>
    <row r="21" spans="3:6" ht="19.5" x14ac:dyDescent="0.55000000000000004">
      <c r="D21" s="10"/>
      <c r="E21" s="8" t="s">
        <v>161</v>
      </c>
      <c r="F21" s="5"/>
    </row>
    <row r="22" spans="3:6" ht="19.5" x14ac:dyDescent="0.55000000000000004">
      <c r="D22" s="10"/>
      <c r="E22" s="8" t="s">
        <v>162</v>
      </c>
      <c r="F22" s="5"/>
    </row>
    <row r="23" spans="3:6" ht="19.5" x14ac:dyDescent="0.55000000000000004">
      <c r="D23" s="10"/>
      <c r="E23" s="8" t="s">
        <v>163</v>
      </c>
      <c r="F23" s="5"/>
    </row>
    <row r="24" spans="3:6" ht="19.5" x14ac:dyDescent="0.55000000000000004">
      <c r="D24" s="10"/>
      <c r="E24" s="8" t="s">
        <v>164</v>
      </c>
      <c r="F24" s="5"/>
    </row>
    <row r="25" spans="3:6" ht="19.5" x14ac:dyDescent="0.55000000000000004">
      <c r="D25" s="10"/>
      <c r="E25" s="8" t="s">
        <v>129</v>
      </c>
      <c r="F25" s="6"/>
    </row>
    <row r="27" spans="3:6" x14ac:dyDescent="0.55000000000000004">
      <c r="C27" s="1" t="s">
        <v>165</v>
      </c>
      <c r="D27" s="1" t="s">
        <v>166</v>
      </c>
      <c r="F27" s="20" t="s">
        <v>70</v>
      </c>
    </row>
    <row r="28" spans="3:6" ht="30" x14ac:dyDescent="0.55000000000000004">
      <c r="D28" s="11" t="s">
        <v>167</v>
      </c>
      <c r="E28" s="13" t="s">
        <v>90</v>
      </c>
      <c r="F28" s="18" t="s">
        <v>168</v>
      </c>
    </row>
    <row r="29" spans="3:6" ht="195" customHeight="1" x14ac:dyDescent="0.55000000000000004">
      <c r="D29" s="12"/>
      <c r="E29" s="14"/>
      <c r="F29" s="19"/>
    </row>
    <row r="30" spans="3:6" ht="30" x14ac:dyDescent="0.55000000000000004">
      <c r="D30" s="11" t="s">
        <v>169</v>
      </c>
      <c r="E30" s="13" t="s">
        <v>93</v>
      </c>
      <c r="F30" s="18" t="s">
        <v>170</v>
      </c>
    </row>
    <row r="31" spans="3:6" ht="50.15" customHeight="1" x14ac:dyDescent="0.55000000000000004">
      <c r="D31" s="12"/>
      <c r="E31" s="14"/>
      <c r="F31" s="19"/>
    </row>
    <row r="32" spans="3:6" ht="30" x14ac:dyDescent="0.55000000000000004">
      <c r="D32" s="11" t="s">
        <v>171</v>
      </c>
      <c r="E32" s="13" t="s">
        <v>99</v>
      </c>
      <c r="F32" s="18" t="s">
        <v>172</v>
      </c>
    </row>
    <row r="33" spans="3:6" ht="50.15" customHeight="1" x14ac:dyDescent="0.55000000000000004">
      <c r="D33" s="12"/>
      <c r="E33" s="14"/>
      <c r="F33" s="19"/>
    </row>
    <row r="35" spans="3:6" x14ac:dyDescent="0.55000000000000004">
      <c r="C35" s="1" t="s">
        <v>173</v>
      </c>
      <c r="D35" s="1" t="s">
        <v>174</v>
      </c>
      <c r="F35" s="20" t="s">
        <v>70</v>
      </c>
    </row>
    <row r="36" spans="3:6" x14ac:dyDescent="0.55000000000000004">
      <c r="D36" s="1" t="s">
        <v>107</v>
      </c>
    </row>
    <row r="37" spans="3:6" x14ac:dyDescent="0.55000000000000004">
      <c r="D37" s="177"/>
      <c r="E37" s="178"/>
      <c r="F37" s="179"/>
    </row>
    <row r="39" spans="3:6" x14ac:dyDescent="0.55000000000000004">
      <c r="F39" s="22" t="s">
        <v>108</v>
      </c>
    </row>
  </sheetData>
  <mergeCells count="3">
    <mergeCell ref="D8:F8"/>
    <mergeCell ref="D37:F37"/>
    <mergeCell ref="B2:G2"/>
  </mergeCells>
  <phoneticPr fontId="4"/>
  <dataValidations count="1">
    <dataValidation type="list" allowBlank="1" showInputMessage="1" showErrorMessage="1" sqref="D12:D16 D20:D25" xr:uid="{5D4B55C8-6B6F-4966-9550-8C1D57FC7A28}">
      <formula1>"✓"</formula1>
    </dataValidation>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33761-7E7C-4E65-ADB4-47197EE1D6DA}">
  <sheetPr codeName="Sheet5"/>
  <dimension ref="B2:J60"/>
  <sheetViews>
    <sheetView showGridLines="0" view="pageBreakPreview" zoomScaleNormal="70" zoomScaleSheetLayoutView="100" workbookViewId="0">
      <selection activeCell="D18" sqref="D18:D19"/>
    </sheetView>
  </sheetViews>
  <sheetFormatPr defaultColWidth="8.58203125" defaultRowHeight="15" x14ac:dyDescent="0.55000000000000004"/>
  <cols>
    <col min="1" max="3" width="3.58203125" style="1" customWidth="1"/>
    <col min="4" max="4" width="5.58203125" style="1" customWidth="1"/>
    <col min="5" max="5" width="36.58203125" style="1" customWidth="1"/>
    <col min="6" max="6" width="70.5" style="1" customWidth="1"/>
    <col min="7" max="7" width="3.58203125" style="1" customWidth="1"/>
    <col min="8" max="8" width="5.58203125" style="1" customWidth="1"/>
    <col min="9" max="16384" width="8.58203125" style="1"/>
  </cols>
  <sheetData>
    <row r="2" spans="2:10" s="16" customFormat="1" ht="51" customHeight="1" x14ac:dyDescent="0.55000000000000004">
      <c r="B2" s="176" t="s">
        <v>175</v>
      </c>
      <c r="C2" s="176"/>
      <c r="D2" s="176"/>
      <c r="E2" s="176"/>
      <c r="F2" s="176"/>
      <c r="G2" s="176"/>
    </row>
    <row r="4" spans="2:10" x14ac:dyDescent="0.55000000000000004">
      <c r="C4" s="3" t="s">
        <v>67</v>
      </c>
    </row>
    <row r="6" spans="2:10" x14ac:dyDescent="0.55000000000000004">
      <c r="C6" s="1" t="s">
        <v>176</v>
      </c>
      <c r="D6" s="1" t="s">
        <v>177</v>
      </c>
      <c r="F6" s="20" t="s">
        <v>70</v>
      </c>
    </row>
    <row r="7" spans="2:10" x14ac:dyDescent="0.55000000000000004">
      <c r="D7" s="1" t="s">
        <v>71</v>
      </c>
    </row>
    <row r="8" spans="2:10" x14ac:dyDescent="0.55000000000000004">
      <c r="D8" s="177"/>
      <c r="E8" s="178"/>
      <c r="F8" s="179"/>
    </row>
    <row r="10" spans="2:10" x14ac:dyDescent="0.55000000000000004">
      <c r="C10" s="21" t="s">
        <v>178</v>
      </c>
      <c r="D10" s="1" t="s">
        <v>179</v>
      </c>
      <c r="F10" s="20" t="s">
        <v>70</v>
      </c>
    </row>
    <row r="11" spans="2:10" x14ac:dyDescent="0.55000000000000004">
      <c r="D11" s="1" t="s">
        <v>74</v>
      </c>
    </row>
    <row r="12" spans="2:10" x14ac:dyDescent="0.55000000000000004">
      <c r="D12" s="3" t="s">
        <v>180</v>
      </c>
    </row>
    <row r="13" spans="2:10" x14ac:dyDescent="0.55000000000000004">
      <c r="D13" s="1" t="s">
        <v>181</v>
      </c>
    </row>
    <row r="14" spans="2:10" ht="45" customHeight="1" x14ac:dyDescent="0.55000000000000004">
      <c r="D14" s="10"/>
      <c r="E14" s="8" t="s">
        <v>182</v>
      </c>
      <c r="F14" s="9" t="s">
        <v>183</v>
      </c>
    </row>
    <row r="15" spans="2:10" ht="45" customHeight="1" x14ac:dyDescent="0.55000000000000004">
      <c r="D15" s="10"/>
      <c r="E15" s="8" t="s">
        <v>184</v>
      </c>
      <c r="F15" s="9" t="s">
        <v>185</v>
      </c>
      <c r="J15" s="112"/>
    </row>
    <row r="16" spans="2:10" ht="33" customHeight="1" x14ac:dyDescent="0.55000000000000004">
      <c r="D16" s="185"/>
      <c r="E16" s="183" t="s">
        <v>186</v>
      </c>
      <c r="F16" s="173" t="s">
        <v>187</v>
      </c>
      <c r="J16" s="112"/>
    </row>
    <row r="17" spans="4:10" ht="15.75" customHeight="1" x14ac:dyDescent="0.55000000000000004">
      <c r="D17" s="186"/>
      <c r="E17" s="184"/>
      <c r="F17" s="174" t="s">
        <v>188</v>
      </c>
      <c r="J17" s="112"/>
    </row>
    <row r="18" spans="4:10" x14ac:dyDescent="0.55000000000000004">
      <c r="D18" s="20" t="s">
        <v>189</v>
      </c>
    </row>
    <row r="20" spans="4:10" x14ac:dyDescent="0.55000000000000004">
      <c r="D20" s="3" t="s">
        <v>190</v>
      </c>
    </row>
    <row r="21" spans="4:10" x14ac:dyDescent="0.55000000000000004">
      <c r="D21" s="1" t="s">
        <v>191</v>
      </c>
    </row>
    <row r="22" spans="4:10" ht="45" customHeight="1" x14ac:dyDescent="0.55000000000000004">
      <c r="D22" s="10"/>
      <c r="E22" s="8" t="s">
        <v>192</v>
      </c>
      <c r="F22" s="9" t="s">
        <v>193</v>
      </c>
    </row>
    <row r="23" spans="4:10" ht="45" customHeight="1" x14ac:dyDescent="0.55000000000000004">
      <c r="D23" s="10"/>
      <c r="E23" s="8" t="s">
        <v>194</v>
      </c>
      <c r="F23" s="9" t="s">
        <v>195</v>
      </c>
    </row>
    <row r="24" spans="4:10" ht="45" customHeight="1" x14ac:dyDescent="0.55000000000000004">
      <c r="D24" s="10"/>
      <c r="E24" s="8" t="s">
        <v>196</v>
      </c>
      <c r="F24" s="9" t="s">
        <v>197</v>
      </c>
    </row>
    <row r="26" spans="4:10" x14ac:dyDescent="0.55000000000000004">
      <c r="D26" s="3" t="s">
        <v>198</v>
      </c>
    </row>
    <row r="27" spans="4:10" x14ac:dyDescent="0.55000000000000004">
      <c r="D27" s="1" t="s">
        <v>199</v>
      </c>
    </row>
    <row r="28" spans="4:10" ht="45" customHeight="1" x14ac:dyDescent="0.55000000000000004">
      <c r="D28" s="10"/>
      <c r="E28" s="8" t="s">
        <v>200</v>
      </c>
      <c r="F28" s="9" t="s">
        <v>201</v>
      </c>
    </row>
    <row r="29" spans="4:10" ht="45" customHeight="1" x14ac:dyDescent="0.55000000000000004">
      <c r="D29" s="10"/>
      <c r="E29" s="8" t="s">
        <v>202</v>
      </c>
      <c r="F29" s="9" t="s">
        <v>203</v>
      </c>
    </row>
    <row r="30" spans="4:10" ht="45" customHeight="1" x14ac:dyDescent="0.55000000000000004">
      <c r="D30" s="10"/>
      <c r="E30" s="8" t="s">
        <v>204</v>
      </c>
      <c r="F30" s="9" t="s">
        <v>205</v>
      </c>
    </row>
    <row r="31" spans="4:10" x14ac:dyDescent="0.55000000000000004">
      <c r="F31" s="2"/>
    </row>
    <row r="32" spans="4:10" x14ac:dyDescent="0.55000000000000004">
      <c r="D32" s="3" t="s">
        <v>206</v>
      </c>
    </row>
    <row r="33" spans="3:6" x14ac:dyDescent="0.55000000000000004">
      <c r="D33" s="1" t="s">
        <v>207</v>
      </c>
    </row>
    <row r="34" spans="3:6" ht="45" customHeight="1" x14ac:dyDescent="0.55000000000000004">
      <c r="D34" s="10"/>
      <c r="E34" s="8" t="s">
        <v>208</v>
      </c>
      <c r="F34" s="9" t="s">
        <v>209</v>
      </c>
    </row>
    <row r="35" spans="3:6" ht="45" customHeight="1" x14ac:dyDescent="0.55000000000000004">
      <c r="D35" s="10"/>
      <c r="E35" s="8" t="s">
        <v>210</v>
      </c>
      <c r="F35" s="9" t="s">
        <v>211</v>
      </c>
    </row>
    <row r="36" spans="3:6" ht="45" customHeight="1" x14ac:dyDescent="0.55000000000000004">
      <c r="D36" s="10"/>
      <c r="E36" s="8" t="s">
        <v>212</v>
      </c>
      <c r="F36" s="9" t="s">
        <v>213</v>
      </c>
    </row>
    <row r="38" spans="3:6" x14ac:dyDescent="0.55000000000000004">
      <c r="C38" s="21" t="s">
        <v>214</v>
      </c>
      <c r="D38" s="1" t="s">
        <v>215</v>
      </c>
      <c r="F38" s="20" t="s">
        <v>70</v>
      </c>
    </row>
    <row r="39" spans="3:6" x14ac:dyDescent="0.55000000000000004">
      <c r="D39" s="1" t="s">
        <v>122</v>
      </c>
    </row>
    <row r="40" spans="3:6" ht="19.5" x14ac:dyDescent="0.55000000000000004">
      <c r="D40" s="10"/>
      <c r="E40" s="8" t="s">
        <v>160</v>
      </c>
      <c r="F40" s="5"/>
    </row>
    <row r="41" spans="3:6" ht="19.5" x14ac:dyDescent="0.55000000000000004">
      <c r="D41" s="10"/>
      <c r="E41" s="8" t="s">
        <v>161</v>
      </c>
      <c r="F41" s="5"/>
    </row>
    <row r="42" spans="3:6" ht="19.5" x14ac:dyDescent="0.55000000000000004">
      <c r="D42" s="10"/>
      <c r="E42" s="8" t="s">
        <v>162</v>
      </c>
      <c r="F42" s="5"/>
    </row>
    <row r="43" spans="3:6" ht="19.5" x14ac:dyDescent="0.55000000000000004">
      <c r="D43" s="10"/>
      <c r="E43" s="8" t="s">
        <v>163</v>
      </c>
      <c r="F43" s="5"/>
    </row>
    <row r="44" spans="3:6" ht="19.5" x14ac:dyDescent="0.55000000000000004">
      <c r="D44" s="10"/>
      <c r="E44" s="8" t="s">
        <v>164</v>
      </c>
      <c r="F44" s="5"/>
    </row>
    <row r="45" spans="3:6" ht="19.5" x14ac:dyDescent="0.55000000000000004">
      <c r="D45" s="10"/>
      <c r="E45" s="8" t="s">
        <v>216</v>
      </c>
      <c r="F45" s="5"/>
    </row>
    <row r="46" spans="3:6" ht="19.5" x14ac:dyDescent="0.55000000000000004">
      <c r="D46" s="10"/>
      <c r="E46" s="8" t="s">
        <v>129</v>
      </c>
      <c r="F46" s="6"/>
    </row>
    <row r="48" spans="3:6" x14ac:dyDescent="0.55000000000000004">
      <c r="C48" s="1" t="s">
        <v>217</v>
      </c>
      <c r="D48" s="1" t="s">
        <v>218</v>
      </c>
      <c r="F48" s="20" t="s">
        <v>70</v>
      </c>
    </row>
    <row r="49" spans="3:6" ht="30" x14ac:dyDescent="0.55000000000000004">
      <c r="D49" s="11" t="s">
        <v>219</v>
      </c>
      <c r="E49" s="13" t="s">
        <v>90</v>
      </c>
      <c r="F49" s="18" t="s">
        <v>220</v>
      </c>
    </row>
    <row r="50" spans="3:6" ht="195" customHeight="1" x14ac:dyDescent="0.55000000000000004">
      <c r="D50" s="12"/>
      <c r="E50" s="14"/>
      <c r="F50" s="19"/>
    </row>
    <row r="51" spans="3:6" ht="30" x14ac:dyDescent="0.55000000000000004">
      <c r="D51" s="11" t="s">
        <v>221</v>
      </c>
      <c r="E51" s="13" t="s">
        <v>93</v>
      </c>
      <c r="F51" s="18" t="s">
        <v>170</v>
      </c>
    </row>
    <row r="52" spans="3:6" ht="50.15" customHeight="1" x14ac:dyDescent="0.55000000000000004">
      <c r="D52" s="12"/>
      <c r="E52" s="14"/>
      <c r="F52" s="19"/>
    </row>
    <row r="53" spans="3:6" ht="30" x14ac:dyDescent="0.55000000000000004">
      <c r="D53" s="11" t="s">
        <v>222</v>
      </c>
      <c r="E53" s="13" t="s">
        <v>99</v>
      </c>
      <c r="F53" s="18" t="s">
        <v>172</v>
      </c>
    </row>
    <row r="54" spans="3:6" ht="50.15" customHeight="1" x14ac:dyDescent="0.55000000000000004">
      <c r="D54" s="12"/>
      <c r="E54" s="14"/>
      <c r="F54" s="19"/>
    </row>
    <row r="56" spans="3:6" x14ac:dyDescent="0.55000000000000004">
      <c r="C56" s="1" t="s">
        <v>223</v>
      </c>
      <c r="D56" s="1" t="s">
        <v>224</v>
      </c>
      <c r="F56" s="20" t="s">
        <v>70</v>
      </c>
    </row>
    <row r="57" spans="3:6" x14ac:dyDescent="0.55000000000000004">
      <c r="D57" s="1" t="s">
        <v>107</v>
      </c>
    </row>
    <row r="58" spans="3:6" x14ac:dyDescent="0.55000000000000004">
      <c r="D58" s="177"/>
      <c r="E58" s="178"/>
      <c r="F58" s="179"/>
    </row>
    <row r="60" spans="3:6" x14ac:dyDescent="0.55000000000000004">
      <c r="F60" s="22" t="s">
        <v>108</v>
      </c>
    </row>
  </sheetData>
  <mergeCells count="5">
    <mergeCell ref="D8:F8"/>
    <mergeCell ref="D58:F58"/>
    <mergeCell ref="B2:G2"/>
    <mergeCell ref="E16:E17"/>
    <mergeCell ref="D16:D17"/>
  </mergeCells>
  <phoneticPr fontId="4"/>
  <dataValidations count="1">
    <dataValidation type="list" allowBlank="1" showInputMessage="1" showErrorMessage="1" sqref="D34:D36 D40:D46 D22:D24 D28:D31 D14:D16" xr:uid="{5F1A9832-B2E4-4598-9C4C-E8BE5CC9B6D2}">
      <formula1>"✓"</formula1>
    </dataValidation>
  </dataValidations>
  <hyperlinks>
    <hyperlink ref="F17" r:id="rId1" xr:uid="{593264C3-5F10-4A51-BB63-22436DE8971B}"/>
  </hyperlinks>
  <pageMargins left="0.7" right="0.7" top="0.75" bottom="0.75" header="0.3" footer="0.3"/>
  <pageSetup paperSize="9" scale="44"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2B139-DFF3-44DF-B187-090EB9FC3BD8}">
  <sheetPr>
    <pageSetUpPr fitToPage="1"/>
  </sheetPr>
  <dimension ref="A1:BK30"/>
  <sheetViews>
    <sheetView view="pageBreakPreview" topLeftCell="A11" zoomScale="85" zoomScaleNormal="40" zoomScaleSheetLayoutView="85" workbookViewId="0">
      <selection activeCell="H21" sqref="H21:H22"/>
    </sheetView>
  </sheetViews>
  <sheetFormatPr defaultColWidth="15.75" defaultRowHeight="13.5" customHeight="1" x14ac:dyDescent="0.55000000000000004"/>
  <cols>
    <col min="1" max="1" width="15.75" style="33"/>
    <col min="2" max="2" width="19" style="33" customWidth="1"/>
    <col min="3" max="4" width="15.75" style="33"/>
    <col min="5" max="5" width="15.75" style="33" customWidth="1"/>
    <col min="6" max="6" width="23.75" style="33" customWidth="1"/>
    <col min="7" max="7" width="18" style="34" customWidth="1"/>
    <col min="8" max="8" width="32.58203125" style="34" customWidth="1"/>
    <col min="9" max="9" width="29.33203125" style="34" customWidth="1"/>
    <col min="10" max="10" width="81.33203125" style="34" customWidth="1"/>
    <col min="11" max="11" width="19.83203125" style="34" customWidth="1"/>
    <col min="12" max="12" width="17.5" style="34" customWidth="1"/>
    <col min="13" max="14" width="15.75" style="34" customWidth="1"/>
    <col min="15" max="15" width="21.25" style="34" customWidth="1"/>
    <col min="16" max="17" width="15.75" style="34" customWidth="1"/>
    <col min="18" max="18" width="21.5" style="33" customWidth="1"/>
    <col min="19" max="19" width="30.58203125" style="33" customWidth="1"/>
    <col min="20" max="40" width="15.75" style="33" customWidth="1"/>
    <col min="41" max="44" width="15.75" style="33"/>
    <col min="45" max="45" width="23.08203125" style="33" customWidth="1"/>
    <col min="46" max="49" width="15.75" style="33"/>
    <col min="50" max="52" width="15.75" style="33" customWidth="1"/>
    <col min="53" max="16384" width="15.75" style="33"/>
  </cols>
  <sheetData>
    <row r="1" spans="1:63" ht="39" hidden="1" x14ac:dyDescent="0.55000000000000004">
      <c r="G1" s="35" t="s">
        <v>225</v>
      </c>
      <c r="K1" s="34" t="s">
        <v>226</v>
      </c>
      <c r="N1" s="34" t="s">
        <v>227</v>
      </c>
      <c r="P1" s="34" t="s">
        <v>228</v>
      </c>
      <c r="R1" s="36" t="s">
        <v>229</v>
      </c>
      <c r="S1" s="37"/>
      <c r="T1" s="38" t="s">
        <v>230</v>
      </c>
      <c r="X1" s="38" t="s">
        <v>231</v>
      </c>
      <c r="Y1" s="38" t="s">
        <v>232</v>
      </c>
      <c r="Z1" s="38" t="s">
        <v>230</v>
      </c>
      <c r="AC1" s="38" t="s">
        <v>231</v>
      </c>
      <c r="AD1" s="38" t="s">
        <v>232</v>
      </c>
      <c r="AE1" s="38"/>
      <c r="AF1" s="38" t="s">
        <v>230</v>
      </c>
      <c r="AG1" s="38" t="s">
        <v>230</v>
      </c>
      <c r="AH1" s="38" t="s">
        <v>233</v>
      </c>
      <c r="AI1" s="38"/>
      <c r="AJ1" s="38" t="s">
        <v>234</v>
      </c>
      <c r="AK1" s="38" t="s">
        <v>235</v>
      </c>
      <c r="AL1" s="38" t="s">
        <v>236</v>
      </c>
      <c r="AM1" s="38" t="s">
        <v>237</v>
      </c>
      <c r="AN1" s="38" t="s">
        <v>237</v>
      </c>
      <c r="AS1" s="39" t="s">
        <v>238</v>
      </c>
    </row>
    <row r="2" spans="1:63" s="40" customFormat="1" ht="39" hidden="1" x14ac:dyDescent="0.55000000000000004">
      <c r="G2" s="35" t="s">
        <v>239</v>
      </c>
      <c r="H2" s="41"/>
      <c r="I2" s="41"/>
      <c r="J2" s="41"/>
      <c r="K2" s="41" t="s">
        <v>240</v>
      </c>
      <c r="M2" s="41"/>
      <c r="N2" s="41" t="s">
        <v>241</v>
      </c>
      <c r="O2" s="41"/>
      <c r="P2" s="41" t="s">
        <v>242</v>
      </c>
      <c r="Q2" s="41"/>
      <c r="R2" s="35" t="s">
        <v>243</v>
      </c>
      <c r="S2" s="35"/>
      <c r="T2" s="38" t="s">
        <v>244</v>
      </c>
      <c r="U2" s="38"/>
      <c r="V2" s="38"/>
      <c r="W2" s="38"/>
      <c r="X2" s="38" t="s">
        <v>245</v>
      </c>
      <c r="Y2" s="38" t="s">
        <v>246</v>
      </c>
      <c r="Z2" s="38" t="s">
        <v>247</v>
      </c>
      <c r="AA2" s="38"/>
      <c r="AB2" s="38"/>
      <c r="AC2" s="38" t="s">
        <v>245</v>
      </c>
      <c r="AD2" s="38" t="s">
        <v>246</v>
      </c>
      <c r="AE2" s="38"/>
      <c r="AF2" s="38" t="s">
        <v>248</v>
      </c>
      <c r="AG2" s="38" t="s">
        <v>248</v>
      </c>
      <c r="AH2" s="38" t="s">
        <v>249</v>
      </c>
      <c r="AI2" s="38"/>
      <c r="AJ2" s="38" t="s">
        <v>250</v>
      </c>
      <c r="AK2" s="38" t="s">
        <v>251</v>
      </c>
      <c r="AL2" s="38" t="s">
        <v>252</v>
      </c>
      <c r="AM2" s="38" t="s">
        <v>253</v>
      </c>
      <c r="AN2" s="38" t="s">
        <v>253</v>
      </c>
      <c r="AO2" s="35"/>
      <c r="AP2" s="35"/>
      <c r="AS2" s="40" t="s">
        <v>254</v>
      </c>
      <c r="AY2" s="42"/>
      <c r="AZ2" s="42"/>
      <c r="BA2" s="42"/>
      <c r="BB2" s="42"/>
      <c r="BC2" s="42"/>
      <c r="BD2" s="42"/>
      <c r="BE2" s="42"/>
      <c r="BF2" s="42"/>
      <c r="BG2" s="42"/>
      <c r="BH2" s="42"/>
      <c r="BI2" s="42"/>
      <c r="BJ2" s="42"/>
      <c r="BK2" s="42"/>
    </row>
    <row r="3" spans="1:63" s="40" customFormat="1" ht="39" hidden="1" x14ac:dyDescent="0.55000000000000004">
      <c r="G3" s="35" t="s">
        <v>255</v>
      </c>
      <c r="H3" s="41"/>
      <c r="I3" s="41"/>
      <c r="J3" s="41"/>
      <c r="K3" s="41"/>
      <c r="M3" s="41"/>
      <c r="N3" s="41" t="s">
        <v>256</v>
      </c>
      <c r="O3" s="41"/>
      <c r="P3" s="41"/>
      <c r="Q3" s="41"/>
      <c r="R3" s="35" t="s">
        <v>257</v>
      </c>
      <c r="S3" s="35"/>
      <c r="T3" s="38" t="s">
        <v>258</v>
      </c>
      <c r="U3" s="38"/>
      <c r="V3" s="38"/>
      <c r="W3" s="38"/>
      <c r="X3" s="38" t="s">
        <v>259</v>
      </c>
      <c r="Y3" s="38" t="s">
        <v>260</v>
      </c>
      <c r="Z3" s="38" t="s">
        <v>261</v>
      </c>
      <c r="AA3" s="38"/>
      <c r="AB3" s="38"/>
      <c r="AC3" s="38" t="s">
        <v>259</v>
      </c>
      <c r="AD3" s="38" t="s">
        <v>260</v>
      </c>
      <c r="AE3" s="43"/>
      <c r="AF3" s="43" t="s">
        <v>262</v>
      </c>
      <c r="AG3" s="38" t="s">
        <v>263</v>
      </c>
      <c r="AH3" s="38" t="s">
        <v>264</v>
      </c>
      <c r="AI3" s="38"/>
      <c r="AJ3" s="38" t="s">
        <v>264</v>
      </c>
      <c r="AK3" s="38" t="s">
        <v>265</v>
      </c>
      <c r="AL3" s="38" t="s">
        <v>266</v>
      </c>
      <c r="AM3" s="38" t="s">
        <v>267</v>
      </c>
      <c r="AN3" s="38" t="s">
        <v>267</v>
      </c>
      <c r="AO3" s="35"/>
      <c r="AP3" s="35"/>
      <c r="AS3" s="40" t="s">
        <v>268</v>
      </c>
      <c r="AY3" s="42"/>
      <c r="AZ3" s="42"/>
      <c r="BA3" s="42"/>
      <c r="BB3" s="42"/>
      <c r="BC3" s="42"/>
      <c r="BD3" s="42"/>
      <c r="BE3" s="42"/>
      <c r="BF3" s="42"/>
      <c r="BG3" s="42"/>
      <c r="BH3" s="42"/>
      <c r="BI3" s="42"/>
      <c r="BJ3" s="42"/>
      <c r="BK3" s="42"/>
    </row>
    <row r="4" spans="1:63" s="40" customFormat="1" ht="52" hidden="1" x14ac:dyDescent="0.55000000000000004">
      <c r="G4" s="35" t="s">
        <v>269</v>
      </c>
      <c r="H4" s="41"/>
      <c r="I4" s="41"/>
      <c r="J4" s="41"/>
      <c r="K4" s="41"/>
      <c r="L4" s="41"/>
      <c r="M4" s="41"/>
      <c r="N4" s="41"/>
      <c r="O4" s="41"/>
      <c r="P4" s="41"/>
      <c r="Q4" s="41"/>
      <c r="R4" s="40" t="s">
        <v>270</v>
      </c>
      <c r="S4" s="35"/>
      <c r="T4" s="38" t="s">
        <v>271</v>
      </c>
      <c r="U4" s="38"/>
      <c r="V4" s="38"/>
      <c r="W4" s="38"/>
      <c r="X4" s="38" t="s">
        <v>272</v>
      </c>
      <c r="Y4" s="38" t="s">
        <v>273</v>
      </c>
      <c r="Z4" s="38" t="s">
        <v>274</v>
      </c>
      <c r="AA4" s="38"/>
      <c r="AB4" s="38"/>
      <c r="AC4" s="38" t="s">
        <v>272</v>
      </c>
      <c r="AD4" s="38" t="s">
        <v>273</v>
      </c>
      <c r="AE4" s="38"/>
      <c r="AF4" s="38" t="s">
        <v>275</v>
      </c>
      <c r="AG4" s="40" t="s">
        <v>276</v>
      </c>
      <c r="AH4" s="38" t="s">
        <v>277</v>
      </c>
      <c r="AJ4" s="38" t="s">
        <v>277</v>
      </c>
      <c r="AK4" s="38" t="s">
        <v>278</v>
      </c>
      <c r="AL4" s="38" t="s">
        <v>279</v>
      </c>
      <c r="AM4" s="38" t="s">
        <v>280</v>
      </c>
      <c r="AN4" s="38" t="s">
        <v>280</v>
      </c>
      <c r="AO4" s="35"/>
      <c r="AP4" s="35"/>
      <c r="AS4" s="40" t="s">
        <v>281</v>
      </c>
      <c r="AY4" s="42"/>
      <c r="AZ4" s="42"/>
      <c r="BA4" s="42"/>
      <c r="BB4" s="42"/>
      <c r="BC4" s="42"/>
      <c r="BD4" s="42"/>
      <c r="BE4" s="42"/>
      <c r="BF4" s="42"/>
      <c r="BG4" s="42"/>
      <c r="BH4" s="42"/>
      <c r="BI4" s="42"/>
      <c r="BJ4" s="42"/>
      <c r="BK4" s="42"/>
    </row>
    <row r="5" spans="1:63" s="40" customFormat="1" ht="26" hidden="1" x14ac:dyDescent="0.55000000000000004">
      <c r="G5" s="35" t="s">
        <v>282</v>
      </c>
      <c r="H5" s="41"/>
      <c r="I5" s="41"/>
      <c r="J5" s="41"/>
      <c r="K5" s="41"/>
      <c r="L5" s="41"/>
      <c r="M5" s="41"/>
      <c r="N5" s="41"/>
      <c r="O5" s="41"/>
      <c r="P5" s="41"/>
      <c r="Q5" s="41"/>
      <c r="R5" s="40" t="s">
        <v>283</v>
      </c>
      <c r="S5" s="35"/>
      <c r="T5" s="40" t="s">
        <v>284</v>
      </c>
      <c r="U5" s="38"/>
      <c r="V5" s="38"/>
      <c r="W5" s="38"/>
      <c r="X5" s="40" t="s">
        <v>285</v>
      </c>
      <c r="Y5" s="40" t="s">
        <v>286</v>
      </c>
      <c r="Z5" s="40" t="s">
        <v>285</v>
      </c>
      <c r="AA5" s="38"/>
      <c r="AB5" s="38"/>
      <c r="AC5" s="40" t="s">
        <v>285</v>
      </c>
      <c r="AD5" s="40" t="s">
        <v>286</v>
      </c>
      <c r="AF5" s="40" t="s">
        <v>285</v>
      </c>
      <c r="AG5" s="38"/>
      <c r="AI5" s="38"/>
      <c r="AJ5" s="38"/>
      <c r="AL5" s="40" t="s">
        <v>287</v>
      </c>
      <c r="AM5" s="40" t="s">
        <v>288</v>
      </c>
      <c r="AN5" s="40" t="s">
        <v>288</v>
      </c>
      <c r="AO5" s="35"/>
      <c r="AP5" s="35"/>
      <c r="AY5" s="42"/>
      <c r="AZ5" s="42"/>
      <c r="BA5" s="42"/>
      <c r="BB5" s="42"/>
      <c r="BC5" s="42"/>
      <c r="BD5" s="42"/>
      <c r="BE5" s="42"/>
      <c r="BF5" s="42"/>
      <c r="BG5" s="42"/>
      <c r="BH5" s="42"/>
      <c r="BI5" s="42"/>
      <c r="BJ5" s="42"/>
      <c r="BK5" s="42"/>
    </row>
    <row r="6" spans="1:63" s="40" customFormat="1" ht="26" hidden="1" x14ac:dyDescent="0.55000000000000004">
      <c r="G6" s="35" t="s">
        <v>289</v>
      </c>
      <c r="H6" s="41"/>
      <c r="I6" s="41"/>
      <c r="J6" s="41"/>
      <c r="K6" s="41"/>
      <c r="L6" s="41"/>
      <c r="M6" s="41"/>
      <c r="N6" s="41"/>
      <c r="O6" s="41"/>
      <c r="P6" s="41"/>
      <c r="Q6" s="41"/>
      <c r="R6" s="35" t="s">
        <v>290</v>
      </c>
      <c r="S6" s="35"/>
      <c r="T6" s="40" t="s">
        <v>291</v>
      </c>
      <c r="AL6" s="40" t="s">
        <v>292</v>
      </c>
      <c r="AO6" s="35"/>
      <c r="AP6" s="35"/>
      <c r="AY6" s="42"/>
      <c r="AZ6" s="42"/>
      <c r="BA6" s="42"/>
      <c r="BB6" s="42"/>
      <c r="BC6" s="42"/>
      <c r="BD6" s="42"/>
      <c r="BE6" s="42"/>
      <c r="BF6" s="42"/>
      <c r="BG6" s="42"/>
      <c r="BH6" s="42"/>
      <c r="BI6" s="42"/>
      <c r="BJ6" s="42"/>
      <c r="BK6" s="42"/>
    </row>
    <row r="7" spans="1:63" s="40" customFormat="1" ht="13" hidden="1" x14ac:dyDescent="0.55000000000000004">
      <c r="G7" s="35" t="s">
        <v>293</v>
      </c>
      <c r="H7" s="41"/>
      <c r="I7" s="41"/>
      <c r="J7" s="41"/>
      <c r="K7" s="41"/>
      <c r="L7" s="41"/>
      <c r="M7" s="41"/>
      <c r="N7" s="41"/>
      <c r="O7" s="41"/>
      <c r="P7" s="41"/>
      <c r="Q7" s="41"/>
      <c r="R7" s="35"/>
      <c r="S7" s="35"/>
      <c r="T7" s="40" t="s">
        <v>293</v>
      </c>
      <c r="AL7" s="40" t="s">
        <v>294</v>
      </c>
      <c r="AO7" s="35"/>
      <c r="AP7" s="35"/>
      <c r="AY7" s="42"/>
      <c r="AZ7" s="42"/>
      <c r="BA7" s="42"/>
      <c r="BB7" s="42"/>
      <c r="BC7" s="42"/>
      <c r="BD7" s="42"/>
      <c r="BE7" s="42"/>
      <c r="BF7" s="42"/>
      <c r="BG7" s="42"/>
      <c r="BH7" s="42"/>
      <c r="BI7" s="42"/>
      <c r="BJ7" s="42"/>
      <c r="BK7" s="42"/>
    </row>
    <row r="8" spans="1:63" s="40" customFormat="1" ht="13" hidden="1" x14ac:dyDescent="0.55000000000000004">
      <c r="G8" s="41"/>
      <c r="H8" s="41"/>
      <c r="I8" s="41"/>
      <c r="J8" s="41"/>
      <c r="K8" s="41"/>
      <c r="L8" s="41"/>
      <c r="M8" s="41"/>
      <c r="N8" s="41"/>
      <c r="O8" s="41"/>
      <c r="P8" s="41"/>
      <c r="Q8" s="41"/>
      <c r="T8" s="40" t="s">
        <v>295</v>
      </c>
      <c r="AO8" s="35"/>
      <c r="AP8" s="35"/>
      <c r="AY8" s="42"/>
      <c r="AZ8" s="42"/>
      <c r="BA8" s="42"/>
      <c r="BB8" s="42"/>
      <c r="BC8" s="42"/>
      <c r="BD8" s="42"/>
      <c r="BE8" s="42"/>
      <c r="BF8" s="42"/>
      <c r="BG8" s="42"/>
      <c r="BH8" s="42"/>
      <c r="BI8" s="42"/>
      <c r="BJ8" s="42"/>
      <c r="BK8" s="42"/>
    </row>
    <row r="9" spans="1:63" s="39" customFormat="1" ht="13" hidden="1" x14ac:dyDescent="0.55000000000000004">
      <c r="G9" s="44"/>
      <c r="H9" s="44"/>
      <c r="I9" s="44"/>
      <c r="J9" s="44"/>
      <c r="K9" s="44"/>
      <c r="L9" s="44"/>
      <c r="M9" s="44"/>
      <c r="N9" s="44"/>
      <c r="O9" s="44"/>
      <c r="P9" s="44"/>
      <c r="Q9" s="44"/>
      <c r="AO9" s="45"/>
      <c r="AP9" s="45"/>
      <c r="AY9" s="46"/>
      <c r="AZ9" s="46"/>
      <c r="BA9" s="46"/>
      <c r="BB9" s="46"/>
      <c r="BC9" s="46"/>
      <c r="BD9" s="46"/>
      <c r="BE9" s="46"/>
      <c r="BF9" s="46"/>
      <c r="BG9" s="46"/>
      <c r="BH9" s="46"/>
      <c r="BI9" s="46"/>
      <c r="BJ9" s="46"/>
      <c r="BK9" s="46"/>
    </row>
    <row r="10" spans="1:63" ht="13.5" hidden="1" customHeight="1" x14ac:dyDescent="0.55000000000000004"/>
    <row r="11" spans="1:63" s="48" customFormat="1" ht="22" x14ac:dyDescent="0.55000000000000004">
      <c r="A11" s="47" t="s">
        <v>296</v>
      </c>
      <c r="G11" s="49"/>
      <c r="H11" s="49"/>
      <c r="I11" s="49"/>
      <c r="J11" s="49"/>
      <c r="K11" s="49"/>
      <c r="L11" s="49"/>
      <c r="M11" s="50"/>
      <c r="N11" s="50"/>
      <c r="O11" s="49"/>
      <c r="P11" s="49"/>
      <c r="Q11" s="49"/>
      <c r="AJ11" s="51"/>
    </row>
    <row r="12" spans="1:63" s="48" customFormat="1" ht="15" x14ac:dyDescent="0.55000000000000004">
      <c r="B12" s="52" t="s">
        <v>297</v>
      </c>
      <c r="G12" s="49"/>
      <c r="H12" s="49"/>
      <c r="I12" s="49"/>
      <c r="J12" s="49"/>
      <c r="K12" s="49"/>
      <c r="L12" s="49"/>
      <c r="M12" s="49"/>
      <c r="N12" s="49"/>
      <c r="O12" s="49"/>
      <c r="P12" s="49"/>
      <c r="Q12" s="49"/>
    </row>
    <row r="13" spans="1:63" s="53" customFormat="1" ht="15" x14ac:dyDescent="0.55000000000000004">
      <c r="B13" s="53">
        <f>COLUMN()-1</f>
        <v>1</v>
      </c>
      <c r="C13" s="53">
        <f t="shared" ref="C13:AX13" si="0">COLUMN()-1</f>
        <v>2</v>
      </c>
      <c r="D13" s="53">
        <f t="shared" si="0"/>
        <v>3</v>
      </c>
      <c r="E13" s="53">
        <f t="shared" si="0"/>
        <v>4</v>
      </c>
      <c r="F13" s="53">
        <f t="shared" si="0"/>
        <v>5</v>
      </c>
      <c r="G13" s="53">
        <f t="shared" si="0"/>
        <v>6</v>
      </c>
      <c r="H13" s="53">
        <f t="shared" si="0"/>
        <v>7</v>
      </c>
      <c r="I13" s="53">
        <f t="shared" si="0"/>
        <v>8</v>
      </c>
      <c r="J13" s="53">
        <f t="shared" si="0"/>
        <v>9</v>
      </c>
      <c r="K13" s="53">
        <f t="shared" si="0"/>
        <v>10</v>
      </c>
      <c r="L13" s="53">
        <f t="shared" si="0"/>
        <v>11</v>
      </c>
      <c r="M13" s="53">
        <f t="shared" si="0"/>
        <v>12</v>
      </c>
      <c r="N13" s="53">
        <f t="shared" si="0"/>
        <v>13</v>
      </c>
      <c r="O13" s="53">
        <f t="shared" si="0"/>
        <v>14</v>
      </c>
      <c r="P13" s="53">
        <f t="shared" si="0"/>
        <v>15</v>
      </c>
      <c r="Q13" s="53">
        <f t="shared" si="0"/>
        <v>16</v>
      </c>
      <c r="R13" s="53">
        <f t="shared" si="0"/>
        <v>17</v>
      </c>
      <c r="S13" s="53">
        <f t="shared" si="0"/>
        <v>18</v>
      </c>
      <c r="T13" s="53">
        <f t="shared" si="0"/>
        <v>19</v>
      </c>
      <c r="U13" s="53">
        <f t="shared" si="0"/>
        <v>20</v>
      </c>
      <c r="V13" s="53">
        <f t="shared" si="0"/>
        <v>21</v>
      </c>
      <c r="W13" s="53">
        <f t="shared" si="0"/>
        <v>22</v>
      </c>
      <c r="X13" s="53">
        <f t="shared" si="0"/>
        <v>23</v>
      </c>
      <c r="Y13" s="53">
        <f t="shared" si="0"/>
        <v>24</v>
      </c>
      <c r="Z13" s="53">
        <f t="shared" si="0"/>
        <v>25</v>
      </c>
      <c r="AA13" s="53">
        <f t="shared" si="0"/>
        <v>26</v>
      </c>
      <c r="AB13" s="53">
        <f t="shared" si="0"/>
        <v>27</v>
      </c>
      <c r="AC13" s="53">
        <f t="shared" si="0"/>
        <v>28</v>
      </c>
      <c r="AD13" s="53">
        <f t="shared" si="0"/>
        <v>29</v>
      </c>
      <c r="AE13" s="53">
        <f t="shared" si="0"/>
        <v>30</v>
      </c>
      <c r="AF13" s="53">
        <f t="shared" si="0"/>
        <v>31</v>
      </c>
      <c r="AG13" s="53">
        <f t="shared" si="0"/>
        <v>32</v>
      </c>
      <c r="AH13" s="53">
        <f t="shared" si="0"/>
        <v>33</v>
      </c>
      <c r="AI13" s="53">
        <f t="shared" si="0"/>
        <v>34</v>
      </c>
      <c r="AJ13" s="53">
        <f t="shared" si="0"/>
        <v>35</v>
      </c>
      <c r="AK13" s="53">
        <f t="shared" si="0"/>
        <v>36</v>
      </c>
      <c r="AL13" s="53">
        <f t="shared" si="0"/>
        <v>37</v>
      </c>
      <c r="AM13" s="53">
        <f t="shared" si="0"/>
        <v>38</v>
      </c>
      <c r="AN13" s="53">
        <f t="shared" si="0"/>
        <v>39</v>
      </c>
      <c r="AO13" s="53">
        <f t="shared" si="0"/>
        <v>40</v>
      </c>
      <c r="AP13" s="53">
        <f t="shared" si="0"/>
        <v>41</v>
      </c>
      <c r="AQ13" s="53">
        <f t="shared" si="0"/>
        <v>42</v>
      </c>
      <c r="AR13" s="53">
        <f t="shared" si="0"/>
        <v>43</v>
      </c>
      <c r="AS13" s="53">
        <f t="shared" si="0"/>
        <v>44</v>
      </c>
      <c r="AT13" s="53">
        <f t="shared" si="0"/>
        <v>45</v>
      </c>
      <c r="AU13" s="53">
        <f t="shared" si="0"/>
        <v>46</v>
      </c>
      <c r="AV13" s="53">
        <f t="shared" si="0"/>
        <v>47</v>
      </c>
      <c r="AW13" s="53">
        <f t="shared" si="0"/>
        <v>48</v>
      </c>
      <c r="AX13" s="53">
        <f t="shared" si="0"/>
        <v>49</v>
      </c>
    </row>
    <row r="14" spans="1:63" s="54" customFormat="1" ht="15" customHeight="1" x14ac:dyDescent="0.55000000000000004">
      <c r="B14" s="187" t="s">
        <v>298</v>
      </c>
      <c r="C14" s="189" t="s">
        <v>299</v>
      </c>
      <c r="D14" s="189"/>
      <c r="E14" s="189"/>
      <c r="F14" s="189"/>
      <c r="G14" s="190" t="s">
        <v>300</v>
      </c>
      <c r="H14" s="190"/>
      <c r="I14" s="190"/>
      <c r="J14" s="190"/>
      <c r="K14" s="190"/>
      <c r="L14" s="190"/>
      <c r="M14" s="190"/>
      <c r="N14" s="190"/>
      <c r="O14" s="190"/>
      <c r="P14" s="191"/>
      <c r="Q14" s="189" t="s">
        <v>301</v>
      </c>
      <c r="R14" s="189"/>
      <c r="S14" s="189"/>
      <c r="T14" s="189"/>
      <c r="U14" s="189"/>
      <c r="V14" s="189"/>
      <c r="W14" s="189"/>
      <c r="X14" s="189"/>
      <c r="Y14" s="189"/>
      <c r="Z14" s="189"/>
      <c r="AA14" s="189"/>
      <c r="AB14" s="189"/>
      <c r="AC14" s="189"/>
      <c r="AD14" s="189"/>
      <c r="AE14" s="189"/>
      <c r="AF14" s="189"/>
      <c r="AG14" s="189"/>
      <c r="AH14" s="190" t="s">
        <v>302</v>
      </c>
      <c r="AI14" s="191"/>
      <c r="AJ14" s="190" t="s">
        <v>303</v>
      </c>
      <c r="AK14" s="190"/>
      <c r="AL14" s="190"/>
      <c r="AM14" s="190"/>
      <c r="AN14" s="191"/>
      <c r="AO14" s="207" t="s">
        <v>304</v>
      </c>
      <c r="AP14" s="190"/>
      <c r="AQ14" s="190"/>
      <c r="AR14" s="190"/>
      <c r="AS14" s="191"/>
      <c r="AT14" s="208" t="s">
        <v>305</v>
      </c>
      <c r="AU14" s="209"/>
      <c r="AV14" s="209"/>
      <c r="AW14" s="209"/>
      <c r="AX14" s="210" t="s">
        <v>306</v>
      </c>
    </row>
    <row r="15" spans="1:63" s="54" customFormat="1" ht="15.75" customHeight="1" x14ac:dyDescent="0.55000000000000004">
      <c r="B15" s="188"/>
      <c r="C15" s="212" t="s">
        <v>307</v>
      </c>
      <c r="D15" s="214" t="s">
        <v>308</v>
      </c>
      <c r="E15" s="216" t="s">
        <v>309</v>
      </c>
      <c r="F15" s="217" t="s">
        <v>310</v>
      </c>
      <c r="G15" s="192" t="s">
        <v>311</v>
      </c>
      <c r="H15" s="195" t="s">
        <v>312</v>
      </c>
      <c r="I15" s="195" t="s">
        <v>313</v>
      </c>
      <c r="J15" s="195" t="s">
        <v>314</v>
      </c>
      <c r="K15" s="195" t="s">
        <v>315</v>
      </c>
      <c r="L15" s="195" t="s">
        <v>316</v>
      </c>
      <c r="M15" s="195" t="s">
        <v>317</v>
      </c>
      <c r="N15" s="195" t="s">
        <v>318</v>
      </c>
      <c r="O15" s="195" t="s">
        <v>319</v>
      </c>
      <c r="P15" s="198" t="s">
        <v>320</v>
      </c>
      <c r="Q15" s="201" t="s">
        <v>321</v>
      </c>
      <c r="R15" s="202"/>
      <c r="S15" s="202"/>
      <c r="T15" s="202"/>
      <c r="U15" s="202"/>
      <c r="V15" s="203"/>
      <c r="W15" s="204" t="s">
        <v>322</v>
      </c>
      <c r="X15" s="205"/>
      <c r="Y15" s="205"/>
      <c r="Z15" s="205"/>
      <c r="AA15" s="206"/>
      <c r="AB15" s="202" t="s">
        <v>323</v>
      </c>
      <c r="AC15" s="202"/>
      <c r="AD15" s="202"/>
      <c r="AE15" s="202"/>
      <c r="AF15" s="202"/>
      <c r="AG15" s="203"/>
      <c r="AH15" s="202" t="s">
        <v>324</v>
      </c>
      <c r="AI15" s="203"/>
      <c r="AJ15" s="219" t="s">
        <v>325</v>
      </c>
      <c r="AK15" s="220"/>
      <c r="AL15" s="220"/>
      <c r="AM15" s="220"/>
      <c r="AN15" s="220"/>
      <c r="AO15" s="221" t="s">
        <v>326</v>
      </c>
      <c r="AP15" s="222"/>
      <c r="AQ15" s="222"/>
      <c r="AR15" s="222"/>
      <c r="AS15" s="223"/>
      <c r="AT15" s="221" t="s">
        <v>326</v>
      </c>
      <c r="AU15" s="222"/>
      <c r="AV15" s="222"/>
      <c r="AW15" s="223"/>
      <c r="AX15" s="211"/>
    </row>
    <row r="16" spans="1:63" s="54" customFormat="1" ht="15" customHeight="1" x14ac:dyDescent="0.55000000000000004">
      <c r="B16" s="188"/>
      <c r="C16" s="212"/>
      <c r="D16" s="214"/>
      <c r="E16" s="216"/>
      <c r="F16" s="217"/>
      <c r="G16" s="193"/>
      <c r="H16" s="196"/>
      <c r="I16" s="196">
        <v>1.2</v>
      </c>
      <c r="J16" s="196">
        <v>1.2</v>
      </c>
      <c r="K16" s="196">
        <v>1.2</v>
      </c>
      <c r="L16" s="196">
        <v>1.4</v>
      </c>
      <c r="M16" s="196">
        <v>1.5</v>
      </c>
      <c r="N16" s="196">
        <v>1.5</v>
      </c>
      <c r="O16" s="196">
        <v>1.6</v>
      </c>
      <c r="P16" s="199">
        <v>1.7</v>
      </c>
      <c r="Q16" s="55">
        <v>1.1000000000000001</v>
      </c>
      <c r="R16" s="56">
        <v>1.2</v>
      </c>
      <c r="S16" s="56">
        <v>1.3</v>
      </c>
      <c r="T16" s="57">
        <v>1.4</v>
      </c>
      <c r="U16" s="58">
        <v>1.5</v>
      </c>
      <c r="V16" s="58">
        <v>1.6</v>
      </c>
      <c r="W16" s="55">
        <v>2.1</v>
      </c>
      <c r="X16" s="56">
        <v>2.2000000000000002</v>
      </c>
      <c r="Y16" s="56">
        <v>2.2999999999999998</v>
      </c>
      <c r="Z16" s="56">
        <v>2.4</v>
      </c>
      <c r="AA16" s="159">
        <v>2.5</v>
      </c>
      <c r="AB16" s="164">
        <v>3.1</v>
      </c>
      <c r="AC16" s="156">
        <v>3.2</v>
      </c>
      <c r="AD16" s="156">
        <v>3.3</v>
      </c>
      <c r="AE16" s="156">
        <v>3.4</v>
      </c>
      <c r="AF16" s="156">
        <v>3.5</v>
      </c>
      <c r="AG16" s="167">
        <v>3.6</v>
      </c>
      <c r="AH16" s="59">
        <v>4.0999999999999996</v>
      </c>
      <c r="AI16" s="59"/>
      <c r="AJ16" s="60">
        <v>5.0999999999999996</v>
      </c>
      <c r="AK16" s="61">
        <v>5.2</v>
      </c>
      <c r="AL16" s="61">
        <v>5.2</v>
      </c>
      <c r="AM16" s="62">
        <v>5.3</v>
      </c>
      <c r="AN16" s="62">
        <v>5.4</v>
      </c>
      <c r="AO16" s="224" t="s">
        <v>327</v>
      </c>
      <c r="AP16" s="226" t="s">
        <v>328</v>
      </c>
      <c r="AQ16" s="226" t="s">
        <v>329</v>
      </c>
      <c r="AR16" s="226" t="s">
        <v>330</v>
      </c>
      <c r="AS16" s="228" t="s">
        <v>331</v>
      </c>
      <c r="AT16" s="224" t="s">
        <v>327</v>
      </c>
      <c r="AU16" s="226" t="s">
        <v>328</v>
      </c>
      <c r="AV16" s="226" t="s">
        <v>329</v>
      </c>
      <c r="AW16" s="228" t="s">
        <v>330</v>
      </c>
      <c r="AX16" s="211"/>
    </row>
    <row r="17" spans="1:63" s="65" customFormat="1" ht="75.650000000000006" customHeight="1" x14ac:dyDescent="0.55000000000000004">
      <c r="B17" s="188"/>
      <c r="C17" s="213"/>
      <c r="D17" s="215"/>
      <c r="E17" s="195"/>
      <c r="F17" s="218"/>
      <c r="G17" s="194"/>
      <c r="H17" s="197"/>
      <c r="I17" s="197" t="s">
        <v>332</v>
      </c>
      <c r="J17" s="197" t="s">
        <v>332</v>
      </c>
      <c r="K17" s="197" t="s">
        <v>332</v>
      </c>
      <c r="L17" s="197" t="s">
        <v>333</v>
      </c>
      <c r="M17" s="197" t="s">
        <v>334</v>
      </c>
      <c r="N17" s="197" t="s">
        <v>334</v>
      </c>
      <c r="O17" s="197" t="s">
        <v>335</v>
      </c>
      <c r="P17" s="200" t="s">
        <v>336</v>
      </c>
      <c r="Q17" s="132" t="s">
        <v>337</v>
      </c>
      <c r="R17" s="66" t="s">
        <v>338</v>
      </c>
      <c r="S17" s="63" t="s">
        <v>339</v>
      </c>
      <c r="T17" s="63" t="s">
        <v>340</v>
      </c>
      <c r="U17" s="64" t="s">
        <v>341</v>
      </c>
      <c r="V17" s="64" t="s">
        <v>342</v>
      </c>
      <c r="W17" s="131" t="s">
        <v>343</v>
      </c>
      <c r="X17" s="66" t="s">
        <v>344</v>
      </c>
      <c r="Y17" s="63" t="s">
        <v>345</v>
      </c>
      <c r="Z17" s="63" t="s">
        <v>346</v>
      </c>
      <c r="AA17" s="160" t="s">
        <v>347</v>
      </c>
      <c r="AB17" s="165" t="s">
        <v>348</v>
      </c>
      <c r="AC17" s="157" t="s">
        <v>349</v>
      </c>
      <c r="AD17" s="157" t="s">
        <v>350</v>
      </c>
      <c r="AE17" s="157" t="s">
        <v>351</v>
      </c>
      <c r="AF17" s="157" t="s">
        <v>352</v>
      </c>
      <c r="AG17" s="168" t="s">
        <v>353</v>
      </c>
      <c r="AH17" s="67" t="s">
        <v>354</v>
      </c>
      <c r="AI17" s="67" t="s">
        <v>355</v>
      </c>
      <c r="AJ17" s="68" t="s">
        <v>356</v>
      </c>
      <c r="AK17" s="69" t="s">
        <v>357</v>
      </c>
      <c r="AL17" s="69" t="s">
        <v>358</v>
      </c>
      <c r="AM17" s="70" t="s">
        <v>359</v>
      </c>
      <c r="AN17" s="70" t="s">
        <v>360</v>
      </c>
      <c r="AO17" s="225"/>
      <c r="AP17" s="227"/>
      <c r="AQ17" s="227"/>
      <c r="AR17" s="227"/>
      <c r="AS17" s="229"/>
      <c r="AT17" s="225"/>
      <c r="AU17" s="227"/>
      <c r="AV17" s="227"/>
      <c r="AW17" s="229"/>
      <c r="AX17" s="211"/>
    </row>
    <row r="18" spans="1:63" s="71" customFormat="1" ht="15" x14ac:dyDescent="0.55000000000000004">
      <c r="A18" s="71" t="s">
        <v>361</v>
      </c>
      <c r="B18" s="72" t="s">
        <v>362</v>
      </c>
      <c r="C18" s="136"/>
      <c r="D18" s="144"/>
      <c r="E18" s="140"/>
      <c r="F18" s="80"/>
      <c r="G18" s="148" t="s">
        <v>363</v>
      </c>
      <c r="H18" s="151" t="s">
        <v>362</v>
      </c>
      <c r="I18" s="151" t="s">
        <v>362</v>
      </c>
      <c r="J18" s="151" t="s">
        <v>362</v>
      </c>
      <c r="K18" s="151" t="s">
        <v>364</v>
      </c>
      <c r="L18" s="151" t="s">
        <v>362</v>
      </c>
      <c r="M18" s="151" t="s">
        <v>362</v>
      </c>
      <c r="N18" s="151" t="s">
        <v>363</v>
      </c>
      <c r="O18" s="151" t="s">
        <v>362</v>
      </c>
      <c r="P18" s="81" t="s">
        <v>363</v>
      </c>
      <c r="Q18" s="75" t="s">
        <v>363</v>
      </c>
      <c r="R18" s="76" t="s">
        <v>362</v>
      </c>
      <c r="S18" s="76" t="s">
        <v>362</v>
      </c>
      <c r="T18" s="76" t="s">
        <v>363</v>
      </c>
      <c r="U18" s="77" t="s">
        <v>363</v>
      </c>
      <c r="V18" s="77" t="s">
        <v>365</v>
      </c>
      <c r="W18" s="78" t="s">
        <v>363</v>
      </c>
      <c r="X18" s="76" t="s">
        <v>362</v>
      </c>
      <c r="Y18" s="76" t="s">
        <v>366</v>
      </c>
      <c r="Z18" s="76" t="s">
        <v>363</v>
      </c>
      <c r="AA18" s="161" t="s">
        <v>363</v>
      </c>
      <c r="AB18" s="155" t="s">
        <v>363</v>
      </c>
      <c r="AC18" s="140" t="s">
        <v>362</v>
      </c>
      <c r="AD18" s="140" t="s">
        <v>363</v>
      </c>
      <c r="AE18" s="140" t="s">
        <v>362</v>
      </c>
      <c r="AF18" s="140" t="s">
        <v>363</v>
      </c>
      <c r="AG18" s="169" t="s">
        <v>362</v>
      </c>
      <c r="AH18" s="81" t="s">
        <v>363</v>
      </c>
      <c r="AI18" s="82" t="s">
        <v>362</v>
      </c>
      <c r="AJ18" s="78" t="s">
        <v>363</v>
      </c>
      <c r="AK18" s="78" t="s">
        <v>363</v>
      </c>
      <c r="AL18" s="78" t="s">
        <v>363</v>
      </c>
      <c r="AM18" s="78" t="s">
        <v>363</v>
      </c>
      <c r="AN18" s="78" t="s">
        <v>365</v>
      </c>
      <c r="AO18" s="73" t="s">
        <v>367</v>
      </c>
      <c r="AP18" s="76" t="s">
        <v>367</v>
      </c>
      <c r="AQ18" s="76" t="s">
        <v>367</v>
      </c>
      <c r="AR18" s="82" t="s">
        <v>368</v>
      </c>
      <c r="AS18" s="77" t="s">
        <v>363</v>
      </c>
      <c r="AT18" s="78" t="s">
        <v>369</v>
      </c>
      <c r="AU18" s="76" t="s">
        <v>368</v>
      </c>
      <c r="AV18" s="79" t="s">
        <v>368</v>
      </c>
      <c r="AW18" s="74" t="s">
        <v>368</v>
      </c>
      <c r="AX18" s="83" t="s">
        <v>370</v>
      </c>
    </row>
    <row r="19" spans="1:63" s="91" customFormat="1" ht="126" customHeight="1" x14ac:dyDescent="0.55000000000000004">
      <c r="A19" s="84" t="s">
        <v>371</v>
      </c>
      <c r="B19" s="85" t="s">
        <v>372</v>
      </c>
      <c r="C19" s="137" t="s">
        <v>373</v>
      </c>
      <c r="D19" s="145" t="s">
        <v>374</v>
      </c>
      <c r="E19" s="141" t="s">
        <v>375</v>
      </c>
      <c r="F19" s="134" t="s">
        <v>376</v>
      </c>
      <c r="G19" s="149" t="s">
        <v>225</v>
      </c>
      <c r="H19" s="152" t="s">
        <v>377</v>
      </c>
      <c r="I19" s="152" t="s">
        <v>378</v>
      </c>
      <c r="J19" s="152" t="s">
        <v>379</v>
      </c>
      <c r="K19" s="152" t="s">
        <v>240</v>
      </c>
      <c r="L19" s="152" t="s">
        <v>380</v>
      </c>
      <c r="M19" s="152" t="s">
        <v>381</v>
      </c>
      <c r="N19" s="152" t="s">
        <v>382</v>
      </c>
      <c r="O19" s="152" t="s">
        <v>383</v>
      </c>
      <c r="P19" s="149" t="s">
        <v>228</v>
      </c>
      <c r="Q19" s="86" t="s">
        <v>384</v>
      </c>
      <c r="R19" s="87"/>
      <c r="S19" s="87">
        <v>2023</v>
      </c>
      <c r="T19" s="87" t="s">
        <v>231</v>
      </c>
      <c r="U19" s="88" t="s">
        <v>385</v>
      </c>
      <c r="V19" s="88" t="s">
        <v>385</v>
      </c>
      <c r="W19" s="86" t="s">
        <v>247</v>
      </c>
      <c r="X19" s="87"/>
      <c r="Y19" s="87">
        <v>2023</v>
      </c>
      <c r="Z19" s="87" t="s">
        <v>231</v>
      </c>
      <c r="AA19" s="162" t="s">
        <v>385</v>
      </c>
      <c r="AB19" s="166" t="s">
        <v>248</v>
      </c>
      <c r="AC19" s="141">
        <v>2023</v>
      </c>
      <c r="AD19" s="141" t="s">
        <v>248</v>
      </c>
      <c r="AE19" s="141">
        <v>2023</v>
      </c>
      <c r="AF19" s="141" t="s">
        <v>248</v>
      </c>
      <c r="AG19" s="170">
        <v>2023</v>
      </c>
      <c r="AH19" s="89" t="s">
        <v>249</v>
      </c>
      <c r="AI19" s="87" t="s">
        <v>386</v>
      </c>
      <c r="AJ19" s="86" t="s">
        <v>387</v>
      </c>
      <c r="AK19" s="87" t="s">
        <v>388</v>
      </c>
      <c r="AL19" s="87" t="s">
        <v>389</v>
      </c>
      <c r="AM19" s="88" t="s">
        <v>390</v>
      </c>
      <c r="AN19" s="88"/>
      <c r="AO19" s="114">
        <v>200000</v>
      </c>
      <c r="AP19" s="115">
        <v>30000</v>
      </c>
      <c r="AQ19" s="116">
        <v>10000</v>
      </c>
      <c r="AR19" s="116">
        <f>ROUNDDOWN(AO19+AP19+AQ19,0)</f>
        <v>240000</v>
      </c>
      <c r="AS19" s="117"/>
      <c r="AT19" s="118">
        <f t="shared" ref="AT19:AV20" si="1">AO19/2</f>
        <v>100000</v>
      </c>
      <c r="AU19" s="119">
        <f t="shared" si="1"/>
        <v>15000</v>
      </c>
      <c r="AV19" s="115">
        <f t="shared" si="1"/>
        <v>5000</v>
      </c>
      <c r="AW19" s="117">
        <f>IF(AR19/2&lt;=50000,AR19/2,50000)</f>
        <v>50000</v>
      </c>
      <c r="AX19" s="120"/>
      <c r="AY19" s="90"/>
      <c r="AZ19" s="90"/>
      <c r="BA19" s="90"/>
      <c r="BB19" s="90"/>
      <c r="BC19" s="90"/>
      <c r="BD19" s="90"/>
      <c r="BE19" s="90"/>
      <c r="BF19" s="90"/>
      <c r="BG19" s="90"/>
      <c r="BH19" s="90"/>
      <c r="BI19" s="90"/>
      <c r="BJ19" s="90"/>
      <c r="BK19" s="90"/>
    </row>
    <row r="20" spans="1:63" s="98" customFormat="1" ht="45" x14ac:dyDescent="0.55000000000000004">
      <c r="A20" s="92" t="s">
        <v>391</v>
      </c>
      <c r="B20" s="93"/>
      <c r="C20" s="138"/>
      <c r="D20" s="146"/>
      <c r="E20" s="142"/>
      <c r="F20" s="135"/>
      <c r="G20" s="97"/>
      <c r="H20" s="142"/>
      <c r="I20" s="142"/>
      <c r="J20" s="142"/>
      <c r="K20" s="142"/>
      <c r="L20" s="142"/>
      <c r="M20" s="142"/>
      <c r="N20" s="142"/>
      <c r="O20" s="142"/>
      <c r="P20" s="153"/>
      <c r="Q20" s="94"/>
      <c r="R20" s="95"/>
      <c r="S20" s="95"/>
      <c r="T20" s="95"/>
      <c r="U20" s="96"/>
      <c r="V20" s="96"/>
      <c r="W20" s="94"/>
      <c r="X20" s="95"/>
      <c r="Y20" s="95"/>
      <c r="Z20" s="95"/>
      <c r="AA20" s="163"/>
      <c r="AB20" s="133"/>
      <c r="AC20" s="158"/>
      <c r="AD20" s="158"/>
      <c r="AE20" s="158"/>
      <c r="AF20" s="158"/>
      <c r="AG20" s="171"/>
      <c r="AH20" s="133"/>
      <c r="AI20" s="97"/>
      <c r="AJ20" s="94"/>
      <c r="AK20" s="95"/>
      <c r="AL20" s="95"/>
      <c r="AM20" s="96"/>
      <c r="AN20" s="96"/>
      <c r="AO20" s="121"/>
      <c r="AP20" s="122"/>
      <c r="AQ20" s="123"/>
      <c r="AR20" s="124">
        <f>ROUNDDOWN(AO20+AP20+AQ20,0)</f>
        <v>0</v>
      </c>
      <c r="AS20" s="125"/>
      <c r="AT20" s="126">
        <f t="shared" si="1"/>
        <v>0</v>
      </c>
      <c r="AU20" s="127">
        <f t="shared" si="1"/>
        <v>0</v>
      </c>
      <c r="AV20" s="128">
        <f t="shared" si="1"/>
        <v>0</v>
      </c>
      <c r="AW20" s="129">
        <f>IF(AR20/2&lt;=50000,AR20/2,50000)</f>
        <v>0</v>
      </c>
      <c r="AX20" s="130"/>
    </row>
    <row r="21" spans="1:63" s="106" customFormat="1" ht="145.5" customHeight="1" x14ac:dyDescent="0.55000000000000004">
      <c r="A21" s="99" t="s">
        <v>392</v>
      </c>
      <c r="B21" s="100"/>
      <c r="C21" s="139"/>
      <c r="D21" s="147"/>
      <c r="E21" s="143"/>
      <c r="F21" s="104" t="s">
        <v>393</v>
      </c>
      <c r="G21" s="150"/>
      <c r="H21" s="143"/>
      <c r="I21" s="143"/>
      <c r="J21" s="143"/>
      <c r="K21" s="143"/>
      <c r="L21" s="143"/>
      <c r="M21" s="143" t="s">
        <v>394</v>
      </c>
      <c r="N21" s="233" t="s">
        <v>395</v>
      </c>
      <c r="O21" s="233"/>
      <c r="P21" s="154" t="s">
        <v>396</v>
      </c>
      <c r="Q21" s="234" t="s">
        <v>397</v>
      </c>
      <c r="R21" s="235"/>
      <c r="S21" s="235"/>
      <c r="T21" s="235"/>
      <c r="U21" s="236"/>
      <c r="V21" s="237"/>
      <c r="W21" s="234" t="s">
        <v>398</v>
      </c>
      <c r="X21" s="235"/>
      <c r="Y21" s="235"/>
      <c r="Z21" s="235"/>
      <c r="AA21" s="238"/>
      <c r="AB21" s="239" t="s">
        <v>399</v>
      </c>
      <c r="AC21" s="233"/>
      <c r="AD21" s="233"/>
      <c r="AE21" s="233"/>
      <c r="AF21" s="233"/>
      <c r="AG21" s="240"/>
      <c r="AH21" s="231" t="s">
        <v>400</v>
      </c>
      <c r="AI21" s="241"/>
      <c r="AJ21" s="230" t="s">
        <v>401</v>
      </c>
      <c r="AK21" s="231"/>
      <c r="AL21" s="231"/>
      <c r="AM21" s="231"/>
      <c r="AN21" s="241"/>
      <c r="AO21" s="230" t="s">
        <v>402</v>
      </c>
      <c r="AP21" s="231"/>
      <c r="AQ21" s="231"/>
      <c r="AR21" s="232"/>
      <c r="AS21" s="101"/>
      <c r="AT21" s="102"/>
      <c r="AU21" s="103"/>
      <c r="AV21" s="102"/>
      <c r="AW21" s="104"/>
      <c r="AX21" s="105"/>
    </row>
    <row r="22" spans="1:63" s="107" customFormat="1" ht="13" x14ac:dyDescent="0.55000000000000004">
      <c r="G22" s="108"/>
      <c r="H22" s="108"/>
      <c r="I22" s="108"/>
      <c r="J22" s="108"/>
      <c r="K22" s="108"/>
      <c r="L22" s="108"/>
      <c r="M22" s="108"/>
      <c r="N22" s="108"/>
      <c r="O22" s="108"/>
      <c r="P22" s="108"/>
      <c r="Q22" s="108"/>
    </row>
    <row r="23" spans="1:63" s="107" customFormat="1" ht="13" x14ac:dyDescent="0.55000000000000004">
      <c r="G23" s="108"/>
      <c r="AJ23" s="109"/>
      <c r="AK23" s="109"/>
      <c r="AL23" s="109"/>
      <c r="AM23" s="109"/>
      <c r="AN23" s="109"/>
    </row>
    <row r="24" spans="1:63" ht="13" x14ac:dyDescent="0.55000000000000004">
      <c r="G24" s="110"/>
      <c r="H24" s="33"/>
      <c r="I24" s="33"/>
      <c r="J24" s="33"/>
      <c r="K24" s="33"/>
      <c r="L24" s="33"/>
      <c r="M24" s="33"/>
      <c r="N24" s="33"/>
      <c r="O24" s="33"/>
      <c r="P24" s="33"/>
      <c r="Q24" s="33"/>
      <c r="AJ24" s="111"/>
      <c r="AK24" s="111"/>
      <c r="AL24" s="111"/>
      <c r="AM24" s="111"/>
      <c r="AN24" s="111"/>
    </row>
    <row r="25" spans="1:63" ht="13" x14ac:dyDescent="0.55000000000000004">
      <c r="G25" s="110"/>
      <c r="H25" s="33"/>
      <c r="I25" s="33"/>
      <c r="J25" s="33"/>
      <c r="K25" s="33"/>
      <c r="L25" s="33"/>
      <c r="M25" s="33"/>
      <c r="N25" s="33"/>
      <c r="O25" s="33"/>
      <c r="P25" s="33"/>
      <c r="Q25" s="33"/>
      <c r="AJ25" s="111"/>
      <c r="AK25" s="111"/>
      <c r="AL25" s="111"/>
      <c r="AM25" s="111"/>
      <c r="AN25" s="111"/>
    </row>
    <row r="26" spans="1:63" ht="13" x14ac:dyDescent="0.55000000000000004">
      <c r="G26" s="110"/>
      <c r="H26" s="110"/>
      <c r="I26" s="110"/>
      <c r="J26" s="110"/>
      <c r="K26" s="110"/>
      <c r="L26" s="110"/>
      <c r="M26" s="110"/>
      <c r="N26" s="110"/>
      <c r="O26" s="110"/>
      <c r="P26" s="110"/>
      <c r="Q26" s="110"/>
      <c r="AO26" s="111"/>
    </row>
    <row r="27" spans="1:63" ht="13" x14ac:dyDescent="0.55000000000000004">
      <c r="G27" s="110"/>
      <c r="H27" s="110"/>
      <c r="I27" s="110"/>
      <c r="J27" s="110"/>
      <c r="K27" s="110"/>
      <c r="L27" s="110"/>
      <c r="M27" s="110"/>
      <c r="N27" s="110"/>
      <c r="O27" s="110"/>
      <c r="P27" s="110"/>
      <c r="Q27" s="110"/>
      <c r="AO27" s="111"/>
    </row>
    <row r="28" spans="1:63" ht="13" x14ac:dyDescent="0.55000000000000004">
      <c r="G28" s="110"/>
      <c r="H28" s="110"/>
      <c r="I28" s="110"/>
      <c r="J28" s="110"/>
      <c r="K28" s="110"/>
      <c r="L28" s="110"/>
      <c r="M28" s="110"/>
      <c r="N28" s="110"/>
      <c r="O28" s="110"/>
      <c r="P28" s="110"/>
      <c r="Q28" s="110"/>
      <c r="AO28" s="111"/>
    </row>
    <row r="29" spans="1:63" ht="13" x14ac:dyDescent="0.55000000000000004">
      <c r="G29" s="110"/>
      <c r="H29" s="110"/>
      <c r="I29" s="110"/>
      <c r="J29" s="110"/>
      <c r="K29" s="110"/>
      <c r="L29" s="110"/>
      <c r="M29" s="110"/>
      <c r="N29" s="110"/>
      <c r="O29" s="110"/>
      <c r="P29" s="110"/>
      <c r="Q29" s="110"/>
      <c r="AO29" s="111"/>
    </row>
    <row r="30" spans="1:63" ht="13" x14ac:dyDescent="0.55000000000000004">
      <c r="G30" s="110"/>
      <c r="H30" s="110"/>
      <c r="I30" s="110"/>
      <c r="J30" s="110"/>
      <c r="K30" s="110"/>
      <c r="L30" s="110"/>
      <c r="M30" s="110"/>
      <c r="N30" s="110"/>
      <c r="O30" s="110"/>
      <c r="P30" s="110"/>
      <c r="Q30" s="110"/>
    </row>
  </sheetData>
  <mergeCells count="46">
    <mergeCell ref="AO21:AR21"/>
    <mergeCell ref="N21:O21"/>
    <mergeCell ref="Q21:V21"/>
    <mergeCell ref="W21:AA21"/>
    <mergeCell ref="AB21:AG21"/>
    <mergeCell ref="AH21:AI21"/>
    <mergeCell ref="AJ21:AN21"/>
    <mergeCell ref="AO15:AS15"/>
    <mergeCell ref="AT15:AW15"/>
    <mergeCell ref="AO16:AO17"/>
    <mergeCell ref="AP16:AP17"/>
    <mergeCell ref="AQ16:AQ17"/>
    <mergeCell ref="AR16:AR17"/>
    <mergeCell ref="AS16:AS17"/>
    <mergeCell ref="AT16:AT17"/>
    <mergeCell ref="AU16:AU17"/>
    <mergeCell ref="AV16:AV17"/>
    <mergeCell ref="AW16:AW17"/>
    <mergeCell ref="AJ14:AN14"/>
    <mergeCell ref="AO14:AS14"/>
    <mergeCell ref="AT14:AW14"/>
    <mergeCell ref="AX14:AX17"/>
    <mergeCell ref="C15:C17"/>
    <mergeCell ref="D15:D17"/>
    <mergeCell ref="E15:E17"/>
    <mergeCell ref="F15:F17"/>
    <mergeCell ref="AH14:AI14"/>
    <mergeCell ref="AB15:AG15"/>
    <mergeCell ref="H15:H17"/>
    <mergeCell ref="I15:I17"/>
    <mergeCell ref="J15:J17"/>
    <mergeCell ref="K15:K17"/>
    <mergeCell ref="AH15:AI15"/>
    <mergeCell ref="AJ15:AN15"/>
    <mergeCell ref="B14:B17"/>
    <mergeCell ref="C14:F14"/>
    <mergeCell ref="G14:P14"/>
    <mergeCell ref="Q14:AG14"/>
    <mergeCell ref="G15:G17"/>
    <mergeCell ref="L15:L17"/>
    <mergeCell ref="M15:M17"/>
    <mergeCell ref="N15:N17"/>
    <mergeCell ref="O15:O17"/>
    <mergeCell ref="P15:P17"/>
    <mergeCell ref="Q15:V15"/>
    <mergeCell ref="W15:AA15"/>
  </mergeCells>
  <phoneticPr fontId="4"/>
  <dataValidations count="19">
    <dataValidation type="list" allowBlank="1" showInputMessage="1" showErrorMessage="1" sqref="K20" xr:uid="{7F79DF41-15D5-4962-9423-1622EDAA6EEE}">
      <formula1>$K$1:$K$3</formula1>
    </dataValidation>
    <dataValidation type="list" allowBlank="1" showInputMessage="1" showErrorMessage="1" sqref="AL20" xr:uid="{397A9DEB-A4CC-49C4-BACD-B26CEF313381}">
      <formula1>$AL$1:$AL$7</formula1>
    </dataValidation>
    <dataValidation type="list" allowBlank="1" showInputMessage="1" showErrorMessage="1" sqref="AK20" xr:uid="{B93E45FF-2B3B-4B49-863D-37383BB3E378}">
      <formula1>$AK$1:$AK$4</formula1>
    </dataValidation>
    <dataValidation type="list" allowBlank="1" showInputMessage="1" showErrorMessage="1" sqref="AF20" xr:uid="{0992EEF8-6A9C-4F75-88F6-FDA1C973D5EF}">
      <formula1>$AF$1:$AF$5</formula1>
    </dataValidation>
    <dataValidation type="list" allowBlank="1" showInputMessage="1" showErrorMessage="1" sqref="P20" xr:uid="{13884956-45C0-44C7-9421-4FA369DA17FD}">
      <formula1>$P$1:$P$2</formula1>
    </dataValidation>
    <dataValidation type="list" allowBlank="1" showInputMessage="1" showErrorMessage="1" sqref="N20" xr:uid="{0F0806FC-891A-45C6-A9FB-946A4DE9A443}">
      <formula1>$N$1:$N$3</formula1>
    </dataValidation>
    <dataValidation type="list" allowBlank="1" showInputMessage="1" showErrorMessage="1" sqref="G20" xr:uid="{A8632C3D-584E-4CE1-AE3B-7C36D288307C}">
      <formula1>$G$1:$G$7</formula1>
    </dataValidation>
    <dataValidation type="list" allowBlank="1" showInputMessage="1" showErrorMessage="1" sqref="AS20" xr:uid="{79F0EA8E-24D8-45E7-A6C8-4441478962C6}">
      <formula1>$AS$1:$AS$4</formula1>
    </dataValidation>
    <dataValidation type="list" allowBlank="1" showInputMessage="1" showErrorMessage="1" sqref="AM20" xr:uid="{13589EAD-3936-4544-9079-ED3F28D7FBEE}">
      <formula1>$AN$1:$AN$5</formula1>
    </dataValidation>
    <dataValidation type="list" allowBlank="1" showInputMessage="1" showErrorMessage="1" sqref="Q20" xr:uid="{6F14B87D-C187-4A92-9DDA-2FD9B57FBECC}">
      <formula1>$T$1:$T$8</formula1>
    </dataValidation>
    <dataValidation type="list" allowBlank="1" showInputMessage="1" showErrorMessage="1" sqref="T20" xr:uid="{A4F0BE5A-A78E-4564-97D4-CFE6638525AA}">
      <formula1>$X$1:$X$5</formula1>
    </dataValidation>
    <dataValidation type="list" allowBlank="1" showInputMessage="1" showErrorMessage="1" sqref="U20" xr:uid="{086E4BAC-A7CC-4E5C-86DF-3B73B8A97DBE}">
      <formula1>$Y$1:$Y$5</formula1>
    </dataValidation>
    <dataValidation type="list" allowBlank="1" showInputMessage="1" showErrorMessage="1" sqref="W20" xr:uid="{F63F8629-F36B-4CC7-8EC6-D09A7F4D96B8}">
      <formula1>$Z$1:$Z$5</formula1>
    </dataValidation>
    <dataValidation type="list" allowBlank="1" showInputMessage="1" showErrorMessage="1" sqref="Z20" xr:uid="{C18F12E9-850A-4DC0-A224-37627535DF31}">
      <formula1>$AC$1:$AC$5</formula1>
    </dataValidation>
    <dataValidation type="list" allowBlank="1" showInputMessage="1" showErrorMessage="1" sqref="AA20" xr:uid="{66D6F6EE-83E3-4D4B-8125-543FEC2AF6BD}">
      <formula1>$AD$1:$AD$5</formula1>
    </dataValidation>
    <dataValidation type="list" allowBlank="1" showInputMessage="1" showErrorMessage="1" sqref="AB20 AD20" xr:uid="{7EE1C000-0E18-439F-8DF8-FD86D37BDBBD}">
      <formula1>$AG$1:$AG$4</formula1>
    </dataValidation>
    <dataValidation type="list" allowBlank="1" showInputMessage="1" showErrorMessage="1" sqref="AJ20" xr:uid="{6C448998-54F6-4441-A6FC-6002B3F71D29}">
      <formula1>$AJ$1:$AJ$4</formula1>
    </dataValidation>
    <dataValidation type="list" allowBlank="1" showInputMessage="1" showErrorMessage="1" sqref="AH20" xr:uid="{9F6017FA-DF9C-47E7-BB24-6E9B69FE563E}">
      <formula1>$AH$1:$AH$4</formula1>
    </dataValidation>
    <dataValidation allowBlank="1" showInputMessage="1" showErrorMessage="1" sqref="V20 AN20" xr:uid="{0B7937AF-BC25-4D18-86F6-05C76928C8DE}"/>
  </dataValidations>
  <hyperlinks>
    <hyperlink ref="F19" r:id="rId1" xr:uid="{CBB0F894-A2F4-4E35-9278-2B96A9906BFA}"/>
  </hyperlinks>
  <pageMargins left="0.51181102362204722" right="0.51181102362204722" top="0.74803149606299213" bottom="0.74803149606299213" header="0.31496062992125984" footer="0.31496062992125984"/>
  <pageSetup paperSize="8" scale="18" orientation="landscape" r:id="rId2"/>
  <colBreaks count="2" manualBreakCount="2">
    <brk id="17" min="9" max="25" man="1"/>
    <brk id="28" min="9" max="2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0225-D764-42E9-B09E-7A2D725526AC}">
  <dimension ref="A1"/>
  <sheetViews>
    <sheetView workbookViewId="0">
      <selection activeCell="I21" sqref="I21"/>
    </sheetView>
  </sheetViews>
  <sheetFormatPr defaultRowHeight="18" x14ac:dyDescent="0.55000000000000004"/>
  <sheetData/>
  <phoneticPr fontId="4"/>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07FA9F3ADEB541AF65A7BA65F3CF90" ma:contentTypeVersion="7" ma:contentTypeDescription="新しいドキュメントを作成します。" ma:contentTypeScope="" ma:versionID="a61e5665eac6084359ef24bf552a73ea">
  <xsd:schema xmlns:xsd="http://www.w3.org/2001/XMLSchema" xmlns:xs="http://www.w3.org/2001/XMLSchema" xmlns:p="http://schemas.microsoft.com/office/2006/metadata/properties" xmlns:ns2="6f4fa456-60d4-4f94-97f9-b1c18582f365" targetNamespace="http://schemas.microsoft.com/office/2006/metadata/properties" ma:root="true" ma:fieldsID="797fa013cea57d983e59db007f6a2a25" ns2:_="">
    <xsd:import namespace="6f4fa456-60d4-4f94-97f9-b1c18582f3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fa456-60d4-4f94-97f9-b1c18582f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778FFC-A99C-4CE7-AFE4-CF2EFF6D8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fa456-60d4-4f94-97f9-b1c18582f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CE255-C9A1-4A58-8247-949E4413EFE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C170E6-D2BB-412F-AD63-933906E033FE}">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記載者情報</vt:lpstr>
      <vt:lpstr>01 データ・カバレッジ拡大</vt:lpstr>
      <vt:lpstr>02 ユースケース開発</vt:lpstr>
      <vt:lpstr>03 コミュニティ形成</vt:lpstr>
      <vt:lpstr>04-07 各主体間の活動促進</vt:lpstr>
      <vt:lpstr>04別記様式_民間サービス実装</vt:lpstr>
      <vt:lpstr>集計用</vt:lpstr>
      <vt:lpstr>'01 データ・カバレッジ拡大'!Print_Area</vt:lpstr>
      <vt:lpstr>'02 ユースケース開発'!Print_Area</vt:lpstr>
      <vt:lpstr>'03 コミュニティ形成'!Print_Area</vt:lpstr>
      <vt:lpstr>'04-07 各主体間の活動促進'!Print_Area</vt:lpstr>
      <vt:lpstr>'04別記様式_民間サービス実装'!Print_Area</vt:lpstr>
      <vt:lpstr>記載者情報!Print_Area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0x0101007107FA9F3ADEB541AF65A7BA65F3CF90</vt:lpwstr>
  </property>
</Properties>
</file>