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AF2044AA-FC70-4A6C-A4A4-D5D781CB76E6}" xr6:coauthVersionLast="47" xr6:coauthVersionMax="47" xr10:uidLastSave="{00000000-0000-0000-0000-000000000000}"/>
  <bookViews>
    <workbookView xWindow="-120" yWindow="-120" windowWidth="29040" windowHeight="15720" xr2:uid="{26101B76-1369-4227-9289-652F26C50B19}"/>
  </bookViews>
  <sheets>
    <sheet name="表紙" sheetId="17" r:id="rId1"/>
    <sheet name="記載者情報" sheetId="3" r:id="rId2"/>
    <sheet name="情報提供内容" sheetId="15" r:id="rId3"/>
    <sheet name="別記様式_民間サービス実装" sheetId="13" r:id="rId4"/>
    <sheet name="集計用" sheetId="11" state="hidden" r:id="rId5"/>
  </sheets>
  <definedNames>
    <definedName name="_xlnm.Print_Area" localSheetId="1">記載者情報!$B$2:$G$39</definedName>
    <definedName name="_xlnm.Print_Area" localSheetId="2">情報提供内容!$B$2:$G$47</definedName>
    <definedName name="_xlnm.Print_Area" localSheetId="0">表紙!$B$2:$D$21</definedName>
    <definedName name="_xlnm.Print_Area" localSheetId="3">別記様式_民間サービス実装!$A$10:$BA$27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5" l="1"/>
  <c r="I38" i="15"/>
  <c r="I40" i="15"/>
  <c r="I34" i="15"/>
  <c r="I32" i="15"/>
  <c r="AW21" i="13" l="1"/>
  <c r="AM14" i="13"/>
  <c r="U14" i="13"/>
  <c r="B14" i="13"/>
  <c r="AR20" i="13"/>
  <c r="AW20" i="13"/>
  <c r="C14" i="13"/>
  <c r="D14" i="13"/>
  <c r="E14" i="13"/>
  <c r="F14" i="13"/>
  <c r="G14" i="13"/>
  <c r="H14" i="13"/>
  <c r="I14" i="13"/>
  <c r="J14" i="13"/>
  <c r="K14" i="13"/>
  <c r="L14" i="13"/>
  <c r="M14" i="13"/>
  <c r="N14" i="13"/>
  <c r="O14" i="13"/>
  <c r="P14" i="13"/>
  <c r="Q14" i="13"/>
  <c r="R14" i="13"/>
  <c r="S14" i="13"/>
  <c r="T14" i="13"/>
  <c r="V14" i="13"/>
  <c r="W14" i="13"/>
  <c r="X14" i="13"/>
  <c r="Y14" i="13"/>
  <c r="Z14" i="13"/>
  <c r="AA14" i="13"/>
  <c r="AB14" i="13"/>
  <c r="AC14" i="13"/>
  <c r="AD14" i="13"/>
  <c r="AE14" i="13"/>
  <c r="AF14" i="13"/>
  <c r="AG14" i="13"/>
  <c r="AH14" i="13"/>
  <c r="AI14" i="13"/>
  <c r="AJ14" i="13"/>
  <c r="AK14" i="13"/>
  <c r="AL14" i="13"/>
  <c r="AN14" i="13"/>
  <c r="AO14" i="13"/>
  <c r="AP14" i="13"/>
  <c r="AQ14" i="13"/>
  <c r="AR14" i="13"/>
  <c r="AS14" i="13"/>
  <c r="AT14" i="13"/>
  <c r="AU14" i="13"/>
  <c r="AV14" i="13"/>
  <c r="AW14" i="13"/>
  <c r="AX14" i="13"/>
  <c r="AV21" i="13"/>
  <c r="AU21" i="13"/>
  <c r="AT21" i="13"/>
  <c r="AR21" i="13"/>
  <c r="AV20" i="13"/>
  <c r="AU20" i="13"/>
  <c r="AT20" i="13"/>
</calcChain>
</file>

<file path=xl/sharedStrings.xml><?xml version="1.0" encoding="utf-8"?>
<sst xmlns="http://schemas.openxmlformats.org/spreadsheetml/2006/main" count="399" uniqueCount="317">
  <si>
    <t>Project PLATEAU事業推進に向けての情報提供依頼（RFI#1）
（2027年度向け）</t>
    <rPh sb="45" eb="46">
      <t>ム</t>
    </rPh>
    <phoneticPr fontId="4"/>
  </si>
  <si>
    <t>＜背景・目的＞</t>
  </si>
  <si>
    <t>　都市デジタルツインの実現を目指し、国土交通省が様々なプレイヤーと連携して推進するProject PLATEAU（プラトー）は、2020年度の開始以来、3D都市モデルの整備・活用・オープンデータ化を進め、防災、まちづくり、モビリティ、環境、観光等の多様な分野におけるユースケース開発や技術開発等に取り組んできた。これまでの取組により、2025年度末時点で整備都市数は329都市、ユースケース開発は約100件に達するなど、3D都市モデルの利活用は着実に広がっている。
　一方で、3D都市モデルの整備・更新コスト、ニーズとモデル品質の整合、社会実装の更なる拡大等が課題となっている。こうした状況を踏まえ、国土交通省では「PLATEAUビジョン2026」において、①データ整備・更新の効率化、②サービス実装の更なる推進、③国外への都市デジタルツイン展開を重要項目として位置付けている。
　RFI#1では、これらの方向性を踏まえ、PLATEAUをデジタル公共財として発展させ、国、地方公共団体、民間企業、研究機関等の多様な主体による社会実装や市場創出を加速するため、先進的なアイデア、技術、サービス、事業モデル等について幅広く情報提供を募集する。</t>
    <rPh sb="509" eb="511">
      <t>ジョウホウ</t>
    </rPh>
    <rPh sb="511" eb="513">
      <t>テイキョウ</t>
    </rPh>
    <rPh sb="514" eb="516">
      <t>ボシュウ</t>
    </rPh>
    <phoneticPr fontId="4"/>
  </si>
  <si>
    <t>＜募集期間＞</t>
    <phoneticPr fontId="4"/>
  </si>
  <si>
    <t>令和8年7月31日（金）から令和8年8月25日（火）まで</t>
    <rPh sb="10" eb="11">
      <t>キン</t>
    </rPh>
    <rPh sb="24" eb="25">
      <t>カ</t>
    </rPh>
    <phoneticPr fontId="4"/>
  </si>
  <si>
    <t>＜情報提供の方法＞</t>
    <phoneticPr fontId="4"/>
  </si>
  <si>
    <t>１）応募書類</t>
    <phoneticPr fontId="3"/>
  </si>
  <si>
    <t xml:space="preserve">　本「応募様式」に必要事項を記入の上、２）提出方法に記載の方法にて提出すること。
（補足説明資料の添付も可）。
また、情報提供の内容毎にファイルを分けて提出すること（複数の情報提供をする場合は、シートを増やさず、ファイルを分けて提出）。 
</t>
    <rPh sb="1" eb="2">
      <t>ホン</t>
    </rPh>
    <phoneticPr fontId="4"/>
  </si>
  <si>
    <t>２）提出方法</t>
    <phoneticPr fontId="3"/>
  </si>
  <si>
    <t xml:space="preserve">下記に示すメールアドレスまで電子メールで送付すること。
なお、応募書類全体の容量が10MBを超えないようにすること。
</t>
    <phoneticPr fontId="4"/>
  </si>
  <si>
    <t>＜情報提供資料の取扱いについて＞</t>
    <rPh sb="1" eb="3">
      <t>ジョウホウ</t>
    </rPh>
    <rPh sb="3" eb="5">
      <t>テイキョウ</t>
    </rPh>
    <rPh sb="5" eb="7">
      <t>シリョウ</t>
    </rPh>
    <rPh sb="8" eb="10">
      <t>トリアツカ</t>
    </rPh>
    <phoneticPr fontId="2"/>
  </si>
  <si>
    <t>　応募者から提出された情報提供資料は、国土交通省都市局により、Project PLATEAUの2027年度以降の事業や調査・研究のテーマ・内容等の検討のための参考資料として活用する。
　なお、本RFIで情報提供されたものを国土交通省都市局の事業テーマとして取り上げることになった場合、あらためて業務等の公募等を行う予定である。このとき、RFIで情報提供を行った者が必ず採択されるものではないことをご承知いただきたい。
　応募者から提出された情報提供資料は、国土交通省都市局のみの取扱いとし、そのまま対外的に公表することはしない。ただし、一定の整理を行い、提案者に確認をとったうえで公表する可能性がある。このため、特に、公知情報ではないものについては、関係者の了解を得たうえで情報提供いただきたい。
　情報提供内容に関し、応募者が保有する知的財産権（著作権、特許権等）は、応募者に留保される。
　応募者の個人情報については、本RFIの目的に沿って適切に管理する。</t>
    <phoneticPr fontId="4"/>
  </si>
  <si>
    <t>＜資料提出およびお問い合わせ先＞</t>
    <rPh sb="1" eb="5">
      <t>シリョウテイシュツ</t>
    </rPh>
    <rPh sb="9" eb="10">
      <t>ト</t>
    </rPh>
    <rPh sb="11" eb="12">
      <t>ア</t>
    </rPh>
    <rPh sb="14" eb="15">
      <t>サキ</t>
    </rPh>
    <phoneticPr fontId="3"/>
  </si>
  <si>
    <r>
      <t xml:space="preserve">国土交通省都市局国際・デジタル政策課　担当：小田代、山口、清川、藤田、宮崎
ＴＥＬ　　　03-5253-8422（直通）
電子メール　hqt-mlit-plateaurfi2@ki.mlit.go.jp
</t>
    </r>
    <r>
      <rPr>
        <b/>
        <sz val="10"/>
        <color rgb="FF000000"/>
        <rFont val="Meiryo UI"/>
        <family val="3"/>
        <charset val="128"/>
      </rPr>
      <t>※本RFIに関するご質問及び回答内容については、必要に応じて、質問者が特定できない形で整理の上、「FAQ」としてウェブサイトに掲載する。</t>
    </r>
    <phoneticPr fontId="4"/>
  </si>
  <si>
    <t>ご提供者の基本情報</t>
    <rPh sb="1" eb="4">
      <t>テイキョウシャ</t>
    </rPh>
    <rPh sb="5" eb="7">
      <t>キホン</t>
    </rPh>
    <rPh sb="7" eb="9">
      <t>ジョウホウ</t>
    </rPh>
    <phoneticPr fontId="4"/>
  </si>
  <si>
    <t>問い合わせ窓口となる主情報提供者について記載してください。
組織間連携による情報提供の場合、件数は1件とし、主提供者が提供を行ってください。
（共同提供者については主提供者が情報を入力する形としてください）</t>
    <rPh sb="0" eb="1">
      <t>ト</t>
    </rPh>
    <rPh sb="2" eb="3">
      <t>ア</t>
    </rPh>
    <rPh sb="5" eb="7">
      <t>マドグチ</t>
    </rPh>
    <rPh sb="10" eb="13">
      <t>シュジョウホウ</t>
    </rPh>
    <rPh sb="13" eb="16">
      <t>テイキョウシャ</t>
    </rPh>
    <rPh sb="20" eb="22">
      <t>キサイ</t>
    </rPh>
    <rPh sb="30" eb="35">
      <t>ソシキカンレンケイ</t>
    </rPh>
    <rPh sb="38" eb="42">
      <t>ジョウホウテイキョウ</t>
    </rPh>
    <rPh sb="43" eb="45">
      <t>バアイ</t>
    </rPh>
    <rPh sb="46" eb="48">
      <t>ケンスウ</t>
    </rPh>
    <rPh sb="50" eb="51">
      <t>ケン</t>
    </rPh>
    <rPh sb="54" eb="58">
      <t>シュテイキョウシャ</t>
    </rPh>
    <rPh sb="59" eb="61">
      <t>テイキョウ</t>
    </rPh>
    <rPh sb="62" eb="63">
      <t>オコナ</t>
    </rPh>
    <rPh sb="72" eb="74">
      <t>キョウドウ</t>
    </rPh>
    <rPh sb="74" eb="77">
      <t>テイキョウシャ</t>
    </rPh>
    <rPh sb="82" eb="86">
      <t>シュテイキョウシャ</t>
    </rPh>
    <rPh sb="87" eb="89">
      <t>ジョウホウ</t>
    </rPh>
    <rPh sb="90" eb="92">
      <t>ニュウリョク</t>
    </rPh>
    <rPh sb="94" eb="95">
      <t>カタチ</t>
    </rPh>
    <phoneticPr fontId="2"/>
  </si>
  <si>
    <t>A1</t>
  </si>
  <si>
    <t>情報提供のテーマ</t>
  </si>
  <si>
    <t>A11</t>
    <phoneticPr fontId="4"/>
  </si>
  <si>
    <t>情報提供するテーマを選択してください。（リストより✓選択、複数可）</t>
    <rPh sb="26" eb="28">
      <t>センタク</t>
    </rPh>
    <rPh sb="29" eb="31">
      <t>フクスウ</t>
    </rPh>
    <rPh sb="31" eb="32">
      <t>カ</t>
    </rPh>
    <phoneticPr fontId="3"/>
  </si>
  <si>
    <t>A 標準データ仕様のメンテナンス</t>
    <rPh sb="2" eb="4">
      <t>ヒョウジュン</t>
    </rPh>
    <rPh sb="7" eb="9">
      <t>シヨウ</t>
    </rPh>
    <phoneticPr fontId="3"/>
  </si>
  <si>
    <t>多様なニーズに応じた3D都市モデルの活用を可能とするため、対象範囲、品質要求、属性情報等の標準仕様の見直し・高度化に関する企画</t>
    <phoneticPr fontId="3"/>
  </si>
  <si>
    <t>B データ整備手法の効率化</t>
    <rPh sb="5" eb="7">
      <t>セイビ</t>
    </rPh>
    <rPh sb="7" eb="9">
      <t>シュホウ</t>
    </rPh>
    <rPh sb="10" eb="13">
      <t>コウリツカ</t>
    </rPh>
    <phoneticPr fontId="3"/>
  </si>
  <si>
    <t>3D都市モデルの整備・更新コストの低減に向け、AI、衛星画像、スマートフォン画像等を活用した自動生成・更新手法等に関する企画</t>
    <phoneticPr fontId="3"/>
  </si>
  <si>
    <t>C 新技術の実装</t>
    <rPh sb="2" eb="5">
      <t>シンギジュツ</t>
    </rPh>
    <rPh sb="6" eb="8">
      <t>ジッソウ</t>
    </rPh>
    <phoneticPr fontId="3"/>
  </si>
  <si>
    <t>都市デジタルツインの社会実装を加速するため、AI、シミュレーション、XR、センサー、BIM/CIM等の新技術を活用したサービス・ソリューションの企画</t>
    <phoneticPr fontId="3"/>
  </si>
  <si>
    <t>D まちづくりでの活用定着</t>
    <rPh sb="9" eb="11">
      <t>カツヨウ</t>
    </rPh>
    <rPh sb="11" eb="13">
      <t>テイチャク</t>
    </rPh>
    <phoneticPr fontId="3"/>
  </si>
  <si>
    <t>都市政策やまちづくり業務における3D都市モデルの継続的活用に向け、EBPM、合意形成、防災、環境、都市計画等への実装に関する企画</t>
    <phoneticPr fontId="3"/>
  </si>
  <si>
    <t>E コミュニティ・人材育成</t>
    <rPh sb="9" eb="11">
      <t>ジンザイ</t>
    </rPh>
    <rPh sb="11" eb="13">
      <t>イクセイ</t>
    </rPh>
    <phoneticPr fontId="3"/>
  </si>
  <si>
    <t>PLATEAUの利用者、開発者、自治体職員等の裾野を広げるため、学習機会、実践型プログラム、コミュニティ形成、人材育成に関する企画</t>
    <phoneticPr fontId="3"/>
  </si>
  <si>
    <t>F 産学官連携体制の構築</t>
    <rPh sb="2" eb="5">
      <t>サンガクカン</t>
    </rPh>
    <rPh sb="5" eb="7">
      <t>レンケイ</t>
    </rPh>
    <rPh sb="7" eb="9">
      <t>タイセイ</t>
    </rPh>
    <rPh sb="10" eb="12">
      <t>コウチク</t>
    </rPh>
    <phoneticPr fontId="3"/>
  </si>
  <si>
    <t>国、地方公共団体、民間企業、研究機関等の多様な主体が連携し、サービス実装や市場創出を自律的に進める体制・仕組みに関する企画</t>
    <phoneticPr fontId="3"/>
  </si>
  <si>
    <t>G データ利用環境の向上</t>
    <rPh sb="5" eb="7">
      <t>リヨウ</t>
    </rPh>
    <rPh sb="7" eb="9">
      <t>カンキョウ</t>
    </rPh>
    <rPh sb="10" eb="12">
      <t>コウジョウ</t>
    </rPh>
    <phoneticPr fontId="3"/>
  </si>
  <si>
    <t>3D都市モデルをより容易に取得・加工・可視化・分析できる環境整備に向けツール、API、ビューア、データ変換、利用支援機能等に関する企画</t>
    <rPh sb="58" eb="60">
      <t>キノウ</t>
    </rPh>
    <phoneticPr fontId="3"/>
  </si>
  <si>
    <t>H 国際展開</t>
    <rPh sb="2" eb="4">
      <t>コクサイ</t>
    </rPh>
    <rPh sb="4" eb="6">
      <t>テンカイ</t>
    </rPh>
    <phoneticPr fontId="3"/>
  </si>
  <si>
    <t>PLATEAUで培ったデータ整備・活用の知見を活かし、海外都市への都市デジタルツイン導入、標準化、サービス展開、国際連携に関する企画</t>
    <phoneticPr fontId="3"/>
  </si>
  <si>
    <t>A2</t>
    <phoneticPr fontId="4"/>
  </si>
  <si>
    <t>情報ご提供者（主提供者）</t>
    <rPh sb="0" eb="2">
      <t>ジョウホウ</t>
    </rPh>
    <rPh sb="3" eb="6">
      <t>テイキョウシャ</t>
    </rPh>
    <rPh sb="7" eb="11">
      <t>シュテイキョウシャ</t>
    </rPh>
    <phoneticPr fontId="2"/>
  </si>
  <si>
    <t xml:space="preserve">A21 </t>
    <phoneticPr fontId="3"/>
  </si>
  <si>
    <r>
      <t xml:space="preserve">所属機関名
</t>
    </r>
    <r>
      <rPr>
        <sz val="11"/>
        <color rgb="FFFF0000"/>
        <rFont val="Meiryo UI"/>
        <family val="3"/>
        <charset val="128"/>
      </rPr>
      <t>※回答必須</t>
    </r>
    <phoneticPr fontId="3"/>
  </si>
  <si>
    <t>A22</t>
    <phoneticPr fontId="3"/>
  </si>
  <si>
    <r>
      <t xml:space="preserve">所属部署名
</t>
    </r>
    <r>
      <rPr>
        <sz val="11"/>
        <color rgb="FFFF0000"/>
        <rFont val="Meiryo UI"/>
        <family val="3"/>
        <charset val="128"/>
      </rPr>
      <t>※回答必須</t>
    </r>
    <rPh sb="0" eb="5">
      <t>ショゾクブショメイ</t>
    </rPh>
    <phoneticPr fontId="2"/>
  </si>
  <si>
    <t>A23</t>
    <phoneticPr fontId="3"/>
  </si>
  <si>
    <r>
      <t xml:space="preserve">役職
</t>
    </r>
    <r>
      <rPr>
        <sz val="11"/>
        <color rgb="FFFF0000"/>
        <rFont val="Meiryo UI"/>
        <family val="3"/>
        <charset val="128"/>
      </rPr>
      <t>※回答必須</t>
    </r>
    <rPh sb="0" eb="2">
      <t>ヤクショク</t>
    </rPh>
    <phoneticPr fontId="2"/>
  </si>
  <si>
    <t>A24</t>
    <phoneticPr fontId="3"/>
  </si>
  <si>
    <r>
      <t xml:space="preserve">氏名
</t>
    </r>
    <r>
      <rPr>
        <sz val="11"/>
        <color rgb="FFFF0000"/>
        <rFont val="Meiryo UI"/>
        <family val="3"/>
        <charset val="128"/>
      </rPr>
      <t>※回答必須</t>
    </r>
    <rPh sb="0" eb="2">
      <t>シメイ</t>
    </rPh>
    <phoneticPr fontId="2"/>
  </si>
  <si>
    <t>A25</t>
    <phoneticPr fontId="3"/>
  </si>
  <si>
    <r>
      <t>住所</t>
    </r>
    <r>
      <rPr>
        <sz val="9"/>
        <color theme="1"/>
        <rFont val="Meiryo UI"/>
        <family val="3"/>
        <charset val="128"/>
      </rPr>
      <t>（都道県市区町村名までで可）</t>
    </r>
    <r>
      <rPr>
        <sz val="11"/>
        <color theme="1"/>
        <rFont val="Meiryo UI"/>
        <family val="3"/>
        <charset val="128"/>
      </rPr>
      <t xml:space="preserve">
</t>
    </r>
    <r>
      <rPr>
        <sz val="11"/>
        <color rgb="FFFF0000"/>
        <rFont val="Meiryo UI"/>
        <family val="3"/>
        <charset val="128"/>
      </rPr>
      <t>※回答必須</t>
    </r>
    <rPh sb="0" eb="2">
      <t>ジュウショ</t>
    </rPh>
    <rPh sb="3" eb="11">
      <t>トドウケンシクチョウソンメイ</t>
    </rPh>
    <rPh sb="14" eb="15">
      <t>カ</t>
    </rPh>
    <phoneticPr fontId="2"/>
  </si>
  <si>
    <t>A3</t>
    <phoneticPr fontId="3"/>
  </si>
  <si>
    <t>問い合わせご担当者</t>
  </si>
  <si>
    <t>A31</t>
  </si>
  <si>
    <r>
      <t xml:space="preserve">所属機関名
</t>
    </r>
    <r>
      <rPr>
        <sz val="11"/>
        <color rgb="FF0000FF"/>
        <rFont val="Meiryo UI"/>
        <family val="3"/>
        <charset val="128"/>
      </rPr>
      <t>※ご提供者と異なる場合は記載</t>
    </r>
    <rPh sb="0" eb="5">
      <t>ショゾクキカンメイ</t>
    </rPh>
    <rPh sb="8" eb="11">
      <t>テイキョウシャ</t>
    </rPh>
    <rPh sb="12" eb="13">
      <t>コト</t>
    </rPh>
    <rPh sb="15" eb="17">
      <t>バアイ</t>
    </rPh>
    <rPh sb="18" eb="20">
      <t>キサイ</t>
    </rPh>
    <phoneticPr fontId="2"/>
  </si>
  <si>
    <t>A32</t>
    <phoneticPr fontId="2"/>
  </si>
  <si>
    <r>
      <t xml:space="preserve">所属部署名
</t>
    </r>
    <r>
      <rPr>
        <sz val="11"/>
        <color rgb="FF0000FF"/>
        <rFont val="Meiryo UI"/>
        <family val="3"/>
        <charset val="128"/>
      </rPr>
      <t>※ご提供者と異なる場合は記載</t>
    </r>
    <rPh sb="0" eb="5">
      <t>ショゾクブショメイ</t>
    </rPh>
    <phoneticPr fontId="2"/>
  </si>
  <si>
    <t>A33</t>
    <phoneticPr fontId="3"/>
  </si>
  <si>
    <r>
      <t xml:space="preserve">役職
</t>
    </r>
    <r>
      <rPr>
        <sz val="11"/>
        <color rgb="FF0000FF"/>
        <rFont val="Meiryo UI"/>
        <family val="3"/>
        <charset val="128"/>
      </rPr>
      <t>※ご提供者と異なる場合は記載</t>
    </r>
    <rPh sb="0" eb="2">
      <t>ヤクショク</t>
    </rPh>
    <phoneticPr fontId="2"/>
  </si>
  <si>
    <t>A34</t>
  </si>
  <si>
    <r>
      <t xml:space="preserve">氏名
</t>
    </r>
    <r>
      <rPr>
        <sz val="11"/>
        <color rgb="FF0000FF"/>
        <rFont val="Meiryo UI"/>
        <family val="3"/>
        <charset val="128"/>
      </rPr>
      <t>※ご提供者と異なる場合は記載</t>
    </r>
    <rPh sb="0" eb="2">
      <t>シメイ</t>
    </rPh>
    <phoneticPr fontId="2"/>
  </si>
  <si>
    <t>A35</t>
    <phoneticPr fontId="3"/>
  </si>
  <si>
    <r>
      <t xml:space="preserve">電話番号
</t>
    </r>
    <r>
      <rPr>
        <sz val="11"/>
        <color rgb="FFFF0000"/>
        <rFont val="Meiryo UI"/>
        <family val="3"/>
        <charset val="128"/>
      </rPr>
      <t>※回答必須</t>
    </r>
    <rPh sb="0" eb="2">
      <t>デンワ</t>
    </rPh>
    <rPh sb="2" eb="4">
      <t>バンゴウ</t>
    </rPh>
    <rPh sb="6" eb="8">
      <t>カイトウ</t>
    </rPh>
    <rPh sb="8" eb="10">
      <t>ヒッス</t>
    </rPh>
    <phoneticPr fontId="2"/>
  </si>
  <si>
    <t>A36</t>
    <phoneticPr fontId="3"/>
  </si>
  <si>
    <r>
      <t xml:space="preserve">メールアドレス
</t>
    </r>
    <r>
      <rPr>
        <sz val="11"/>
        <color rgb="FFFF0000"/>
        <rFont val="Meiryo UI"/>
        <family val="3"/>
        <charset val="128"/>
      </rPr>
      <t>※回答必須</t>
    </r>
    <rPh sb="9" eb="11">
      <t>カイトウ</t>
    </rPh>
    <rPh sb="11" eb="13">
      <t>ヒッス</t>
    </rPh>
    <phoneticPr fontId="2"/>
  </si>
  <si>
    <t>A4</t>
  </si>
  <si>
    <t>情報提供にあたって連携先がある場合は、以下にもご記載ください。　</t>
    <rPh sb="0" eb="4">
      <t>ジョウホウテイキョウ</t>
    </rPh>
    <rPh sb="9" eb="12">
      <t>レンケイサキ</t>
    </rPh>
    <rPh sb="15" eb="17">
      <t>バアイ</t>
    </rPh>
    <rPh sb="19" eb="21">
      <t>イカ</t>
    </rPh>
    <rPh sb="24" eb="26">
      <t>キサイ</t>
    </rPh>
    <phoneticPr fontId="2"/>
  </si>
  <si>
    <t>A41</t>
  </si>
  <si>
    <r>
      <t>情報提供の内容は、応募者が実施主体となりうる取組ですか。　</t>
    </r>
    <r>
      <rPr>
        <sz val="11"/>
        <color rgb="FFFF0000"/>
        <rFont val="Meiryo UI"/>
        <family val="3"/>
        <charset val="128"/>
      </rPr>
      <t>※回答必須</t>
    </r>
    <rPh sb="0" eb="2">
      <t>ジョウホウ</t>
    </rPh>
    <rPh sb="2" eb="4">
      <t>テイキョウ</t>
    </rPh>
    <rPh sb="5" eb="7">
      <t>ナイヨウ</t>
    </rPh>
    <rPh sb="9" eb="12">
      <t>オウボシャ</t>
    </rPh>
    <rPh sb="13" eb="15">
      <t>ジッシ</t>
    </rPh>
    <rPh sb="15" eb="17">
      <t>シュタイ</t>
    </rPh>
    <rPh sb="22" eb="24">
      <t>トリクミ</t>
    </rPh>
    <rPh sb="30" eb="32">
      <t>カイトウ</t>
    </rPh>
    <rPh sb="32" eb="34">
      <t>ヒッス</t>
    </rPh>
    <phoneticPr fontId="3"/>
  </si>
  <si>
    <t>A42</t>
    <phoneticPr fontId="3"/>
  </si>
  <si>
    <t>上記の実施主体となる場合において、連携先がある場合は、以下にもご記載ください。　※回答任意</t>
    <rPh sb="0" eb="2">
      <t>ジョウキ</t>
    </rPh>
    <rPh sb="3" eb="7">
      <t>ジッシシュタイ</t>
    </rPh>
    <rPh sb="10" eb="12">
      <t>バアイ</t>
    </rPh>
    <phoneticPr fontId="3"/>
  </si>
  <si>
    <t>連携先所属機関名・部署名</t>
    <rPh sb="0" eb="2">
      <t>レンケイ</t>
    </rPh>
    <rPh sb="2" eb="3">
      <t>サキ</t>
    </rPh>
    <rPh sb="3" eb="5">
      <t>ショゾク</t>
    </rPh>
    <rPh sb="5" eb="7">
      <t>キカン</t>
    </rPh>
    <rPh sb="7" eb="8">
      <t>メイ</t>
    </rPh>
    <rPh sb="9" eb="11">
      <t>ブショ</t>
    </rPh>
    <rPh sb="11" eb="12">
      <t>メイ</t>
    </rPh>
    <phoneticPr fontId="2"/>
  </si>
  <si>
    <t>（主なもの3つまで）</t>
    <phoneticPr fontId="3"/>
  </si>
  <si>
    <t>※主提供者の所属を除く</t>
  </si>
  <si>
    <t>情報提供内容</t>
    <rPh sb="0" eb="6">
      <t>ジョウホウテイキョウナイヨウ</t>
    </rPh>
    <phoneticPr fontId="4"/>
  </si>
  <si>
    <t>ご提供いただける情報について下記に記載をお願いいたします。</t>
    <rPh sb="1" eb="3">
      <t>テイキョウ</t>
    </rPh>
    <rPh sb="8" eb="10">
      <t>ジョウホウ</t>
    </rPh>
    <rPh sb="14" eb="16">
      <t>カキ</t>
    </rPh>
    <rPh sb="17" eb="19">
      <t>キサイ</t>
    </rPh>
    <rPh sb="21" eb="22">
      <t>ネガ</t>
    </rPh>
    <phoneticPr fontId="2"/>
  </si>
  <si>
    <t>B1</t>
    <phoneticPr fontId="2"/>
  </si>
  <si>
    <t>取組の名称（40字程度）　</t>
    <phoneticPr fontId="4"/>
  </si>
  <si>
    <t>※回答必須</t>
  </si>
  <si>
    <t>情報提供者において検討されている内容を簡潔に表す名称を記載ください。</t>
    <rPh sb="27" eb="29">
      <t>キサイ</t>
    </rPh>
    <phoneticPr fontId="2"/>
  </si>
  <si>
    <t>B2</t>
    <phoneticPr fontId="2"/>
  </si>
  <si>
    <t>取組の類型</t>
    <phoneticPr fontId="4"/>
  </si>
  <si>
    <t>類型として近いものを選択してください。（リストより✓選択、複数可）</t>
    <rPh sb="0" eb="2">
      <t>ルイケイ</t>
    </rPh>
    <rPh sb="5" eb="6">
      <t>チカ</t>
    </rPh>
    <rPh sb="10" eb="12">
      <t>センタク</t>
    </rPh>
    <rPh sb="29" eb="31">
      <t>フクスウ</t>
    </rPh>
    <rPh sb="31" eb="32">
      <t>カ</t>
    </rPh>
    <phoneticPr fontId="2"/>
  </si>
  <si>
    <t>【A. 標準データモデルのメンテナンス】
1. 3D都市モデルの整備ルールの見直し</t>
    <phoneticPr fontId="4"/>
  </si>
  <si>
    <t>• 整備範囲の拡充及び利用拡大に向けて、整備手法や原典データの観点から、従来の標準仕様に対する基準緩和の可能性を整理し、整備ルールに反映する取組
• データの整備コストや活用時の処理負荷を考慮しながら高精度（高LOD等）なデータ利活用を広げるに当たって、整備すべきデータの優先度を整理する取組</t>
    <rPh sb="66" eb="68">
      <t>ハンエイ</t>
    </rPh>
    <rPh sb="140" eb="142">
      <t>セイリ</t>
    </rPh>
    <phoneticPr fontId="2"/>
  </si>
  <si>
    <t>【A. 標準データモデルのメンテナンス】
2. 3D都市モデル以外の都市デジタルツインの
　　データの整理</t>
    <rPh sb="26" eb="28">
      <t>トシ</t>
    </rPh>
    <rPh sb="31" eb="33">
      <t>イガイ</t>
    </rPh>
    <rPh sb="34" eb="36">
      <t>トシ</t>
    </rPh>
    <rPh sb="51" eb="53">
      <t>セイリ</t>
    </rPh>
    <phoneticPr fontId="2"/>
  </si>
  <si>
    <t>• 3D都市モデル以外の都市デジタルツインに含まれるデータ（点群データ、BIMデータ等）について、ユースケースのニーズに応じた対象範囲とするデータ種別の明確化を図る取り組み</t>
    <rPh sb="76" eb="79">
      <t>メイカクカ</t>
    </rPh>
    <rPh sb="80" eb="81">
      <t>ハカ</t>
    </rPh>
    <rPh sb="82" eb="83">
      <t>ト</t>
    </rPh>
    <rPh sb="84" eb="85">
      <t>ク</t>
    </rPh>
    <phoneticPr fontId="2"/>
  </si>
  <si>
    <t>【B. データ整備手法の効率化】
3. 3D都市モデル整備コストの削減</t>
    <phoneticPr fontId="2"/>
  </si>
  <si>
    <t>• 原典資料の入手効率化による整備コスト削減に向けた取組
• AI等の活用によるモデル整備や品質検査のコスト削減に向けた取組
• 目視や手作業を伴う工程の更なる自動化に向けた技術開発・活用の促進</t>
  </si>
  <si>
    <t>【B. データ整備手法の効率化】
4. 3D都市モデル更新コストの削減</t>
    <phoneticPr fontId="2"/>
  </si>
  <si>
    <t>• 更新頻度向上に当たっての課題や活用可能な技術の整理に向けた取組
• 更新箇所を効率的に特定し更新作業を最小化する技術開発および、新たな更新手法の確立</t>
    <rPh sb="28" eb="29">
      <t>ム</t>
    </rPh>
    <phoneticPr fontId="2"/>
  </si>
  <si>
    <t>【C. 新技術の実装】
5. 先進技術を活用した新たな活用手法の
　　開発・展開</t>
    <rPh sb="15" eb="17">
      <t>センシン</t>
    </rPh>
    <rPh sb="17" eb="19">
      <t>ギジュツ</t>
    </rPh>
    <rPh sb="20" eb="22">
      <t>カツヨウ</t>
    </rPh>
    <rPh sb="24" eb="25">
      <t>アラ</t>
    </rPh>
    <rPh sb="27" eb="29">
      <t>カツヨウ</t>
    </rPh>
    <rPh sb="29" eb="31">
      <t>シュホウ</t>
    </rPh>
    <rPh sb="35" eb="37">
      <t>カイハツ</t>
    </rPh>
    <rPh sb="38" eb="40">
      <t>テンカイ</t>
    </rPh>
    <phoneticPr fontId="2"/>
  </si>
  <si>
    <t>• 3D都市モデル以外も含めた都市デジタルツインのデータ利用促進に向けた取組
• 先端技術の活用により、都市デジタルツインが対応可能な分野や活用方法を拡張し、自治体への横展開や民間企業による事業開発につなげる取組</t>
    <rPh sb="33" eb="34">
      <t>ム</t>
    </rPh>
    <phoneticPr fontId="2"/>
  </si>
  <si>
    <t>【C. 新技術の実装】
6. 新たな価値創出が見込まれる先端技術の実装
　　に向けた開発</t>
    <phoneticPr fontId="2"/>
  </si>
  <si>
    <t>• 先端技術の開発支援を通じた都市デジタルツインデータの利活用の高度化により、社会課題
　の解消に加え、事業開発や研究深化等の新たな価値創出の促進</t>
    <phoneticPr fontId="2"/>
  </si>
  <si>
    <t>【D. まちづくり分野及び周辺領域での活用】
7. 都市デジタルツインの価値の訴求</t>
    <phoneticPr fontId="2"/>
  </si>
  <si>
    <t>• 都市デジタルツインの政策的・経済的な価値を整理・関係者へ訴求し、自治体におけるデータ整備・更新の促進、庁内連携による横断的活用、企業における都市開発での活用につなげる取組
• 民間領域において社会課題の解決に資する3D 都市モデルを活用したサービスの実装
　※民間サービス実装の詳細については、以下のリンクからご確認ください。</t>
    <phoneticPr fontId="2"/>
  </si>
  <si>
    <r>
      <rPr>
        <sz val="11"/>
        <color theme="10"/>
        <rFont val="游ゴシック"/>
        <family val="3"/>
        <charset val="128"/>
        <scheme val="minor"/>
      </rPr>
      <t>　　</t>
    </r>
    <r>
      <rPr>
        <u/>
        <sz val="11"/>
        <color theme="10"/>
        <rFont val="游ゴシック"/>
        <family val="2"/>
        <charset val="128"/>
        <scheme val="minor"/>
      </rPr>
      <t>https://www.mlit.go.jp/toshi/daisei/content/002001166.pdf</t>
    </r>
    <phoneticPr fontId="4"/>
  </si>
  <si>
    <t>【D. まちづくり分野及び周辺領域での活用】
8.既存ユースケースの活用促進</t>
    <phoneticPr fontId="2"/>
  </si>
  <si>
    <t>• 都市行政等でオープンに活用可能なアプリケーションやシステムに関する利用実態や改善要件の調査を踏まえた機能改修により、自治体を中心とするまちづくり関連業務での更なる活用の推進</t>
    <rPh sb="86" eb="88">
      <t>スイシン</t>
    </rPh>
    <phoneticPr fontId="2"/>
  </si>
  <si>
    <t>【E. コミュニティ・人材育成】
9.PLATEAU関心層の拡大</t>
    <phoneticPr fontId="2"/>
  </si>
  <si>
    <t>• マス層の更なる関心惹起に向けたコミュニティ拡大、情報アクセス向上に向けた取組
• GIS・都市開発に関わる関心層だけでなく、一般層（マス層）までのアプローチ・普及を図ることで、PLATEAUの整備、活用を促進する土台の拡充に向けた取組</t>
    <rPh sb="35" eb="36">
      <t>ム</t>
    </rPh>
    <rPh sb="114" eb="115">
      <t>ム</t>
    </rPh>
    <phoneticPr fontId="2"/>
  </si>
  <si>
    <t>【E. コミュニティ・人材育成】
10.デジタル活用能力の向上支援</t>
    <phoneticPr fontId="2"/>
  </si>
  <si>
    <t>• データ整備・活用の裾野を拡大しつつ、データ品質確保や継続活用も支援する取組
• 自治体業務での活用に対する利用障壁の軽減、活用方法の検討促進</t>
    <phoneticPr fontId="2"/>
  </si>
  <si>
    <t>【E. コミュニティ・人材育成】
11.利活用成果の創出とモデル整備促進の両立</t>
    <phoneticPr fontId="2"/>
  </si>
  <si>
    <t>• 自治体や地域内事業者を起点とした地産地消型の社会実装を進めることで、地域特性や業務実態を的確に反映した実効性の高いサービス開発実現に向けた取組
• 要件整理や運用調整に係る工数を抑制し、持続的かつ継続的な運用に加え、実装を通じて得られた知見を次の取組へ活かすことで、段階的な利活用の定着と高度化を図る取組</t>
    <rPh sb="68" eb="69">
      <t>ム</t>
    </rPh>
    <phoneticPr fontId="2"/>
  </si>
  <si>
    <t>【F. 産学官連携体制の構築】
12.産学官連携による取組やサービス実装の加速</t>
    <phoneticPr fontId="2"/>
  </si>
  <si>
    <t>• 多様な都市デジタルツインの活用に向けて、参画主体の裾野を広げながら自治体・企業がニーズ・シーズを収集し、自発的なサービス実装の促進
• 学術的知見も交え、新たな産学官連携の可能性やデータ活用方法の提案に向けた取組</t>
    <rPh sb="103" eb="104">
      <t>ム</t>
    </rPh>
    <phoneticPr fontId="2"/>
  </si>
  <si>
    <t>【G. データ利用環境の向上】
13.データの互換性やアクセシビリティの向上</t>
    <phoneticPr fontId="2"/>
  </si>
  <si>
    <t>• ノンエンジニアによる活用も想定し、データ利用障壁を更に低減させる取組
• 更なるマス層への展開に向けて、多様なデータ共有プラットフォームへ３D都市モデルを公開すること
　による、他データとの組み合わせや３D都市モデル以外も含めたデータ活用の広がりを促す取組</t>
    <phoneticPr fontId="2"/>
  </si>
  <si>
    <t>【G. データ利用環境の向上】
14.利活用拡大に当たっての課題整理</t>
    <phoneticPr fontId="2"/>
  </si>
  <si>
    <t>• 都市デジタルツインへの拡大や、国内外含めて更なる利活用や、事業化を推進するにあたっての課題を整理し、対応を検討することにより、利用者の利用上のリスクを低減する取組</t>
    <phoneticPr fontId="4"/>
  </si>
  <si>
    <t>【H. 国際展開】
15.国外でのPLATEAUモデル導入の喚起</t>
    <phoneticPr fontId="2"/>
  </si>
  <si>
    <t>• 各国の測量体系やまちづくりにおける課題を調査・整理し、国・地域ごとの特性に応じた調整を行いながら国際標準モデルの形成を進めることで、我が国の都市デジタルツイン活用手法及び関連技術の国外展開に向けた取組</t>
    <rPh sb="97" eb="98">
      <t>ム</t>
    </rPh>
    <phoneticPr fontId="2"/>
  </si>
  <si>
    <t>【H. 国際展開】
16.PLATEAUモデルの展開促進</t>
    <phoneticPr fontId="2"/>
  </si>
  <si>
    <t>• 国内における実績を基に共通的な課題を整理しつつ、各国の地域特性や制度等を踏まえた地域特化型の課題に対応するユースケースを創出・展開することで、都市デジタルツインの価値提供範囲のさらなる拡大を図る取組</t>
    <phoneticPr fontId="4"/>
  </si>
  <si>
    <t>※12を選択し、民間サービス実装に関する内容の場合、【※民間サービス実装】のシートにも記入をお願いします。</t>
    <phoneticPr fontId="4"/>
  </si>
  <si>
    <t>B3</t>
    <phoneticPr fontId="2"/>
  </si>
  <si>
    <t>取組の概要</t>
    <phoneticPr fontId="4"/>
  </si>
  <si>
    <t>B31</t>
    <phoneticPr fontId="4"/>
  </si>
  <si>
    <r>
      <t xml:space="preserve">内容
</t>
    </r>
    <r>
      <rPr>
        <sz val="11"/>
        <rFont val="Meiryo UI"/>
        <family val="3"/>
        <charset val="128"/>
      </rPr>
      <t>（500字程度）</t>
    </r>
    <rPh sb="0" eb="2">
      <t>ナイヨウ</t>
    </rPh>
    <rPh sb="7" eb="8">
      <t>ジ</t>
    </rPh>
    <rPh sb="8" eb="10">
      <t>テイド</t>
    </rPh>
    <phoneticPr fontId="2"/>
  </si>
  <si>
    <t>取組の内容について記載してください。</t>
    <phoneticPr fontId="2"/>
  </si>
  <si>
    <t>文字数</t>
    <rPh sb="0" eb="3">
      <t>モジスウ</t>
    </rPh>
    <phoneticPr fontId="4"/>
  </si>
  <si>
    <t>B32</t>
    <phoneticPr fontId="4"/>
  </si>
  <si>
    <r>
      <t xml:space="preserve">ニーズ
</t>
    </r>
    <r>
      <rPr>
        <sz val="11"/>
        <rFont val="Meiryo UI"/>
        <family val="3"/>
        <charset val="128"/>
      </rPr>
      <t>（100字程度）</t>
    </r>
    <rPh sb="8" eb="11">
      <t>ジテイド</t>
    </rPh>
    <phoneticPr fontId="2"/>
  </si>
  <si>
    <t>どのような社会課題の解決、または新たなサービス創出に資することを目指していますか
A～Dについては、「どの利用主体が、いつ、どのような業務に活用される想定か」を明確に記載してください</t>
    <rPh sb="53" eb="55">
      <t>リヨウ</t>
    </rPh>
    <rPh sb="55" eb="57">
      <t>シュタイ</t>
    </rPh>
    <rPh sb="83" eb="85">
      <t>キサイ</t>
    </rPh>
    <phoneticPr fontId="4"/>
  </si>
  <si>
    <t>B33</t>
    <phoneticPr fontId="4"/>
  </si>
  <si>
    <r>
      <t xml:space="preserve">(C・Dのみ)実装に向けて乗り越えるべき課題
</t>
    </r>
    <r>
      <rPr>
        <sz val="11"/>
        <rFont val="Meiryo UI"/>
        <family val="3"/>
        <charset val="128"/>
      </rPr>
      <t>（100字程度）</t>
    </r>
    <rPh sb="10" eb="11">
      <t>ム</t>
    </rPh>
    <rPh sb="27" eb="30">
      <t>ジテイド</t>
    </rPh>
    <phoneticPr fontId="2"/>
  </si>
  <si>
    <t>技術的課題だけでなく、制度的課題やビジネス課題(投資対効果)含めて、どのような課題があり、どのように解決できそうですか。</t>
    <rPh sb="30" eb="31">
      <t>フク</t>
    </rPh>
    <rPh sb="39" eb="41">
      <t>カダイ</t>
    </rPh>
    <rPh sb="50" eb="52">
      <t>カイケツ</t>
    </rPh>
    <phoneticPr fontId="4"/>
  </si>
  <si>
    <t>B34</t>
    <phoneticPr fontId="4"/>
  </si>
  <si>
    <r>
      <t>3D都市モデルの活用方法</t>
    </r>
    <r>
      <rPr>
        <sz val="11"/>
        <rFont val="Meiryo UI"/>
        <family val="3"/>
        <charset val="128"/>
      </rPr>
      <t xml:space="preserve">
（100字程度）</t>
    </r>
    <rPh sb="2" eb="4">
      <t>トシ</t>
    </rPh>
    <rPh sb="8" eb="10">
      <t>カツヨウ</t>
    </rPh>
    <rPh sb="10" eb="12">
      <t>ホウホウ</t>
    </rPh>
    <phoneticPr fontId="2"/>
  </si>
  <si>
    <t>ユースケースにおいて、3D都市モデル（都市スケール、三次元形状、セマンティクス等の特徴を有する）をどのように活用する方針ですか。</t>
    <rPh sb="13" eb="15">
      <t>トシ</t>
    </rPh>
    <rPh sb="54" eb="56">
      <t>カツヨウ</t>
    </rPh>
    <rPh sb="58" eb="60">
      <t>ホウシン</t>
    </rPh>
    <phoneticPr fontId="2"/>
  </si>
  <si>
    <t>※3D都市モデルを活用する取組の場合のみ記載</t>
    <rPh sb="16" eb="18">
      <t>バアイ</t>
    </rPh>
    <rPh sb="20" eb="22">
      <t>キサイ</t>
    </rPh>
    <phoneticPr fontId="4"/>
  </si>
  <si>
    <t>B35</t>
    <phoneticPr fontId="4"/>
  </si>
  <si>
    <t>オープン
（100字程度）</t>
    <phoneticPr fontId="2"/>
  </si>
  <si>
    <t>成果を公開し、広く産学官民が活用できるものですか</t>
    <rPh sb="0" eb="2">
      <t>セイカ</t>
    </rPh>
    <rPh sb="3" eb="5">
      <t>コウカイ</t>
    </rPh>
    <rPh sb="7" eb="8">
      <t>ヒロ</t>
    </rPh>
    <rPh sb="9" eb="13">
      <t>サンガクカンミン</t>
    </rPh>
    <rPh sb="14" eb="16">
      <t>カツヨウ</t>
    </rPh>
    <phoneticPr fontId="2"/>
  </si>
  <si>
    <t>B4</t>
    <phoneticPr fontId="4"/>
  </si>
  <si>
    <t>上記取組に関係する実績等</t>
    <rPh sb="0" eb="2">
      <t>ジョウキ</t>
    </rPh>
    <rPh sb="2" eb="4">
      <t>トリクミ</t>
    </rPh>
    <rPh sb="5" eb="7">
      <t>カンケイ</t>
    </rPh>
    <rPh sb="11" eb="12">
      <t>ナド</t>
    </rPh>
    <phoneticPr fontId="4"/>
  </si>
  <si>
    <t>※回答任意</t>
    <rPh sb="3" eb="5">
      <t>ニンイ</t>
    </rPh>
    <phoneticPr fontId="4"/>
  </si>
  <si>
    <t>貴社の既存サービス等、実現イメージが湧くような実績や資料があれば、URLを記載してください。</t>
    <rPh sb="0" eb="2">
      <t>キシャ</t>
    </rPh>
    <rPh sb="3" eb="5">
      <t>キゾン</t>
    </rPh>
    <rPh sb="9" eb="10">
      <t>トウ</t>
    </rPh>
    <rPh sb="26" eb="28">
      <t>シリョウ</t>
    </rPh>
    <rPh sb="37" eb="39">
      <t>キサイ</t>
    </rPh>
    <phoneticPr fontId="4"/>
  </si>
  <si>
    <t>以上で終わりです。
ご協力いただきまして誠にありがとうございました。</t>
    <rPh sb="0" eb="2">
      <t>イジョウ</t>
    </rPh>
    <rPh sb="3" eb="4">
      <t>オ</t>
    </rPh>
    <rPh sb="11" eb="13">
      <t>キョウリョク</t>
    </rPh>
    <rPh sb="20" eb="21">
      <t>マコト</t>
    </rPh>
    <phoneticPr fontId="2"/>
  </si>
  <si>
    <t>1.都市計画・まちづくり</t>
  </si>
  <si>
    <t>PoC段階まで</t>
  </si>
  <si>
    <t>自治体と調整済</t>
  </si>
  <si>
    <t>有り</t>
  </si>
  <si>
    <t>1.デジタル田園都市国家構想交付金（内閣府）</t>
    <rPh sb="6" eb="10">
      <t>デンエントシ</t>
    </rPh>
    <rPh sb="10" eb="12">
      <t>コッカ</t>
    </rPh>
    <rPh sb="12" eb="14">
      <t>コウソウ</t>
    </rPh>
    <rPh sb="14" eb="17">
      <t>コウフキン</t>
    </rPh>
    <rPh sb="18" eb="21">
      <t>ナイカクフ</t>
    </rPh>
    <phoneticPr fontId="25"/>
  </si>
  <si>
    <t>1.保有していない</t>
    <phoneticPr fontId="25"/>
  </si>
  <si>
    <t>1.2500レベル</t>
    <phoneticPr fontId="25"/>
  </si>
  <si>
    <t>1．市域全域</t>
    <rPh sb="2" eb="4">
      <t>シイキ</t>
    </rPh>
    <rPh sb="4" eb="6">
      <t>ゼンイキ</t>
    </rPh>
    <phoneticPr fontId="25"/>
  </si>
  <si>
    <t>1.原則としてOSS化する意向</t>
  </si>
  <si>
    <t>1.原則としてオープンデータ化する意向</t>
    <rPh sb="2" eb="4">
      <t>ゲンソク</t>
    </rPh>
    <rPh sb="14" eb="15">
      <t>カ</t>
    </rPh>
    <rPh sb="17" eb="19">
      <t>イコウ</t>
    </rPh>
    <phoneticPr fontId="25"/>
  </si>
  <si>
    <t>1．建物等の図形</t>
    <rPh sb="2" eb="4">
      <t>タテモノ</t>
    </rPh>
    <rPh sb="4" eb="5">
      <t>トウ</t>
    </rPh>
    <rPh sb="6" eb="8">
      <t>ズケイ</t>
    </rPh>
    <phoneticPr fontId="25"/>
  </si>
  <si>
    <t>1.建物の階数</t>
    <rPh sb="2" eb="4">
      <t>タテモノ</t>
    </rPh>
    <rPh sb="5" eb="7">
      <t>カイスウ</t>
    </rPh>
    <phoneticPr fontId="25"/>
  </si>
  <si>
    <t>1.個人情報保護との関係</t>
    <rPh sb="2" eb="6">
      <t>コジンジョウホウ</t>
    </rPh>
    <rPh sb="6" eb="8">
      <t>ホゴ</t>
    </rPh>
    <rPh sb="10" eb="12">
      <t>カンケイ</t>
    </rPh>
    <phoneticPr fontId="25"/>
  </si>
  <si>
    <t>1.複数事業者へのヒアリング・見積取得等により精査済み</t>
    <rPh sb="2" eb="4">
      <t>フクスウ</t>
    </rPh>
    <rPh sb="4" eb="7">
      <t>ジギョウシャ</t>
    </rPh>
    <rPh sb="15" eb="17">
      <t>ミツモリ</t>
    </rPh>
    <rPh sb="17" eb="19">
      <t>シュトク</t>
    </rPh>
    <rPh sb="19" eb="20">
      <t>トウ</t>
    </rPh>
    <rPh sb="23" eb="25">
      <t>セイサ</t>
    </rPh>
    <phoneticPr fontId="25"/>
  </si>
  <si>
    <t>2.防災・防犯</t>
    <rPh sb="2" eb="4">
      <t>ボウサイ</t>
    </rPh>
    <rPh sb="5" eb="7">
      <t>ボウハン</t>
    </rPh>
    <phoneticPr fontId="25"/>
  </si>
  <si>
    <t>ビジネス化まで</t>
  </si>
  <si>
    <t>自治体と調整中</t>
  </si>
  <si>
    <t>無し</t>
  </si>
  <si>
    <t>2.未来技術社会実装事業（内閣府）</t>
    <rPh sb="2" eb="4">
      <t>ミライ</t>
    </rPh>
    <rPh sb="4" eb="6">
      <t>ギジュツ</t>
    </rPh>
    <rPh sb="6" eb="8">
      <t>シャカイ</t>
    </rPh>
    <rPh sb="8" eb="10">
      <t>ジッソウ</t>
    </rPh>
    <rPh sb="10" eb="12">
      <t>ジギョウ</t>
    </rPh>
    <rPh sb="13" eb="16">
      <t>ナイカクフ</t>
    </rPh>
    <phoneticPr fontId="25"/>
  </si>
  <si>
    <t>2.都市計画基本図（GISデータ）</t>
    <rPh sb="2" eb="9">
      <t>トシケイカクキホンズ</t>
    </rPh>
    <phoneticPr fontId="25"/>
  </si>
  <si>
    <t>2.1000レベル</t>
    <phoneticPr fontId="25"/>
  </si>
  <si>
    <t>2．都市計画区域</t>
    <rPh sb="2" eb="8">
      <t>トシケイカククイキ</t>
    </rPh>
    <phoneticPr fontId="25"/>
  </si>
  <si>
    <t>2.航空写真測量</t>
    <phoneticPr fontId="25"/>
  </si>
  <si>
    <t>2.GISデータで保有</t>
    <phoneticPr fontId="25"/>
  </si>
  <si>
    <t>2.一部の情報について非公開とする意向</t>
  </si>
  <si>
    <t>2.一部の情報について非公開とする意向</t>
    <rPh sb="2" eb="4">
      <t>イチブ</t>
    </rPh>
    <rPh sb="5" eb="7">
      <t>ジョウホウ</t>
    </rPh>
    <rPh sb="11" eb="14">
      <t>ヒコウカイ</t>
    </rPh>
    <rPh sb="17" eb="19">
      <t>イコウ</t>
    </rPh>
    <phoneticPr fontId="25"/>
  </si>
  <si>
    <t>2．建物の位置情報</t>
    <rPh sb="2" eb="4">
      <t>タテモノ</t>
    </rPh>
    <rPh sb="5" eb="9">
      <t>イチジョウホウ</t>
    </rPh>
    <phoneticPr fontId="25"/>
  </si>
  <si>
    <t>2.建物の面積</t>
    <rPh sb="2" eb="4">
      <t>タテモノ</t>
    </rPh>
    <rPh sb="5" eb="7">
      <t>メンセキ</t>
    </rPh>
    <phoneticPr fontId="25"/>
  </si>
  <si>
    <t>2.地方税法との関係</t>
    <rPh sb="2" eb="6">
      <t>チホウゼイホウ</t>
    </rPh>
    <rPh sb="8" eb="10">
      <t>カンケイ</t>
    </rPh>
    <phoneticPr fontId="25"/>
  </si>
  <si>
    <t>2.事業者へのヒアリング・見積取得、試算ツール等による概算（今後精査）</t>
    <rPh sb="18" eb="20">
      <t>シサン</t>
    </rPh>
    <rPh sb="27" eb="29">
      <t>ガイサン</t>
    </rPh>
    <rPh sb="30" eb="32">
      <t>コンゴ</t>
    </rPh>
    <phoneticPr fontId="25"/>
  </si>
  <si>
    <t>3.地域活性化・観光</t>
    <phoneticPr fontId="25"/>
  </si>
  <si>
    <t>自治体への調整未実施</t>
  </si>
  <si>
    <t>3.地域課題解決のためのスマートシティ推進事業(総務省)</t>
    <rPh sb="2" eb="8">
      <t>チイキカダイカイケツ</t>
    </rPh>
    <rPh sb="19" eb="21">
      <t>スイシン</t>
    </rPh>
    <rPh sb="21" eb="23">
      <t>ジギョウ</t>
    </rPh>
    <rPh sb="24" eb="27">
      <t>ソウムショウ</t>
    </rPh>
    <phoneticPr fontId="25"/>
  </si>
  <si>
    <t>3.都市計画基本図（画像データ又は書面）</t>
    <rPh sb="2" eb="9">
      <t>トシケイカクキホンズ</t>
    </rPh>
    <rPh sb="10" eb="12">
      <t>ガゾウ</t>
    </rPh>
    <rPh sb="15" eb="16">
      <t>マタ</t>
    </rPh>
    <rPh sb="17" eb="19">
      <t>ショメン</t>
    </rPh>
    <phoneticPr fontId="25"/>
  </si>
  <si>
    <t>3.500レベル</t>
    <phoneticPr fontId="25"/>
  </si>
  <si>
    <t>3．市街化区域等</t>
    <rPh sb="2" eb="7">
      <t>シガイカクイキ</t>
    </rPh>
    <rPh sb="7" eb="8">
      <t>トウ</t>
    </rPh>
    <phoneticPr fontId="25"/>
  </si>
  <si>
    <t>3.航空レーザー測量</t>
    <phoneticPr fontId="25"/>
  </si>
  <si>
    <t>3.CSV/EXCELデータで保有</t>
    <rPh sb="15" eb="17">
      <t>ホユウ</t>
    </rPh>
    <phoneticPr fontId="25"/>
  </si>
  <si>
    <t>3.紙データで保有</t>
    <phoneticPr fontId="25"/>
  </si>
  <si>
    <t>3.原則として非公開とする意向</t>
    <rPh sb="2" eb="4">
      <t>ゲンソク</t>
    </rPh>
    <rPh sb="7" eb="10">
      <t>ヒコウカイ</t>
    </rPh>
    <rPh sb="13" eb="15">
      <t>イコウ</t>
    </rPh>
    <phoneticPr fontId="25"/>
  </si>
  <si>
    <t>3．建物の高さ</t>
    <rPh sb="2" eb="4">
      <t>タテモノ</t>
    </rPh>
    <rPh sb="5" eb="6">
      <t>タカ</t>
    </rPh>
    <phoneticPr fontId="25"/>
  </si>
  <si>
    <t>3.建物の構造</t>
    <rPh sb="2" eb="4">
      <t>タテモノ</t>
    </rPh>
    <rPh sb="5" eb="7">
      <t>コウゾウ</t>
    </rPh>
    <phoneticPr fontId="25"/>
  </si>
  <si>
    <t>3.住民対応を考慮</t>
    <rPh sb="2" eb="4">
      <t>ジュウミン</t>
    </rPh>
    <rPh sb="4" eb="6">
      <t>タイオウ</t>
    </rPh>
    <rPh sb="7" eb="9">
      <t>コウリョ</t>
    </rPh>
    <phoneticPr fontId="25"/>
  </si>
  <si>
    <t>3.実施する予定だが事業費は仮の数字</t>
    <phoneticPr fontId="25"/>
  </si>
  <si>
    <t>4.環境・エネルギー</t>
    <rPh sb="2" eb="4">
      <t>カンキョウ</t>
    </rPh>
    <phoneticPr fontId="25"/>
  </si>
  <si>
    <t>4.都市再生整備計画事業、都市構造再編集中支援事業、まちなかウォーカブル推進事業</t>
    <rPh sb="2" eb="10">
      <t>トシサイセイセイビケイカク</t>
    </rPh>
    <rPh sb="10" eb="12">
      <t>ジギョウ</t>
    </rPh>
    <rPh sb="13" eb="17">
      <t>トシコウゾウ</t>
    </rPh>
    <rPh sb="17" eb="23">
      <t>サイヘンシュウチュウシエン</t>
    </rPh>
    <rPh sb="23" eb="25">
      <t>ジギョウ</t>
    </rPh>
    <rPh sb="36" eb="38">
      <t>スイシン</t>
    </rPh>
    <rPh sb="38" eb="40">
      <t>ジギョウ</t>
    </rPh>
    <phoneticPr fontId="25"/>
  </si>
  <si>
    <t>4.数値地形図（DMデータ）</t>
    <rPh sb="2" eb="4">
      <t>スウチ</t>
    </rPh>
    <rPh sb="4" eb="6">
      <t>チケイ</t>
    </rPh>
    <rPh sb="6" eb="7">
      <t>ズ</t>
    </rPh>
    <phoneticPr fontId="25"/>
  </si>
  <si>
    <t>4.2500以下（5000等）</t>
  </si>
  <si>
    <t>4．その他</t>
    <rPh sb="4" eb="5">
      <t>タ</t>
    </rPh>
    <phoneticPr fontId="25"/>
  </si>
  <si>
    <t>4.その他</t>
  </si>
  <si>
    <t>4.紙データで保有</t>
    <phoneticPr fontId="25"/>
  </si>
  <si>
    <t>4.不明</t>
  </si>
  <si>
    <t>4.その他</t>
    <rPh sb="4" eb="5">
      <t>タ</t>
    </rPh>
    <phoneticPr fontId="25"/>
  </si>
  <si>
    <t>4．特になし</t>
  </si>
  <si>
    <t>4.建物の用途</t>
    <rPh sb="2" eb="4">
      <t>タテモノ</t>
    </rPh>
    <rPh sb="5" eb="7">
      <t>ヨウト</t>
    </rPh>
    <phoneticPr fontId="25"/>
  </si>
  <si>
    <t>4.明確な理由なし</t>
    <rPh sb="2" eb="4">
      <t>メイカク</t>
    </rPh>
    <rPh sb="5" eb="7">
      <t>リユウ</t>
    </rPh>
    <phoneticPr fontId="25"/>
  </si>
  <si>
    <t>4.実施するかも含めて検討中（事業費は仮の数字）</t>
    <phoneticPr fontId="25"/>
  </si>
  <si>
    <t>5.交通・物流</t>
    <rPh sb="2" eb="4">
      <t>コウツウ</t>
    </rPh>
    <rPh sb="5" eb="7">
      <t>ブツリュウ</t>
    </rPh>
    <phoneticPr fontId="25"/>
  </si>
  <si>
    <t>5.企業版ふるさと納税</t>
    <rPh sb="2" eb="5">
      <t>キギョウバン</t>
    </rPh>
    <rPh sb="9" eb="11">
      <t>ノウゼイ</t>
    </rPh>
    <phoneticPr fontId="25"/>
  </si>
  <si>
    <t>5.家屋現況図（GISデータ）</t>
    <rPh sb="2" eb="7">
      <t>カオクゲンキョウズ</t>
    </rPh>
    <phoneticPr fontId="25"/>
  </si>
  <si>
    <t>5.不明</t>
  </si>
  <si>
    <t>5．不明</t>
  </si>
  <si>
    <t>5.建物の災害リスク</t>
    <rPh sb="2" eb="4">
      <t>タテモノ</t>
    </rPh>
    <rPh sb="5" eb="7">
      <t>サイガイ</t>
    </rPh>
    <phoneticPr fontId="25"/>
  </si>
  <si>
    <t>5.特になし</t>
    <rPh sb="2" eb="3">
      <t>トク</t>
    </rPh>
    <phoneticPr fontId="25"/>
  </si>
  <si>
    <t>6.住民参加</t>
    <rPh sb="2" eb="6">
      <t>ジュウミンサンカ</t>
    </rPh>
    <phoneticPr fontId="25"/>
  </si>
  <si>
    <t>6.その他</t>
    <rPh sb="4" eb="5">
      <t>タ</t>
    </rPh>
    <phoneticPr fontId="25"/>
  </si>
  <si>
    <t>6.共用空間データ（統合型GIS）</t>
    <rPh sb="2" eb="6">
      <t>キョウヨウクウカン</t>
    </rPh>
    <rPh sb="10" eb="13">
      <t>トウゴウガタ</t>
    </rPh>
    <phoneticPr fontId="25"/>
  </si>
  <si>
    <t>6.建物の都市計画決定情報</t>
    <rPh sb="2" eb="4">
      <t>タテモノ</t>
    </rPh>
    <rPh sb="5" eb="13">
      <t>トシケイカクケッテイジョウホウ</t>
    </rPh>
    <phoneticPr fontId="25"/>
  </si>
  <si>
    <t>7.その他</t>
    <rPh sb="4" eb="5">
      <t>タ</t>
    </rPh>
    <phoneticPr fontId="25"/>
  </si>
  <si>
    <t>7.特になし</t>
    <rPh sb="2" eb="3">
      <t>トク</t>
    </rPh>
    <phoneticPr fontId="25"/>
  </si>
  <si>
    <t>8.不明</t>
  </si>
  <si>
    <t>民間サービス実装</t>
  </si>
  <si>
    <t>留意点：①数字、記号、英字は半角で入力してください。</t>
  </si>
  <si>
    <t>※都市空間情報デジタル基盤構築支援事業（民間サービス実装タイプ）の採択プロセスに、関係・影響等はありません。</t>
    <phoneticPr fontId="4"/>
  </si>
  <si>
    <t>会社名</t>
    <rPh sb="0" eb="3">
      <t>カイシャメイ</t>
    </rPh>
    <phoneticPr fontId="25"/>
  </si>
  <si>
    <t>連絡先</t>
    <rPh sb="0" eb="3">
      <t>レンラクサキ</t>
    </rPh>
    <phoneticPr fontId="25"/>
  </si>
  <si>
    <t>ユースケース概要</t>
    <rPh sb="6" eb="8">
      <t>ガイヨウ</t>
    </rPh>
    <phoneticPr fontId="25"/>
  </si>
  <si>
    <t>事業場所の自治体のデータ整備状況（３D都市モデルのベースとなるデータの保有状況）</t>
  </si>
  <si>
    <t>OSS化の予定</t>
    <rPh sb="3" eb="4">
      <t>カ</t>
    </rPh>
    <rPh sb="5" eb="7">
      <t>ヨテイ</t>
    </rPh>
    <phoneticPr fontId="25"/>
  </si>
  <si>
    <t>オープンデータ化の予定</t>
    <phoneticPr fontId="25"/>
  </si>
  <si>
    <t>概算要望額（事業費）【千円】</t>
    <phoneticPr fontId="25"/>
  </si>
  <si>
    <t>概算要望額（国費）【千円】（事業費の１／２を自動計算）上限50,000千円</t>
  </si>
  <si>
    <t>要望・質問・その他ご自由に記入ください</t>
    <rPh sb="0" eb="2">
      <t>ヨウボウ</t>
    </rPh>
    <rPh sb="3" eb="5">
      <t>シツモン</t>
    </rPh>
    <rPh sb="8" eb="9">
      <t>タ</t>
    </rPh>
    <rPh sb="10" eb="12">
      <t>ジユウ</t>
    </rPh>
    <rPh sb="13" eb="15">
      <t>キニュウ</t>
    </rPh>
    <phoneticPr fontId="25"/>
  </si>
  <si>
    <t>部署名</t>
    <rPh sb="0" eb="3">
      <t>ブショメイ</t>
    </rPh>
    <phoneticPr fontId="25"/>
  </si>
  <si>
    <t>役職・氏名</t>
    <rPh sb="0" eb="2">
      <t>ヤクショク</t>
    </rPh>
    <rPh sb="3" eb="5">
      <t>シメイ</t>
    </rPh>
    <phoneticPr fontId="25"/>
  </si>
  <si>
    <t>電話</t>
    <rPh sb="0" eb="2">
      <t>デンワ</t>
    </rPh>
    <phoneticPr fontId="25"/>
  </si>
  <si>
    <t>メールアドレス</t>
    <phoneticPr fontId="25"/>
  </si>
  <si>
    <t>活用分野</t>
    <rPh sb="0" eb="4">
      <t>カツヨウブンヤ</t>
    </rPh>
    <phoneticPr fontId="25"/>
  </si>
  <si>
    <t>本予算の執行対象となる
事業概要</t>
    <phoneticPr fontId="25"/>
  </si>
  <si>
    <t>ビジネスモデル</t>
    <phoneticPr fontId="25"/>
  </si>
  <si>
    <t>創出価値
（取り組みの公益性・先導性・先進性）</t>
  </si>
  <si>
    <t>R8年度末時点の
成果物の到達レベル</t>
  </si>
  <si>
    <t>事業で得られた知見の公開方針</t>
    <phoneticPr fontId="25"/>
  </si>
  <si>
    <t>事業場所</t>
    <phoneticPr fontId="25"/>
  </si>
  <si>
    <t>事業場所の
自治体との
調整状況</t>
  </si>
  <si>
    <t>活用する3D都市モデル</t>
    <phoneticPr fontId="25"/>
  </si>
  <si>
    <t>本事業における3D都市モデル新規整備の有無</t>
    <phoneticPr fontId="25"/>
  </si>
  <si>
    <t>1．建築物等の平面形状について</t>
    <phoneticPr fontId="25"/>
  </si>
  <si>
    <t>2．建築物の高さデータについて</t>
    <rPh sb="2" eb="5">
      <t>ケンチクブツ</t>
    </rPh>
    <rPh sb="6" eb="7">
      <t>タカ</t>
    </rPh>
    <phoneticPr fontId="25"/>
  </si>
  <si>
    <t>3．属性情報について</t>
    <rPh sb="2" eb="6">
      <t>ゾクセイジョウホウ</t>
    </rPh>
    <phoneticPr fontId="25"/>
  </si>
  <si>
    <t>4.システムのOSS化意向</t>
    <rPh sb="10" eb="11">
      <t>カ</t>
    </rPh>
    <rPh sb="11" eb="13">
      <t>イコウ</t>
    </rPh>
    <phoneticPr fontId="25"/>
  </si>
  <si>
    <t>5．3D都市モデルのオープンデータ化意向</t>
    <rPh sb="4" eb="6">
      <t>トシ</t>
    </rPh>
    <rPh sb="17" eb="18">
      <t>カ</t>
    </rPh>
    <rPh sb="18" eb="20">
      <t>イコウ</t>
    </rPh>
    <phoneticPr fontId="25"/>
  </si>
  <si>
    <t>R8年度</t>
    <phoneticPr fontId="25"/>
  </si>
  <si>
    <t>3D都市モデルの整備または更新に要する費用</t>
    <rPh sb="2" eb="4">
      <t>トシ</t>
    </rPh>
    <rPh sb="8" eb="10">
      <t>セイビ</t>
    </rPh>
    <rPh sb="13" eb="15">
      <t>コウシン</t>
    </rPh>
    <rPh sb="16" eb="17">
      <t>ヨウ</t>
    </rPh>
    <rPh sb="19" eb="21">
      <t>ヒヨウ</t>
    </rPh>
    <phoneticPr fontId="25"/>
  </si>
  <si>
    <t>3D都市モデルの活用に要する費用</t>
    <rPh sb="2" eb="4">
      <t>トシ</t>
    </rPh>
    <rPh sb="8" eb="10">
      <t>カツヨウ</t>
    </rPh>
    <rPh sb="11" eb="12">
      <t>ヨウ</t>
    </rPh>
    <rPh sb="14" eb="16">
      <t>ヒヨウ</t>
    </rPh>
    <phoneticPr fontId="25"/>
  </si>
  <si>
    <t>整備・活用・オープンデータ化の推進に要する費用</t>
    <rPh sb="0" eb="2">
      <t>セイビ</t>
    </rPh>
    <rPh sb="3" eb="5">
      <t>カツヨウ</t>
    </rPh>
    <rPh sb="13" eb="14">
      <t>カ</t>
    </rPh>
    <rPh sb="15" eb="17">
      <t>スイシン</t>
    </rPh>
    <rPh sb="18" eb="19">
      <t>ヨウ</t>
    </rPh>
    <rPh sb="21" eb="23">
      <t>ヒヨウ</t>
    </rPh>
    <phoneticPr fontId="25"/>
  </si>
  <si>
    <t>合計</t>
    <rPh sb="0" eb="2">
      <t>ゴウケイ</t>
    </rPh>
    <phoneticPr fontId="25"/>
  </si>
  <si>
    <t>事業費の精査状況</t>
  </si>
  <si>
    <t>得られる成果</t>
    <rPh sb="0" eb="1">
      <t>エ</t>
    </rPh>
    <rPh sb="4" eb="6">
      <t>セイカ</t>
    </rPh>
    <phoneticPr fontId="25"/>
  </si>
  <si>
    <t>事業で得られた知見の公開方針</t>
    <rPh sb="0" eb="2">
      <t>ジギョウ</t>
    </rPh>
    <rPh sb="3" eb="4">
      <t>エ</t>
    </rPh>
    <rPh sb="7" eb="9">
      <t>チケン</t>
    </rPh>
    <rPh sb="10" eb="14">
      <t>コウカイホウシン</t>
    </rPh>
    <phoneticPr fontId="25"/>
  </si>
  <si>
    <t>事業場所</t>
    <rPh sb="0" eb="4">
      <t>ジギョウバショ</t>
    </rPh>
    <phoneticPr fontId="25"/>
  </si>
  <si>
    <t>活用する3D都市モデル</t>
    <rPh sb="0" eb="2">
      <t>カツヨウ</t>
    </rPh>
    <rPh sb="6" eb="8">
      <t>トシ</t>
    </rPh>
    <phoneticPr fontId="25"/>
  </si>
  <si>
    <t>本事業における3D都市モデル新規整備の有無</t>
    <rPh sb="0" eb="1">
      <t>ホン</t>
    </rPh>
    <rPh sb="1" eb="3">
      <t>ジギョウ</t>
    </rPh>
    <rPh sb="9" eb="11">
      <t>トシ</t>
    </rPh>
    <rPh sb="14" eb="16">
      <t>シンキ</t>
    </rPh>
    <rPh sb="16" eb="18">
      <t>セイビ</t>
    </rPh>
    <rPh sb="19" eb="21">
      <t>ウム</t>
    </rPh>
    <phoneticPr fontId="25"/>
  </si>
  <si>
    <t>都市計画基本図等の整備状況</t>
  </si>
  <si>
    <t>1.1で「5.その他」を選択した場合、保有データ名称を記述</t>
  </si>
  <si>
    <t>都市計画基本図等の整備年度（西暦）</t>
  </si>
  <si>
    <t>都市計画基本図等の地図情報レベル</t>
  </si>
  <si>
    <t>都市計画基本図等の整備範囲</t>
  </si>
  <si>
    <t>1.5で「4.その他」を選択した場合、具体の範囲を記述</t>
  </si>
  <si>
    <t>公共測量成果の保有状況</t>
  </si>
  <si>
    <t>2.1で「4.その他」を選択した場合、保有データ名称を記述</t>
  </si>
  <si>
    <t>公共測量成果の整備年度（西暦）</t>
  </si>
  <si>
    <t>公共測量成果の地図情報レベル</t>
  </si>
  <si>
    <t>公共測量成果の整備範囲</t>
  </si>
  <si>
    <t>都市計画基礎調査
（土地利用現況）の保有状況</t>
  </si>
  <si>
    <t>都市計画基礎調査
（土地利用現況）の整備年度（西暦）</t>
    <phoneticPr fontId="25"/>
  </si>
  <si>
    <t>都市計画基礎調査
（建物利用現況）の保有状況</t>
    <phoneticPr fontId="25"/>
  </si>
  <si>
    <t>都市計画基礎調査
（建物利用現況）の整備年度（西暦）</t>
    <phoneticPr fontId="25"/>
  </si>
  <si>
    <t>都市計画決定情報の保有状況</t>
    <rPh sb="9" eb="13">
      <t>ホユウジョウキョウ</t>
    </rPh>
    <phoneticPr fontId="25"/>
  </si>
  <si>
    <t>都市計画決定情報の整備年度（西暦）</t>
    <phoneticPr fontId="25"/>
  </si>
  <si>
    <t>OSS化の考え方</t>
    <rPh sb="3" eb="4">
      <t>カ</t>
    </rPh>
    <rPh sb="5" eb="6">
      <t>カンガ</t>
    </rPh>
    <rPh sb="7" eb="8">
      <t>カタ</t>
    </rPh>
    <phoneticPr fontId="25"/>
  </si>
  <si>
    <t>4.1で1又は2と回答した場合、OSS化可能な成果物</t>
    <rPh sb="5" eb="6">
      <t>マタ</t>
    </rPh>
    <rPh sb="9" eb="11">
      <t>カイトウ</t>
    </rPh>
    <rPh sb="13" eb="15">
      <t>バアイ</t>
    </rPh>
    <rPh sb="19" eb="20">
      <t>カ</t>
    </rPh>
    <rPh sb="20" eb="22">
      <t>カノウ</t>
    </rPh>
    <rPh sb="23" eb="26">
      <t>セイカブツ</t>
    </rPh>
    <phoneticPr fontId="25"/>
  </si>
  <si>
    <t>オープンデータの考え方</t>
    <rPh sb="8" eb="9">
      <t>カンガ</t>
    </rPh>
    <rPh sb="10" eb="11">
      <t>カタ</t>
    </rPh>
    <phoneticPr fontId="25"/>
  </si>
  <si>
    <t>5.1で2又は3と回答した場合、非公開を希望する属性情報（建物図形関係）（主なもの）</t>
    <rPh sb="5" eb="6">
      <t>マタ</t>
    </rPh>
    <rPh sb="9" eb="11">
      <t>カイトウ</t>
    </rPh>
    <rPh sb="13" eb="15">
      <t>バアイ</t>
    </rPh>
    <rPh sb="16" eb="19">
      <t>ヒコウカイ</t>
    </rPh>
    <rPh sb="20" eb="22">
      <t>キボウ</t>
    </rPh>
    <rPh sb="24" eb="28">
      <t>ゾクセイジョウホウ</t>
    </rPh>
    <rPh sb="29" eb="33">
      <t>タテモノズケイ</t>
    </rPh>
    <rPh sb="33" eb="35">
      <t>カンケイ</t>
    </rPh>
    <rPh sb="37" eb="38">
      <t>オモ</t>
    </rPh>
    <phoneticPr fontId="25"/>
  </si>
  <si>
    <t>5.1で2又は3と回答した場合、非公開を希望する属性情報（建物属性関係）（主なもの）</t>
    <rPh sb="5" eb="6">
      <t>マタ</t>
    </rPh>
    <rPh sb="9" eb="11">
      <t>カイトウ</t>
    </rPh>
    <rPh sb="13" eb="15">
      <t>バアイ</t>
    </rPh>
    <rPh sb="16" eb="19">
      <t>ヒコウカイ</t>
    </rPh>
    <rPh sb="20" eb="22">
      <t>キボウ</t>
    </rPh>
    <rPh sb="24" eb="28">
      <t>ゾクセイジョウホウ</t>
    </rPh>
    <rPh sb="29" eb="31">
      <t>タテモノ</t>
    </rPh>
    <rPh sb="31" eb="33">
      <t>ゾクセイ</t>
    </rPh>
    <rPh sb="33" eb="35">
      <t>カンケイ</t>
    </rPh>
    <phoneticPr fontId="25"/>
  </si>
  <si>
    <t>5.1で2又は3と回答した場合、非公開を希望する理由（主なもの）</t>
    <rPh sb="5" eb="6">
      <t>マタ</t>
    </rPh>
    <rPh sb="9" eb="11">
      <t>カイトウ</t>
    </rPh>
    <rPh sb="13" eb="15">
      <t>バアイ</t>
    </rPh>
    <rPh sb="16" eb="19">
      <t>ヒコウカイ</t>
    </rPh>
    <rPh sb="20" eb="22">
      <t>キボウ</t>
    </rPh>
    <rPh sb="24" eb="26">
      <t>リユウ</t>
    </rPh>
    <rPh sb="27" eb="28">
      <t>オモ</t>
    </rPh>
    <phoneticPr fontId="25"/>
  </si>
  <si>
    <t>5.1で4と回答した場合、具体の意向を記述</t>
  </si>
  <si>
    <t>記入式</t>
    <rPh sb="0" eb="3">
      <t>キニュウシキ</t>
    </rPh>
    <phoneticPr fontId="25"/>
  </si>
  <si>
    <t>【記述】</t>
    <rPh sb="1" eb="3">
      <t>キジュツ</t>
    </rPh>
    <phoneticPr fontId="25"/>
  </si>
  <si>
    <t>【選択】</t>
    <rPh sb="1" eb="3">
      <t>センタク</t>
    </rPh>
    <phoneticPr fontId="25"/>
  </si>
  <si>
    <t>【選択】</t>
  </si>
  <si>
    <t>【記述】</t>
  </si>
  <si>
    <t>【記述】</t>
    <phoneticPr fontId="25"/>
  </si>
  <si>
    <t>千円</t>
    <rPh sb="0" eb="1">
      <t>セン</t>
    </rPh>
    <rPh sb="1" eb="2">
      <t>エン</t>
    </rPh>
    <phoneticPr fontId="25"/>
  </si>
  <si>
    <t>【自動計算】</t>
    <rPh sb="1" eb="3">
      <t>ジドウ</t>
    </rPh>
    <rPh sb="3" eb="5">
      <t>ケイサン</t>
    </rPh>
    <phoneticPr fontId="25"/>
  </si>
  <si>
    <t>【自動計算】</t>
    <phoneticPr fontId="25"/>
  </si>
  <si>
    <t>【自由記述】</t>
    <rPh sb="1" eb="3">
      <t>ジユウ</t>
    </rPh>
    <rPh sb="3" eb="5">
      <t>キジュツ</t>
    </rPh>
    <phoneticPr fontId="25"/>
  </si>
  <si>
    <t>記入例</t>
    <rPh sb="0" eb="2">
      <t>キニュウ</t>
    </rPh>
    <rPh sb="2" eb="3">
      <t>レイ</t>
    </rPh>
    <phoneticPr fontId="25"/>
  </si>
  <si>
    <t>XX株式会社</t>
    <rPh sb="1" eb="5">
      <t>カブシキカイシャ</t>
    </rPh>
    <phoneticPr fontId="25"/>
  </si>
  <si>
    <t>××部○○課</t>
    <rPh sb="2" eb="3">
      <t>ブ</t>
    </rPh>
    <rPh sb="5" eb="6">
      <t>カ</t>
    </rPh>
    <phoneticPr fontId="25"/>
  </si>
  <si>
    <t>係長・近畿 太郎</t>
    <rPh sb="0" eb="2">
      <t>カカリチョウ</t>
    </rPh>
    <rPh sb="3" eb="5">
      <t>キンキ</t>
    </rPh>
    <rPh sb="6" eb="8">
      <t>タロウ</t>
    </rPh>
    <phoneticPr fontId="25"/>
  </si>
  <si>
    <t>xxx-xxx-xxxx</t>
    <phoneticPr fontId="25"/>
  </si>
  <si>
    <t>xxx@xxx.jp</t>
    <phoneticPr fontId="25"/>
  </si>
  <si>
    <t>3D都市モデルを基盤に、都市空間内での人流を高精度にシミュレーション・可視化するクラウドサービスを提供し、防災計画、イベント設計など、さまざまな分野の事業者・行政機関向けに、リアルタイム予測に基づいた人流パターンの分析を支援することで、より安全で快適な都市空間設計を実現</t>
    <phoneticPr fontId="4"/>
  </si>
  <si>
    <t>本事業で開発したシミュレーションツールのライセンスを販売し収益化</t>
  </si>
  <si>
    <t>公益性：防災訓練や混雑緩和策のシミュレーション支援を通じ、都市の安全性向上に貢献できる
先導性：3D都市モデルと人流データを融合し、仮想空間上で施策の効果を事前検証できるプラットフォームは、従来の2D地図ベース解析と比べて圧倒的な現実再現性を実現し、国内外でも先進的な取り組みである
先進性：AIを活用した自律型エージェントによる人流予測技術、IoTセンサー連携によるリアルタイムデータ補正など、最新技術を積極的に導入することで、スマートシティ実現に向けた不可欠なインフラ機能となる</t>
  </si>
  <si>
    <t>シミュレーション手法についてはドキュメントで公開の上、プラグインはOSSとして公開する</t>
  </si>
  <si>
    <t>東京都世田谷区</t>
  </si>
  <si>
    <t>自治体と調整済</t>
    <rPh sb="4" eb="6">
      <t>チョウセイ</t>
    </rPh>
    <phoneticPr fontId="25"/>
  </si>
  <si>
    <t>・建築物モデルLOD4
・道路(交通)モデルLOD3</t>
  </si>
  <si>
    <t>2.都市計画基本図（GISデータ）</t>
    <phoneticPr fontId="25"/>
  </si>
  <si>
    <t>2．都市計画区域</t>
    <phoneticPr fontId="25"/>
  </si>
  <si>
    <t>シミュレーション実行プラグイン一式</t>
  </si>
  <si>
    <t>1.原則としてオープンデータ化する意向</t>
    <phoneticPr fontId="25"/>
  </si>
  <si>
    <t>4.特になし</t>
    <phoneticPr fontId="25"/>
  </si>
  <si>
    <t>7.特になし</t>
    <phoneticPr fontId="25"/>
  </si>
  <si>
    <t>5.特になし</t>
    <phoneticPr fontId="25"/>
  </si>
  <si>
    <t>記載欄
（クリーム色セルに入力すること）</t>
    <rPh sb="0" eb="3">
      <t>キサイラン</t>
    </rPh>
    <rPh sb="9" eb="10">
      <t>イロ</t>
    </rPh>
    <rPh sb="13" eb="15">
      <t>ニュウリョク</t>
    </rPh>
    <phoneticPr fontId="25"/>
  </si>
  <si>
    <t>記載要領</t>
    <rPh sb="0" eb="2">
      <t>キサイ</t>
    </rPh>
    <rPh sb="2" eb="4">
      <t>ヨウリョウ</t>
    </rPh>
    <phoneticPr fontId="25"/>
  </si>
  <si>
    <t>対外的なメール受信制限の無いアドレスを記入すること。
※ヒアリング等について、支援事業者（国土交通省都市局より発注）より適宜連絡有。</t>
  </si>
  <si>
    <t>モデルを整備・活用する自治体を記入してください。</t>
  </si>
  <si>
    <t>本事業では、公共性を有する事業であることを補助要件としていることから、ご提案の事業を通じて社会課題の解決を行うフィールドとなる、いずれかの都道府県または市区町村を選んだ上で、事業実施の際は、当該都道府県または市区町村の担当課と十分に調整してください。</t>
  </si>
  <si>
    <t>有りの場合は「データ整備状況」を可能な限り記載してください。</t>
  </si>
  <si>
    <r>
      <rPr>
        <sz val="11"/>
        <color rgb="FFFF0000"/>
        <rFont val="Meiryo UI"/>
        <family val="3"/>
        <charset val="128"/>
      </rPr>
      <t xml:space="preserve">本事業において3D都市モデルの新規整備が有る場合は記載
</t>
    </r>
    <r>
      <rPr>
        <sz val="11"/>
        <color rgb="FF000000"/>
        <rFont val="Meiryo UI"/>
        <family val="3"/>
        <charset val="128"/>
      </rPr>
      <t>3D都市モデルは、地方公共団体が保有する様々なデータを活用して整備可能です。このうち、ベースとなるのが都市計画基本図等の平面形状データ（地図）になります。
3D都市モデルの整備対象自治体と連携し、平面形状データの保有状況についてご回答ください。</t>
    </r>
  </si>
  <si>
    <r>
      <rPr>
        <sz val="11"/>
        <color rgb="FFFF0000"/>
        <rFont val="Meiryo UI"/>
        <family val="3"/>
        <charset val="128"/>
      </rPr>
      <t xml:space="preserve">本事業において3D都市モデルの新規整備が有る場合は記載
</t>
    </r>
    <r>
      <rPr>
        <sz val="11"/>
        <color rgb="FF000000"/>
        <rFont val="Meiryo UI"/>
        <family val="3"/>
        <charset val="128"/>
      </rPr>
      <t>3D都市モデルは、平面形状データに高さデータを組み合わせることで整備されます。PLATEAUでは3D都市モデルの品質を満たすため、利用する高さデータは公共測量成果である必要があります。
公共測量成果は、通常、地方公共団体が都市計画基本図等の地図を作成する際に取得しています。
3D都市モデルの整備対象自治体と連携し、の公共測量成果の保有状況についてご回答ください。</t>
    </r>
  </si>
  <si>
    <r>
      <rPr>
        <sz val="11"/>
        <color rgb="FFFF0000"/>
        <rFont val="Meiryo UI"/>
        <family val="3"/>
        <charset val="128"/>
      </rPr>
      <t xml:space="preserve">本事業において3D都市モデルの新規整備が有る場合は記載
</t>
    </r>
    <r>
      <rPr>
        <sz val="11"/>
        <color rgb="FF000000"/>
        <rFont val="Meiryo UI"/>
        <family val="3"/>
        <charset val="128"/>
      </rPr>
      <t>3D都市モデルは、作成した建物等の三次元形状に「属性情報」と呼ばれる意味情報を付与することで整備されます。PLATEAUでは、都市計画基礎調査、都市計画決定情報、災害リスク情報等の地方公共団体が通常保有するデータを属性情報として付与することを基本としています。
3D都市モデルの整備対象自治体と連携し、属性情報の保有状況についてご回答ください。
なお、洪水浸水想定区域図、津波浸水想定区域図、内水浸水想定区域図、土砂災害警戒区域の各データ保有状況については、データ整備主体である都道府県のみ貴都道府県が公表している浸水想定区域図等のデータについてご回答ください。</t>
    </r>
  </si>
  <si>
    <t>ビジネス化を志向した開発のため、競争優位性担保の観点からOSS化可能な範囲は限定的（若しくは不可能）なことが多いと想定されますが、もしOSS化可能な成果物があればご回答ください。</t>
    <rPh sb="4" eb="5">
      <t>カ</t>
    </rPh>
    <rPh sb="6" eb="8">
      <t>シコウ</t>
    </rPh>
    <rPh sb="10" eb="12">
      <t>カイハツ</t>
    </rPh>
    <rPh sb="16" eb="21">
      <t>キョウソウユウイセイ</t>
    </rPh>
    <rPh sb="21" eb="23">
      <t>タンポ</t>
    </rPh>
    <rPh sb="24" eb="26">
      <t>カンテン</t>
    </rPh>
    <rPh sb="31" eb="32">
      <t>カ</t>
    </rPh>
    <rPh sb="32" eb="34">
      <t>カノウ</t>
    </rPh>
    <rPh sb="35" eb="37">
      <t>ハンイ</t>
    </rPh>
    <rPh sb="38" eb="41">
      <t>ゲンテイテキ</t>
    </rPh>
    <rPh sb="42" eb="43">
      <t>モ</t>
    </rPh>
    <rPh sb="46" eb="49">
      <t>フカノウ</t>
    </rPh>
    <rPh sb="54" eb="55">
      <t>オオ</t>
    </rPh>
    <rPh sb="57" eb="59">
      <t>ソウテイ</t>
    </rPh>
    <rPh sb="70" eb="71">
      <t>カ</t>
    </rPh>
    <rPh sb="71" eb="73">
      <t>カノウ</t>
    </rPh>
    <rPh sb="74" eb="77">
      <t>セイカブツ</t>
    </rPh>
    <rPh sb="82" eb="84">
      <t>カイトウ</t>
    </rPh>
    <phoneticPr fontId="25"/>
  </si>
  <si>
    <t>PLATEAUでは、多様な分野における活用やオープンイノベーションの創出を目指し、整備した3D都市モデルをオープンデータ化することを基本としており、原則として本事業で整備した3D都市モデルの権利関係は当該地方公共団体に譲渡頂くことになります。ただし、属性情報等の扱いについては各地方公共団体の考え方に従い、一部非公開等の扱いを行っています。
現段階で貴団体が想定するオープンデータ化についての考え方をご回答ください。</t>
  </si>
  <si>
    <t>本事業を実施する上でかかる事業費を記載ください。
※本セルへの入力結果から、国費が自動計算されます。</t>
    <rPh sb="0" eb="3">
      <t>ホンジギョウ</t>
    </rPh>
    <rPh sb="4" eb="6">
      <t>ジッシ</t>
    </rPh>
    <rPh sb="8" eb="9">
      <t>ウエ</t>
    </rPh>
    <rPh sb="13" eb="16">
      <t>ジギョウヒ</t>
    </rPh>
    <rPh sb="17" eb="19">
      <t>キサイ</t>
    </rPh>
    <rPh sb="26" eb="27">
      <t>ホン</t>
    </rPh>
    <rPh sb="31" eb="35">
      <t>ニュウリョクケッカ</t>
    </rPh>
    <rPh sb="38" eb="40">
      <t>コクヒ</t>
    </rPh>
    <rPh sb="41" eb="45">
      <t>ジドウケイサン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</si>
</sst>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3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
      <sz val="6"/>
      <name val="游ゴシック"/>
      <family val="2"/>
      <charset val="128"/>
      <scheme val="minor"/>
    </font>
    <font>
      <sz val="11"/>
      <color theme="1"/>
      <name val="Meiryo UI"/>
      <family val="3"/>
      <charset val="128"/>
    </font>
    <font>
      <b/>
      <sz val="11"/>
      <color theme="1"/>
      <name val="Meiryo UI"/>
      <family val="3"/>
      <charset val="128"/>
    </font>
    <font>
      <b/>
      <sz val="14"/>
      <color theme="0"/>
      <name val="Meiryo UI"/>
      <family val="3"/>
      <charset val="128"/>
    </font>
    <font>
      <sz val="11"/>
      <color rgb="FFFF0000"/>
      <name val="Meiryo UI"/>
      <family val="3"/>
      <charset val="128"/>
    </font>
    <font>
      <sz val="11"/>
      <name val="Meiryo UI"/>
      <family val="3"/>
      <charset val="128"/>
    </font>
    <font>
      <sz val="11"/>
      <color rgb="FF0000FF"/>
      <name val="Meiryo UI"/>
      <family val="3"/>
      <charset val="128"/>
    </font>
    <font>
      <b/>
      <sz val="14"/>
      <color theme="1"/>
      <name val="Meiryo UI"/>
      <family val="3"/>
      <charset val="128"/>
    </font>
    <font>
      <sz val="11"/>
      <color theme="4"/>
      <name val="Meiryo UI"/>
      <family val="3"/>
      <charset val="128"/>
    </font>
    <font>
      <sz val="11"/>
      <color rgb="FF000000"/>
      <name val="Meiryo UI"/>
      <family val="3"/>
      <charset val="128"/>
    </font>
    <font>
      <sz val="9"/>
      <color theme="1"/>
      <name val="Meiryo UI"/>
      <family val="3"/>
      <charset val="128"/>
    </font>
    <font>
      <b/>
      <sz val="16"/>
      <name val="Meiryo UI"/>
      <family val="3"/>
      <charset val="128"/>
    </font>
    <font>
      <b/>
      <sz val="11"/>
      <color rgb="FF006600"/>
      <name val="Meiryo UI"/>
      <family val="3"/>
      <charset val="128"/>
    </font>
    <font>
      <sz val="11"/>
      <color rgb="FF006600"/>
      <name val="Meiryo UI"/>
      <family val="3"/>
      <charset val="128"/>
    </font>
    <font>
      <sz val="11"/>
      <color rgb="FF00B050"/>
      <name val="Meiryo UI"/>
      <family val="3"/>
      <charset val="128"/>
    </font>
    <font>
      <b/>
      <sz val="11"/>
      <color rgb="FF0070C0"/>
      <name val="Meiryo UI"/>
      <family val="3"/>
      <charset val="128"/>
    </font>
    <font>
      <sz val="11"/>
      <color rgb="FF0070C0"/>
      <name val="Meiryo UI"/>
      <family val="3"/>
      <charset val="128"/>
    </font>
    <font>
      <b/>
      <sz val="11"/>
      <color rgb="FFC00000"/>
      <name val="Meiryo UI"/>
      <family val="3"/>
      <charset val="128"/>
    </font>
    <font>
      <sz val="11"/>
      <color rgb="FFFF0000"/>
      <name val="ＭＳ Ｐゴシック"/>
      <family val="3"/>
      <charset val="128"/>
    </font>
    <font>
      <sz val="11"/>
      <color theme="1"/>
      <name val="ＭＳ Ｐゴシック"/>
      <family val="3"/>
      <charset val="128"/>
    </font>
    <font>
      <sz val="11"/>
      <name val="ＭＳ Ｐゴシック"/>
      <family val="3"/>
      <charset val="128"/>
    </font>
    <font>
      <sz val="6"/>
      <name val="ＭＳ Ｐゴシック"/>
      <family val="3"/>
      <charset val="128"/>
    </font>
    <font>
      <u/>
      <sz val="11"/>
      <color theme="10"/>
      <name val="ＭＳ Ｐゴシック"/>
      <family val="3"/>
      <charset val="128"/>
    </font>
    <font>
      <u/>
      <sz val="11"/>
      <color theme="10"/>
      <name val="游ゴシック"/>
      <family val="2"/>
      <charset val="128"/>
      <scheme val="minor"/>
    </font>
    <font>
      <b/>
      <sz val="10"/>
      <color rgb="FF000000"/>
      <name val="Meiryo UI"/>
      <family val="3"/>
      <charset val="128"/>
    </font>
    <font>
      <sz val="11"/>
      <color theme="10"/>
      <name val="游ゴシック"/>
      <family val="3"/>
      <charset val="128"/>
      <scheme val="minor"/>
    </font>
    <font>
      <u/>
      <sz val="11"/>
      <color theme="10"/>
      <name val="游ゴシック"/>
      <family val="3"/>
      <charset val="128"/>
      <scheme val="minor"/>
    </font>
    <font>
      <b/>
      <sz val="11"/>
      <color rgb="FFFF0000"/>
      <name val="Meiryo UI"/>
      <family val="3"/>
      <charset val="128"/>
    </font>
    <font>
      <sz val="11"/>
      <color theme="1"/>
      <name val="Meiryo UI"/>
      <family val="3"/>
    </font>
  </fonts>
  <fills count="12">
    <fill>
      <patternFill patternType="none"/>
    </fill>
    <fill>
      <patternFill patternType="gray125"/>
    </fill>
    <fill>
      <patternFill patternType="solid">
        <fgColor theme="4"/>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FFFF99"/>
        <bgColor indexed="64"/>
      </patternFill>
    </fill>
    <fill>
      <patternFill patternType="solid">
        <fgColor rgb="FFFCE4D6"/>
        <bgColor indexed="64"/>
      </patternFill>
    </fill>
    <fill>
      <patternFill patternType="solid">
        <fgColor theme="0"/>
        <bgColor indexed="64"/>
      </patternFill>
    </fill>
    <fill>
      <patternFill patternType="solid">
        <fgColor rgb="FFFFFF00"/>
        <bgColor indexed="64"/>
      </patternFill>
    </fill>
  </fills>
  <borders count="104">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style="thin">
        <color indexed="64"/>
      </top>
      <bottom style="double">
        <color indexed="64"/>
      </bottom>
      <diagonal/>
    </border>
    <border>
      <left style="thin">
        <color indexed="64"/>
      </left>
      <right style="dashed">
        <color indexed="64"/>
      </right>
      <top/>
      <bottom style="double">
        <color indexed="64"/>
      </bottom>
      <diagonal/>
    </border>
    <border>
      <left style="dashed">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right style="dashed">
        <color indexed="64"/>
      </right>
      <top/>
      <bottom/>
      <diagonal/>
    </border>
    <border>
      <left style="dashed">
        <color indexed="64"/>
      </left>
      <right/>
      <top/>
      <bottom/>
      <diagonal/>
    </border>
    <border>
      <left style="thin">
        <color indexed="64"/>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dashed">
        <color indexed="64"/>
      </left>
      <right style="dashed">
        <color indexed="64"/>
      </right>
      <top style="double">
        <color indexed="64"/>
      </top>
      <bottom style="double">
        <color indexed="64"/>
      </bottom>
      <diagonal/>
    </border>
    <border>
      <left style="dashed">
        <color indexed="64"/>
      </left>
      <right style="thin">
        <color indexed="64"/>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right style="hair">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ashed">
        <color indexed="64"/>
      </right>
      <top style="double">
        <color indexed="64"/>
      </top>
      <bottom style="double">
        <color indexed="64"/>
      </bottom>
      <diagonal/>
    </border>
    <border>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thin">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dashed">
        <color indexed="64"/>
      </left>
      <right/>
      <top style="double">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dashed">
        <color indexed="64"/>
      </right>
      <top/>
      <bottom style="medium">
        <color rgb="FF000000"/>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bottom style="medium">
        <color indexed="64"/>
      </bottom>
      <diagonal/>
    </border>
    <border>
      <left/>
      <right/>
      <top style="dotted">
        <color auto="1"/>
      </top>
      <bottom style="dotted">
        <color auto="1"/>
      </bottom>
      <diagonal/>
    </border>
    <border>
      <left/>
      <right style="thin">
        <color indexed="64"/>
      </right>
      <top style="medium">
        <color indexed="64"/>
      </top>
      <bottom style="thin">
        <color indexed="64"/>
      </bottom>
      <diagonal/>
    </border>
    <border>
      <left style="dashed">
        <color indexed="64"/>
      </left>
      <right style="dashed">
        <color indexed="64"/>
      </right>
      <top/>
      <bottom style="medium">
        <color rgb="FF000000"/>
      </bottom>
      <diagonal/>
    </border>
    <border>
      <left style="dashed">
        <color indexed="64"/>
      </left>
      <right style="thin">
        <color indexed="64"/>
      </right>
      <top/>
      <bottom style="medium">
        <color rgb="FF000000"/>
      </bottom>
      <diagonal/>
    </border>
    <border>
      <left/>
      <right style="thin">
        <color indexed="64"/>
      </right>
      <top style="double">
        <color indexed="64"/>
      </top>
      <bottom style="medium">
        <color indexed="64"/>
      </bottom>
      <diagonal/>
    </border>
    <border>
      <left/>
      <right style="dashed">
        <color indexed="64"/>
      </right>
      <top style="double">
        <color indexed="64"/>
      </top>
      <bottom style="medium">
        <color indexed="64"/>
      </bottom>
      <diagonal/>
    </border>
    <border>
      <left style="dashed">
        <color indexed="64"/>
      </left>
      <right/>
      <top/>
      <bottom style="medium">
        <color rgb="FF000000"/>
      </bottom>
      <diagonal/>
    </border>
    <border>
      <left/>
      <right style="dashed">
        <color rgb="FF000000"/>
      </right>
      <top style="double">
        <color indexed="64"/>
      </top>
      <bottom style="double">
        <color indexed="64"/>
      </bottom>
      <diagonal/>
    </border>
    <border>
      <left/>
      <right style="thin">
        <color auto="1"/>
      </right>
      <top style="thin">
        <color auto="1"/>
      </top>
      <bottom/>
      <diagonal/>
    </border>
    <border>
      <left/>
      <right style="thin">
        <color rgb="FF000000"/>
      </right>
      <top style="medium">
        <color indexed="64"/>
      </top>
      <bottom style="medium">
        <color indexed="64"/>
      </bottom>
      <diagonal/>
    </border>
    <border>
      <left style="thin">
        <color indexed="64"/>
      </left>
      <right/>
      <top style="double">
        <color indexed="64"/>
      </top>
      <bottom style="double">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dashed">
        <color rgb="FF000000"/>
      </left>
      <right style="dashed">
        <color rgb="FF000000"/>
      </right>
      <top style="thin">
        <color auto="1"/>
      </top>
      <bottom style="thin">
        <color auto="1"/>
      </bottom>
      <diagonal/>
    </border>
    <border>
      <left style="dashed">
        <color rgb="FF000000"/>
      </left>
      <right style="dashed">
        <color rgb="FF000000"/>
      </right>
      <top style="thin">
        <color auto="1"/>
      </top>
      <bottom/>
      <diagonal/>
    </border>
    <border>
      <left style="dashed">
        <color rgb="FF000000"/>
      </left>
      <right style="dashed">
        <color rgb="FF000000"/>
      </right>
      <top style="double">
        <color indexed="64"/>
      </top>
      <bottom style="double">
        <color indexed="64"/>
      </bottom>
      <diagonal/>
    </border>
    <border>
      <left style="dashed">
        <color rgb="FF000000"/>
      </left>
      <right style="dashed">
        <color rgb="FF000000"/>
      </right>
      <top style="medium">
        <color indexed="64"/>
      </top>
      <bottom style="medium">
        <color indexed="64"/>
      </bottom>
      <diagonal/>
    </border>
    <border>
      <left style="dashed">
        <color rgb="FF000000"/>
      </left>
      <right style="dashed">
        <color rgb="FF000000"/>
      </right>
      <top/>
      <bottom style="medium">
        <color indexed="64"/>
      </bottom>
      <diagonal/>
    </border>
    <border>
      <left style="dashed">
        <color rgb="FF000000"/>
      </left>
      <right/>
      <top style="thin">
        <color auto="1"/>
      </top>
      <bottom style="thin">
        <color auto="1"/>
      </bottom>
      <diagonal/>
    </border>
    <border>
      <left style="dashed">
        <color rgb="FF000000"/>
      </left>
      <right/>
      <top style="thin">
        <color auto="1"/>
      </top>
      <bottom/>
      <diagonal/>
    </border>
    <border>
      <left style="dashed">
        <color rgb="FF000000"/>
      </left>
      <right/>
      <top style="double">
        <color indexed="64"/>
      </top>
      <bottom style="double">
        <color indexed="64"/>
      </bottom>
      <diagonal/>
    </border>
    <border>
      <left style="dashed">
        <color rgb="FF000000"/>
      </left>
      <right/>
      <top style="medium">
        <color indexed="64"/>
      </top>
      <bottom style="medium">
        <color indexed="64"/>
      </bottom>
      <diagonal/>
    </border>
    <border>
      <left style="dashed">
        <color rgb="FF000000"/>
      </left>
      <right/>
      <top/>
      <bottom style="medium">
        <color indexed="64"/>
      </bottom>
      <diagonal/>
    </border>
    <border>
      <left/>
      <right/>
      <top/>
      <bottom style="double">
        <color indexed="64"/>
      </bottom>
      <diagonal/>
    </border>
    <border>
      <left style="dashed">
        <color rgb="FF000000"/>
      </left>
      <right style="dashed">
        <color rgb="FF000000"/>
      </right>
      <top/>
      <bottom/>
      <diagonal/>
    </border>
    <border>
      <left style="dashed">
        <color rgb="FF000000"/>
      </left>
      <right style="dashed">
        <color rgb="FF000000"/>
      </right>
      <top/>
      <bottom style="double">
        <color indexed="64"/>
      </bottom>
      <diagonal/>
    </border>
    <border>
      <left style="dashed">
        <color rgb="FF000000"/>
      </left>
      <right style="dashed">
        <color rgb="FF000000"/>
      </right>
      <top style="double">
        <color indexed="64"/>
      </top>
      <bottom style="medium">
        <color indexed="64"/>
      </bottom>
      <diagonal/>
    </border>
    <border>
      <left/>
      <right style="dashed">
        <color rgb="FF000000"/>
      </right>
      <top style="double">
        <color indexed="64"/>
      </top>
      <bottom style="medium">
        <color indexed="64"/>
      </bottom>
      <diagonal/>
    </border>
    <border>
      <left style="dashed">
        <color rgb="FF000000"/>
      </left>
      <right style="dashed">
        <color rgb="FF000000"/>
      </right>
      <top style="thin">
        <color indexed="64"/>
      </top>
      <bottom style="double">
        <color indexed="64"/>
      </bottom>
      <diagonal/>
    </border>
    <border>
      <left style="dashed">
        <color indexed="64"/>
      </left>
      <right style="thin">
        <color rgb="FF000000"/>
      </right>
      <top style="thin">
        <color indexed="64"/>
      </top>
      <bottom style="thin">
        <color indexed="64"/>
      </bottom>
      <diagonal/>
    </border>
    <border>
      <left style="dashed">
        <color indexed="64"/>
      </left>
      <right style="thin">
        <color rgb="FF000000"/>
      </right>
      <top style="thin">
        <color indexed="64"/>
      </top>
      <bottom/>
      <diagonal/>
    </border>
    <border>
      <left style="dashed">
        <color indexed="64"/>
      </left>
      <right style="thin">
        <color rgb="FF000000"/>
      </right>
      <top style="double">
        <color indexed="64"/>
      </top>
      <bottom style="double">
        <color indexed="64"/>
      </bottom>
      <diagonal/>
    </border>
    <border>
      <left style="dashed">
        <color indexed="64"/>
      </left>
      <right style="thin">
        <color rgb="FF000000"/>
      </right>
      <top style="medium">
        <color indexed="64"/>
      </top>
      <bottom style="medium">
        <color indexed="64"/>
      </bottom>
      <diagonal/>
    </border>
    <border>
      <left style="dashed">
        <color indexed="64"/>
      </left>
      <right style="thin">
        <color rgb="FF000000"/>
      </right>
      <top/>
      <bottom style="medium">
        <color rgb="FF000000"/>
      </bottom>
      <diagonal/>
    </border>
    <border>
      <left/>
      <right style="dashed">
        <color rgb="FF000000"/>
      </right>
      <top style="thin">
        <color auto="1"/>
      </top>
      <bottom style="thin">
        <color auto="1"/>
      </bottom>
      <diagonal/>
    </border>
    <border>
      <left/>
      <right style="dashed">
        <color rgb="FF000000"/>
      </right>
      <top style="thin">
        <color indexed="64"/>
      </top>
      <bottom style="double">
        <color indexed="64"/>
      </bottom>
      <diagonal/>
    </border>
    <border>
      <left/>
      <right style="dashed">
        <color rgb="FF000000"/>
      </right>
      <top style="medium">
        <color indexed="64"/>
      </top>
      <bottom style="medium">
        <color indexed="64"/>
      </bottom>
      <diagonal/>
    </border>
    <border>
      <left style="dashed">
        <color rgb="FF000000"/>
      </left>
      <right style="thin">
        <color rgb="FF000000"/>
      </right>
      <top style="thin">
        <color auto="1"/>
      </top>
      <bottom style="thin">
        <color auto="1"/>
      </bottom>
      <diagonal/>
    </border>
    <border>
      <left style="dashed">
        <color rgb="FF000000"/>
      </left>
      <right style="thin">
        <color rgb="FF000000"/>
      </right>
      <top style="thin">
        <color indexed="64"/>
      </top>
      <bottom style="double">
        <color indexed="64"/>
      </bottom>
      <diagonal/>
    </border>
    <border>
      <left style="dashed">
        <color rgb="FF000000"/>
      </left>
      <right style="thin">
        <color rgb="FF000000"/>
      </right>
      <top style="double">
        <color indexed="64"/>
      </top>
      <bottom style="double">
        <color indexed="64"/>
      </bottom>
      <diagonal/>
    </border>
    <border>
      <left style="dashed">
        <color rgb="FF000000"/>
      </left>
      <right style="thin">
        <color rgb="FF000000"/>
      </right>
      <top style="medium">
        <color indexed="64"/>
      </top>
      <bottom style="medium">
        <color indexed="64"/>
      </bottom>
      <diagonal/>
    </border>
    <border>
      <left style="dashed">
        <color rgb="FF000000"/>
      </left>
      <right style="thin">
        <color rgb="FF000000"/>
      </right>
      <top style="double">
        <color indexed="64"/>
      </top>
      <bottom style="medium">
        <color indexed="64"/>
      </bottom>
      <diagonal/>
    </border>
    <border>
      <left/>
      <right style="thin">
        <color auto="1"/>
      </right>
      <top/>
      <bottom style="thin">
        <color auto="1"/>
      </bottom>
      <diagonal/>
    </border>
  </borders>
  <cellStyleXfs count="7">
    <xf numFmtId="0" fontId="0" fillId="0" borderId="0">
      <alignment vertical="center"/>
    </xf>
    <xf numFmtId="0" fontId="1" fillId="0" borderId="0">
      <alignment vertical="center"/>
    </xf>
    <xf numFmtId="0" fontId="23" fillId="0" borderId="0">
      <alignment vertical="center"/>
    </xf>
    <xf numFmtId="38" fontId="23"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cellStyleXfs>
  <cellXfs count="246">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5" fillId="2" borderId="0" xfId="0" applyFont="1" applyFill="1">
      <alignment vertical="center"/>
    </xf>
    <xf numFmtId="0" fontId="5" fillId="3" borderId="7" xfId="0" applyFont="1" applyFill="1" applyBorder="1">
      <alignment vertical="center"/>
    </xf>
    <xf numFmtId="0" fontId="5" fillId="4" borderId="7" xfId="0" applyFont="1" applyFill="1" applyBorder="1">
      <alignment vertical="center"/>
    </xf>
    <xf numFmtId="0" fontId="5" fillId="0" borderId="6" xfId="0" applyFont="1" applyBorder="1" applyAlignment="1">
      <alignment vertical="center" wrapText="1"/>
    </xf>
    <xf numFmtId="0" fontId="11" fillId="4" borderId="7" xfId="0" applyFont="1" applyFill="1" applyBorder="1" applyAlignment="1">
      <alignment horizontal="center" vertical="center"/>
    </xf>
    <xf numFmtId="0" fontId="5" fillId="0" borderId="8" xfId="0" applyFont="1" applyBorder="1">
      <alignment vertical="center"/>
    </xf>
    <xf numFmtId="0" fontId="5" fillId="0" borderId="9" xfId="0" applyFont="1" applyBorder="1">
      <alignment vertical="center"/>
    </xf>
    <xf numFmtId="0" fontId="5" fillId="0" borderId="1" xfId="0" applyFont="1" applyBorder="1" applyAlignment="1">
      <alignment vertical="center" wrapText="1"/>
    </xf>
    <xf numFmtId="0" fontId="5" fillId="0" borderId="3" xfId="0" applyFont="1" applyBorder="1" applyAlignment="1">
      <alignment horizontal="center" vertical="center" wrapText="1"/>
    </xf>
    <xf numFmtId="0" fontId="11" fillId="2" borderId="0" xfId="0" applyFont="1" applyFill="1" applyAlignment="1">
      <alignment horizontal="centerContinuous" vertical="center"/>
    </xf>
    <xf numFmtId="0" fontId="11" fillId="0" borderId="0" xfId="0" applyFont="1">
      <alignment vertical="center"/>
    </xf>
    <xf numFmtId="0" fontId="11" fillId="2" borderId="0" xfId="0" applyFont="1" applyFill="1">
      <alignment vertical="center"/>
    </xf>
    <xf numFmtId="0" fontId="5" fillId="0" borderId="10" xfId="0" applyFont="1" applyBorder="1" applyAlignment="1">
      <alignment horizontal="left" vertical="center" wrapText="1"/>
    </xf>
    <xf numFmtId="0" fontId="5" fillId="4" borderId="9" xfId="0" applyFont="1" applyFill="1" applyBorder="1" applyAlignment="1">
      <alignment horizontal="left" vertical="center" wrapText="1"/>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top" wrapText="1" indent="1"/>
    </xf>
    <xf numFmtId="0" fontId="12" fillId="0" borderId="0" xfId="0" applyFont="1">
      <alignment vertical="center"/>
    </xf>
    <xf numFmtId="0" fontId="5" fillId="0" borderId="0" xfId="0" applyFont="1" applyAlignment="1">
      <alignment vertical="top"/>
    </xf>
    <xf numFmtId="0" fontId="7" fillId="2" borderId="2" xfId="0" applyFont="1" applyFill="1" applyBorder="1" applyAlignment="1">
      <alignment horizontal="center" vertical="top" wrapText="1"/>
    </xf>
    <xf numFmtId="0" fontId="6"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indent="1"/>
    </xf>
    <xf numFmtId="0" fontId="5" fillId="0" borderId="0" xfId="0" applyFont="1" applyAlignment="1">
      <alignment horizontal="left" vertical="top" wrapText="1" indent="2"/>
    </xf>
    <xf numFmtId="0" fontId="5" fillId="0" borderId="0" xfId="0" applyFont="1" applyAlignment="1">
      <alignment horizontal="left" vertical="top" wrapText="1" indent="3"/>
    </xf>
    <xf numFmtId="0" fontId="5" fillId="0" borderId="4" xfId="0" applyFont="1" applyBorder="1" applyAlignment="1">
      <alignment vertical="center" wrapText="1"/>
    </xf>
    <xf numFmtId="0" fontId="23" fillId="0" borderId="0" xfId="2" applyProtection="1">
      <alignment vertical="center"/>
      <protection locked="0"/>
    </xf>
    <xf numFmtId="38" fontId="23" fillId="0" borderId="0" xfId="3" applyFont="1" applyProtection="1">
      <alignment vertical="center"/>
      <protection locked="0"/>
    </xf>
    <xf numFmtId="0" fontId="24" fillId="5" borderId="61" xfId="2" applyFont="1" applyFill="1" applyBorder="1" applyAlignment="1" applyProtection="1">
      <alignment vertical="center" wrapText="1"/>
      <protection locked="0"/>
    </xf>
    <xf numFmtId="0" fontId="24" fillId="0" borderId="0" xfId="2" applyFont="1" applyAlignment="1" applyProtection="1">
      <alignment vertical="center" wrapText="1"/>
      <protection locked="0"/>
    </xf>
    <xf numFmtId="0" fontId="24" fillId="0" borderId="0" xfId="2" applyFont="1" applyProtection="1">
      <alignment vertical="center"/>
      <protection locked="0"/>
    </xf>
    <xf numFmtId="0" fontId="23" fillId="5" borderId="61" xfId="2" applyFill="1" applyBorder="1" applyAlignment="1" applyProtection="1">
      <alignment vertical="top" wrapText="1"/>
      <protection locked="0"/>
    </xf>
    <xf numFmtId="0" fontId="23" fillId="5" borderId="0" xfId="2" applyFill="1" applyAlignment="1" applyProtection="1">
      <alignment vertical="center" wrapText="1"/>
      <protection locked="0"/>
    </xf>
    <xf numFmtId="0" fontId="23" fillId="5" borderId="61" xfId="2" applyFill="1" applyBorder="1" applyAlignment="1" applyProtection="1">
      <alignment vertical="center" wrapText="1"/>
      <protection locked="0"/>
    </xf>
    <xf numFmtId="38" fontId="23" fillId="5" borderId="61" xfId="3" applyFont="1" applyFill="1" applyBorder="1" applyAlignment="1" applyProtection="1">
      <alignment vertical="center" wrapText="1"/>
      <protection locked="0"/>
    </xf>
    <xf numFmtId="0" fontId="23" fillId="0" borderId="61" xfId="2" applyBorder="1" applyAlignment="1" applyProtection="1">
      <alignment vertical="center" wrapText="1"/>
      <protection locked="0"/>
    </xf>
    <xf numFmtId="0" fontId="24" fillId="6" borderId="61" xfId="2" applyFont="1" applyFill="1" applyBorder="1" applyAlignment="1" applyProtection="1">
      <alignment vertical="top" wrapText="1"/>
      <protection locked="0"/>
    </xf>
    <xf numFmtId="38" fontId="23" fillId="5" borderId="0" xfId="3" applyFont="1" applyFill="1" applyBorder="1" applyAlignment="1" applyProtection="1">
      <alignment vertical="center" wrapText="1"/>
      <protection locked="0"/>
    </xf>
    <xf numFmtId="0" fontId="24" fillId="5" borderId="0" xfId="2" applyFont="1" applyFill="1" applyAlignment="1" applyProtection="1">
      <alignment vertical="center" wrapText="1"/>
      <protection locked="0"/>
    </xf>
    <xf numFmtId="0" fontId="23" fillId="0" borderId="0" xfId="2" applyAlignment="1" applyProtection="1">
      <alignment vertical="center" wrapText="1"/>
      <protection locked="0"/>
    </xf>
    <xf numFmtId="0" fontId="15" fillId="0" borderId="0" xfId="2" applyFont="1">
      <alignment vertical="center"/>
    </xf>
    <xf numFmtId="0" fontId="5" fillId="0" borderId="0" xfId="2" applyFont="1">
      <alignment vertical="center"/>
    </xf>
    <xf numFmtId="38" fontId="5" fillId="0" borderId="0" xfId="3" applyFont="1" applyProtection="1">
      <alignment vertical="center"/>
    </xf>
    <xf numFmtId="38" fontId="5" fillId="0" borderId="0" xfId="3" applyFont="1" applyAlignment="1" applyProtection="1">
      <alignment vertical="center"/>
    </xf>
    <xf numFmtId="0" fontId="5" fillId="0" borderId="0" xfId="2" applyFont="1" applyAlignment="1">
      <alignment vertical="center" wrapText="1"/>
    </xf>
    <xf numFmtId="0" fontId="8" fillId="0" borderId="0" xfId="2" applyFont="1">
      <alignment vertical="center"/>
    </xf>
    <xf numFmtId="0" fontId="8" fillId="0" borderId="0" xfId="2" applyFont="1" applyAlignment="1">
      <alignment vertical="center" wrapText="1"/>
    </xf>
    <xf numFmtId="0" fontId="5" fillId="0" borderId="0" xfId="2" applyFont="1" applyAlignment="1">
      <alignment horizontal="left" vertical="center" wrapText="1"/>
    </xf>
    <xf numFmtId="0" fontId="5" fillId="7" borderId="18" xfId="2" applyFont="1" applyFill="1" applyBorder="1" applyAlignment="1">
      <alignment horizontal="left" vertical="center" wrapText="1"/>
    </xf>
    <xf numFmtId="0" fontId="5" fillId="7" borderId="20" xfId="2" applyFont="1" applyFill="1" applyBorder="1" applyAlignment="1">
      <alignment horizontal="left" vertical="center" wrapText="1"/>
    </xf>
    <xf numFmtId="0" fontId="5" fillId="7" borderId="21" xfId="2" applyFont="1" applyFill="1" applyBorder="1" applyAlignment="1">
      <alignment horizontal="left" vertical="center" wrapText="1"/>
    </xf>
    <xf numFmtId="0" fontId="5" fillId="7" borderId="22" xfId="2" applyFont="1" applyFill="1" applyBorder="1" applyAlignment="1">
      <alignment horizontal="left" vertical="center" wrapText="1"/>
    </xf>
    <xf numFmtId="0" fontId="5" fillId="7" borderId="19" xfId="2" applyFont="1" applyFill="1" applyBorder="1" applyAlignment="1">
      <alignment horizontal="left" vertical="center" wrapText="1"/>
    </xf>
    <xf numFmtId="0" fontId="9" fillId="7" borderId="18" xfId="2" applyFont="1" applyFill="1" applyBorder="1" applyAlignment="1">
      <alignment horizontal="left" vertical="center" wrapText="1"/>
    </xf>
    <xf numFmtId="0" fontId="9" fillId="7" borderId="20" xfId="2" applyFont="1" applyFill="1" applyBorder="1" applyAlignment="1">
      <alignment horizontal="left" vertical="center" wrapText="1"/>
    </xf>
    <xf numFmtId="0" fontId="9" fillId="7" borderId="23" xfId="2" applyFont="1" applyFill="1" applyBorder="1" applyAlignment="1">
      <alignment horizontal="left" vertical="center" wrapText="1"/>
    </xf>
    <xf numFmtId="0" fontId="5" fillId="7" borderId="21" xfId="2" applyFont="1" applyFill="1" applyBorder="1" applyAlignment="1">
      <alignment horizontal="left" vertical="top" wrapText="1"/>
    </xf>
    <xf numFmtId="0" fontId="5" fillId="7" borderId="22" xfId="2" applyFont="1" applyFill="1" applyBorder="1" applyAlignment="1">
      <alignment horizontal="left" vertical="top" wrapText="1"/>
    </xf>
    <xf numFmtId="0" fontId="5" fillId="0" borderId="0" xfId="2" applyFont="1" applyAlignment="1">
      <alignment horizontal="left" vertical="top" wrapText="1"/>
    </xf>
    <xf numFmtId="0" fontId="5" fillId="7" borderId="29" xfId="2" applyFont="1" applyFill="1" applyBorder="1" applyAlignment="1">
      <alignment horizontal="left" vertical="top" wrapText="1"/>
    </xf>
    <xf numFmtId="0" fontId="5" fillId="7" borderId="31" xfId="2" applyFont="1" applyFill="1" applyBorder="1" applyAlignment="1">
      <alignment vertical="top" wrapText="1"/>
    </xf>
    <xf numFmtId="0" fontId="5" fillId="7" borderId="25" xfId="2" applyFont="1" applyFill="1" applyBorder="1" applyAlignment="1">
      <alignment horizontal="left" vertical="top" wrapText="1"/>
    </xf>
    <xf numFmtId="0" fontId="5" fillId="7" borderId="26" xfId="2" applyFont="1" applyFill="1" applyBorder="1" applyAlignment="1">
      <alignment horizontal="left" vertical="top" wrapText="1"/>
    </xf>
    <xf numFmtId="0" fontId="5" fillId="7" borderId="32" xfId="2" applyFont="1" applyFill="1" applyBorder="1" applyAlignment="1">
      <alignment horizontal="left" vertical="top" wrapText="1"/>
    </xf>
    <xf numFmtId="0" fontId="5" fillId="0" borderId="0" xfId="2" applyFont="1" applyAlignment="1">
      <alignment horizontal="center" vertical="center" wrapText="1"/>
    </xf>
    <xf numFmtId="0" fontId="5" fillId="7" borderId="33" xfId="2" applyFont="1" applyFill="1" applyBorder="1" applyAlignment="1">
      <alignment horizontal="center" vertical="center" wrapText="1"/>
    </xf>
    <xf numFmtId="0" fontId="5" fillId="7" borderId="34" xfId="2" applyFont="1" applyFill="1" applyBorder="1" applyAlignment="1">
      <alignment horizontal="center" vertical="center" wrapText="1"/>
    </xf>
    <xf numFmtId="0" fontId="5" fillId="7" borderId="35" xfId="2" applyFont="1" applyFill="1" applyBorder="1" applyAlignment="1">
      <alignment horizontal="center" vertical="center" wrapText="1"/>
    </xf>
    <xf numFmtId="0" fontId="5" fillId="7" borderId="28" xfId="2" applyFont="1" applyFill="1" applyBorder="1" applyAlignment="1">
      <alignment horizontal="center" vertical="center" wrapText="1"/>
    </xf>
    <xf numFmtId="0" fontId="5" fillId="7" borderId="36" xfId="2" applyFont="1" applyFill="1" applyBorder="1" applyAlignment="1">
      <alignment horizontal="center" vertical="center" wrapText="1"/>
    </xf>
    <xf numFmtId="0" fontId="5" fillId="7" borderId="37" xfId="2" applyFont="1" applyFill="1" applyBorder="1" applyAlignment="1">
      <alignment horizontal="center" vertical="center" wrapText="1"/>
    </xf>
    <xf numFmtId="0" fontId="5" fillId="7" borderId="38" xfId="2" applyFont="1" applyFill="1" applyBorder="1" applyAlignment="1">
      <alignment horizontal="center" vertical="center" wrapText="1"/>
    </xf>
    <xf numFmtId="0" fontId="5" fillId="7" borderId="39" xfId="2" applyFont="1" applyFill="1" applyBorder="1" applyAlignment="1">
      <alignment horizontal="center" vertical="center" wrapText="1"/>
    </xf>
    <xf numFmtId="0" fontId="5" fillId="7" borderId="40" xfId="2" applyFont="1" applyFill="1" applyBorder="1" applyAlignment="1">
      <alignment horizontal="center" vertical="center" wrapText="1"/>
    </xf>
    <xf numFmtId="0" fontId="5" fillId="7" borderId="41" xfId="2" applyFont="1" applyFill="1" applyBorder="1" applyAlignment="1">
      <alignment horizontal="center" vertical="center" wrapText="1"/>
    </xf>
    <xf numFmtId="0" fontId="5" fillId="7" borderId="42" xfId="2" applyFont="1" applyFill="1" applyBorder="1" applyAlignment="1">
      <alignment horizontal="center" vertical="center" wrapText="1"/>
    </xf>
    <xf numFmtId="0" fontId="5" fillId="7" borderId="43" xfId="2" applyFont="1" applyFill="1" applyBorder="1" applyAlignment="1">
      <alignment horizontal="center" vertical="center" wrapText="1"/>
    </xf>
    <xf numFmtId="0" fontId="16" fillId="0" borderId="0" xfId="2" applyFont="1" applyAlignment="1">
      <alignment horizontal="center" vertical="top" wrapText="1"/>
    </xf>
    <xf numFmtId="0" fontId="17" fillId="5" borderId="44" xfId="2" quotePrefix="1" applyFont="1" applyFill="1" applyBorder="1" applyAlignment="1">
      <alignment horizontal="left" vertical="top" wrapText="1"/>
    </xf>
    <xf numFmtId="0" fontId="17" fillId="5" borderId="47" xfId="2" applyFont="1" applyFill="1" applyBorder="1" applyAlignment="1">
      <alignment horizontal="left" vertical="top" wrapText="1"/>
    </xf>
    <xf numFmtId="0" fontId="17" fillId="5" borderId="49" xfId="2" applyFont="1" applyFill="1" applyBorder="1" applyAlignment="1">
      <alignment horizontal="left" vertical="top" wrapText="1"/>
    </xf>
    <xf numFmtId="0" fontId="17" fillId="5" borderId="50" xfId="2" applyFont="1" applyFill="1" applyBorder="1" applyAlignment="1">
      <alignment horizontal="left" vertical="top" wrapText="1"/>
    </xf>
    <xf numFmtId="0" fontId="17" fillId="5" borderId="52" xfId="2" applyFont="1" applyFill="1" applyBorder="1" applyAlignment="1">
      <alignment horizontal="left" vertical="top" wrapText="1"/>
    </xf>
    <xf numFmtId="0" fontId="18" fillId="0" borderId="0" xfId="2" applyFont="1" applyAlignment="1">
      <alignment horizontal="left" vertical="top" wrapText="1"/>
    </xf>
    <xf numFmtId="0" fontId="18" fillId="5" borderId="0" xfId="2" applyFont="1" applyFill="1" applyAlignment="1">
      <alignment horizontal="left" vertical="top" wrapText="1"/>
    </xf>
    <xf numFmtId="0" fontId="19" fillId="0" borderId="0" xfId="2" applyFont="1" applyAlignment="1" applyProtection="1">
      <alignment horizontal="center" vertical="center" wrapText="1"/>
      <protection locked="0"/>
    </xf>
    <xf numFmtId="49" fontId="20" fillId="8" borderId="33" xfId="2" applyNumberFormat="1" applyFont="1" applyFill="1" applyBorder="1" applyAlignment="1" applyProtection="1">
      <alignment horizontal="left" vertical="center"/>
      <protection locked="0"/>
    </xf>
    <xf numFmtId="0" fontId="20" fillId="8" borderId="38" xfId="2" applyFont="1" applyFill="1" applyBorder="1" applyAlignment="1" applyProtection="1">
      <alignment horizontal="left" vertical="center" wrapText="1"/>
      <protection locked="0"/>
    </xf>
    <xf numFmtId="0" fontId="20" fillId="8" borderId="36" xfId="2" applyFont="1" applyFill="1" applyBorder="1" applyAlignment="1" applyProtection="1">
      <alignment horizontal="left" vertical="center" wrapText="1"/>
      <protection locked="0"/>
    </xf>
    <xf numFmtId="0" fontId="20" fillId="8" borderId="37" xfId="2" applyFont="1" applyFill="1" applyBorder="1" applyAlignment="1" applyProtection="1">
      <alignment horizontal="left" vertical="center" wrapText="1"/>
      <protection locked="0"/>
    </xf>
    <xf numFmtId="0" fontId="20" fillId="8" borderId="42" xfId="2" applyFont="1" applyFill="1" applyBorder="1" applyAlignment="1" applyProtection="1">
      <alignment horizontal="left" vertical="center" wrapText="1"/>
      <protection locked="0"/>
    </xf>
    <xf numFmtId="0" fontId="20" fillId="0" borderId="0" xfId="2" applyFont="1" applyAlignment="1" applyProtection="1">
      <alignment horizontal="left" vertical="center"/>
      <protection locked="0"/>
    </xf>
    <xf numFmtId="0" fontId="21" fillId="0" borderId="0" xfId="2" applyFont="1" applyAlignment="1">
      <alignment horizontal="center" vertical="center" wrapText="1"/>
    </xf>
    <xf numFmtId="0" fontId="5" fillId="9" borderId="45" xfId="2" applyFont="1" applyFill="1" applyBorder="1" applyAlignment="1">
      <alignment horizontal="left" vertical="top" wrapText="1"/>
    </xf>
    <xf numFmtId="0" fontId="5" fillId="9" borderId="51" xfId="2" applyFont="1" applyFill="1" applyBorder="1" applyAlignment="1">
      <alignment vertical="top" wrapText="1"/>
    </xf>
    <xf numFmtId="0" fontId="5" fillId="9" borderId="48" xfId="2" applyFont="1" applyFill="1" applyBorder="1" applyAlignment="1">
      <alignment horizontal="left" vertical="top" wrapText="1"/>
    </xf>
    <xf numFmtId="0" fontId="5" fillId="9" borderId="53" xfId="2" applyFont="1" applyFill="1" applyBorder="1" applyAlignment="1">
      <alignment horizontal="left" vertical="top" wrapText="1"/>
    </xf>
    <xf numFmtId="0" fontId="5" fillId="9" borderId="60" xfId="2" applyFont="1" applyFill="1" applyBorder="1" applyAlignment="1">
      <alignment horizontal="left" vertical="top" wrapText="1"/>
    </xf>
    <xf numFmtId="0" fontId="5" fillId="9" borderId="56" xfId="2" applyFont="1" applyFill="1" applyBorder="1" applyAlignment="1">
      <alignment horizontal="left" vertical="top" wrapText="1"/>
    </xf>
    <xf numFmtId="0" fontId="8" fillId="0" borderId="0" xfId="2" applyFont="1" applyAlignment="1">
      <alignment horizontal="left" vertical="center" wrapText="1"/>
    </xf>
    <xf numFmtId="0" fontId="23" fillId="0" borderId="0" xfId="2">
      <alignment vertical="center"/>
    </xf>
    <xf numFmtId="38" fontId="23" fillId="0" borderId="0" xfId="3" applyFont="1" applyBorder="1" applyProtection="1">
      <alignment vertical="center"/>
    </xf>
    <xf numFmtId="0" fontId="22" fillId="0" borderId="0" xfId="2" applyFont="1">
      <alignment vertical="center"/>
    </xf>
    <xf numFmtId="38" fontId="23" fillId="0" borderId="0" xfId="3" applyFont="1" applyBorder="1" applyProtection="1">
      <alignment vertical="center"/>
      <protection locked="0"/>
    </xf>
    <xf numFmtId="0" fontId="22" fillId="0" borderId="0" xfId="2" applyFont="1" applyProtection="1">
      <alignment vertical="center"/>
      <protection locked="0"/>
    </xf>
    <xf numFmtId="0" fontId="5" fillId="10" borderId="0" xfId="0" applyFont="1" applyFill="1" applyAlignment="1">
      <alignment horizontal="left" vertical="top" indent="1"/>
    </xf>
    <xf numFmtId="176" fontId="17" fillId="5" borderId="46" xfId="2" applyNumberFormat="1" applyFont="1" applyFill="1" applyBorder="1" applyAlignment="1">
      <alignment horizontal="left" vertical="top" wrapText="1"/>
    </xf>
    <xf numFmtId="176" fontId="17" fillId="5" borderId="36" xfId="3" applyNumberFormat="1" applyFont="1" applyFill="1" applyBorder="1" applyAlignment="1" applyProtection="1">
      <alignment horizontal="left" vertical="top" wrapText="1"/>
    </xf>
    <xf numFmtId="176" fontId="17" fillId="5" borderId="54" xfId="3" applyNumberFormat="1" applyFont="1" applyFill="1" applyBorder="1" applyAlignment="1" applyProtection="1">
      <alignment horizontal="left" vertical="top" wrapText="1"/>
    </xf>
    <xf numFmtId="176" fontId="17" fillId="5" borderId="37" xfId="3" applyNumberFormat="1" applyFont="1" applyFill="1" applyBorder="1" applyAlignment="1" applyProtection="1">
      <alignment horizontal="left" vertical="top" wrapText="1"/>
    </xf>
    <xf numFmtId="176" fontId="17" fillId="5" borderId="25" xfId="3" applyNumberFormat="1" applyFont="1" applyFill="1" applyBorder="1" applyAlignment="1" applyProtection="1">
      <alignment horizontal="left" vertical="top" wrapText="1"/>
    </xf>
    <xf numFmtId="176" fontId="17" fillId="5" borderId="52" xfId="3" applyNumberFormat="1" applyFont="1" applyFill="1" applyBorder="1" applyAlignment="1" applyProtection="1">
      <alignment horizontal="left" vertical="top" wrapText="1"/>
    </xf>
    <xf numFmtId="176" fontId="18" fillId="5" borderId="55" xfId="2" applyNumberFormat="1" applyFont="1" applyFill="1" applyBorder="1" applyAlignment="1">
      <alignment horizontal="left" vertical="top" wrapText="1"/>
    </xf>
    <xf numFmtId="176" fontId="20" fillId="8" borderId="34" xfId="2" applyNumberFormat="1" applyFont="1" applyFill="1" applyBorder="1" applyAlignment="1" applyProtection="1">
      <alignment horizontal="left" vertical="center"/>
      <protection locked="0"/>
    </xf>
    <xf numFmtId="176" fontId="20" fillId="8" borderId="36" xfId="2" applyNumberFormat="1" applyFont="1" applyFill="1" applyBorder="1" applyAlignment="1" applyProtection="1">
      <alignment horizontal="left" vertical="center"/>
      <protection locked="0"/>
    </xf>
    <xf numFmtId="176" fontId="20" fillId="8" borderId="54" xfId="2" applyNumberFormat="1" applyFont="1" applyFill="1" applyBorder="1" applyAlignment="1" applyProtection="1">
      <alignment horizontal="left" vertical="center"/>
      <protection locked="0"/>
    </xf>
    <xf numFmtId="176" fontId="20" fillId="5" borderId="54" xfId="3" applyNumberFormat="1" applyFont="1" applyFill="1" applyBorder="1" applyAlignment="1" applyProtection="1">
      <alignment horizontal="left" vertical="center"/>
    </xf>
    <xf numFmtId="176" fontId="20" fillId="8" borderId="37" xfId="2" applyNumberFormat="1" applyFont="1" applyFill="1" applyBorder="1" applyAlignment="1" applyProtection="1">
      <alignment horizontal="left" vertical="center" wrapText="1"/>
      <protection locked="0"/>
    </xf>
    <xf numFmtId="176" fontId="20" fillId="5" borderId="38" xfId="3" applyNumberFormat="1" applyFont="1" applyFill="1" applyBorder="1" applyAlignment="1" applyProtection="1">
      <alignment horizontal="left" vertical="center"/>
    </xf>
    <xf numFmtId="176" fontId="20" fillId="5" borderId="42" xfId="3" applyNumberFormat="1" applyFont="1" applyFill="1" applyBorder="1" applyAlignment="1" applyProtection="1">
      <alignment horizontal="left" vertical="center"/>
    </xf>
    <xf numFmtId="176" fontId="20" fillId="5" borderId="36" xfId="3" applyNumberFormat="1" applyFont="1" applyFill="1" applyBorder="1" applyAlignment="1" applyProtection="1">
      <alignment horizontal="left" vertical="center"/>
    </xf>
    <xf numFmtId="176" fontId="20" fillId="5" borderId="37" xfId="3" applyNumberFormat="1" applyFont="1" applyFill="1" applyBorder="1" applyAlignment="1" applyProtection="1">
      <alignment horizontal="left" vertical="center"/>
    </xf>
    <xf numFmtId="176" fontId="20" fillId="8" borderId="43" xfId="2" applyNumberFormat="1" applyFont="1" applyFill="1" applyBorder="1" applyAlignment="1" applyProtection="1">
      <alignment horizontal="left" vertical="center"/>
      <protection locked="0"/>
    </xf>
    <xf numFmtId="0" fontId="13" fillId="7" borderId="24" xfId="2" applyFont="1" applyFill="1" applyBorder="1" applyAlignment="1">
      <alignment vertical="top" wrapText="1"/>
    </xf>
    <xf numFmtId="0" fontId="13" fillId="7" borderId="27" xfId="2" applyFont="1" applyFill="1" applyBorder="1" applyAlignment="1">
      <alignment horizontal="left" vertical="top" wrapText="1"/>
    </xf>
    <xf numFmtId="0" fontId="20" fillId="8" borderId="68" xfId="2" applyFont="1" applyFill="1" applyBorder="1" applyAlignment="1" applyProtection="1">
      <alignment horizontal="left" vertical="center" wrapText="1"/>
      <protection locked="0"/>
    </xf>
    <xf numFmtId="0" fontId="17" fillId="5" borderId="70" xfId="2" applyFont="1" applyFill="1" applyBorder="1" applyAlignment="1">
      <alignment horizontal="left" vertical="top" wrapText="1"/>
    </xf>
    <xf numFmtId="0" fontId="26" fillId="8" borderId="40" xfId="4" applyFill="1" applyBorder="1" applyAlignment="1" applyProtection="1">
      <alignment horizontal="left" vertical="center"/>
      <protection locked="0"/>
    </xf>
    <xf numFmtId="0" fontId="5" fillId="7" borderId="71" xfId="2" applyFont="1" applyFill="1" applyBorder="1" applyAlignment="1">
      <alignment horizontal="center" vertical="center" wrapText="1"/>
    </xf>
    <xf numFmtId="0" fontId="17" fillId="5" borderId="72" xfId="2" applyFont="1" applyFill="1" applyBorder="1" applyAlignment="1">
      <alignment horizontal="left" vertical="top" wrapText="1"/>
    </xf>
    <xf numFmtId="0" fontId="20" fillId="8" borderId="71" xfId="2" applyFont="1" applyFill="1" applyBorder="1" applyAlignment="1" applyProtection="1">
      <alignment horizontal="left" vertical="center"/>
      <protection locked="0"/>
    </xf>
    <xf numFmtId="0" fontId="5" fillId="9" borderId="73" xfId="2" applyFont="1" applyFill="1" applyBorder="1" applyAlignment="1">
      <alignment horizontal="left" vertical="top" wrapText="1"/>
    </xf>
    <xf numFmtId="0" fontId="5" fillId="7" borderId="76" xfId="2" applyFont="1" applyFill="1" applyBorder="1" applyAlignment="1">
      <alignment horizontal="center" vertical="center" wrapText="1"/>
    </xf>
    <xf numFmtId="0" fontId="17" fillId="5" borderId="77" xfId="2" applyFont="1" applyFill="1" applyBorder="1" applyAlignment="1">
      <alignment horizontal="left" vertical="top" wrapText="1"/>
    </xf>
    <xf numFmtId="0" fontId="20" fillId="8" borderId="76" xfId="2" applyFont="1" applyFill="1" applyBorder="1" applyAlignment="1" applyProtection="1">
      <alignment horizontal="left" vertical="center"/>
      <protection locked="0"/>
    </xf>
    <xf numFmtId="0" fontId="5" fillId="9" borderId="78" xfId="2" applyFont="1" applyFill="1" applyBorder="1" applyAlignment="1">
      <alignment horizontal="left" vertical="top" wrapText="1"/>
    </xf>
    <xf numFmtId="0" fontId="5" fillId="7" borderId="81" xfId="2" applyFont="1" applyFill="1" applyBorder="1" applyAlignment="1">
      <alignment horizontal="center" vertical="center" wrapText="1"/>
    </xf>
    <xf numFmtId="0" fontId="17" fillId="5" borderId="82" xfId="2" applyFont="1" applyFill="1" applyBorder="1" applyAlignment="1">
      <alignment horizontal="left" vertical="top" wrapText="1"/>
    </xf>
    <xf numFmtId="0" fontId="20" fillId="8" borderId="81" xfId="2" applyFont="1" applyFill="1" applyBorder="1" applyAlignment="1" applyProtection="1">
      <alignment horizontal="left" vertical="center"/>
      <protection locked="0"/>
    </xf>
    <xf numFmtId="0" fontId="5" fillId="9" borderId="83" xfId="2" applyFont="1" applyFill="1" applyBorder="1" applyAlignment="1">
      <alignment horizontal="left" vertical="top" wrapText="1"/>
    </xf>
    <xf numFmtId="0" fontId="5" fillId="7" borderId="84" xfId="2" applyFont="1" applyFill="1" applyBorder="1" applyAlignment="1">
      <alignment horizontal="center" vertical="center" wrapText="1"/>
    </xf>
    <xf numFmtId="38" fontId="17" fillId="5" borderId="0" xfId="3" applyFont="1" applyFill="1" applyBorder="1" applyAlignment="1" applyProtection="1">
      <alignment horizontal="left" vertical="top" wrapText="1"/>
    </xf>
    <xf numFmtId="0" fontId="5" fillId="9" borderId="59" xfId="2" applyFont="1" applyFill="1" applyBorder="1" applyAlignment="1">
      <alignment vertical="top" wrapText="1"/>
    </xf>
    <xf numFmtId="0" fontId="5" fillId="7" borderId="86" xfId="2" applyFont="1" applyFill="1" applyBorder="1" applyAlignment="1">
      <alignment horizontal="center" vertical="center" wrapText="1"/>
    </xf>
    <xf numFmtId="38" fontId="17" fillId="5" borderId="85" xfId="3" applyFont="1" applyFill="1" applyBorder="1" applyAlignment="1" applyProtection="1">
      <alignment horizontal="left" vertical="top" wrapText="1"/>
    </xf>
    <xf numFmtId="0" fontId="20" fillId="8" borderId="39" xfId="2" applyFont="1" applyFill="1" applyBorder="1" applyAlignment="1" applyProtection="1">
      <alignment horizontal="left" vertical="center"/>
      <protection locked="0"/>
    </xf>
    <xf numFmtId="0" fontId="5" fillId="9" borderId="65" xfId="2" applyFont="1" applyFill="1" applyBorder="1" applyAlignment="1">
      <alignment vertical="top" wrapText="1"/>
    </xf>
    <xf numFmtId="0" fontId="5" fillId="7" borderId="68" xfId="2" applyFont="1" applyFill="1" applyBorder="1" applyAlignment="1">
      <alignment horizontal="center" vertical="center" wrapText="1"/>
    </xf>
    <xf numFmtId="0" fontId="5" fillId="7" borderId="74" xfId="2" applyFont="1" applyFill="1" applyBorder="1" applyAlignment="1">
      <alignment horizontal="left" vertical="center" wrapText="1"/>
    </xf>
    <xf numFmtId="0" fontId="5" fillId="7" borderId="89" xfId="2" applyFont="1" applyFill="1" applyBorder="1" applyAlignment="1">
      <alignment vertical="top" wrapText="1"/>
    </xf>
    <xf numFmtId="0" fontId="20" fillId="8" borderId="76" xfId="2" applyFont="1" applyFill="1" applyBorder="1" applyAlignment="1" applyProtection="1">
      <alignment horizontal="left" vertical="center" wrapText="1"/>
      <protection locked="0"/>
    </xf>
    <xf numFmtId="0" fontId="5" fillId="7" borderId="90" xfId="2" applyFont="1" applyFill="1" applyBorder="1" applyAlignment="1">
      <alignment horizontal="left" vertical="center" wrapText="1"/>
    </xf>
    <xf numFmtId="0" fontId="5" fillId="7" borderId="91" xfId="2" applyFont="1" applyFill="1" applyBorder="1" applyAlignment="1">
      <alignment horizontal="left" vertical="top" wrapText="1"/>
    </xf>
    <xf numFmtId="0" fontId="5" fillId="7" borderId="92" xfId="2" applyFont="1" applyFill="1" applyBorder="1" applyAlignment="1">
      <alignment horizontal="center" vertical="center" wrapText="1"/>
    </xf>
    <xf numFmtId="0" fontId="17" fillId="5" borderId="93" xfId="2" applyFont="1" applyFill="1" applyBorder="1" applyAlignment="1">
      <alignment horizontal="left" vertical="top" wrapText="1"/>
    </xf>
    <xf numFmtId="0" fontId="20" fillId="8" borderId="92" xfId="2" applyFont="1" applyFill="1" applyBorder="1" applyAlignment="1" applyProtection="1">
      <alignment horizontal="left" vertical="center" wrapText="1"/>
      <protection locked="0"/>
    </xf>
    <xf numFmtId="0" fontId="5" fillId="7" borderId="95" xfId="2" applyFont="1" applyFill="1" applyBorder="1" applyAlignment="1">
      <alignment horizontal="left" vertical="center" wrapText="1"/>
    </xf>
    <xf numFmtId="0" fontId="5" fillId="7" borderId="96" xfId="2" applyFont="1" applyFill="1" applyBorder="1" applyAlignment="1">
      <alignment vertical="top" wrapText="1"/>
    </xf>
    <xf numFmtId="0" fontId="17" fillId="5" borderId="97" xfId="2" applyFont="1" applyFill="1" applyBorder="1" applyAlignment="1">
      <alignment horizontal="left" vertical="top" wrapText="1"/>
    </xf>
    <xf numFmtId="0" fontId="5" fillId="7" borderId="98" xfId="2" applyFont="1" applyFill="1" applyBorder="1" applyAlignment="1">
      <alignment horizontal="left" vertical="center" wrapText="1"/>
    </xf>
    <xf numFmtId="0" fontId="5" fillId="7" borderId="99" xfId="2" applyFont="1" applyFill="1" applyBorder="1" applyAlignment="1">
      <alignment vertical="top" wrapText="1"/>
    </xf>
    <xf numFmtId="0" fontId="5" fillId="7" borderId="100" xfId="2" applyFont="1" applyFill="1" applyBorder="1" applyAlignment="1">
      <alignment horizontal="center" vertical="center" wrapText="1"/>
    </xf>
    <xf numFmtId="0" fontId="17" fillId="5" borderId="101" xfId="2" applyFont="1" applyFill="1" applyBorder="1" applyAlignment="1">
      <alignment horizontal="left" vertical="top" wrapText="1"/>
    </xf>
    <xf numFmtId="0" fontId="20" fillId="8" borderId="100" xfId="2" applyFont="1" applyFill="1" applyBorder="1" applyAlignment="1" applyProtection="1">
      <alignment horizontal="left" vertical="center" wrapText="1"/>
      <protection locked="0"/>
    </xf>
    <xf numFmtId="0" fontId="13" fillId="10" borderId="0" xfId="0" applyFont="1" applyFill="1" applyAlignment="1">
      <alignment horizontal="left" vertical="top" wrapText="1" indent="1"/>
    </xf>
    <xf numFmtId="0" fontId="5" fillId="0" borderId="3" xfId="0" applyFont="1" applyBorder="1" applyAlignment="1">
      <alignment horizontal="left" vertical="top" wrapText="1"/>
    </xf>
    <xf numFmtId="0" fontId="27" fillId="0" borderId="0" xfId="6">
      <alignment vertical="center"/>
    </xf>
    <xf numFmtId="0" fontId="11" fillId="4" borderId="8" xfId="0" applyFont="1" applyFill="1" applyBorder="1" applyAlignment="1">
      <alignment horizontal="center" vertical="center"/>
    </xf>
    <xf numFmtId="0" fontId="5" fillId="0" borderId="69" xfId="0" applyFont="1" applyBorder="1" applyAlignment="1">
      <alignment vertical="center" wrapText="1"/>
    </xf>
    <xf numFmtId="0" fontId="30" fillId="0" borderId="103" xfId="6" applyFont="1" applyFill="1" applyBorder="1" applyAlignment="1">
      <alignment vertical="center" wrapText="1"/>
    </xf>
    <xf numFmtId="0" fontId="31" fillId="0" borderId="0" xfId="0" applyFont="1">
      <alignment vertical="center"/>
    </xf>
    <xf numFmtId="0" fontId="32" fillId="0" borderId="0" xfId="0" applyFont="1">
      <alignment vertical="center"/>
    </xf>
    <xf numFmtId="0" fontId="32" fillId="4" borderId="7" xfId="0" applyFont="1" applyFill="1" applyBorder="1">
      <alignment vertical="center"/>
    </xf>
    <xf numFmtId="0" fontId="8" fillId="11" borderId="0" xfId="2" applyFont="1" applyFill="1">
      <alignment vertical="center"/>
    </xf>
    <xf numFmtId="0" fontId="5" fillId="11" borderId="0" xfId="2" applyFont="1" applyFill="1">
      <alignment vertical="center"/>
    </xf>
    <xf numFmtId="0" fontId="6" fillId="0" borderId="0" xfId="0" applyFont="1" applyAlignment="1">
      <alignment horizontal="left" vertical="center" wrapText="1"/>
    </xf>
    <xf numFmtId="0" fontId="7" fillId="2" borderId="0" xfId="0" applyFont="1" applyFill="1" applyAlignment="1">
      <alignment horizontal="center" vertical="center" wrapText="1"/>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5" fillId="4" borderId="6" xfId="0" applyFont="1" applyFill="1" applyBorder="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0" borderId="1" xfId="0" applyFont="1" applyBorder="1" applyAlignment="1">
      <alignment vertical="center" wrapText="1"/>
    </xf>
    <xf numFmtId="0" fontId="5" fillId="0" borderId="3" xfId="0" applyFont="1" applyBorder="1" applyAlignment="1">
      <alignment vertical="center" wrapText="1"/>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5" fillId="7" borderId="11" xfId="2" applyFont="1" applyFill="1" applyBorder="1" applyAlignment="1">
      <alignment horizontal="center" vertical="center" wrapText="1"/>
    </xf>
    <xf numFmtId="0" fontId="5" fillId="7" borderId="12" xfId="2" applyFont="1" applyFill="1" applyBorder="1" applyAlignment="1">
      <alignment horizontal="center" vertical="center" wrapText="1"/>
    </xf>
    <xf numFmtId="0" fontId="5" fillId="7" borderId="13" xfId="2" applyFont="1" applyFill="1" applyBorder="1" applyAlignment="1">
      <alignment horizontal="left" vertical="center" wrapText="1"/>
    </xf>
    <xf numFmtId="0" fontId="9" fillId="7" borderId="14" xfId="2" applyFont="1" applyFill="1" applyBorder="1" applyAlignment="1">
      <alignment horizontal="left" vertical="center" wrapText="1"/>
    </xf>
    <xf numFmtId="0" fontId="9" fillId="7" borderId="62" xfId="2" applyFont="1" applyFill="1" applyBorder="1" applyAlignment="1">
      <alignment horizontal="left" vertical="center" wrapText="1"/>
    </xf>
    <xf numFmtId="0" fontId="9" fillId="7" borderId="2" xfId="2" applyFont="1" applyFill="1" applyBorder="1" applyAlignment="1">
      <alignment horizontal="center" vertical="center" wrapText="1"/>
    </xf>
    <xf numFmtId="0" fontId="9" fillId="7" borderId="0" xfId="2" applyFont="1" applyFill="1" applyAlignment="1">
      <alignment horizontal="center" vertical="center" wrapText="1"/>
    </xf>
    <xf numFmtId="0" fontId="9" fillId="7" borderId="84" xfId="2" applyFont="1" applyFill="1" applyBorder="1" applyAlignment="1">
      <alignment horizontal="center" vertical="center" wrapText="1"/>
    </xf>
    <xf numFmtId="0" fontId="5" fillId="7" borderId="75" xfId="2" applyFont="1" applyFill="1" applyBorder="1" applyAlignment="1">
      <alignment horizontal="center" vertical="center" wrapText="1"/>
    </xf>
    <xf numFmtId="0" fontId="5" fillId="7" borderId="85" xfId="2" applyFont="1" applyFill="1" applyBorder="1" applyAlignment="1">
      <alignment horizontal="center" vertical="center" wrapText="1"/>
    </xf>
    <xf numFmtId="0" fontId="5" fillId="7" borderId="86" xfId="2" applyFont="1" applyFill="1" applyBorder="1" applyAlignment="1">
      <alignment horizontal="center" vertical="center" wrapText="1"/>
    </xf>
    <xf numFmtId="0" fontId="5" fillId="7" borderId="2" xfId="2" applyFont="1" applyFill="1" applyBorder="1" applyAlignment="1">
      <alignment horizontal="center" vertical="center" wrapText="1"/>
    </xf>
    <xf numFmtId="0" fontId="5" fillId="7" borderId="0" xfId="2" applyFont="1" applyFill="1" applyAlignment="1">
      <alignment horizontal="center" vertical="center" wrapText="1"/>
    </xf>
    <xf numFmtId="0" fontId="5" fillId="7" borderId="84" xfId="2" applyFont="1" applyFill="1" applyBorder="1" applyAlignment="1">
      <alignment horizontal="center" vertical="center" wrapText="1"/>
    </xf>
    <xf numFmtId="0" fontId="5" fillId="7" borderId="4" xfId="2" applyFont="1" applyFill="1" applyBorder="1" applyAlignment="1">
      <alignment horizontal="left" vertical="center" wrapText="1"/>
    </xf>
    <xf numFmtId="0" fontId="5" fillId="7" borderId="5" xfId="2" applyFont="1" applyFill="1" applyBorder="1" applyAlignment="1">
      <alignment horizontal="left" vertical="center" wrapText="1"/>
    </xf>
    <xf numFmtId="0" fontId="5" fillId="7" borderId="6" xfId="2" applyFont="1" applyFill="1" applyBorder="1" applyAlignment="1">
      <alignment horizontal="left" vertical="center" wrapText="1"/>
    </xf>
    <xf numFmtId="0" fontId="5" fillId="7" borderId="18" xfId="2" applyFont="1" applyFill="1" applyBorder="1" applyAlignment="1">
      <alignment horizontal="left" vertical="center" wrapText="1"/>
    </xf>
    <xf numFmtId="0" fontId="5" fillId="7" borderId="20" xfId="2" applyFont="1" applyFill="1" applyBorder="1" applyAlignment="1">
      <alignment horizontal="left" vertical="center" wrapText="1"/>
    </xf>
    <xf numFmtId="0" fontId="5" fillId="7" borderId="90" xfId="2" applyFont="1" applyFill="1" applyBorder="1" applyAlignment="1">
      <alignment horizontal="left" vertical="center" wrapText="1"/>
    </xf>
    <xf numFmtId="0" fontId="9" fillId="7" borderId="15" xfId="2" applyFont="1" applyFill="1" applyBorder="1" applyAlignment="1">
      <alignment horizontal="left" vertical="center" wrapText="1"/>
    </xf>
    <xf numFmtId="0" fontId="13" fillId="7" borderId="15" xfId="2" applyFont="1" applyFill="1" applyBorder="1" applyAlignment="1">
      <alignment horizontal="left" vertical="center" wrapText="1"/>
    </xf>
    <xf numFmtId="0" fontId="13" fillId="7" borderId="14" xfId="2" applyFont="1" applyFill="1" applyBorder="1" applyAlignment="1">
      <alignment horizontal="left" vertical="center" wrapText="1"/>
    </xf>
    <xf numFmtId="0" fontId="5" fillId="7" borderId="16" xfId="2" applyFont="1" applyFill="1" applyBorder="1" applyAlignment="1">
      <alignment horizontal="center" vertical="center" wrapText="1"/>
    </xf>
    <xf numFmtId="0" fontId="5" fillId="7" borderId="17"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5" fillId="7" borderId="1" xfId="2" applyFont="1" applyFill="1" applyBorder="1" applyAlignment="1">
      <alignment horizontal="center" vertical="center" wrapText="1"/>
    </xf>
    <xf numFmtId="0" fontId="5" fillId="7" borderId="79" xfId="2" applyFont="1" applyFill="1" applyBorder="1" applyAlignment="1">
      <alignment horizontal="center" vertical="center" wrapText="1"/>
    </xf>
    <xf numFmtId="0" fontId="5" fillId="7" borderId="80" xfId="2" applyFont="1" applyFill="1" applyBorder="1" applyAlignment="1">
      <alignment horizontal="center" vertical="center" wrapText="1"/>
    </xf>
    <xf numFmtId="0" fontId="5" fillId="7" borderId="74" xfId="2" applyFont="1" applyFill="1" applyBorder="1" applyAlignment="1">
      <alignment horizontal="center" vertical="center" wrapText="1"/>
    </xf>
    <xf numFmtId="0" fontId="5" fillId="7" borderId="6" xfId="2" applyFont="1" applyFill="1" applyBorder="1" applyAlignment="1">
      <alignment horizontal="center" vertical="center" wrapText="1"/>
    </xf>
    <xf numFmtId="0" fontId="5" fillId="7" borderId="69" xfId="2" applyFont="1" applyFill="1" applyBorder="1" applyAlignment="1">
      <alignment horizontal="center" vertical="center" wrapText="1"/>
    </xf>
    <xf numFmtId="0" fontId="9" fillId="7" borderId="4" xfId="2" applyFont="1" applyFill="1" applyBorder="1" applyAlignment="1">
      <alignment horizontal="left" vertical="center" wrapText="1"/>
    </xf>
    <xf numFmtId="0" fontId="9" fillId="7" borderId="5" xfId="2" applyFont="1" applyFill="1" applyBorder="1" applyAlignment="1">
      <alignment horizontal="left" vertical="center" wrapText="1"/>
    </xf>
    <xf numFmtId="0" fontId="9" fillId="7" borderId="4" xfId="2" applyFont="1" applyFill="1" applyBorder="1" applyAlignment="1">
      <alignment horizontal="center" vertical="center" wrapText="1"/>
    </xf>
    <xf numFmtId="0" fontId="9" fillId="7" borderId="5" xfId="2" applyFont="1" applyFill="1" applyBorder="1" applyAlignment="1">
      <alignment horizontal="center" vertical="center" wrapText="1"/>
    </xf>
    <xf numFmtId="0" fontId="9" fillId="7" borderId="6" xfId="2" applyFont="1" applyFill="1" applyBorder="1" applyAlignment="1">
      <alignment horizontal="center" vertical="center" wrapText="1"/>
    </xf>
    <xf numFmtId="0" fontId="5" fillId="7" borderId="24" xfId="2" applyFont="1" applyFill="1" applyBorder="1" applyAlignment="1">
      <alignment horizontal="left" vertical="top" wrapText="1"/>
    </xf>
    <xf numFmtId="0" fontId="5" fillId="7" borderId="28" xfId="2" applyFont="1" applyFill="1" applyBorder="1" applyAlignment="1">
      <alignment horizontal="left" vertical="top" wrapText="1"/>
    </xf>
    <xf numFmtId="0" fontId="5" fillId="7" borderId="21" xfId="2" applyFont="1" applyFill="1" applyBorder="1" applyAlignment="1">
      <alignment horizontal="left" vertical="top" wrapText="1"/>
    </xf>
    <xf numFmtId="0" fontId="5" fillId="7" borderId="29" xfId="2" applyFont="1" applyFill="1" applyBorder="1" applyAlignment="1">
      <alignment horizontal="left" vertical="top" wrapText="1"/>
    </xf>
    <xf numFmtId="0" fontId="5" fillId="7" borderId="22" xfId="2" applyFont="1" applyFill="1" applyBorder="1" applyAlignment="1">
      <alignment horizontal="left" vertical="top" wrapText="1"/>
    </xf>
    <xf numFmtId="0" fontId="5" fillId="7" borderId="30" xfId="2" applyFont="1" applyFill="1" applyBorder="1" applyAlignment="1">
      <alignment horizontal="left" vertical="top" wrapText="1"/>
    </xf>
    <xf numFmtId="0" fontId="5" fillId="9" borderId="58" xfId="2" applyFont="1" applyFill="1" applyBorder="1" applyAlignment="1">
      <alignment horizontal="left" vertical="top" wrapText="1"/>
    </xf>
    <xf numFmtId="0" fontId="5" fillId="9" borderId="59" xfId="2" applyFont="1" applyFill="1" applyBorder="1" applyAlignment="1">
      <alignment horizontal="left" vertical="top" wrapText="1"/>
    </xf>
    <xf numFmtId="0" fontId="5" fillId="9" borderId="66" xfId="2" applyFont="1" applyFill="1" applyBorder="1" applyAlignment="1">
      <alignment horizontal="left" vertical="top" wrapText="1"/>
    </xf>
    <xf numFmtId="0" fontId="5" fillId="9" borderId="87" xfId="2" applyFont="1" applyFill="1" applyBorder="1" applyAlignment="1">
      <alignment horizontal="left" vertical="top" wrapText="1"/>
    </xf>
    <xf numFmtId="0" fontId="5" fillId="9" borderId="57" xfId="2" applyFont="1" applyFill="1" applyBorder="1" applyAlignment="1">
      <alignment horizontal="left" vertical="top" wrapText="1"/>
    </xf>
    <xf numFmtId="0" fontId="5" fillId="9" borderId="63" xfId="2" applyFont="1" applyFill="1" applyBorder="1" applyAlignment="1">
      <alignment horizontal="left" vertical="top" wrapText="1"/>
    </xf>
    <xf numFmtId="0" fontId="5" fillId="9" borderId="67" xfId="2" applyFont="1" applyFill="1" applyBorder="1" applyAlignment="1">
      <alignment horizontal="left" vertical="top" wrapText="1"/>
    </xf>
    <xf numFmtId="0" fontId="5" fillId="9" borderId="64" xfId="2" applyFont="1" applyFill="1" applyBorder="1" applyAlignment="1">
      <alignment horizontal="left" vertical="top" wrapText="1"/>
    </xf>
    <xf numFmtId="0" fontId="5" fillId="9" borderId="94" xfId="2" applyFont="1" applyFill="1" applyBorder="1" applyAlignment="1">
      <alignment horizontal="left" vertical="top" wrapText="1"/>
    </xf>
    <xf numFmtId="0" fontId="5" fillId="9" borderId="88" xfId="2" applyFont="1" applyFill="1" applyBorder="1" applyAlignment="1">
      <alignment horizontal="left" vertical="top" wrapText="1"/>
    </xf>
    <xf numFmtId="0" fontId="5" fillId="9" borderId="102" xfId="2" applyFont="1" applyFill="1" applyBorder="1" applyAlignment="1">
      <alignment horizontal="left" vertical="top" wrapText="1"/>
    </xf>
    <xf numFmtId="0" fontId="5" fillId="9" borderId="65" xfId="2" applyFont="1" applyFill="1" applyBorder="1" applyAlignment="1">
      <alignment horizontal="left" vertical="top" wrapText="1"/>
    </xf>
  </cellXfs>
  <cellStyles count="7">
    <cellStyle name="Hyperlink" xfId="5" xr:uid="{00000000-000B-0000-0000-000008000000}"/>
    <cellStyle name="ハイパーリンク" xfId="6" builtinId="8"/>
    <cellStyle name="ハイパーリンク 2" xfId="4" xr:uid="{E93851D3-68DF-4CE3-83AB-66A98D488AE7}"/>
    <cellStyle name="桁区切り 2" xfId="3" xr:uid="{62D3253E-092E-4A6C-AE15-342CA805CA51}"/>
    <cellStyle name="標準" xfId="0" builtinId="0"/>
    <cellStyle name="標準 2" xfId="1" xr:uid="{E6155DFF-5764-444C-B67D-E4A900C07ED5}"/>
    <cellStyle name="標準 3" xfId="2" xr:uid="{7C4C7DAC-E6D1-45FC-AF58-F9B0AF01F708}"/>
  </cellStyles>
  <dxfs count="0"/>
  <tableStyles count="0" defaultTableStyle="TableStyleMedium2" defaultPivotStyle="PivotStyleLight16"/>
  <colors>
    <mruColors>
      <color rgb="FF9FFFB4"/>
      <color rgb="FF9FFF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https://www.mlit.go.jp/toshi/daisei/content/002001166.pdf" TargetMode="External" Type="http://schemas.openxmlformats.org/officeDocument/2006/relationships/hyperlink"/><Relationship Id="rId2"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mailto:xxx@xxx.jp" TargetMode="External" Type="http://schemas.openxmlformats.org/officeDocument/2006/relationships/hyperlink"/><Relationship Id="rId2"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35A4-B77A-44C6-81B8-1DB388248006}">
  <dimension ref="B2:F20"/>
  <sheetViews>
    <sheetView showGridLines="0" tabSelected="1" view="pageBreakPreview" zoomScale="115" zoomScaleNormal="56" zoomScaleSheetLayoutView="115" workbookViewId="0">
      <selection activeCell="C3" sqref="C3"/>
    </sheetView>
  </sheetViews>
  <sheetFormatPr defaultColWidth="8.625" defaultRowHeight="15.75" x14ac:dyDescent="0.4"/>
  <cols>
    <col min="1" max="2" width="3.625" style="1" customWidth="1"/>
    <col min="3" max="3" width="75.625" style="22" customWidth="1"/>
    <col min="4" max="4" width="3.625" style="1" customWidth="1"/>
    <col min="5" max="5" width="5.625" style="1" customWidth="1"/>
    <col min="6" max="16384" width="8.625" style="1"/>
  </cols>
  <sheetData>
    <row r="2" spans="2:6" ht="39" x14ac:dyDescent="0.4">
      <c r="B2" s="4"/>
      <c r="C2" s="23" t="s">
        <v>0</v>
      </c>
      <c r="D2" s="4"/>
    </row>
    <row r="4" spans="2:6" x14ac:dyDescent="0.4">
      <c r="C4" s="24" t="s">
        <v>1</v>
      </c>
    </row>
    <row r="5" spans="2:6" ht="195" customHeight="1" x14ac:dyDescent="0.4">
      <c r="C5" s="25" t="s">
        <v>2</v>
      </c>
      <c r="F5" s="25"/>
    </row>
    <row r="7" spans="2:6" x14ac:dyDescent="0.4">
      <c r="C7" s="24" t="s">
        <v>3</v>
      </c>
    </row>
    <row r="8" spans="2:6" x14ac:dyDescent="0.4">
      <c r="C8" s="109" t="s">
        <v>4</v>
      </c>
    </row>
    <row r="9" spans="2:6" x14ac:dyDescent="0.4">
      <c r="C9" s="26"/>
    </row>
    <row r="10" spans="2:6" x14ac:dyDescent="0.4">
      <c r="C10" s="24" t="s">
        <v>5</v>
      </c>
    </row>
    <row r="11" spans="2:6" x14ac:dyDescent="0.4">
      <c r="C11" s="26" t="s">
        <v>6</v>
      </c>
    </row>
    <row r="12" spans="2:6" ht="68.099999999999994" customHeight="1" x14ac:dyDescent="0.4">
      <c r="C12" s="27" t="s">
        <v>7</v>
      </c>
    </row>
    <row r="13" spans="2:6" x14ac:dyDescent="0.4">
      <c r="C13" s="26" t="s">
        <v>8</v>
      </c>
    </row>
    <row r="14" spans="2:6" ht="33.6" customHeight="1" x14ac:dyDescent="0.4">
      <c r="C14" s="28" t="s">
        <v>9</v>
      </c>
    </row>
    <row r="15" spans="2:6" x14ac:dyDescent="0.4">
      <c r="C15" s="28"/>
    </row>
    <row r="16" spans="2:6" x14ac:dyDescent="0.4">
      <c r="C16" s="24" t="s">
        <v>10</v>
      </c>
    </row>
    <row r="17" spans="3:3" ht="189.6" customHeight="1" x14ac:dyDescent="0.4">
      <c r="C17" s="20" t="s">
        <v>11</v>
      </c>
    </row>
    <row r="19" spans="3:3" x14ac:dyDescent="0.4">
      <c r="C19" s="24" t="s">
        <v>12</v>
      </c>
    </row>
    <row r="20" spans="3:3" ht="75.75" x14ac:dyDescent="0.4">
      <c r="C20" s="168" t="s">
        <v>13</v>
      </c>
    </row>
  </sheetData>
  <phoneticPr fontId="4"/>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38D49-0C0B-436A-8060-E836635FDF04}">
  <sheetPr codeName="Sheet2"/>
  <dimension ref="B2:G39"/>
  <sheetViews>
    <sheetView showGridLines="0" view="pageBreakPreview" topLeftCell="A14" zoomScale="85" zoomScaleNormal="78" zoomScaleSheetLayoutView="85" workbookViewId="0">
      <selection activeCell="D18" sqref="D18"/>
    </sheetView>
  </sheetViews>
  <sheetFormatPr defaultColWidth="8.625" defaultRowHeight="15.75" x14ac:dyDescent="0.4"/>
  <cols>
    <col min="1" max="1" width="3.625" style="1" customWidth="1"/>
    <col min="2" max="2" width="2.375" style="1" customWidth="1"/>
    <col min="3" max="3" width="3.625" style="1" customWidth="1"/>
    <col min="4" max="4" width="5.625" style="1" customWidth="1"/>
    <col min="5" max="5" width="28.875" style="1" customWidth="1"/>
    <col min="6" max="6" width="54.5" style="1" customWidth="1"/>
    <col min="7" max="7" width="3.625" style="1" customWidth="1"/>
    <col min="8" max="8" width="5.625" style="1" customWidth="1"/>
    <col min="9" max="16384" width="8.625" style="1"/>
  </cols>
  <sheetData>
    <row r="2" spans="2:7" s="14" customFormat="1" ht="51" customHeight="1" x14ac:dyDescent="0.4">
      <c r="B2" s="15"/>
      <c r="C2" s="180" t="s">
        <v>14</v>
      </c>
      <c r="D2" s="180"/>
      <c r="E2" s="180"/>
      <c r="F2" s="180"/>
      <c r="G2" s="15"/>
    </row>
    <row r="4" spans="2:7" ht="59.45" customHeight="1" x14ac:dyDescent="0.4">
      <c r="C4" s="179" t="s">
        <v>15</v>
      </c>
      <c r="D4" s="179"/>
      <c r="E4" s="179"/>
      <c r="F4" s="179"/>
    </row>
    <row r="6" spans="2:7" x14ac:dyDescent="0.4">
      <c r="C6" s="1" t="s">
        <v>16</v>
      </c>
      <c r="D6" s="1" t="s">
        <v>17</v>
      </c>
    </row>
    <row r="7" spans="2:7" x14ac:dyDescent="0.4">
      <c r="D7" s="1" t="s">
        <v>18</v>
      </c>
      <c r="E7" s="1" t="s">
        <v>19</v>
      </c>
    </row>
    <row r="8" spans="2:7" ht="42.95" customHeight="1" x14ac:dyDescent="0.4">
      <c r="D8" s="8"/>
      <c r="E8" s="29" t="s">
        <v>20</v>
      </c>
      <c r="F8" s="7" t="s">
        <v>21</v>
      </c>
    </row>
    <row r="9" spans="2:7" ht="42.95" customHeight="1" x14ac:dyDescent="0.4">
      <c r="D9" s="8"/>
      <c r="E9" s="29" t="s">
        <v>22</v>
      </c>
      <c r="F9" s="7" t="s">
        <v>23</v>
      </c>
    </row>
    <row r="10" spans="2:7" ht="42.95" customHeight="1" x14ac:dyDescent="0.4">
      <c r="D10" s="8"/>
      <c r="E10" s="29" t="s">
        <v>24</v>
      </c>
      <c r="F10" s="7" t="s">
        <v>25</v>
      </c>
    </row>
    <row r="11" spans="2:7" ht="42.95" customHeight="1" x14ac:dyDescent="0.4">
      <c r="D11" s="8"/>
      <c r="E11" s="29" t="s">
        <v>26</v>
      </c>
      <c r="F11" s="7" t="s">
        <v>27</v>
      </c>
    </row>
    <row r="12" spans="2:7" ht="42.95" customHeight="1" x14ac:dyDescent="0.4">
      <c r="D12" s="8"/>
      <c r="E12" s="29" t="s">
        <v>28</v>
      </c>
      <c r="F12" s="7" t="s">
        <v>29</v>
      </c>
    </row>
    <row r="13" spans="2:7" ht="42.95" customHeight="1" x14ac:dyDescent="0.4">
      <c r="D13" s="8"/>
      <c r="E13" s="29" t="s">
        <v>30</v>
      </c>
      <c r="F13" s="7" t="s">
        <v>31</v>
      </c>
    </row>
    <row r="14" spans="2:7" ht="42.95" customHeight="1" x14ac:dyDescent="0.4">
      <c r="D14" s="8"/>
      <c r="E14" s="29" t="s">
        <v>32</v>
      </c>
      <c r="F14" s="7" t="s">
        <v>33</v>
      </c>
    </row>
    <row r="15" spans="2:7" ht="42.95" customHeight="1" x14ac:dyDescent="0.4">
      <c r="D15" s="8"/>
      <c r="E15" s="29" t="s">
        <v>34</v>
      </c>
      <c r="F15" s="7" t="s">
        <v>35</v>
      </c>
    </row>
    <row r="17" spans="3:6" x14ac:dyDescent="0.4">
      <c r="C17" s="1" t="s">
        <v>36</v>
      </c>
      <c r="D17" s="1" t="s">
        <v>37</v>
      </c>
    </row>
    <row r="18" spans="3:6" ht="31.5" x14ac:dyDescent="0.4">
      <c r="D18" s="1" t="s">
        <v>38</v>
      </c>
      <c r="E18" s="2" t="s">
        <v>39</v>
      </c>
      <c r="F18" s="6"/>
    </row>
    <row r="19" spans="3:6" ht="31.5" x14ac:dyDescent="0.4">
      <c r="D19" s="1" t="s">
        <v>40</v>
      </c>
      <c r="E19" s="2" t="s">
        <v>41</v>
      </c>
      <c r="F19" s="6"/>
    </row>
    <row r="20" spans="3:6" ht="31.5" x14ac:dyDescent="0.4">
      <c r="D20" s="1" t="s">
        <v>42</v>
      </c>
      <c r="E20" s="2" t="s">
        <v>43</v>
      </c>
      <c r="F20" s="6"/>
    </row>
    <row r="21" spans="3:6" ht="31.5" x14ac:dyDescent="0.4">
      <c r="D21" s="1" t="s">
        <v>44</v>
      </c>
      <c r="E21" s="2" t="s">
        <v>45</v>
      </c>
      <c r="F21" s="6"/>
    </row>
    <row r="22" spans="3:6" ht="31.5" x14ac:dyDescent="0.4">
      <c r="D22" s="1" t="s">
        <v>46</v>
      </c>
      <c r="E22" s="2" t="s">
        <v>47</v>
      </c>
      <c r="F22" s="6"/>
    </row>
    <row r="24" spans="3:6" x14ac:dyDescent="0.4">
      <c r="C24" s="1" t="s">
        <v>48</v>
      </c>
      <c r="D24" s="1" t="s">
        <v>49</v>
      </c>
    </row>
    <row r="25" spans="3:6" ht="31.5" x14ac:dyDescent="0.4">
      <c r="D25" s="1" t="s">
        <v>50</v>
      </c>
      <c r="E25" s="2" t="s">
        <v>51</v>
      </c>
      <c r="F25" s="5"/>
    </row>
    <row r="26" spans="3:6" ht="31.5" x14ac:dyDescent="0.4">
      <c r="D26" s="1" t="s">
        <v>52</v>
      </c>
      <c r="E26" s="2" t="s">
        <v>53</v>
      </c>
      <c r="F26" s="5"/>
    </row>
    <row r="27" spans="3:6" ht="31.5" x14ac:dyDescent="0.4">
      <c r="D27" s="1" t="s">
        <v>54</v>
      </c>
      <c r="E27" s="2" t="s">
        <v>55</v>
      </c>
      <c r="F27" s="5"/>
    </row>
    <row r="28" spans="3:6" ht="31.5" x14ac:dyDescent="0.4">
      <c r="D28" s="1" t="s">
        <v>56</v>
      </c>
      <c r="E28" s="2" t="s">
        <v>57</v>
      </c>
      <c r="F28" s="5"/>
    </row>
    <row r="29" spans="3:6" ht="31.5" x14ac:dyDescent="0.4">
      <c r="D29" s="1" t="s">
        <v>58</v>
      </c>
      <c r="E29" s="2" t="s">
        <v>59</v>
      </c>
      <c r="F29" s="6"/>
    </row>
    <row r="30" spans="3:6" ht="31.5" x14ac:dyDescent="0.4">
      <c r="D30" s="1" t="s">
        <v>60</v>
      </c>
      <c r="E30" s="2" t="s">
        <v>61</v>
      </c>
      <c r="F30" s="6"/>
    </row>
    <row r="32" spans="3:6" x14ac:dyDescent="0.4">
      <c r="C32" s="1" t="s">
        <v>62</v>
      </c>
      <c r="D32" s="1" t="s">
        <v>63</v>
      </c>
    </row>
    <row r="33" spans="4:6" x14ac:dyDescent="0.4">
      <c r="D33" s="1" t="s">
        <v>64</v>
      </c>
      <c r="E33" s="1" t="s">
        <v>65</v>
      </c>
    </row>
    <row r="34" spans="4:6" x14ac:dyDescent="0.4">
      <c r="F34" s="176"/>
    </row>
    <row r="36" spans="4:6" x14ac:dyDescent="0.4">
      <c r="D36" s="1" t="s">
        <v>66</v>
      </c>
      <c r="E36" s="1" t="s">
        <v>67</v>
      </c>
    </row>
    <row r="37" spans="4:6" x14ac:dyDescent="0.4">
      <c r="D37" s="175"/>
      <c r="E37" s="2" t="s">
        <v>68</v>
      </c>
      <c r="F37" s="5"/>
    </row>
    <row r="38" spans="4:6" x14ac:dyDescent="0.4">
      <c r="E38" s="1" t="s">
        <v>69</v>
      </c>
      <c r="F38" s="5"/>
    </row>
    <row r="39" spans="4:6" x14ac:dyDescent="0.4">
      <c r="E39" s="1" t="s">
        <v>70</v>
      </c>
      <c r="F39" s="5"/>
    </row>
  </sheetData>
  <mergeCells count="2">
    <mergeCell ref="C4:F4"/>
    <mergeCell ref="C2:F2"/>
  </mergeCells>
  <phoneticPr fontId="3"/>
  <dataValidations count="2">
    <dataValidation type="list" allowBlank="1" showInputMessage="1" showErrorMessage="1" sqref="D8:D15" xr:uid="{16A12DAD-6915-4587-B493-8A40085ABE55}">
      <formula1>"✓"</formula1>
    </dataValidation>
    <dataValidation type="list" allowBlank="1" showInputMessage="1" showErrorMessage="1" sqref="F34" xr:uid="{FC2EC0B1-BC25-4716-A450-88AEC47ACA7F}">
      <formula1>"はい,いいえ"</formula1>
    </dataValidation>
  </dataValidation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4881-EE88-4942-AF14-F636D1655F43}">
  <dimension ref="B2:J46"/>
  <sheetViews>
    <sheetView showGridLines="0" view="pageBreakPreview" topLeftCell="A14" zoomScale="70" zoomScaleNormal="70" zoomScaleSheetLayoutView="70" workbookViewId="0">
      <selection activeCell="F88" sqref="F88"/>
    </sheetView>
  </sheetViews>
  <sheetFormatPr defaultColWidth="8.625" defaultRowHeight="15.75" x14ac:dyDescent="0.4"/>
  <cols>
    <col min="1" max="3" width="3.625" style="1" customWidth="1"/>
    <col min="4" max="4" width="5.625" style="1" customWidth="1"/>
    <col min="5" max="5" width="37.625" style="1" customWidth="1"/>
    <col min="6" max="6" width="70.5" style="1" customWidth="1"/>
    <col min="7" max="7" width="3.625" style="1" customWidth="1"/>
    <col min="8" max="8" width="5.625" style="1" customWidth="1"/>
    <col min="9" max="16384" width="8.625" style="1"/>
  </cols>
  <sheetData>
    <row r="2" spans="2:7" s="14" customFormat="1" ht="51" customHeight="1" x14ac:dyDescent="0.4">
      <c r="B2" s="13"/>
      <c r="C2" s="180" t="s">
        <v>71</v>
      </c>
      <c r="D2" s="180"/>
      <c r="E2" s="180"/>
      <c r="F2" s="180"/>
      <c r="G2" s="180"/>
    </row>
    <row r="4" spans="2:7" x14ac:dyDescent="0.4">
      <c r="C4" s="3" t="s">
        <v>72</v>
      </c>
    </row>
    <row r="6" spans="2:7" x14ac:dyDescent="0.4">
      <c r="C6" s="1" t="s">
        <v>73</v>
      </c>
      <c r="D6" s="1" t="s">
        <v>74</v>
      </c>
      <c r="F6" s="18" t="s">
        <v>75</v>
      </c>
    </row>
    <row r="7" spans="2:7" x14ac:dyDescent="0.4">
      <c r="D7" s="1" t="s">
        <v>76</v>
      </c>
    </row>
    <row r="8" spans="2:7" x14ac:dyDescent="0.4">
      <c r="D8" s="181"/>
      <c r="E8" s="182"/>
      <c r="F8" s="183"/>
    </row>
    <row r="10" spans="2:7" x14ac:dyDescent="0.4">
      <c r="C10" s="1" t="s">
        <v>77</v>
      </c>
      <c r="D10" s="1" t="s">
        <v>78</v>
      </c>
      <c r="F10" s="18" t="s">
        <v>75</v>
      </c>
    </row>
    <row r="11" spans="2:7" x14ac:dyDescent="0.4">
      <c r="D11" s="1" t="s">
        <v>79</v>
      </c>
    </row>
    <row r="12" spans="2:7" ht="64.5" customHeight="1" x14ac:dyDescent="0.4">
      <c r="D12" s="8"/>
      <c r="E12" s="29" t="s">
        <v>80</v>
      </c>
      <c r="F12" s="7" t="s">
        <v>81</v>
      </c>
    </row>
    <row r="13" spans="2:7" ht="45" customHeight="1" x14ac:dyDescent="0.4">
      <c r="D13" s="8"/>
      <c r="E13" s="29" t="s">
        <v>82</v>
      </c>
      <c r="F13" s="7" t="s">
        <v>83</v>
      </c>
    </row>
    <row r="14" spans="2:7" ht="45" customHeight="1" x14ac:dyDescent="0.4">
      <c r="D14" s="8"/>
      <c r="E14" s="29" t="s">
        <v>84</v>
      </c>
      <c r="F14" s="7" t="s">
        <v>85</v>
      </c>
    </row>
    <row r="15" spans="2:7" ht="45" customHeight="1" x14ac:dyDescent="0.4">
      <c r="D15" s="8"/>
      <c r="E15" s="29" t="s">
        <v>86</v>
      </c>
      <c r="F15" s="7" t="s">
        <v>87</v>
      </c>
    </row>
    <row r="16" spans="2:7" ht="45" customHeight="1" x14ac:dyDescent="0.4">
      <c r="D16" s="8"/>
      <c r="E16" s="29" t="s">
        <v>88</v>
      </c>
      <c r="F16" s="7" t="s">
        <v>89</v>
      </c>
    </row>
    <row r="17" spans="3:10" ht="45" customHeight="1" x14ac:dyDescent="0.4">
      <c r="D17" s="171"/>
      <c r="E17" s="11" t="s">
        <v>90</v>
      </c>
      <c r="F17" s="172" t="s">
        <v>91</v>
      </c>
    </row>
    <row r="18" spans="3:10" ht="59.1" customHeight="1" x14ac:dyDescent="0.4">
      <c r="D18" s="189"/>
      <c r="E18" s="187" t="s">
        <v>92</v>
      </c>
      <c r="F18" s="172" t="s">
        <v>93</v>
      </c>
    </row>
    <row r="19" spans="3:10" ht="18.600000000000001" customHeight="1" x14ac:dyDescent="0.4">
      <c r="D19" s="190"/>
      <c r="E19" s="188"/>
      <c r="F19" s="173" t="s">
        <v>94</v>
      </c>
      <c r="J19" s="170"/>
    </row>
    <row r="20" spans="3:10" ht="45" customHeight="1" x14ac:dyDescent="0.4">
      <c r="D20" s="8"/>
      <c r="E20" s="29" t="s">
        <v>95</v>
      </c>
      <c r="F20" s="7" t="s">
        <v>96</v>
      </c>
    </row>
    <row r="21" spans="3:10" ht="45" customHeight="1" x14ac:dyDescent="0.4">
      <c r="D21" s="8"/>
      <c r="E21" s="29" t="s">
        <v>97</v>
      </c>
      <c r="F21" s="7" t="s">
        <v>98</v>
      </c>
    </row>
    <row r="22" spans="3:10" ht="45" customHeight="1" x14ac:dyDescent="0.4">
      <c r="D22" s="8"/>
      <c r="E22" s="29" t="s">
        <v>99</v>
      </c>
      <c r="F22" s="7" t="s">
        <v>100</v>
      </c>
    </row>
    <row r="23" spans="3:10" ht="60" customHeight="1" x14ac:dyDescent="0.4">
      <c r="D23" s="8"/>
      <c r="E23" s="29" t="s">
        <v>101</v>
      </c>
      <c r="F23" s="7" t="s">
        <v>102</v>
      </c>
    </row>
    <row r="24" spans="3:10" ht="47.25" x14ac:dyDescent="0.4">
      <c r="D24" s="171"/>
      <c r="E24" s="11" t="s">
        <v>103</v>
      </c>
      <c r="F24" s="172" t="s">
        <v>104</v>
      </c>
      <c r="J24" s="170"/>
    </row>
    <row r="25" spans="3:10" ht="45" customHeight="1" x14ac:dyDescent="0.4">
      <c r="D25" s="8"/>
      <c r="E25" s="29" t="s">
        <v>105</v>
      </c>
      <c r="F25" s="7" t="s">
        <v>106</v>
      </c>
    </row>
    <row r="26" spans="3:10" ht="45" customHeight="1" x14ac:dyDescent="0.4">
      <c r="D26" s="8"/>
      <c r="E26" s="29" t="s">
        <v>107</v>
      </c>
      <c r="F26" s="7" t="s">
        <v>108</v>
      </c>
    </row>
    <row r="27" spans="3:10" ht="45" customHeight="1" x14ac:dyDescent="0.4">
      <c r="D27" s="8"/>
      <c r="E27" s="29" t="s">
        <v>109</v>
      </c>
      <c r="F27" s="7" t="s">
        <v>110</v>
      </c>
    </row>
    <row r="28" spans="3:10" ht="45" customHeight="1" x14ac:dyDescent="0.4">
      <c r="D28" s="8"/>
      <c r="E28" s="29" t="s">
        <v>111</v>
      </c>
      <c r="F28" s="7" t="s">
        <v>112</v>
      </c>
    </row>
    <row r="29" spans="3:10" x14ac:dyDescent="0.4">
      <c r="E29" s="174" t="s">
        <v>113</v>
      </c>
      <c r="F29" s="174"/>
    </row>
    <row r="30" spans="3:10" x14ac:dyDescent="0.4">
      <c r="C30" s="1" t="s">
        <v>114</v>
      </c>
      <c r="D30" s="1" t="s">
        <v>115</v>
      </c>
      <c r="F30" s="18" t="s">
        <v>75</v>
      </c>
    </row>
    <row r="31" spans="3:10" ht="31.5" x14ac:dyDescent="0.4">
      <c r="D31" s="9" t="s">
        <v>116</v>
      </c>
      <c r="E31" s="11" t="s">
        <v>117</v>
      </c>
      <c r="F31" s="16" t="s">
        <v>118</v>
      </c>
      <c r="I31" s="1" t="s">
        <v>119</v>
      </c>
    </row>
    <row r="32" spans="3:10" ht="195" customHeight="1" x14ac:dyDescent="0.4">
      <c r="D32" s="10"/>
      <c r="E32" s="12"/>
      <c r="F32" s="17"/>
      <c r="I32" s="1">
        <f>LEN(F32)</f>
        <v>0</v>
      </c>
    </row>
    <row r="33" spans="3:9" ht="47.25" x14ac:dyDescent="0.4">
      <c r="D33" s="9" t="s">
        <v>120</v>
      </c>
      <c r="E33" s="11" t="s">
        <v>121</v>
      </c>
      <c r="F33" s="16" t="s">
        <v>122</v>
      </c>
    </row>
    <row r="34" spans="3:9" ht="50.1" customHeight="1" x14ac:dyDescent="0.4">
      <c r="D34" s="10"/>
      <c r="E34" s="12"/>
      <c r="F34" s="17"/>
      <c r="I34" s="1">
        <f>LEN(F34)</f>
        <v>0</v>
      </c>
    </row>
    <row r="35" spans="3:9" ht="31.5" x14ac:dyDescent="0.4">
      <c r="D35" s="9" t="s">
        <v>123</v>
      </c>
      <c r="E35" s="11" t="s">
        <v>124</v>
      </c>
      <c r="F35" s="16" t="s">
        <v>125</v>
      </c>
    </row>
    <row r="36" spans="3:9" ht="50.1" customHeight="1" x14ac:dyDescent="0.4">
      <c r="D36" s="10"/>
      <c r="E36" s="12"/>
      <c r="F36" s="17"/>
      <c r="I36" s="1">
        <f>LEN(F36)</f>
        <v>0</v>
      </c>
    </row>
    <row r="37" spans="3:9" ht="31.5" x14ac:dyDescent="0.4">
      <c r="D37" s="9" t="s">
        <v>126</v>
      </c>
      <c r="E37" s="11" t="s">
        <v>127</v>
      </c>
      <c r="F37" s="16" t="s">
        <v>128</v>
      </c>
    </row>
    <row r="38" spans="3:9" ht="50.45" customHeight="1" x14ac:dyDescent="0.4">
      <c r="D38" s="10"/>
      <c r="E38" s="169" t="s">
        <v>129</v>
      </c>
      <c r="F38" s="17"/>
      <c r="I38" s="1">
        <f>LEN(F38)</f>
        <v>0</v>
      </c>
    </row>
    <row r="39" spans="3:9" ht="31.5" x14ac:dyDescent="0.4">
      <c r="D39" s="9" t="s">
        <v>130</v>
      </c>
      <c r="E39" s="11" t="s">
        <v>131</v>
      </c>
      <c r="F39" s="16" t="s">
        <v>132</v>
      </c>
    </row>
    <row r="40" spans="3:9" ht="50.1" customHeight="1" x14ac:dyDescent="0.4">
      <c r="D40" s="10"/>
      <c r="E40" s="12"/>
      <c r="F40" s="17"/>
      <c r="I40" s="1">
        <f>LEN(F40)</f>
        <v>0</v>
      </c>
    </row>
    <row r="42" spans="3:9" x14ac:dyDescent="0.4">
      <c r="C42" s="1" t="s">
        <v>133</v>
      </c>
      <c r="D42" s="1" t="s">
        <v>134</v>
      </c>
      <c r="F42" s="21" t="s">
        <v>135</v>
      </c>
    </row>
    <row r="43" spans="3:9" x14ac:dyDescent="0.4">
      <c r="D43" s="1" t="s">
        <v>136</v>
      </c>
    </row>
    <row r="44" spans="3:9" x14ac:dyDescent="0.4">
      <c r="D44" s="184"/>
      <c r="E44" s="185"/>
      <c r="F44" s="186"/>
    </row>
    <row r="46" spans="3:9" x14ac:dyDescent="0.4">
      <c r="F46" s="19" t="s">
        <v>137</v>
      </c>
    </row>
  </sheetData>
  <mergeCells count="5">
    <mergeCell ref="C2:G2"/>
    <mergeCell ref="D8:F8"/>
    <mergeCell ref="D44:F44"/>
    <mergeCell ref="E18:E19"/>
    <mergeCell ref="D18:D19"/>
  </mergeCells>
  <phoneticPr fontId="4"/>
  <dataValidations count="1">
    <dataValidation type="list" allowBlank="1" showInputMessage="1" showErrorMessage="1" sqref="D12:D18 D20:D28" xr:uid="{673D0715-B899-4F89-BBB2-8627FBCC179C}">
      <formula1>"✓"</formula1>
    </dataValidation>
  </dataValidations>
  <hyperlinks>
    <hyperlink ref="F19" r:id="rId1" display="https://www.mlit.go.jp/toshi/daisei/content/002001166.pdf" xr:uid="{37E18F3D-DCAE-491A-8542-56BEFA72AC3F}"/>
  </hyperlinks>
  <pageMargins left="0.7" right="0.7" top="0.75" bottom="0.75" header="0.3" footer="0.3"/>
  <pageSetup paperSize="9" scale="62" orientation="portrait" r:id="rId2"/>
  <rowBreaks count="1" manualBreakCount="1">
    <brk id="29" min="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2B139-DFF3-44DF-B187-090EB9FC3BD8}">
  <sheetPr>
    <pageSetUpPr fitToPage="1"/>
  </sheetPr>
  <dimension ref="A1:BK31"/>
  <sheetViews>
    <sheetView view="pageBreakPreview" topLeftCell="A11" zoomScale="85" zoomScaleNormal="40" zoomScaleSheetLayoutView="85" workbookViewId="0">
      <selection activeCell="T35" sqref="T35"/>
    </sheetView>
  </sheetViews>
  <sheetFormatPr defaultColWidth="15.75" defaultRowHeight="13.5" customHeight="1" x14ac:dyDescent="0.4"/>
  <cols>
    <col min="1" max="1" width="15.75" style="30"/>
    <col min="2" max="2" width="19" style="30" customWidth="1"/>
    <col min="3" max="4" width="15.75" style="30"/>
    <col min="5" max="5" width="15.75" style="30" customWidth="1"/>
    <col min="6" max="6" width="23.75" style="30" customWidth="1"/>
    <col min="7" max="7" width="18" style="31" customWidth="1"/>
    <col min="8" max="8" width="32.625" style="31" customWidth="1"/>
    <col min="9" max="9" width="29.375" style="31" customWidth="1"/>
    <col min="10" max="10" width="81.375" style="31" customWidth="1"/>
    <col min="11" max="11" width="19.875" style="31" customWidth="1"/>
    <col min="12" max="12" width="17.5" style="31" customWidth="1"/>
    <col min="13" max="14" width="15.75" style="31" customWidth="1"/>
    <col min="15" max="15" width="21.25" style="31" customWidth="1"/>
    <col min="16" max="17" width="15.75" style="31" customWidth="1"/>
    <col min="18" max="18" width="21.5" style="30" customWidth="1"/>
    <col min="19" max="19" width="30.625" style="30" customWidth="1"/>
    <col min="20" max="40" width="15.75" style="30" customWidth="1"/>
    <col min="41" max="44" width="15.75" style="30"/>
    <col min="45" max="45" width="23.125" style="30" customWidth="1"/>
    <col min="46" max="49" width="15.75" style="30"/>
    <col min="50" max="52" width="15.75" style="30" customWidth="1"/>
    <col min="53" max="16384" width="15.75" style="30"/>
  </cols>
  <sheetData>
    <row r="1" spans="1:63" ht="40.5" hidden="1" x14ac:dyDescent="0.4">
      <c r="G1" s="32" t="s">
        <v>138</v>
      </c>
      <c r="K1" s="31" t="s">
        <v>139</v>
      </c>
      <c r="N1" s="31" t="s">
        <v>140</v>
      </c>
      <c r="P1" s="31" t="s">
        <v>141</v>
      </c>
      <c r="R1" s="33" t="s">
        <v>142</v>
      </c>
      <c r="S1" s="34"/>
      <c r="T1" s="35" t="s">
        <v>143</v>
      </c>
      <c r="X1" s="35" t="s">
        <v>144</v>
      </c>
      <c r="Y1" s="35" t="s">
        <v>145</v>
      </c>
      <c r="Z1" s="35" t="s">
        <v>143</v>
      </c>
      <c r="AC1" s="35" t="s">
        <v>144</v>
      </c>
      <c r="AD1" s="35" t="s">
        <v>145</v>
      </c>
      <c r="AE1" s="35"/>
      <c r="AF1" s="35" t="s">
        <v>143</v>
      </c>
      <c r="AG1" s="35" t="s">
        <v>143</v>
      </c>
      <c r="AH1" s="35" t="s">
        <v>146</v>
      </c>
      <c r="AI1" s="35"/>
      <c r="AJ1" s="35" t="s">
        <v>147</v>
      </c>
      <c r="AK1" s="35" t="s">
        <v>148</v>
      </c>
      <c r="AL1" s="35" t="s">
        <v>149</v>
      </c>
      <c r="AM1" s="35" t="s">
        <v>150</v>
      </c>
      <c r="AN1" s="35" t="s">
        <v>150</v>
      </c>
      <c r="AS1" s="36" t="s">
        <v>151</v>
      </c>
    </row>
    <row r="2" spans="1:63" s="37" customFormat="1" ht="40.5" hidden="1" x14ac:dyDescent="0.4">
      <c r="G2" s="32" t="s">
        <v>152</v>
      </c>
      <c r="H2" s="38"/>
      <c r="I2" s="38"/>
      <c r="J2" s="38"/>
      <c r="K2" s="38" t="s">
        <v>153</v>
      </c>
      <c r="M2" s="38"/>
      <c r="N2" s="38" t="s">
        <v>154</v>
      </c>
      <c r="O2" s="38"/>
      <c r="P2" s="38" t="s">
        <v>155</v>
      </c>
      <c r="Q2" s="38"/>
      <c r="R2" s="32" t="s">
        <v>156</v>
      </c>
      <c r="S2" s="32"/>
      <c r="T2" s="35" t="s">
        <v>157</v>
      </c>
      <c r="U2" s="35"/>
      <c r="V2" s="35"/>
      <c r="W2" s="35"/>
      <c r="X2" s="35" t="s">
        <v>158</v>
      </c>
      <c r="Y2" s="35" t="s">
        <v>159</v>
      </c>
      <c r="Z2" s="35" t="s">
        <v>160</v>
      </c>
      <c r="AA2" s="35"/>
      <c r="AB2" s="35"/>
      <c r="AC2" s="35" t="s">
        <v>158</v>
      </c>
      <c r="AD2" s="35" t="s">
        <v>159</v>
      </c>
      <c r="AE2" s="35"/>
      <c r="AF2" s="35" t="s">
        <v>161</v>
      </c>
      <c r="AG2" s="35" t="s">
        <v>161</v>
      </c>
      <c r="AH2" s="35" t="s">
        <v>162</v>
      </c>
      <c r="AI2" s="35"/>
      <c r="AJ2" s="35" t="s">
        <v>163</v>
      </c>
      <c r="AK2" s="35" t="s">
        <v>164</v>
      </c>
      <c r="AL2" s="35" t="s">
        <v>165</v>
      </c>
      <c r="AM2" s="35" t="s">
        <v>166</v>
      </c>
      <c r="AN2" s="35" t="s">
        <v>166</v>
      </c>
      <c r="AO2" s="32"/>
      <c r="AP2" s="32"/>
      <c r="AS2" s="37" t="s">
        <v>167</v>
      </c>
      <c r="AY2" s="39"/>
      <c r="AZ2" s="39"/>
      <c r="BA2" s="39"/>
      <c r="BB2" s="39"/>
      <c r="BC2" s="39"/>
      <c r="BD2" s="39"/>
      <c r="BE2" s="39"/>
      <c r="BF2" s="39"/>
      <c r="BG2" s="39"/>
      <c r="BH2" s="39"/>
      <c r="BI2" s="39"/>
      <c r="BJ2" s="39"/>
      <c r="BK2" s="39"/>
    </row>
    <row r="3" spans="1:63" s="37" customFormat="1" ht="40.5" hidden="1" x14ac:dyDescent="0.4">
      <c r="G3" s="32" t="s">
        <v>168</v>
      </c>
      <c r="H3" s="38"/>
      <c r="I3" s="38"/>
      <c r="J3" s="38"/>
      <c r="K3" s="38"/>
      <c r="M3" s="38"/>
      <c r="N3" s="38" t="s">
        <v>169</v>
      </c>
      <c r="O3" s="38"/>
      <c r="P3" s="38"/>
      <c r="Q3" s="38"/>
      <c r="R3" s="32" t="s">
        <v>170</v>
      </c>
      <c r="S3" s="32"/>
      <c r="T3" s="35" t="s">
        <v>171</v>
      </c>
      <c r="U3" s="35"/>
      <c r="V3" s="35"/>
      <c r="W3" s="35"/>
      <c r="X3" s="35" t="s">
        <v>172</v>
      </c>
      <c r="Y3" s="35" t="s">
        <v>173</v>
      </c>
      <c r="Z3" s="35" t="s">
        <v>174</v>
      </c>
      <c r="AA3" s="35"/>
      <c r="AB3" s="35"/>
      <c r="AC3" s="35" t="s">
        <v>172</v>
      </c>
      <c r="AD3" s="35" t="s">
        <v>173</v>
      </c>
      <c r="AE3" s="40"/>
      <c r="AF3" s="40" t="s">
        <v>175</v>
      </c>
      <c r="AG3" s="35" t="s">
        <v>176</v>
      </c>
      <c r="AH3" s="35" t="s">
        <v>177</v>
      </c>
      <c r="AI3" s="35"/>
      <c r="AJ3" s="35" t="s">
        <v>177</v>
      </c>
      <c r="AK3" s="35" t="s">
        <v>178</v>
      </c>
      <c r="AL3" s="35" t="s">
        <v>179</v>
      </c>
      <c r="AM3" s="35" t="s">
        <v>180</v>
      </c>
      <c r="AN3" s="35" t="s">
        <v>180</v>
      </c>
      <c r="AO3" s="32"/>
      <c r="AP3" s="32"/>
      <c r="AS3" s="37" t="s">
        <v>181</v>
      </c>
      <c r="AY3" s="39"/>
      <c r="AZ3" s="39"/>
      <c r="BA3" s="39"/>
      <c r="BB3" s="39"/>
      <c r="BC3" s="39"/>
      <c r="BD3" s="39"/>
      <c r="BE3" s="39"/>
      <c r="BF3" s="39"/>
      <c r="BG3" s="39"/>
      <c r="BH3" s="39"/>
      <c r="BI3" s="39"/>
      <c r="BJ3" s="39"/>
      <c r="BK3" s="39"/>
    </row>
    <row r="4" spans="1:63" s="37" customFormat="1" ht="54" hidden="1" x14ac:dyDescent="0.4">
      <c r="G4" s="32" t="s">
        <v>182</v>
      </c>
      <c r="H4" s="38"/>
      <c r="I4" s="38"/>
      <c r="J4" s="38"/>
      <c r="K4" s="38"/>
      <c r="L4" s="38"/>
      <c r="M4" s="38"/>
      <c r="N4" s="38"/>
      <c r="O4" s="38"/>
      <c r="P4" s="38"/>
      <c r="Q4" s="38"/>
      <c r="R4" s="37" t="s">
        <v>183</v>
      </c>
      <c r="S4" s="32"/>
      <c r="T4" s="35" t="s">
        <v>184</v>
      </c>
      <c r="U4" s="35"/>
      <c r="V4" s="35"/>
      <c r="W4" s="35"/>
      <c r="X4" s="35" t="s">
        <v>185</v>
      </c>
      <c r="Y4" s="35" t="s">
        <v>186</v>
      </c>
      <c r="Z4" s="35" t="s">
        <v>187</v>
      </c>
      <c r="AA4" s="35"/>
      <c r="AB4" s="35"/>
      <c r="AC4" s="35" t="s">
        <v>185</v>
      </c>
      <c r="AD4" s="35" t="s">
        <v>186</v>
      </c>
      <c r="AE4" s="35"/>
      <c r="AF4" s="35" t="s">
        <v>188</v>
      </c>
      <c r="AG4" s="37" t="s">
        <v>189</v>
      </c>
      <c r="AH4" s="35" t="s">
        <v>190</v>
      </c>
      <c r="AJ4" s="35" t="s">
        <v>190</v>
      </c>
      <c r="AK4" s="35" t="s">
        <v>191</v>
      </c>
      <c r="AL4" s="35" t="s">
        <v>192</v>
      </c>
      <c r="AM4" s="35" t="s">
        <v>193</v>
      </c>
      <c r="AN4" s="35" t="s">
        <v>193</v>
      </c>
      <c r="AO4" s="32"/>
      <c r="AP4" s="32"/>
      <c r="AS4" s="37" t="s">
        <v>194</v>
      </c>
      <c r="AY4" s="39"/>
      <c r="AZ4" s="39"/>
      <c r="BA4" s="39"/>
      <c r="BB4" s="39"/>
      <c r="BC4" s="39"/>
      <c r="BD4" s="39"/>
      <c r="BE4" s="39"/>
      <c r="BF4" s="39"/>
      <c r="BG4" s="39"/>
      <c r="BH4" s="39"/>
      <c r="BI4" s="39"/>
      <c r="BJ4" s="39"/>
      <c r="BK4" s="39"/>
    </row>
    <row r="5" spans="1:63" s="37" customFormat="1" ht="27" hidden="1" x14ac:dyDescent="0.4">
      <c r="G5" s="32" t="s">
        <v>195</v>
      </c>
      <c r="H5" s="38"/>
      <c r="I5" s="38"/>
      <c r="J5" s="38"/>
      <c r="K5" s="38"/>
      <c r="L5" s="38"/>
      <c r="M5" s="38"/>
      <c r="N5" s="38"/>
      <c r="O5" s="38"/>
      <c r="P5" s="38"/>
      <c r="Q5" s="38"/>
      <c r="R5" s="37" t="s">
        <v>196</v>
      </c>
      <c r="S5" s="32"/>
      <c r="T5" s="37" t="s">
        <v>197</v>
      </c>
      <c r="U5" s="35"/>
      <c r="V5" s="35"/>
      <c r="W5" s="35"/>
      <c r="X5" s="37" t="s">
        <v>198</v>
      </c>
      <c r="Y5" s="37" t="s">
        <v>199</v>
      </c>
      <c r="Z5" s="37" t="s">
        <v>198</v>
      </c>
      <c r="AA5" s="35"/>
      <c r="AB5" s="35"/>
      <c r="AC5" s="37" t="s">
        <v>198</v>
      </c>
      <c r="AD5" s="37" t="s">
        <v>199</v>
      </c>
      <c r="AF5" s="37" t="s">
        <v>198</v>
      </c>
      <c r="AG5" s="35"/>
      <c r="AI5" s="35"/>
      <c r="AJ5" s="35"/>
      <c r="AL5" s="37" t="s">
        <v>200</v>
      </c>
      <c r="AM5" s="37" t="s">
        <v>201</v>
      </c>
      <c r="AN5" s="37" t="s">
        <v>201</v>
      </c>
      <c r="AO5" s="32"/>
      <c r="AP5" s="32"/>
      <c r="AY5" s="39"/>
      <c r="AZ5" s="39"/>
      <c r="BA5" s="39"/>
      <c r="BB5" s="39"/>
      <c r="BC5" s="39"/>
      <c r="BD5" s="39"/>
      <c r="BE5" s="39"/>
      <c r="BF5" s="39"/>
      <c r="BG5" s="39"/>
      <c r="BH5" s="39"/>
      <c r="BI5" s="39"/>
      <c r="BJ5" s="39"/>
      <c r="BK5" s="39"/>
    </row>
    <row r="6" spans="1:63" s="37" customFormat="1" ht="27" hidden="1" x14ac:dyDescent="0.4">
      <c r="G6" s="32" t="s">
        <v>202</v>
      </c>
      <c r="H6" s="38"/>
      <c r="I6" s="38"/>
      <c r="J6" s="38"/>
      <c r="K6" s="38"/>
      <c r="L6" s="38"/>
      <c r="M6" s="38"/>
      <c r="N6" s="38"/>
      <c r="O6" s="38"/>
      <c r="P6" s="38"/>
      <c r="Q6" s="38"/>
      <c r="R6" s="32" t="s">
        <v>203</v>
      </c>
      <c r="S6" s="32"/>
      <c r="T6" s="37" t="s">
        <v>204</v>
      </c>
      <c r="AL6" s="37" t="s">
        <v>205</v>
      </c>
      <c r="AO6" s="32"/>
      <c r="AP6" s="32"/>
      <c r="AY6" s="39"/>
      <c r="AZ6" s="39"/>
      <c r="BA6" s="39"/>
      <c r="BB6" s="39"/>
      <c r="BC6" s="39"/>
      <c r="BD6" s="39"/>
      <c r="BE6" s="39"/>
      <c r="BF6" s="39"/>
      <c r="BG6" s="39"/>
      <c r="BH6" s="39"/>
      <c r="BI6" s="39"/>
      <c r="BJ6" s="39"/>
      <c r="BK6" s="39"/>
    </row>
    <row r="7" spans="1:63" s="37" customFormat="1" hidden="1" x14ac:dyDescent="0.4">
      <c r="G7" s="32" t="s">
        <v>206</v>
      </c>
      <c r="H7" s="38"/>
      <c r="I7" s="38"/>
      <c r="J7" s="38"/>
      <c r="K7" s="38"/>
      <c r="L7" s="38"/>
      <c r="M7" s="38"/>
      <c r="N7" s="38"/>
      <c r="O7" s="38"/>
      <c r="P7" s="38"/>
      <c r="Q7" s="38"/>
      <c r="R7" s="32"/>
      <c r="S7" s="32"/>
      <c r="T7" s="37" t="s">
        <v>206</v>
      </c>
      <c r="AL7" s="37" t="s">
        <v>207</v>
      </c>
      <c r="AO7" s="32"/>
      <c r="AP7" s="32"/>
      <c r="AY7" s="39"/>
      <c r="AZ7" s="39"/>
      <c r="BA7" s="39"/>
      <c r="BB7" s="39"/>
      <c r="BC7" s="39"/>
      <c r="BD7" s="39"/>
      <c r="BE7" s="39"/>
      <c r="BF7" s="39"/>
      <c r="BG7" s="39"/>
      <c r="BH7" s="39"/>
      <c r="BI7" s="39"/>
      <c r="BJ7" s="39"/>
      <c r="BK7" s="39"/>
    </row>
    <row r="8" spans="1:63" s="37" customFormat="1" hidden="1" x14ac:dyDescent="0.4">
      <c r="G8" s="38"/>
      <c r="H8" s="38"/>
      <c r="I8" s="38"/>
      <c r="J8" s="38"/>
      <c r="K8" s="38"/>
      <c r="L8" s="38"/>
      <c r="M8" s="38"/>
      <c r="N8" s="38"/>
      <c r="O8" s="38"/>
      <c r="P8" s="38"/>
      <c r="Q8" s="38"/>
      <c r="T8" s="37" t="s">
        <v>208</v>
      </c>
      <c r="AO8" s="32"/>
      <c r="AP8" s="32"/>
      <c r="AY8" s="39"/>
      <c r="AZ8" s="39"/>
      <c r="BA8" s="39"/>
      <c r="BB8" s="39"/>
      <c r="BC8" s="39"/>
      <c r="BD8" s="39"/>
      <c r="BE8" s="39"/>
      <c r="BF8" s="39"/>
      <c r="BG8" s="39"/>
      <c r="BH8" s="39"/>
      <c r="BI8" s="39"/>
      <c r="BJ8" s="39"/>
      <c r="BK8" s="39"/>
    </row>
    <row r="9" spans="1:63" s="36" customFormat="1" hidden="1" x14ac:dyDescent="0.4">
      <c r="G9" s="41"/>
      <c r="H9" s="41"/>
      <c r="I9" s="41"/>
      <c r="J9" s="41"/>
      <c r="K9" s="41"/>
      <c r="L9" s="41"/>
      <c r="M9" s="41"/>
      <c r="N9" s="41"/>
      <c r="O9" s="41"/>
      <c r="P9" s="41"/>
      <c r="Q9" s="41"/>
      <c r="AO9" s="42"/>
      <c r="AP9" s="42"/>
      <c r="AY9" s="43"/>
      <c r="AZ9" s="43"/>
      <c r="BA9" s="43"/>
      <c r="BB9" s="43"/>
      <c r="BC9" s="43"/>
      <c r="BD9" s="43"/>
      <c r="BE9" s="43"/>
      <c r="BF9" s="43"/>
      <c r="BG9" s="43"/>
      <c r="BH9" s="43"/>
      <c r="BI9" s="43"/>
      <c r="BJ9" s="43"/>
      <c r="BK9" s="43"/>
    </row>
    <row r="10" spans="1:63" ht="13.5" hidden="1" customHeight="1" x14ac:dyDescent="0.4"/>
    <row r="11" spans="1:63" s="45" customFormat="1" ht="21" x14ac:dyDescent="0.4">
      <c r="A11" s="44" t="s">
        <v>209</v>
      </c>
      <c r="G11" s="46"/>
      <c r="H11" s="46"/>
      <c r="I11" s="46"/>
      <c r="J11" s="46"/>
      <c r="K11" s="46"/>
      <c r="L11" s="46"/>
      <c r="M11" s="47"/>
      <c r="N11" s="47"/>
      <c r="O11" s="46"/>
      <c r="P11" s="46"/>
      <c r="Q11" s="46"/>
      <c r="AJ11" s="48"/>
    </row>
    <row r="12" spans="1:63" s="45" customFormat="1" ht="15.75" x14ac:dyDescent="0.4">
      <c r="B12" s="49" t="s">
        <v>210</v>
      </c>
      <c r="G12" s="46"/>
      <c r="H12" s="46"/>
      <c r="I12" s="46"/>
      <c r="J12" s="46"/>
      <c r="K12" s="46"/>
      <c r="L12" s="46"/>
      <c r="M12" s="46"/>
      <c r="N12" s="46"/>
      <c r="O12" s="46"/>
      <c r="P12" s="46"/>
      <c r="Q12" s="46"/>
    </row>
    <row r="13" spans="1:63" s="45" customFormat="1" ht="15.75" x14ac:dyDescent="0.4">
      <c r="B13" s="177" t="s">
        <v>211</v>
      </c>
      <c r="C13" s="178"/>
      <c r="D13" s="178"/>
      <c r="E13" s="178"/>
      <c r="F13" s="178"/>
      <c r="G13" s="46"/>
      <c r="H13" s="46"/>
      <c r="I13" s="46"/>
      <c r="J13" s="46"/>
      <c r="K13" s="46"/>
      <c r="L13" s="46"/>
      <c r="M13" s="46"/>
      <c r="N13" s="46"/>
      <c r="O13" s="46"/>
      <c r="P13" s="46"/>
      <c r="Q13" s="46"/>
    </row>
    <row r="14" spans="1:63" s="50" customFormat="1" ht="15.75" x14ac:dyDescent="0.4">
      <c r="B14" s="50">
        <f>COLUMN()-1</f>
        <v>1</v>
      </c>
      <c r="C14" s="50">
        <f t="shared" ref="C14:AX14" si="0">COLUMN()-1</f>
        <v>2</v>
      </c>
      <c r="D14" s="50">
        <f t="shared" si="0"/>
        <v>3</v>
      </c>
      <c r="E14" s="50">
        <f t="shared" si="0"/>
        <v>4</v>
      </c>
      <c r="F14" s="50">
        <f t="shared" si="0"/>
        <v>5</v>
      </c>
      <c r="G14" s="50">
        <f t="shared" si="0"/>
        <v>6</v>
      </c>
      <c r="H14" s="50">
        <f t="shared" si="0"/>
        <v>7</v>
      </c>
      <c r="I14" s="50">
        <f t="shared" si="0"/>
        <v>8</v>
      </c>
      <c r="J14" s="50">
        <f t="shared" si="0"/>
        <v>9</v>
      </c>
      <c r="K14" s="50">
        <f t="shared" si="0"/>
        <v>10</v>
      </c>
      <c r="L14" s="50">
        <f t="shared" si="0"/>
        <v>11</v>
      </c>
      <c r="M14" s="50">
        <f t="shared" si="0"/>
        <v>12</v>
      </c>
      <c r="N14" s="50">
        <f t="shared" si="0"/>
        <v>13</v>
      </c>
      <c r="O14" s="50">
        <f t="shared" si="0"/>
        <v>14</v>
      </c>
      <c r="P14" s="50">
        <f t="shared" si="0"/>
        <v>15</v>
      </c>
      <c r="Q14" s="50">
        <f t="shared" si="0"/>
        <v>16</v>
      </c>
      <c r="R14" s="50">
        <f t="shared" si="0"/>
        <v>17</v>
      </c>
      <c r="S14" s="50">
        <f t="shared" si="0"/>
        <v>18</v>
      </c>
      <c r="T14" s="50">
        <f t="shared" si="0"/>
        <v>19</v>
      </c>
      <c r="U14" s="50">
        <f t="shared" si="0"/>
        <v>20</v>
      </c>
      <c r="V14" s="50">
        <f t="shared" si="0"/>
        <v>21</v>
      </c>
      <c r="W14" s="50">
        <f t="shared" si="0"/>
        <v>22</v>
      </c>
      <c r="X14" s="50">
        <f t="shared" si="0"/>
        <v>23</v>
      </c>
      <c r="Y14" s="50">
        <f t="shared" si="0"/>
        <v>24</v>
      </c>
      <c r="Z14" s="50">
        <f t="shared" si="0"/>
        <v>25</v>
      </c>
      <c r="AA14" s="50">
        <f t="shared" si="0"/>
        <v>26</v>
      </c>
      <c r="AB14" s="50">
        <f t="shared" si="0"/>
        <v>27</v>
      </c>
      <c r="AC14" s="50">
        <f t="shared" si="0"/>
        <v>28</v>
      </c>
      <c r="AD14" s="50">
        <f t="shared" si="0"/>
        <v>29</v>
      </c>
      <c r="AE14" s="50">
        <f t="shared" si="0"/>
        <v>30</v>
      </c>
      <c r="AF14" s="50">
        <f t="shared" si="0"/>
        <v>31</v>
      </c>
      <c r="AG14" s="50">
        <f t="shared" si="0"/>
        <v>32</v>
      </c>
      <c r="AH14" s="50">
        <f t="shared" si="0"/>
        <v>33</v>
      </c>
      <c r="AI14" s="50">
        <f t="shared" si="0"/>
        <v>34</v>
      </c>
      <c r="AJ14" s="50">
        <f t="shared" si="0"/>
        <v>35</v>
      </c>
      <c r="AK14" s="50">
        <f t="shared" si="0"/>
        <v>36</v>
      </c>
      <c r="AL14" s="50">
        <f t="shared" si="0"/>
        <v>37</v>
      </c>
      <c r="AM14" s="50">
        <f t="shared" si="0"/>
        <v>38</v>
      </c>
      <c r="AN14" s="50">
        <f t="shared" si="0"/>
        <v>39</v>
      </c>
      <c r="AO14" s="50">
        <f t="shared" si="0"/>
        <v>40</v>
      </c>
      <c r="AP14" s="50">
        <f t="shared" si="0"/>
        <v>41</v>
      </c>
      <c r="AQ14" s="50">
        <f t="shared" si="0"/>
        <v>42</v>
      </c>
      <c r="AR14" s="50">
        <f t="shared" si="0"/>
        <v>43</v>
      </c>
      <c r="AS14" s="50">
        <f t="shared" si="0"/>
        <v>44</v>
      </c>
      <c r="AT14" s="50">
        <f t="shared" si="0"/>
        <v>45</v>
      </c>
      <c r="AU14" s="50">
        <f t="shared" si="0"/>
        <v>46</v>
      </c>
      <c r="AV14" s="50">
        <f t="shared" si="0"/>
        <v>47</v>
      </c>
      <c r="AW14" s="50">
        <f t="shared" si="0"/>
        <v>48</v>
      </c>
      <c r="AX14" s="50">
        <f t="shared" si="0"/>
        <v>49</v>
      </c>
    </row>
    <row r="15" spans="1:63" s="51" customFormat="1" ht="15" customHeight="1" x14ac:dyDescent="0.4">
      <c r="B15" s="191" t="s">
        <v>212</v>
      </c>
      <c r="C15" s="193" t="s">
        <v>213</v>
      </c>
      <c r="D15" s="193"/>
      <c r="E15" s="193"/>
      <c r="F15" s="193"/>
      <c r="G15" s="194" t="s">
        <v>214</v>
      </c>
      <c r="H15" s="194"/>
      <c r="I15" s="194"/>
      <c r="J15" s="194"/>
      <c r="K15" s="194"/>
      <c r="L15" s="194"/>
      <c r="M15" s="194"/>
      <c r="N15" s="194"/>
      <c r="O15" s="194"/>
      <c r="P15" s="195"/>
      <c r="Q15" s="193" t="s">
        <v>215</v>
      </c>
      <c r="R15" s="193"/>
      <c r="S15" s="193"/>
      <c r="T15" s="193"/>
      <c r="U15" s="193"/>
      <c r="V15" s="193"/>
      <c r="W15" s="193"/>
      <c r="X15" s="193"/>
      <c r="Y15" s="193"/>
      <c r="Z15" s="193"/>
      <c r="AA15" s="193"/>
      <c r="AB15" s="193"/>
      <c r="AC15" s="193"/>
      <c r="AD15" s="193"/>
      <c r="AE15" s="193"/>
      <c r="AF15" s="193"/>
      <c r="AG15" s="193"/>
      <c r="AH15" s="194" t="s">
        <v>216</v>
      </c>
      <c r="AI15" s="195"/>
      <c r="AJ15" s="194" t="s">
        <v>217</v>
      </c>
      <c r="AK15" s="194"/>
      <c r="AL15" s="194"/>
      <c r="AM15" s="194"/>
      <c r="AN15" s="195"/>
      <c r="AO15" s="211" t="s">
        <v>218</v>
      </c>
      <c r="AP15" s="194"/>
      <c r="AQ15" s="194"/>
      <c r="AR15" s="194"/>
      <c r="AS15" s="195"/>
      <c r="AT15" s="212" t="s">
        <v>219</v>
      </c>
      <c r="AU15" s="213"/>
      <c r="AV15" s="213"/>
      <c r="AW15" s="213"/>
      <c r="AX15" s="214" t="s">
        <v>220</v>
      </c>
    </row>
    <row r="16" spans="1:63" s="51" customFormat="1" ht="15.75" customHeight="1" x14ac:dyDescent="0.4">
      <c r="B16" s="192"/>
      <c r="C16" s="216" t="s">
        <v>221</v>
      </c>
      <c r="D16" s="218" t="s">
        <v>222</v>
      </c>
      <c r="E16" s="220" t="s">
        <v>223</v>
      </c>
      <c r="F16" s="221" t="s">
        <v>224</v>
      </c>
      <c r="G16" s="196" t="s">
        <v>225</v>
      </c>
      <c r="H16" s="199" t="s">
        <v>226</v>
      </c>
      <c r="I16" s="199" t="s">
        <v>227</v>
      </c>
      <c r="J16" s="199" t="s">
        <v>228</v>
      </c>
      <c r="K16" s="199" t="s">
        <v>229</v>
      </c>
      <c r="L16" s="199" t="s">
        <v>230</v>
      </c>
      <c r="M16" s="199" t="s">
        <v>231</v>
      </c>
      <c r="N16" s="199" t="s">
        <v>232</v>
      </c>
      <c r="O16" s="199" t="s">
        <v>233</v>
      </c>
      <c r="P16" s="202" t="s">
        <v>234</v>
      </c>
      <c r="Q16" s="205" t="s">
        <v>235</v>
      </c>
      <c r="R16" s="206"/>
      <c r="S16" s="206"/>
      <c r="T16" s="206"/>
      <c r="U16" s="206"/>
      <c r="V16" s="207"/>
      <c r="W16" s="208" t="s">
        <v>236</v>
      </c>
      <c r="X16" s="209"/>
      <c r="Y16" s="209"/>
      <c r="Z16" s="209"/>
      <c r="AA16" s="210"/>
      <c r="AB16" s="206" t="s">
        <v>237</v>
      </c>
      <c r="AC16" s="206"/>
      <c r="AD16" s="206"/>
      <c r="AE16" s="206"/>
      <c r="AF16" s="206"/>
      <c r="AG16" s="207"/>
      <c r="AH16" s="206" t="s">
        <v>238</v>
      </c>
      <c r="AI16" s="207"/>
      <c r="AJ16" s="223" t="s">
        <v>239</v>
      </c>
      <c r="AK16" s="224"/>
      <c r="AL16" s="224"/>
      <c r="AM16" s="224"/>
      <c r="AN16" s="224"/>
      <c r="AO16" s="225" t="s">
        <v>240</v>
      </c>
      <c r="AP16" s="226"/>
      <c r="AQ16" s="226"/>
      <c r="AR16" s="226"/>
      <c r="AS16" s="227"/>
      <c r="AT16" s="225" t="s">
        <v>240</v>
      </c>
      <c r="AU16" s="226"/>
      <c r="AV16" s="226"/>
      <c r="AW16" s="227"/>
      <c r="AX16" s="215"/>
    </row>
    <row r="17" spans="1:63" s="51" customFormat="1" ht="15" customHeight="1" x14ac:dyDescent="0.4">
      <c r="B17" s="192"/>
      <c r="C17" s="216"/>
      <c r="D17" s="218"/>
      <c r="E17" s="220"/>
      <c r="F17" s="221"/>
      <c r="G17" s="197"/>
      <c r="H17" s="200"/>
      <c r="I17" s="200">
        <v>1.2</v>
      </c>
      <c r="J17" s="200">
        <v>1.2</v>
      </c>
      <c r="K17" s="200">
        <v>1.2</v>
      </c>
      <c r="L17" s="200">
        <v>1.4</v>
      </c>
      <c r="M17" s="200">
        <v>1.5</v>
      </c>
      <c r="N17" s="200">
        <v>1.5</v>
      </c>
      <c r="O17" s="200">
        <v>1.6</v>
      </c>
      <c r="P17" s="203">
        <v>1.7</v>
      </c>
      <c r="Q17" s="52">
        <v>1.1000000000000001</v>
      </c>
      <c r="R17" s="53">
        <v>1.2</v>
      </c>
      <c r="S17" s="53">
        <v>1.3</v>
      </c>
      <c r="T17" s="54">
        <v>1.4</v>
      </c>
      <c r="U17" s="55">
        <v>1.5</v>
      </c>
      <c r="V17" s="55">
        <v>1.6</v>
      </c>
      <c r="W17" s="52">
        <v>2.1</v>
      </c>
      <c r="X17" s="53">
        <v>2.2000000000000002</v>
      </c>
      <c r="Y17" s="53">
        <v>2.2999999999999998</v>
      </c>
      <c r="Z17" s="53">
        <v>2.4</v>
      </c>
      <c r="AA17" s="155">
        <v>2.5</v>
      </c>
      <c r="AB17" s="160">
        <v>3.1</v>
      </c>
      <c r="AC17" s="152">
        <v>3.2</v>
      </c>
      <c r="AD17" s="152">
        <v>3.3</v>
      </c>
      <c r="AE17" s="152">
        <v>3.4</v>
      </c>
      <c r="AF17" s="152">
        <v>3.5</v>
      </c>
      <c r="AG17" s="163">
        <v>3.6</v>
      </c>
      <c r="AH17" s="56">
        <v>4.0999999999999996</v>
      </c>
      <c r="AI17" s="56"/>
      <c r="AJ17" s="57">
        <v>5.0999999999999996</v>
      </c>
      <c r="AK17" s="58">
        <v>5.2</v>
      </c>
      <c r="AL17" s="58">
        <v>5.2</v>
      </c>
      <c r="AM17" s="59">
        <v>5.3</v>
      </c>
      <c r="AN17" s="59">
        <v>5.4</v>
      </c>
      <c r="AO17" s="228" t="s">
        <v>241</v>
      </c>
      <c r="AP17" s="230" t="s">
        <v>242</v>
      </c>
      <c r="AQ17" s="230" t="s">
        <v>243</v>
      </c>
      <c r="AR17" s="230" t="s">
        <v>244</v>
      </c>
      <c r="AS17" s="232" t="s">
        <v>245</v>
      </c>
      <c r="AT17" s="228" t="s">
        <v>241</v>
      </c>
      <c r="AU17" s="230" t="s">
        <v>242</v>
      </c>
      <c r="AV17" s="230" t="s">
        <v>243</v>
      </c>
      <c r="AW17" s="232" t="s">
        <v>244</v>
      </c>
      <c r="AX17" s="215"/>
    </row>
    <row r="18" spans="1:63" s="62" customFormat="1" ht="75.599999999999994" customHeight="1" x14ac:dyDescent="0.4">
      <c r="B18" s="192"/>
      <c r="C18" s="217"/>
      <c r="D18" s="219"/>
      <c r="E18" s="199"/>
      <c r="F18" s="222"/>
      <c r="G18" s="198"/>
      <c r="H18" s="201"/>
      <c r="I18" s="201" t="s">
        <v>246</v>
      </c>
      <c r="J18" s="201" t="s">
        <v>246</v>
      </c>
      <c r="K18" s="201" t="s">
        <v>246</v>
      </c>
      <c r="L18" s="201" t="s">
        <v>247</v>
      </c>
      <c r="M18" s="201" t="s">
        <v>248</v>
      </c>
      <c r="N18" s="201" t="s">
        <v>248</v>
      </c>
      <c r="O18" s="201" t="s">
        <v>249</v>
      </c>
      <c r="P18" s="204" t="s">
        <v>250</v>
      </c>
      <c r="Q18" s="128" t="s">
        <v>251</v>
      </c>
      <c r="R18" s="63" t="s">
        <v>252</v>
      </c>
      <c r="S18" s="60" t="s">
        <v>253</v>
      </c>
      <c r="T18" s="60" t="s">
        <v>254</v>
      </c>
      <c r="U18" s="61" t="s">
        <v>255</v>
      </c>
      <c r="V18" s="61" t="s">
        <v>256</v>
      </c>
      <c r="W18" s="127" t="s">
        <v>257</v>
      </c>
      <c r="X18" s="63" t="s">
        <v>258</v>
      </c>
      <c r="Y18" s="60" t="s">
        <v>259</v>
      </c>
      <c r="Z18" s="60" t="s">
        <v>260</v>
      </c>
      <c r="AA18" s="156" t="s">
        <v>261</v>
      </c>
      <c r="AB18" s="161" t="s">
        <v>262</v>
      </c>
      <c r="AC18" s="153" t="s">
        <v>263</v>
      </c>
      <c r="AD18" s="153" t="s">
        <v>264</v>
      </c>
      <c r="AE18" s="153" t="s">
        <v>265</v>
      </c>
      <c r="AF18" s="153" t="s">
        <v>266</v>
      </c>
      <c r="AG18" s="164" t="s">
        <v>267</v>
      </c>
      <c r="AH18" s="64" t="s">
        <v>268</v>
      </c>
      <c r="AI18" s="64" t="s">
        <v>269</v>
      </c>
      <c r="AJ18" s="65" t="s">
        <v>270</v>
      </c>
      <c r="AK18" s="66" t="s">
        <v>271</v>
      </c>
      <c r="AL18" s="66" t="s">
        <v>272</v>
      </c>
      <c r="AM18" s="67" t="s">
        <v>273</v>
      </c>
      <c r="AN18" s="67" t="s">
        <v>274</v>
      </c>
      <c r="AO18" s="229"/>
      <c r="AP18" s="231"/>
      <c r="AQ18" s="231"/>
      <c r="AR18" s="231"/>
      <c r="AS18" s="233"/>
      <c r="AT18" s="229"/>
      <c r="AU18" s="231"/>
      <c r="AV18" s="231"/>
      <c r="AW18" s="233"/>
      <c r="AX18" s="215"/>
    </row>
    <row r="19" spans="1:63" s="68" customFormat="1" ht="15.75" x14ac:dyDescent="0.4">
      <c r="A19" s="68" t="s">
        <v>275</v>
      </c>
      <c r="B19" s="69" t="s">
        <v>276</v>
      </c>
      <c r="C19" s="132"/>
      <c r="D19" s="140"/>
      <c r="E19" s="136"/>
      <c r="F19" s="77"/>
      <c r="G19" s="144" t="s">
        <v>277</v>
      </c>
      <c r="H19" s="147" t="s">
        <v>276</v>
      </c>
      <c r="I19" s="147" t="s">
        <v>276</v>
      </c>
      <c r="J19" s="147" t="s">
        <v>276</v>
      </c>
      <c r="K19" s="147" t="s">
        <v>278</v>
      </c>
      <c r="L19" s="147" t="s">
        <v>276</v>
      </c>
      <c r="M19" s="147" t="s">
        <v>276</v>
      </c>
      <c r="N19" s="147" t="s">
        <v>277</v>
      </c>
      <c r="O19" s="147" t="s">
        <v>276</v>
      </c>
      <c r="P19" s="78" t="s">
        <v>277</v>
      </c>
      <c r="Q19" s="72" t="s">
        <v>277</v>
      </c>
      <c r="R19" s="73" t="s">
        <v>276</v>
      </c>
      <c r="S19" s="73" t="s">
        <v>276</v>
      </c>
      <c r="T19" s="73" t="s">
        <v>277</v>
      </c>
      <c r="U19" s="74" t="s">
        <v>277</v>
      </c>
      <c r="V19" s="74" t="s">
        <v>279</v>
      </c>
      <c r="W19" s="75" t="s">
        <v>277</v>
      </c>
      <c r="X19" s="73" t="s">
        <v>276</v>
      </c>
      <c r="Y19" s="73" t="s">
        <v>280</v>
      </c>
      <c r="Z19" s="73" t="s">
        <v>277</v>
      </c>
      <c r="AA19" s="157" t="s">
        <v>277</v>
      </c>
      <c r="AB19" s="151" t="s">
        <v>277</v>
      </c>
      <c r="AC19" s="136" t="s">
        <v>276</v>
      </c>
      <c r="AD19" s="136" t="s">
        <v>277</v>
      </c>
      <c r="AE19" s="136" t="s">
        <v>276</v>
      </c>
      <c r="AF19" s="136" t="s">
        <v>277</v>
      </c>
      <c r="AG19" s="165" t="s">
        <v>276</v>
      </c>
      <c r="AH19" s="78" t="s">
        <v>277</v>
      </c>
      <c r="AI19" s="79" t="s">
        <v>276</v>
      </c>
      <c r="AJ19" s="75" t="s">
        <v>277</v>
      </c>
      <c r="AK19" s="75" t="s">
        <v>277</v>
      </c>
      <c r="AL19" s="75" t="s">
        <v>277</v>
      </c>
      <c r="AM19" s="75" t="s">
        <v>277</v>
      </c>
      <c r="AN19" s="75" t="s">
        <v>279</v>
      </c>
      <c r="AO19" s="70" t="s">
        <v>281</v>
      </c>
      <c r="AP19" s="73" t="s">
        <v>281</v>
      </c>
      <c r="AQ19" s="73" t="s">
        <v>281</v>
      </c>
      <c r="AR19" s="79" t="s">
        <v>282</v>
      </c>
      <c r="AS19" s="74" t="s">
        <v>277</v>
      </c>
      <c r="AT19" s="75" t="s">
        <v>283</v>
      </c>
      <c r="AU19" s="73" t="s">
        <v>282</v>
      </c>
      <c r="AV19" s="76" t="s">
        <v>282</v>
      </c>
      <c r="AW19" s="71" t="s">
        <v>282</v>
      </c>
      <c r="AX19" s="80" t="s">
        <v>284</v>
      </c>
    </row>
    <row r="20" spans="1:63" s="88" customFormat="1" ht="126" customHeight="1" x14ac:dyDescent="0.4">
      <c r="A20" s="81" t="s">
        <v>285</v>
      </c>
      <c r="B20" s="82" t="s">
        <v>286</v>
      </c>
      <c r="C20" s="133" t="s">
        <v>287</v>
      </c>
      <c r="D20" s="141" t="s">
        <v>288</v>
      </c>
      <c r="E20" s="137" t="s">
        <v>289</v>
      </c>
      <c r="F20" s="130" t="s">
        <v>290</v>
      </c>
      <c r="G20" s="145" t="s">
        <v>138</v>
      </c>
      <c r="H20" s="148" t="s">
        <v>291</v>
      </c>
      <c r="I20" s="148" t="s">
        <v>292</v>
      </c>
      <c r="J20" s="148" t="s">
        <v>293</v>
      </c>
      <c r="K20" s="148" t="s">
        <v>153</v>
      </c>
      <c r="L20" s="148" t="s">
        <v>294</v>
      </c>
      <c r="M20" s="148" t="s">
        <v>295</v>
      </c>
      <c r="N20" s="148" t="s">
        <v>296</v>
      </c>
      <c r="O20" s="148" t="s">
        <v>297</v>
      </c>
      <c r="P20" s="145" t="s">
        <v>141</v>
      </c>
      <c r="Q20" s="83" t="s">
        <v>298</v>
      </c>
      <c r="R20" s="84"/>
      <c r="S20" s="84">
        <v>2023</v>
      </c>
      <c r="T20" s="84" t="s">
        <v>144</v>
      </c>
      <c r="U20" s="85" t="s">
        <v>299</v>
      </c>
      <c r="V20" s="85" t="s">
        <v>299</v>
      </c>
      <c r="W20" s="83" t="s">
        <v>160</v>
      </c>
      <c r="X20" s="84"/>
      <c r="Y20" s="84">
        <v>2023</v>
      </c>
      <c r="Z20" s="84" t="s">
        <v>144</v>
      </c>
      <c r="AA20" s="158" t="s">
        <v>299</v>
      </c>
      <c r="AB20" s="162" t="s">
        <v>161</v>
      </c>
      <c r="AC20" s="137">
        <v>2023</v>
      </c>
      <c r="AD20" s="137" t="s">
        <v>161</v>
      </c>
      <c r="AE20" s="137">
        <v>2023</v>
      </c>
      <c r="AF20" s="137" t="s">
        <v>161</v>
      </c>
      <c r="AG20" s="166">
        <v>2023</v>
      </c>
      <c r="AH20" s="86" t="s">
        <v>162</v>
      </c>
      <c r="AI20" s="84" t="s">
        <v>300</v>
      </c>
      <c r="AJ20" s="83" t="s">
        <v>301</v>
      </c>
      <c r="AK20" s="84" t="s">
        <v>302</v>
      </c>
      <c r="AL20" s="84" t="s">
        <v>303</v>
      </c>
      <c r="AM20" s="85" t="s">
        <v>304</v>
      </c>
      <c r="AN20" s="85"/>
      <c r="AO20" s="110">
        <v>200000</v>
      </c>
      <c r="AP20" s="111">
        <v>30000</v>
      </c>
      <c r="AQ20" s="112">
        <v>10000</v>
      </c>
      <c r="AR20" s="112">
        <f>ROUNDDOWN(AO20+AP20+AQ20,0)</f>
        <v>240000</v>
      </c>
      <c r="AS20" s="113"/>
      <c r="AT20" s="114">
        <f t="shared" ref="AT20:AV21" si="1">AO20/2</f>
        <v>100000</v>
      </c>
      <c r="AU20" s="115">
        <f t="shared" si="1"/>
        <v>15000</v>
      </c>
      <c r="AV20" s="111">
        <f t="shared" si="1"/>
        <v>5000</v>
      </c>
      <c r="AW20" s="113">
        <f>IF(AR20/2&lt;=50000,AR20/2,50000)</f>
        <v>50000</v>
      </c>
      <c r="AX20" s="116"/>
      <c r="AY20" s="87"/>
      <c r="AZ20" s="87"/>
      <c r="BA20" s="87"/>
      <c r="BB20" s="87"/>
      <c r="BC20" s="87"/>
      <c r="BD20" s="87"/>
      <c r="BE20" s="87"/>
      <c r="BF20" s="87"/>
      <c r="BG20" s="87"/>
      <c r="BH20" s="87"/>
      <c r="BI20" s="87"/>
      <c r="BJ20" s="87"/>
      <c r="BK20" s="87"/>
    </row>
    <row r="21" spans="1:63" s="95" customFormat="1" ht="47.25" x14ac:dyDescent="0.4">
      <c r="A21" s="89" t="s">
        <v>305</v>
      </c>
      <c r="B21" s="90"/>
      <c r="C21" s="134"/>
      <c r="D21" s="142"/>
      <c r="E21" s="138"/>
      <c r="F21" s="131"/>
      <c r="G21" s="94"/>
      <c r="H21" s="138"/>
      <c r="I21" s="138"/>
      <c r="J21" s="138"/>
      <c r="K21" s="138"/>
      <c r="L21" s="138"/>
      <c r="M21" s="138"/>
      <c r="N21" s="138"/>
      <c r="O21" s="138"/>
      <c r="P21" s="149"/>
      <c r="Q21" s="91"/>
      <c r="R21" s="92"/>
      <c r="S21" s="92"/>
      <c r="T21" s="92"/>
      <c r="U21" s="93"/>
      <c r="V21" s="93"/>
      <c r="W21" s="91"/>
      <c r="X21" s="92"/>
      <c r="Y21" s="92"/>
      <c r="Z21" s="92"/>
      <c r="AA21" s="159"/>
      <c r="AB21" s="129"/>
      <c r="AC21" s="154"/>
      <c r="AD21" s="154"/>
      <c r="AE21" s="154"/>
      <c r="AF21" s="154"/>
      <c r="AG21" s="167"/>
      <c r="AH21" s="129"/>
      <c r="AI21" s="94"/>
      <c r="AJ21" s="91"/>
      <c r="AK21" s="92"/>
      <c r="AL21" s="92"/>
      <c r="AM21" s="93"/>
      <c r="AN21" s="93"/>
      <c r="AO21" s="117"/>
      <c r="AP21" s="118"/>
      <c r="AQ21" s="119"/>
      <c r="AR21" s="120">
        <f>ROUNDDOWN(AO21+AP21+AQ21,0)</f>
        <v>0</v>
      </c>
      <c r="AS21" s="121"/>
      <c r="AT21" s="122">
        <f t="shared" si="1"/>
        <v>0</v>
      </c>
      <c r="AU21" s="123">
        <f t="shared" si="1"/>
        <v>0</v>
      </c>
      <c r="AV21" s="124">
        <f t="shared" si="1"/>
        <v>0</v>
      </c>
      <c r="AW21" s="125">
        <f>IF(AR21/2&lt;=50000,AR21/2,50000)</f>
        <v>0</v>
      </c>
      <c r="AX21" s="126"/>
    </row>
    <row r="22" spans="1:63" s="103" customFormat="1" ht="145.5" customHeight="1" x14ac:dyDescent="0.4">
      <c r="A22" s="96" t="s">
        <v>306</v>
      </c>
      <c r="B22" s="97"/>
      <c r="C22" s="135"/>
      <c r="D22" s="143"/>
      <c r="E22" s="139"/>
      <c r="F22" s="101" t="s">
        <v>307</v>
      </c>
      <c r="G22" s="146"/>
      <c r="H22" s="139"/>
      <c r="I22" s="139"/>
      <c r="J22" s="139"/>
      <c r="K22" s="139"/>
      <c r="L22" s="139"/>
      <c r="M22" s="139" t="s">
        <v>308</v>
      </c>
      <c r="N22" s="237" t="s">
        <v>309</v>
      </c>
      <c r="O22" s="237"/>
      <c r="P22" s="150" t="s">
        <v>310</v>
      </c>
      <c r="Q22" s="238" t="s">
        <v>311</v>
      </c>
      <c r="R22" s="239"/>
      <c r="S22" s="239"/>
      <c r="T22" s="239"/>
      <c r="U22" s="240"/>
      <c r="V22" s="241"/>
      <c r="W22" s="238" t="s">
        <v>312</v>
      </c>
      <c r="X22" s="239"/>
      <c r="Y22" s="239"/>
      <c r="Z22" s="239"/>
      <c r="AA22" s="242"/>
      <c r="AB22" s="243" t="s">
        <v>313</v>
      </c>
      <c r="AC22" s="237"/>
      <c r="AD22" s="237"/>
      <c r="AE22" s="237"/>
      <c r="AF22" s="237"/>
      <c r="AG22" s="244"/>
      <c r="AH22" s="235" t="s">
        <v>314</v>
      </c>
      <c r="AI22" s="245"/>
      <c r="AJ22" s="234" t="s">
        <v>315</v>
      </c>
      <c r="AK22" s="235"/>
      <c r="AL22" s="235"/>
      <c r="AM22" s="235"/>
      <c r="AN22" s="245"/>
      <c r="AO22" s="234" t="s">
        <v>316</v>
      </c>
      <c r="AP22" s="235"/>
      <c r="AQ22" s="235"/>
      <c r="AR22" s="236"/>
      <c r="AS22" s="98"/>
      <c r="AT22" s="99"/>
      <c r="AU22" s="100"/>
      <c r="AV22" s="99"/>
      <c r="AW22" s="101"/>
      <c r="AX22" s="102"/>
    </row>
    <row r="23" spans="1:63" s="104" customFormat="1" x14ac:dyDescent="0.4">
      <c r="G23" s="105"/>
      <c r="H23" s="105"/>
      <c r="I23" s="105"/>
      <c r="J23" s="105"/>
      <c r="K23" s="105"/>
      <c r="L23" s="105"/>
      <c r="M23" s="105"/>
      <c r="N23" s="105"/>
      <c r="O23" s="105"/>
      <c r="P23" s="105"/>
      <c r="Q23" s="105"/>
    </row>
    <row r="24" spans="1:63" s="104" customFormat="1" x14ac:dyDescent="0.4">
      <c r="G24" s="105"/>
      <c r="AJ24" s="106"/>
      <c r="AK24" s="106"/>
      <c r="AL24" s="106"/>
      <c r="AM24" s="106"/>
      <c r="AN24" s="106"/>
    </row>
    <row r="25" spans="1:63" x14ac:dyDescent="0.4">
      <c r="G25" s="107"/>
      <c r="H25" s="30"/>
      <c r="I25" s="30"/>
      <c r="J25" s="30"/>
      <c r="K25" s="30"/>
      <c r="L25" s="30"/>
      <c r="M25" s="30"/>
      <c r="N25" s="30"/>
      <c r="O25" s="30"/>
      <c r="P25" s="30"/>
      <c r="Q25" s="30"/>
      <c r="AJ25" s="108"/>
      <c r="AK25" s="108"/>
      <c r="AL25" s="108"/>
      <c r="AM25" s="108"/>
      <c r="AN25" s="108"/>
    </row>
    <row r="26" spans="1:63" x14ac:dyDescent="0.4">
      <c r="G26" s="107"/>
      <c r="H26" s="30"/>
      <c r="I26" s="30"/>
      <c r="J26" s="30"/>
      <c r="K26" s="30"/>
      <c r="L26" s="30"/>
      <c r="M26" s="30"/>
      <c r="N26" s="30"/>
      <c r="O26" s="30"/>
      <c r="P26" s="30"/>
      <c r="Q26" s="30"/>
      <c r="AJ26" s="108"/>
      <c r="AK26" s="108"/>
      <c r="AL26" s="108"/>
      <c r="AM26" s="108"/>
      <c r="AN26" s="108"/>
    </row>
    <row r="27" spans="1:63" x14ac:dyDescent="0.4">
      <c r="G27" s="107"/>
      <c r="H27" s="107"/>
      <c r="I27" s="107"/>
      <c r="J27" s="107"/>
      <c r="K27" s="107"/>
      <c r="L27" s="107"/>
      <c r="M27" s="107"/>
      <c r="N27" s="107"/>
      <c r="O27" s="107"/>
      <c r="P27" s="107"/>
      <c r="Q27" s="107"/>
      <c r="AO27" s="108"/>
    </row>
    <row r="28" spans="1:63" x14ac:dyDescent="0.4">
      <c r="G28" s="107"/>
      <c r="H28" s="107"/>
      <c r="I28" s="107"/>
      <c r="J28" s="107"/>
      <c r="K28" s="107"/>
      <c r="L28" s="107"/>
      <c r="M28" s="107"/>
      <c r="N28" s="107"/>
      <c r="O28" s="107"/>
      <c r="P28" s="107"/>
      <c r="Q28" s="107"/>
      <c r="AO28" s="108"/>
    </row>
    <row r="29" spans="1:63" x14ac:dyDescent="0.4">
      <c r="G29" s="107"/>
      <c r="H29" s="107"/>
      <c r="I29" s="107"/>
      <c r="J29" s="107"/>
      <c r="K29" s="107"/>
      <c r="L29" s="107"/>
      <c r="M29" s="107"/>
      <c r="N29" s="107"/>
      <c r="O29" s="107"/>
      <c r="P29" s="107"/>
      <c r="Q29" s="107"/>
      <c r="AO29" s="108"/>
    </row>
    <row r="30" spans="1:63" x14ac:dyDescent="0.4">
      <c r="G30" s="107"/>
      <c r="H30" s="107"/>
      <c r="I30" s="107"/>
      <c r="J30" s="107"/>
      <c r="K30" s="107"/>
      <c r="L30" s="107"/>
      <c r="M30" s="107"/>
      <c r="N30" s="107"/>
      <c r="O30" s="107"/>
      <c r="P30" s="107"/>
      <c r="Q30" s="107"/>
      <c r="AO30" s="108"/>
    </row>
    <row r="31" spans="1:63" x14ac:dyDescent="0.4">
      <c r="G31" s="107"/>
      <c r="H31" s="107"/>
      <c r="I31" s="107"/>
      <c r="J31" s="107"/>
      <c r="K31" s="107"/>
      <c r="L31" s="107"/>
      <c r="M31" s="107"/>
      <c r="N31" s="107"/>
      <c r="O31" s="107"/>
      <c r="P31" s="107"/>
      <c r="Q31" s="107"/>
    </row>
  </sheetData>
  <mergeCells count="46">
    <mergeCell ref="AO22:AR22"/>
    <mergeCell ref="N22:O22"/>
    <mergeCell ref="Q22:V22"/>
    <mergeCell ref="W22:AA22"/>
    <mergeCell ref="AB22:AG22"/>
    <mergeCell ref="AH22:AI22"/>
    <mergeCell ref="AJ22:AN22"/>
    <mergeCell ref="AO16:AS16"/>
    <mergeCell ref="AT16:AW16"/>
    <mergeCell ref="AO17:AO18"/>
    <mergeCell ref="AP17:AP18"/>
    <mergeCell ref="AQ17:AQ18"/>
    <mergeCell ref="AR17:AR18"/>
    <mergeCell ref="AS17:AS18"/>
    <mergeCell ref="AT17:AT18"/>
    <mergeCell ref="AU17:AU18"/>
    <mergeCell ref="AV17:AV18"/>
    <mergeCell ref="AW17:AW18"/>
    <mergeCell ref="AJ15:AN15"/>
    <mergeCell ref="AO15:AS15"/>
    <mergeCell ref="AT15:AW15"/>
    <mergeCell ref="AX15:AX18"/>
    <mergeCell ref="C16:C18"/>
    <mergeCell ref="D16:D18"/>
    <mergeCell ref="E16:E18"/>
    <mergeCell ref="F16:F18"/>
    <mergeCell ref="AH15:AI15"/>
    <mergeCell ref="AB16:AG16"/>
    <mergeCell ref="H16:H18"/>
    <mergeCell ref="I16:I18"/>
    <mergeCell ref="J16:J18"/>
    <mergeCell ref="K16:K18"/>
    <mergeCell ref="AH16:AI16"/>
    <mergeCell ref="AJ16:AN16"/>
    <mergeCell ref="B15:B18"/>
    <mergeCell ref="C15:F15"/>
    <mergeCell ref="G15:P15"/>
    <mergeCell ref="Q15:AG15"/>
    <mergeCell ref="G16:G18"/>
    <mergeCell ref="L16:L18"/>
    <mergeCell ref="M16:M18"/>
    <mergeCell ref="N16:N18"/>
    <mergeCell ref="O16:O18"/>
    <mergeCell ref="P16:P18"/>
    <mergeCell ref="Q16:V16"/>
    <mergeCell ref="W16:AA16"/>
  </mergeCells>
  <phoneticPr fontId="4"/>
  <dataValidations count="19">
    <dataValidation type="list" allowBlank="1" showInputMessage="1" showErrorMessage="1" sqref="K21" xr:uid="{7F79DF41-15D5-4962-9423-1622EDAA6EEE}">
      <formula1>$K$1:$K$3</formula1>
    </dataValidation>
    <dataValidation type="list" allowBlank="1" showInputMessage="1" showErrorMessage="1" sqref="AL21" xr:uid="{397A9DEB-A4CC-49C4-BACD-B26CEF313381}">
      <formula1>$AL$1:$AL$7</formula1>
    </dataValidation>
    <dataValidation type="list" allowBlank="1" showInputMessage="1" showErrorMessage="1" sqref="AK21" xr:uid="{B93E45FF-2B3B-4B49-863D-37383BB3E378}">
      <formula1>$AK$1:$AK$4</formula1>
    </dataValidation>
    <dataValidation type="list" allowBlank="1" showInputMessage="1" showErrorMessage="1" sqref="AF21" xr:uid="{0992EEF8-6A9C-4F75-88F6-FDA1C973D5EF}">
      <formula1>$AF$1:$AF$5</formula1>
    </dataValidation>
    <dataValidation type="list" allowBlank="1" showInputMessage="1" showErrorMessage="1" sqref="P21" xr:uid="{13884956-45C0-44C7-9421-4FA369DA17FD}">
      <formula1>$P$1:$P$2</formula1>
    </dataValidation>
    <dataValidation type="list" allowBlank="1" showInputMessage="1" showErrorMessage="1" sqref="N21" xr:uid="{0F0806FC-891A-45C6-A9FB-946A4DE9A443}">
      <formula1>$N$1:$N$3</formula1>
    </dataValidation>
    <dataValidation type="list" allowBlank="1" showInputMessage="1" showErrorMessage="1" sqref="G21" xr:uid="{A8632C3D-584E-4CE1-AE3B-7C36D288307C}">
      <formula1>$G$1:$G$7</formula1>
    </dataValidation>
    <dataValidation type="list" allowBlank="1" showInputMessage="1" showErrorMessage="1" sqref="AS21" xr:uid="{79F0EA8E-24D8-45E7-A6C8-4441478962C6}">
      <formula1>$AS$1:$AS$4</formula1>
    </dataValidation>
    <dataValidation type="list" allowBlank="1" showInputMessage="1" showErrorMessage="1" sqref="AM21" xr:uid="{13589EAD-3936-4544-9079-ED3F28D7FBEE}">
      <formula1>$AN$1:$AN$5</formula1>
    </dataValidation>
    <dataValidation type="list" allowBlank="1" showInputMessage="1" showErrorMessage="1" sqref="Q21" xr:uid="{6F14B87D-C187-4A92-9DDA-2FD9B57FBECC}">
      <formula1>$T$1:$T$8</formula1>
    </dataValidation>
    <dataValidation type="list" allowBlank="1" showInputMessage="1" showErrorMessage="1" sqref="T21" xr:uid="{A4F0BE5A-A78E-4564-97D4-CFE6638525AA}">
      <formula1>$X$1:$X$5</formula1>
    </dataValidation>
    <dataValidation type="list" allowBlank="1" showInputMessage="1" showErrorMessage="1" sqref="U21" xr:uid="{086E4BAC-A7CC-4E5C-86DF-3B73B8A97DBE}">
      <formula1>$Y$1:$Y$5</formula1>
    </dataValidation>
    <dataValidation type="list" allowBlank="1" showInputMessage="1" showErrorMessage="1" sqref="W21" xr:uid="{F63F8629-F36B-4CC7-8EC6-D09A7F4D96B8}">
      <formula1>$Z$1:$Z$5</formula1>
    </dataValidation>
    <dataValidation type="list" allowBlank="1" showInputMessage="1" showErrorMessage="1" sqref="Z21" xr:uid="{C18F12E9-850A-4DC0-A224-37627535DF31}">
      <formula1>$AC$1:$AC$5</formula1>
    </dataValidation>
    <dataValidation type="list" allowBlank="1" showInputMessage="1" showErrorMessage="1" sqref="AA21" xr:uid="{66D6F6EE-83E3-4D4B-8125-543FEC2AF6BD}">
      <formula1>$AD$1:$AD$5</formula1>
    </dataValidation>
    <dataValidation type="list" allowBlank="1" showInputMessage="1" showErrorMessage="1" sqref="AB21 AD21" xr:uid="{7EE1C000-0E18-439F-8DF8-FD86D37BDBBD}">
      <formula1>$AG$1:$AG$4</formula1>
    </dataValidation>
    <dataValidation type="list" allowBlank="1" showInputMessage="1" showErrorMessage="1" sqref="AJ21" xr:uid="{6C448998-54F6-4441-A6FC-6002B3F71D29}">
      <formula1>$AJ$1:$AJ$4</formula1>
    </dataValidation>
    <dataValidation type="list" allowBlank="1" showInputMessage="1" showErrorMessage="1" sqref="AH21" xr:uid="{9F6017FA-DF9C-47E7-BB24-6E9B69FE563E}">
      <formula1>$AH$1:$AH$4</formula1>
    </dataValidation>
    <dataValidation allowBlank="1" showInputMessage="1" showErrorMessage="1" sqref="V21 AN21" xr:uid="{0B7937AF-BC25-4D18-86F6-05C76928C8DE}"/>
  </dataValidations>
  <hyperlinks>
    <hyperlink ref="F20" r:id="rId1" xr:uid="{CBB0F894-A2F4-4E35-9278-2B96A9906BFA}"/>
  </hyperlinks>
  <pageMargins left="0.51181102362204722" right="0.51181102362204722" top="0.74803149606299213" bottom="0.74803149606299213" header="0.31496062992125984" footer="0.31496062992125984"/>
  <pageSetup paperSize="8" scale="18" orientation="landscape" r:id="rId2"/>
  <colBreaks count="2" manualBreakCount="2">
    <brk id="17" min="9" max="25" man="1"/>
    <brk id="28" min="9" max="2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10225-D764-42E9-B09E-7A2D725526AC}">
  <dimension ref="A1"/>
  <sheetViews>
    <sheetView workbookViewId="0">
      <selection activeCell="I21" sqref="I21"/>
    </sheetView>
  </sheetViews>
  <sheetFormatPr defaultRowHeight="18.75" x14ac:dyDescent="0.4"/>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F55DEC92B1D046A9F308B07793AAD7" ma:contentTypeVersion="12" ma:contentTypeDescription="Create a new document." ma:contentTypeScope="" ma:versionID="12b8bc1a989c3aa9878f9583915a5947">
  <xsd:schema xmlns:xsd="http://www.w3.org/2001/XMLSchema" xmlns:xs="http://www.w3.org/2001/XMLSchema" xmlns:p="http://schemas.microsoft.com/office/2006/metadata/properties" xmlns:ns2="46635135-821f-4f04-a618-5bbb70fb0f2e" xmlns:ns3="0460a536-0ded-45bb-ab21-1a4aefab2db5" targetNamespace="http://schemas.microsoft.com/office/2006/metadata/properties" ma:root="true" ma:fieldsID="877bf8decd8689dadb5c12b8cfb9298c" ns2:_="" ns3:_="">
    <xsd:import namespace="46635135-821f-4f04-a618-5bbb70fb0f2e"/>
    <xsd:import namespace="0460a536-0ded-45bb-ab21-1a4aefab2d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35135-821f-4f04-a618-5bbb70fb0f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60a536-0ded-45bb-ab21-1a4aefab2db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d11c9a5-5e9c-4fcf-a676-efbbb9c4d395}" ma:internalName="TaxCatchAll" ma:showField="CatchAllData" ma:web="0460a536-0ded-45bb-ab21-1a4aefab2d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460a536-0ded-45bb-ab21-1a4aefab2db5" xsi:nil="true"/>
    <lcf76f155ced4ddcb4097134ff3c332f xmlns="46635135-821f-4f04-a618-5bbb70fb0f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91F0A-89EC-4D4B-8F96-958249B573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35135-821f-4f04-a618-5bbb70fb0f2e"/>
    <ds:schemaRef ds:uri="0460a536-0ded-45bb-ab21-1a4aefab2d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7CE255-C9A1-4A58-8247-949E4413EFEF}">
  <ds:schemaRefs>
    <ds:schemaRef ds:uri="http://schemas.microsoft.com/office/2006/metadata/properties"/>
    <ds:schemaRef ds:uri="http://schemas.microsoft.com/office/infopath/2007/PartnerControls"/>
    <ds:schemaRef ds:uri="0460a536-0ded-45bb-ab21-1a4aefab2db5"/>
    <ds:schemaRef ds:uri="46635135-821f-4f04-a618-5bbb70fb0f2e"/>
  </ds:schemaRefs>
</ds:datastoreItem>
</file>

<file path=customXml/itemProps3.xml><?xml version="1.0" encoding="utf-8"?>
<ds:datastoreItem xmlns:ds="http://schemas.openxmlformats.org/officeDocument/2006/customXml" ds:itemID="{E0C170E6-D2BB-412F-AD63-933906E033FE}">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記載者情報</vt:lpstr>
      <vt:lpstr>情報提供内容</vt:lpstr>
      <vt:lpstr>別記様式_民間サービス実装</vt:lpstr>
      <vt:lpstr>集計用</vt:lpstr>
      <vt:lpstr>記載者情報!Print_Area</vt:lpstr>
      <vt:lpstr>情報提供内容!Print_Area</vt:lpstr>
      <vt:lpstr>表紙!Print_Area</vt:lpstr>
      <vt:lpstr>別記様式_民間サービス実装!Print_Area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0x01010055F55DEC92B1D046A9F308B07793AAD7</vt:lpwstr>
  </property>
  <property fmtid="{D5CDD505-2E9C-101B-9397-08002B2CF9AE}" pid="3" name="MediaServiceImageTags">
    <vt:lpwstr/>
  </property>
</Properties>
</file>