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filterPrivacy="1"/>
  <xr:revisionPtr revIDLastSave="0" documentId="8_{B48C2A8B-CD0F-46BC-8725-EC115D305AA7}" xr6:coauthVersionLast="36" xr6:coauthVersionMax="36" xr10:uidLastSave="{00000000-0000-0000-0000-000000000000}"/>
  <bookViews>
    <workbookView xWindow="0" yWindow="0" windowWidth="20445" windowHeight="7560" tabRatio="905" xr2:uid="{84A0065A-62BD-432F-870C-CCE6B86FC5D5}"/>
  </bookViews>
  <sheets>
    <sheet name="（別紙）生活行動調査" sheetId="10" r:id="rId1"/>
    <sheet name="活動時間調査" sheetId="2" r:id="rId2"/>
    <sheet name="活動頻度調査" sheetId="7" r:id="rId3"/>
    <sheet name="意識調査" sheetId="8" r:id="rId4"/>
    <sheet name="個人属性等" sheetId="9" r:id="rId5"/>
  </sheets>
  <externalReferences>
    <externalReference r:id="rId6"/>
    <externalReference r:id="rId7"/>
  </externalReferences>
  <definedNames>
    <definedName name="_xlnm._FilterDatabase" localSheetId="3" hidden="1">意識調査!$A$1:$J$1209</definedName>
    <definedName name="_xlnm._FilterDatabase" localSheetId="2" hidden="1">活動頻度調査!$A$1:$J$469</definedName>
    <definedName name="_xlnm._FilterDatabase" localSheetId="4" hidden="1">個人属性等!$A$1:$J$416</definedName>
    <definedName name="CollectNodeInfo">[1]操作画面!$J$27</definedName>
    <definedName name="LogXml">[1]操作画面!$M$27</definedName>
    <definedName name="NotSpreadOut">[1]操作画面!$M$22</definedName>
    <definedName name="_xlnm.Print_Area" localSheetId="0">'（別紙）生活行動調査'!$A$1:$N$103,'（別紙）生活行動調査'!#REF!,'（別紙）生活行動調査'!#REF!</definedName>
    <definedName name="_xlnm.Print_Area" localSheetId="3">意識調査!$A$1:$I$1210</definedName>
    <definedName name="_xlnm.Print_Area" localSheetId="2">活動頻度調査!$A$1:$I$468</definedName>
    <definedName name="_xlnm.Print_Area" localSheetId="4">個人属性等!$A$1:$I$418</definedName>
    <definedName name="QuotaDisplay">[1]操作画面!$K$13</definedName>
    <definedName name="Visualize">[1]操作画面!$L$22</definedName>
    <definedName name="データマップFilePath">[1]データマップ生成!$C$5</definedName>
    <definedName name="出力方法Save">[1]操作画面!$E$17</definedName>
    <definedName name="入力方法">[1]操作画面!$E$7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10" l="1"/>
  <c r="C65" i="10"/>
  <c r="C66" i="10"/>
  <c r="C67" i="10"/>
  <c r="C68" i="10"/>
  <c r="C69" i="10"/>
  <c r="C70" i="10"/>
  <c r="C71" i="10"/>
  <c r="C72" i="10"/>
  <c r="C73" i="10"/>
  <c r="C74" i="10"/>
  <c r="C75" i="10"/>
  <c r="C76" i="10"/>
  <c r="C77" i="10"/>
  <c r="C78" i="10"/>
  <c r="AC12" i="2" l="1"/>
  <c r="AM12" i="2" s="1"/>
  <c r="AA12" i="2"/>
  <c r="AK12" i="2" s="1"/>
  <c r="Y12" i="2"/>
  <c r="AI12" i="2" s="1"/>
  <c r="W12" i="2"/>
  <c r="AG12" i="2" s="1"/>
  <c r="AJ11" i="2"/>
  <c r="AB11" i="2"/>
  <c r="AL11" i="2" s="1"/>
  <c r="Z11" i="2"/>
  <c r="X11" i="2"/>
  <c r="AH11" i="2" s="1"/>
  <c r="V11" i="2"/>
  <c r="AF11" i="2" s="1"/>
</calcChain>
</file>

<file path=xl/sharedStrings.xml><?xml version="1.0" encoding="utf-8"?>
<sst xmlns="http://schemas.openxmlformats.org/spreadsheetml/2006/main" count="3381" uniqueCount="572">
  <si>
    <t>ボランティア活動</t>
    <rPh sb="6" eb="8">
      <t>カツドウ</t>
    </rPh>
    <phoneticPr fontId="1"/>
  </si>
  <si>
    <t>学習(学業以外)</t>
    <rPh sb="0" eb="2">
      <t>ガクシュウ</t>
    </rPh>
    <rPh sb="3" eb="5">
      <t>ガクギョウ</t>
    </rPh>
    <rPh sb="5" eb="7">
      <t>イガイ</t>
    </rPh>
    <phoneticPr fontId="1"/>
  </si>
  <si>
    <t>その他</t>
    <rPh sb="2" eb="3">
      <t>タ</t>
    </rPh>
    <phoneticPr fontId="1"/>
  </si>
  <si>
    <t>その他の自由時間(映画鑑賞や読書等の趣味)</t>
    <rPh sb="2" eb="3">
      <t>タ</t>
    </rPh>
    <rPh sb="4" eb="6">
      <t>ジユウ</t>
    </rPh>
    <rPh sb="6" eb="8">
      <t>ジカン</t>
    </rPh>
    <rPh sb="9" eb="11">
      <t>エイガ</t>
    </rPh>
    <rPh sb="11" eb="13">
      <t>カンショウ</t>
    </rPh>
    <rPh sb="14" eb="16">
      <t>ドクショ</t>
    </rPh>
    <rPh sb="16" eb="17">
      <t>ナド</t>
    </rPh>
    <rPh sb="18" eb="20">
      <t>シュミ</t>
    </rPh>
    <phoneticPr fontId="1"/>
  </si>
  <si>
    <t>交際・つきあい</t>
    <rPh sb="0" eb="2">
      <t>コウサイ</t>
    </rPh>
    <phoneticPr fontId="1"/>
  </si>
  <si>
    <t>スポーツ・散歩・ジョギング・運動</t>
    <rPh sb="5" eb="7">
      <t>サンポ</t>
    </rPh>
    <rPh sb="14" eb="16">
      <t>ウンドウ</t>
    </rPh>
    <phoneticPr fontId="1"/>
  </si>
  <si>
    <t>余暇</t>
    <rPh sb="0" eb="2">
      <t>ヨカ</t>
    </rPh>
    <phoneticPr fontId="1"/>
  </si>
  <si>
    <t>つきそい</t>
    <phoneticPr fontId="1"/>
  </si>
  <si>
    <t>介護・看護</t>
    <rPh sb="0" eb="2">
      <t>カイゴ</t>
    </rPh>
    <rPh sb="3" eb="5">
      <t>カンゴ</t>
    </rPh>
    <phoneticPr fontId="1"/>
  </si>
  <si>
    <t>育児(子どもとの遊び、子どもの送迎を含む)</t>
    <rPh sb="0" eb="2">
      <t>イクジ</t>
    </rPh>
    <rPh sb="3" eb="4">
      <t>コ</t>
    </rPh>
    <rPh sb="8" eb="9">
      <t>アソ</t>
    </rPh>
    <rPh sb="11" eb="12">
      <t>コ</t>
    </rPh>
    <rPh sb="15" eb="17">
      <t>ソウゲイ</t>
    </rPh>
    <rPh sb="18" eb="19">
      <t>フク</t>
    </rPh>
    <phoneticPr fontId="1"/>
  </si>
  <si>
    <t>家族などの世話</t>
    <rPh sb="0" eb="2">
      <t>カゾク</t>
    </rPh>
    <rPh sb="5" eb="7">
      <t>セワ</t>
    </rPh>
    <phoneticPr fontId="1"/>
  </si>
  <si>
    <t>洗濯・料理等の家事</t>
    <rPh sb="0" eb="2">
      <t>センタク</t>
    </rPh>
    <rPh sb="3" eb="5">
      <t>リョウリ</t>
    </rPh>
    <rPh sb="5" eb="6">
      <t>ナド</t>
    </rPh>
    <rPh sb="7" eb="9">
      <t>カジ</t>
    </rPh>
    <phoneticPr fontId="1"/>
  </si>
  <si>
    <t>入浴等の身の回りの用事</t>
    <rPh sb="0" eb="2">
      <t>ニュウヨク</t>
    </rPh>
    <rPh sb="2" eb="3">
      <t>ナド</t>
    </rPh>
    <rPh sb="4" eb="5">
      <t>ミ</t>
    </rPh>
    <rPh sb="6" eb="7">
      <t>マワ</t>
    </rPh>
    <rPh sb="9" eb="11">
      <t>ヨウジ</t>
    </rPh>
    <phoneticPr fontId="1"/>
  </si>
  <si>
    <t>家での用事</t>
    <rPh sb="0" eb="1">
      <t>イエ</t>
    </rPh>
    <rPh sb="3" eb="5">
      <t>ヨウジ</t>
    </rPh>
    <phoneticPr fontId="1"/>
  </si>
  <si>
    <t>その他の買い物</t>
    <rPh sb="2" eb="3">
      <t>タ</t>
    </rPh>
    <rPh sb="4" eb="5">
      <t>カ</t>
    </rPh>
    <rPh sb="6" eb="7">
      <t>モノ</t>
    </rPh>
    <phoneticPr fontId="1"/>
  </si>
  <si>
    <t>食料品・日用品の買い物</t>
    <rPh sb="0" eb="3">
      <t>ショクリョウヒン</t>
    </rPh>
    <rPh sb="4" eb="7">
      <t>ニチヨウヒン</t>
    </rPh>
    <rPh sb="8" eb="9">
      <t>カ</t>
    </rPh>
    <rPh sb="10" eb="11">
      <t>モノ</t>
    </rPh>
    <phoneticPr fontId="1"/>
  </si>
  <si>
    <t>買い物</t>
    <rPh sb="0" eb="1">
      <t>カ</t>
    </rPh>
    <rPh sb="2" eb="3">
      <t>モノ</t>
    </rPh>
    <phoneticPr fontId="1"/>
  </si>
  <si>
    <t>学業</t>
    <rPh sb="0" eb="2">
      <t>ガクギョウ</t>
    </rPh>
    <phoneticPr fontId="1"/>
  </si>
  <si>
    <t>仕事</t>
    <rPh sb="0" eb="2">
      <t>シゴト</t>
    </rPh>
    <phoneticPr fontId="1"/>
  </si>
  <si>
    <t>仕事・学業</t>
    <rPh sb="0" eb="2">
      <t>シゴト</t>
    </rPh>
    <rPh sb="3" eb="5">
      <t>ガクギョウ</t>
    </rPh>
    <phoneticPr fontId="1"/>
  </si>
  <si>
    <t>一人での食事・家族との食事</t>
    <rPh sb="0" eb="2">
      <t>ヒトリ</t>
    </rPh>
    <rPh sb="4" eb="6">
      <t>ショクジ</t>
    </rPh>
    <rPh sb="7" eb="9">
      <t>カゾク</t>
    </rPh>
    <rPh sb="11" eb="13">
      <t>ショクジ</t>
    </rPh>
    <phoneticPr fontId="1"/>
  </si>
  <si>
    <t>その他の手段での移動</t>
    <rPh sb="2" eb="3">
      <t>タ</t>
    </rPh>
    <rPh sb="4" eb="6">
      <t>シュダン</t>
    </rPh>
    <rPh sb="8" eb="10">
      <t>イドウ</t>
    </rPh>
    <phoneticPr fontId="1"/>
  </si>
  <si>
    <t>徒歩による移動</t>
    <rPh sb="0" eb="2">
      <t>トホ</t>
    </rPh>
    <rPh sb="5" eb="7">
      <t>イドウ</t>
    </rPh>
    <phoneticPr fontId="1"/>
  </si>
  <si>
    <t>自転車による移動</t>
    <rPh sb="0" eb="3">
      <t>ジテンシャ</t>
    </rPh>
    <rPh sb="6" eb="8">
      <t>イドウ</t>
    </rPh>
    <phoneticPr fontId="1"/>
  </si>
  <si>
    <t>バイクによる移動</t>
    <rPh sb="6" eb="8">
      <t>イドウ</t>
    </rPh>
    <phoneticPr fontId="1"/>
  </si>
  <si>
    <t>タクシーによる移動</t>
    <rPh sb="7" eb="9">
      <t>イドウ</t>
    </rPh>
    <phoneticPr fontId="1"/>
  </si>
  <si>
    <t>自動車による移動</t>
    <rPh sb="0" eb="3">
      <t>ジドウシャ</t>
    </rPh>
    <rPh sb="6" eb="8">
      <t>イドウ</t>
    </rPh>
    <phoneticPr fontId="1"/>
  </si>
  <si>
    <t>バスによる移動</t>
    <rPh sb="5" eb="7">
      <t>イドウ</t>
    </rPh>
    <phoneticPr fontId="1"/>
  </si>
  <si>
    <t>鉄道による移動</t>
    <rPh sb="0" eb="2">
      <t>テツドウ</t>
    </rPh>
    <rPh sb="5" eb="7">
      <t>イドウ</t>
    </rPh>
    <phoneticPr fontId="1"/>
  </si>
  <si>
    <t>あなたが行った移動</t>
    <rPh sb="4" eb="5">
      <t>イ</t>
    </rPh>
    <rPh sb="7" eb="9">
      <t>イドウ</t>
    </rPh>
    <phoneticPr fontId="1"/>
  </si>
  <si>
    <t>上記以外</t>
    <rPh sb="0" eb="2">
      <t>ジョウキ</t>
    </rPh>
    <rPh sb="2" eb="4">
      <t>イガイ</t>
    </rPh>
    <phoneticPr fontId="1"/>
  </si>
  <si>
    <t>勤務先・学校</t>
    <rPh sb="0" eb="3">
      <t>キンムサキ</t>
    </rPh>
    <rPh sb="4" eb="6">
      <t>ガッコウ</t>
    </rPh>
    <phoneticPr fontId="1"/>
  </si>
  <si>
    <t>自宅周辺(徒歩約15分以内)</t>
    <rPh sb="0" eb="2">
      <t>ジタク</t>
    </rPh>
    <rPh sb="2" eb="4">
      <t>シュウヘン</t>
    </rPh>
    <rPh sb="5" eb="7">
      <t>トホ</t>
    </rPh>
    <rPh sb="7" eb="8">
      <t>ヤク</t>
    </rPh>
    <rPh sb="10" eb="11">
      <t>フン</t>
    </rPh>
    <rPh sb="11" eb="13">
      <t>イナイ</t>
    </rPh>
    <phoneticPr fontId="1"/>
  </si>
  <si>
    <t>自宅</t>
    <rPh sb="0" eb="2">
      <t>ジタク</t>
    </rPh>
    <phoneticPr fontId="1"/>
  </si>
  <si>
    <t>あなたがいた場所</t>
    <rPh sb="6" eb="8">
      <t>バショ</t>
    </rPh>
    <phoneticPr fontId="1"/>
  </si>
  <si>
    <t>受診・療養・リハビリ</t>
    <rPh sb="0" eb="2">
      <t>ジュシン</t>
    </rPh>
    <rPh sb="3" eb="5">
      <t>リョウヨウ</t>
    </rPh>
    <phoneticPr fontId="1"/>
  </si>
  <si>
    <t>グロス</t>
    <phoneticPr fontId="1"/>
  </si>
  <si>
    <t>ネット</t>
    <phoneticPr fontId="1"/>
  </si>
  <si>
    <t>勤務先・学校周辺(徒歩約15分以内)</t>
    <rPh sb="0" eb="3">
      <t>キンムサキ</t>
    </rPh>
    <rPh sb="4" eb="6">
      <t>ガッコウ</t>
    </rPh>
    <rPh sb="6" eb="8">
      <t>シュウヘン</t>
    </rPh>
    <phoneticPr fontId="1"/>
  </si>
  <si>
    <t>行動実施者数</t>
    <rPh sb="0" eb="2">
      <t>コウドウ</t>
    </rPh>
    <rPh sb="2" eb="4">
      <t>ジッシ</t>
    </rPh>
    <rPh sb="4" eb="5">
      <t>シャ</t>
    </rPh>
    <rPh sb="5" eb="6">
      <t>スウ</t>
    </rPh>
    <phoneticPr fontId="1"/>
  </si>
  <si>
    <t>1. 7月30日(木曜日)のあなたの1日の行動を15分単位で記入してください。</t>
    <phoneticPr fontId="1"/>
  </si>
  <si>
    <t>2. 新型コロナウイルス感染症流行前の平日のうち、最も多かった1日の行動パターンを15分単位で記入してください。</t>
    <phoneticPr fontId="1"/>
  </si>
  <si>
    <t>3. 緊急事態宣言中（4月16日～5月13日）の平日のうち、最も多かった1日の行動パターンを15分単位で記入してください</t>
    <phoneticPr fontId="1"/>
  </si>
  <si>
    <t>留意事項：</t>
    <rPh sb="0" eb="2">
      <t>リュウイ</t>
    </rPh>
    <rPh sb="2" eb="4">
      <t>ジコウ</t>
    </rPh>
    <phoneticPr fontId="1"/>
  </si>
  <si>
    <t>食料品・日用品のネット購入（ネットスーパーなど）</t>
  </si>
  <si>
    <t>Ｎ</t>
  </si>
  <si>
    <t>％</t>
  </si>
  <si>
    <t>頻繁に利用していた</t>
  </si>
  <si>
    <t>利用していた</t>
  </si>
  <si>
    <t>全く利用していなかった</t>
  </si>
  <si>
    <t>合計</t>
  </si>
  <si>
    <t>食料品・日用品以外のネット購入（インターネット通販・フリーマーケットサービスなど）</t>
  </si>
  <si>
    <t>利用していなかった</t>
  </si>
  <si>
    <t>メール、メッセージングサービス</t>
  </si>
  <si>
    <t>SNS</t>
  </si>
  <si>
    <t>家族や知人とのビデオ通話</t>
  </si>
  <si>
    <t>オンライン飲み会</t>
  </si>
  <si>
    <t>電子書籍</t>
    <phoneticPr fontId="1"/>
  </si>
  <si>
    <t>音楽配信サービス</t>
    <phoneticPr fontId="1"/>
  </si>
  <si>
    <t>動画配信サービス・ライブストリーミング</t>
    <phoneticPr fontId="1"/>
  </si>
  <si>
    <t>オンライン会議</t>
    <phoneticPr fontId="1"/>
  </si>
  <si>
    <t>オンライン授業・講義（学校、塾等）</t>
  </si>
  <si>
    <t>オンラインでの習い事・レッスン</t>
    <phoneticPr fontId="1"/>
  </si>
  <si>
    <t>食事のデリバリーサービス・出前</t>
    <phoneticPr fontId="1"/>
  </si>
  <si>
    <t>オンライン診療</t>
    <phoneticPr fontId="1"/>
  </si>
  <si>
    <t>この場所における週当たり仕事日数</t>
    <phoneticPr fontId="1"/>
  </si>
  <si>
    <t>A. 勤務先</t>
  </si>
  <si>
    <t>0日</t>
    <rPh sb="1" eb="2">
      <t>ニチ</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</si>
  <si>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</si>
  <si>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</si>
  <si>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</si>
  <si>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</si>
  <si>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</si>
  <si>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</si>
  <si>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</si>
  <si>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B. サテライトオフィス等</t>
  </si>
  <si>
    <t>C. 自宅</t>
  </si>
  <si>
    <t>D. 外回り</t>
  </si>
  <si>
    <t>E. その他</t>
  </si>
  <si>
    <t>今後の実施・継続意向</t>
    <phoneticPr fontId="1"/>
  </si>
  <si>
    <t>全くそう思わない</t>
    <phoneticPr fontId="1"/>
  </si>
  <si>
    <t>そう思わない</t>
  </si>
  <si>
    <t>どちらでもない</t>
  </si>
  <si>
    <t>そう思う</t>
  </si>
  <si>
    <t>とてもそう思う</t>
  </si>
  <si>
    <t>全くそう思わない</t>
  </si>
  <si>
    <t>（省略）</t>
    <rPh sb="1" eb="3">
      <t>ショウリャク</t>
    </rPh>
    <phoneticPr fontId="1"/>
  </si>
  <si>
    <t>自宅からの交通手段[複数回答]</t>
  </si>
  <si>
    <t>鉄道</t>
  </si>
  <si>
    <t>バス</t>
  </si>
  <si>
    <t>自動車</t>
  </si>
  <si>
    <t>バイク・原動機付き自転車</t>
  </si>
  <si>
    <t>自転車</t>
  </si>
  <si>
    <t>徒歩</t>
  </si>
  <si>
    <t>自宅からの所要時間[単回答]</t>
    <phoneticPr fontId="1"/>
  </si>
  <si>
    <t>０～９分</t>
  </si>
  <si>
    <t>１０分～１９分</t>
  </si>
  <si>
    <t>２０分～２９分</t>
  </si>
  <si>
    <t>３０分～３９分</t>
  </si>
  <si>
    <t>４０分～４９分</t>
  </si>
  <si>
    <t>５０分～５９分</t>
  </si>
  <si>
    <t>６０分以上</t>
  </si>
  <si>
    <t xml:space="preserve">
頻度
</t>
  </si>
  <si>
    <t>食料品・日用品の買い物</t>
  </si>
  <si>
    <t>ほぼ毎日</t>
  </si>
  <si>
    <t>週に3～4回</t>
  </si>
  <si>
    <t>週に1～2回</t>
  </si>
  <si>
    <t>1か月に1～2回</t>
  </si>
  <si>
    <t>それ以下</t>
  </si>
  <si>
    <t>-</t>
    <phoneticPr fontId="1"/>
  </si>
  <si>
    <t>この活動では外出していない</t>
  </si>
  <si>
    <t>食料品・日用品以外の買い物</t>
  </si>
  <si>
    <t>一人での外食・家族との外食</t>
  </si>
  <si>
    <t>友人や知人との外食</t>
  </si>
  <si>
    <t>散歩・休憩・子どもとの遊び等の軽い運動・休養・育児</t>
  </si>
  <si>
    <t>映画鑑賞・コンサート・スポーツジム等の趣味・娯楽</t>
  </si>
  <si>
    <t xml:space="preserve">
最も頻繁に訪れた場所
</t>
  </si>
  <si>
    <t>自宅周辺（徒歩約15分以内）※自宅兼職場の場合を含む</t>
  </si>
  <si>
    <t>勤務地・学校周辺(徒歩約15分以内)</t>
  </si>
  <si>
    <t>自宅から離れた都心・中心市街地</t>
  </si>
  <si>
    <t>自宅から離れた郊外（ショッピングセンター、自然地など）</t>
  </si>
  <si>
    <t>その他</t>
  </si>
  <si>
    <t>Q3-1-1.
新型コロナウイルス感染症の拡大防止のため、緊急事態宣言中（4月16日～5月13日）および現時点において、あなたは以下に示す活動や場所への外出を控えようと思いましたか。
＜活動＞[単回答]</t>
    <phoneticPr fontId="1"/>
  </si>
  <si>
    <t>この活動はそもそも行っていない</t>
  </si>
  <si>
    <t>食料品・日用品以外の買い物</t>
    <phoneticPr fontId="1"/>
  </si>
  <si>
    <t>外食（１人もしくは家族と）</t>
    <phoneticPr fontId="1"/>
  </si>
  <si>
    <t>友人や知人との交際・会食</t>
  </si>
  <si>
    <t>家族の送迎</t>
  </si>
  <si>
    <t>運動・スポーツ</t>
  </si>
  <si>
    <t>大人数が集まるイベント</t>
  </si>
  <si>
    <t>公園での遊び</t>
  </si>
  <si>
    <t>塾や習い事</t>
  </si>
  <si>
    <t>診療</t>
    <phoneticPr fontId="1"/>
  </si>
  <si>
    <t>ボランティア活動・社会参加活動</t>
    <phoneticPr fontId="1"/>
  </si>
  <si>
    <t>自宅周辺（徒歩約15分以内）</t>
    <phoneticPr fontId="1"/>
  </si>
  <si>
    <t>Q3-1-2.
新型コロナウイルス感染症の拡大防止のため、緊急事態宣言中（4月16日～5月13日）および現時点において、あなたは以下に示す活動や場所への外出を控えようと思いましたか。
＜場所＞[単回答]</t>
    <phoneticPr fontId="1"/>
  </si>
  <si>
    <t>勤務地・学校周辺(徒歩約15分以内)</t>
    <phoneticPr fontId="1"/>
  </si>
  <si>
    <t>自宅から離れた都心・中心市街地</t>
    <phoneticPr fontId="1"/>
  </si>
  <si>
    <t>自宅から離れた郊外（ショッピングセンターなど）</t>
    <phoneticPr fontId="1"/>
  </si>
  <si>
    <t>自然地（海・山など）</t>
    <phoneticPr fontId="1"/>
  </si>
  <si>
    <t>Q3-2-1.
以下に示す「リモートでの活動」について、新型コロナウイルス感染症流行時等に実施してどのように感じましたか。
※「その他」に当てはまるものがなければ回答しなくても構いません。[単回答]</t>
    <phoneticPr fontId="1"/>
  </si>
  <si>
    <t>食料品・日用品のネット購入（ネットスーパーなど）</t>
    <phoneticPr fontId="1"/>
  </si>
  <si>
    <t>不便</t>
  </si>
  <si>
    <t>やや不便</t>
  </si>
  <si>
    <t>やや便利</t>
  </si>
  <si>
    <t>便利</t>
  </si>
  <si>
    <t>実施していない</t>
  </si>
  <si>
    <t>食料品・日用品以外のネット購入（インターネット通販・フリーマーケットサービスなど）</t>
    <phoneticPr fontId="1"/>
  </si>
  <si>
    <t>家族や知人とのビデオ通話</t>
    <phoneticPr fontId="1"/>
  </si>
  <si>
    <t>オンライン飲み会</t>
    <phoneticPr fontId="1"/>
  </si>
  <si>
    <t>オンライン授業・講義（学校、塾等）</t>
    <phoneticPr fontId="1"/>
  </si>
  <si>
    <t>その他</t>
    <phoneticPr fontId="1"/>
  </si>
  <si>
    <t>Q3-2-2.
以下に示す「リモートでの活動」について、今後行いたい、もしくは続けたいと思いますか。
※「その他」に当てはまるものがなければ回答しなくても構いません。[単回答]</t>
    <phoneticPr fontId="1"/>
  </si>
  <si>
    <t>わからない</t>
  </si>
  <si>
    <t>Q3-2-3.
様々な活動をリモートで行うことにより、以下のような現象が生じると考えられます。
以下の現象をあなたはメリットだと思いますか。
※「その他」に当てはまるものがなければ回答しなくても構いません。[単回答]</t>
    <phoneticPr fontId="1"/>
  </si>
  <si>
    <t>自分の時間ができる</t>
    <phoneticPr fontId="1"/>
  </si>
  <si>
    <t>自分の生活には当てはまらない</t>
  </si>
  <si>
    <t>家事や育児など、家の用事ができる</t>
    <phoneticPr fontId="1"/>
  </si>
  <si>
    <t>遠距離のコミュニケーションがとりやすくなる</t>
    <phoneticPr fontId="1"/>
  </si>
  <si>
    <t>同居している家族と過ごし、直接話す時間を増やすことができる</t>
    <phoneticPr fontId="1"/>
  </si>
  <si>
    <t>オンラインを活用することで、友人・同僚とのコミュニケーションの頻度を増やすことができる</t>
    <phoneticPr fontId="1"/>
  </si>
  <si>
    <t>集中できる環境がつくりやすくなる</t>
    <phoneticPr fontId="1"/>
  </si>
  <si>
    <t>Q3-2-4.
様々な活動をリモートで行うことにより、以下のような現象が生じると考えられます。
以下の現象をあなたはデメリットだと思いますか。
※「その他」に当てはまるものがなければ回答しなくても構いません。[単回答]</t>
    <phoneticPr fontId="1"/>
  </si>
  <si>
    <t>知人、友人、同僚などとのコミュニケーションに距離を感じる</t>
    <phoneticPr fontId="1"/>
  </si>
  <si>
    <t>新たな友人・知り合いをつくる機会が減少する</t>
    <phoneticPr fontId="1"/>
  </si>
  <si>
    <t>自宅では作業スペースがないため、作業効率が低下する</t>
    <phoneticPr fontId="1"/>
  </si>
  <si>
    <t>自宅では作業が集中しづらい環境にあるため、作業効率が低下する</t>
    <phoneticPr fontId="1"/>
  </si>
  <si>
    <t>仕事とプライベートの境界が曖昧になりメリハリがつけにくい</t>
    <phoneticPr fontId="1"/>
  </si>
  <si>
    <t>移動する機会が減り運動不足になりやすい</t>
    <phoneticPr fontId="1"/>
  </si>
  <si>
    <t>自宅など同じ場所に留まることで孤独やストレスを感じる</t>
    <phoneticPr fontId="1"/>
  </si>
  <si>
    <t>通勤・通学時間中の趣味の活動（音楽・ビデオ鑑賞、読書等）がなくなる</t>
    <phoneticPr fontId="1"/>
  </si>
  <si>
    <t>Q3-3-1.
リモートによる活動を行う機会が増えたことで、居住環境に関してあなたが実践したこと、検討したことを教えてください。
※「その他」に当てはまるものがなければ回答しなくても構いません。[単回答]</t>
    <phoneticPr fontId="1"/>
  </si>
  <si>
    <t>自宅におけるリモートワークのためのスペースの整備</t>
    <phoneticPr fontId="1"/>
  </si>
  <si>
    <t>既に満たされており、実践の必要がない</t>
  </si>
  <si>
    <t>実践した</t>
  </si>
  <si>
    <t>検討したが実践していない</t>
  </si>
  <si>
    <t>検討していない</t>
  </si>
  <si>
    <t>自宅のオンライン環境の強化</t>
    <phoneticPr fontId="1"/>
  </si>
  <si>
    <t>転居</t>
    <phoneticPr fontId="1"/>
  </si>
  <si>
    <t>サテライトオフィスなど自宅周辺の勤務スペースの検索・確認</t>
    <phoneticPr fontId="1"/>
  </si>
  <si>
    <t>既に満たされており、検索・確認の必要がない</t>
  </si>
  <si>
    <t>検索・確認した</t>
  </si>
  <si>
    <t>検討したが検索・確認していない</t>
  </si>
  <si>
    <t>自宅周辺における余暇や気分転換、運動をするための近場の公園や緑地の検索・確認</t>
    <phoneticPr fontId="1"/>
  </si>
  <si>
    <t>利用することができる飲食店・喫茶店などの店舗の検索・確認</t>
    <phoneticPr fontId="1"/>
  </si>
  <si>
    <t>利用することができるデリバリーサービスの検索・確認</t>
    <phoneticPr fontId="1"/>
  </si>
  <si>
    <t>Q3-3-2.
もし、リモートワーク等により自宅での活動が増えるとした場合、自宅および自宅周辺の居住環境に関してあなたが望むものを教えてください。
※「その他」に当てはまるものがなければ回答しなくても構いません。[単回答]</t>
    <phoneticPr fontId="1"/>
  </si>
  <si>
    <t>自宅におけるリモートワークのためのスペースの充実</t>
    <phoneticPr fontId="1"/>
  </si>
  <si>
    <t>全く望まない</t>
  </si>
  <si>
    <t>あまり望まない</t>
  </si>
  <si>
    <t>やや望む</t>
  </si>
  <si>
    <t>強く望む</t>
  </si>
  <si>
    <t>サテライトオフィスなど自宅周辺の勤務スペースの充実</t>
    <phoneticPr fontId="1"/>
  </si>
  <si>
    <t>自宅周辺における余暇や気分転換、運動をするための近場の公園や緑地の充実</t>
    <phoneticPr fontId="1"/>
  </si>
  <si>
    <t>自宅周辺における飲食店・喫茶店などの店舗の充実</t>
    <phoneticPr fontId="1"/>
  </si>
  <si>
    <t>自宅で利用できるデリバリーサービスの充実</t>
    <phoneticPr fontId="1"/>
  </si>
  <si>
    <t>自宅周辺における子どもの世話をするサービスや施設の充実</t>
    <phoneticPr fontId="1"/>
  </si>
  <si>
    <t>Q3-3-3.
仮に住まいを変えるとしたら、自宅周辺の居住環境に関してどんなことを重視しますか。[単回答]</t>
    <phoneticPr fontId="1"/>
  </si>
  <si>
    <t>職場に近接する地域</t>
    <phoneticPr fontId="1"/>
  </si>
  <si>
    <t>全く当てはまらない</t>
  </si>
  <si>
    <t>あまり当てはまらない</t>
  </si>
  <si>
    <t>やや当てはまる</t>
  </si>
  <si>
    <t>とても当てはまる</t>
  </si>
  <si>
    <t>商店街に近接する地域</t>
    <phoneticPr fontId="1"/>
  </si>
  <si>
    <t>郊外のショッピングセンターに行きやすい地域</t>
    <phoneticPr fontId="1"/>
  </si>
  <si>
    <t>サテライトオフィスやコワーキングスペース、通勤環境などが充実している地域</t>
    <phoneticPr fontId="1"/>
  </si>
  <si>
    <t>子供の世話をするサービスや店舗が充実している地域</t>
    <phoneticPr fontId="1"/>
  </si>
  <si>
    <t>デリバリーサービスが充実している地域</t>
    <phoneticPr fontId="1"/>
  </si>
  <si>
    <t>緑や自然が豊かな地域</t>
    <phoneticPr fontId="1"/>
  </si>
  <si>
    <t>駐車場の確保がしやすい地域</t>
    <phoneticPr fontId="1"/>
  </si>
  <si>
    <t>鉄道・バスが便利な地域</t>
    <phoneticPr fontId="1"/>
  </si>
  <si>
    <t>徒歩や自転車の移動範囲で日常生活の用事が済む地域</t>
    <phoneticPr fontId="1"/>
  </si>
  <si>
    <t>自動車で移動しやすい地域</t>
    <phoneticPr fontId="1"/>
  </si>
  <si>
    <t>徒歩や自転車で移動しやすい地域</t>
    <phoneticPr fontId="1"/>
  </si>
  <si>
    <t>交通事故発生の恐れが少ない地域</t>
    <phoneticPr fontId="1"/>
  </si>
  <si>
    <t>災害を受ける恐れが少ない地域</t>
    <phoneticPr fontId="1"/>
  </si>
  <si>
    <t>Q3-4-1.
新型コロナウイルス感染症流行前において、各交通手段をどの程度利用していましたか。[単回答]</t>
  </si>
  <si>
    <t>鉄道</t>
    <phoneticPr fontId="1"/>
  </si>
  <si>
    <t>1ヶ月に1～2回</t>
  </si>
  <si>
    <t>バス</t>
    <phoneticPr fontId="1"/>
  </si>
  <si>
    <t>自動車</t>
    <phoneticPr fontId="1"/>
  </si>
  <si>
    <t>バイク・原動機付き自転車</t>
    <phoneticPr fontId="1"/>
  </si>
  <si>
    <t>自転車</t>
    <phoneticPr fontId="1"/>
  </si>
  <si>
    <t>徒歩</t>
    <phoneticPr fontId="1"/>
  </si>
  <si>
    <t>Q3-4-2.
新型コロナウイルス感染症の流行を経験したことで、各移動手段の利用に対する意識に変化はありますか。[単回答]</t>
  </si>
  <si>
    <t>利用を減らしたい</t>
  </si>
  <si>
    <t>やや利用を減らしたい</t>
  </si>
  <si>
    <t>やや利用を増やしたい</t>
  </si>
  <si>
    <t>利用を増やしたい</t>
  </si>
  <si>
    <t>Q3-4-3.
今後の交通手段選択にあたって、以下の内容をそれぞれどの程度重要視しますか。[単回答]</t>
  </si>
  <si>
    <t>環境に良いこと</t>
    <phoneticPr fontId="1"/>
  </si>
  <si>
    <t>全く重視しない</t>
  </si>
  <si>
    <t>あまり重視していない</t>
  </si>
  <si>
    <t>やや重視している</t>
  </si>
  <si>
    <t>とても重視している</t>
  </si>
  <si>
    <t>健康に良いこと</t>
    <phoneticPr fontId="1"/>
  </si>
  <si>
    <t>交通事故の心配が少ないこと</t>
    <phoneticPr fontId="1"/>
  </si>
  <si>
    <t>所要時間が短いこと</t>
    <phoneticPr fontId="1"/>
  </si>
  <si>
    <t>所要時間を正確に予測できること</t>
    <phoneticPr fontId="1"/>
  </si>
  <si>
    <t>交通費が安いこと</t>
    <phoneticPr fontId="1"/>
  </si>
  <si>
    <t>（座席に座れるなど）肉体的負担が少ないこと</t>
    <phoneticPr fontId="1"/>
  </si>
  <si>
    <t>乗換えや乗継ぎがしやすいこと</t>
    <phoneticPr fontId="1"/>
  </si>
  <si>
    <t>移動中に他のやりたいことが実行できること</t>
    <phoneticPr fontId="1"/>
  </si>
  <si>
    <t>快適であること</t>
    <phoneticPr fontId="1"/>
  </si>
  <si>
    <t>利用するのが楽しいこと</t>
    <phoneticPr fontId="1"/>
  </si>
  <si>
    <t>プライバシーが守られていること</t>
    <phoneticPr fontId="1"/>
  </si>
  <si>
    <t>3つの密（密閉、密集、密接）が回避できること</t>
    <phoneticPr fontId="1"/>
  </si>
  <si>
    <t>Q3-5.
都心や中心市街地など、人が集まる街なかにおいて、どのような取組を充実すべきだと思いますか。[複数回答]</t>
    <phoneticPr fontId="1"/>
  </si>
  <si>
    <t>公園、広場、テラスなどゆとりある屋外空間の充実</t>
  </si>
  <si>
    <t>リアルタイムで混雑状況を把握できるアプリ等の充実</t>
  </si>
  <si>
    <t>（屋内ではなく）屋外でのイベントの充実</t>
  </si>
  <si>
    <t>屋外での飲食やテイクアウトが可能な店舗の充実</t>
  </si>
  <si>
    <t>駐車場の整備など自動車利用環境の充実</t>
  </si>
  <si>
    <t>自転車や徒歩で回遊できる空間の充実</t>
  </si>
  <si>
    <t>この中にはない</t>
  </si>
  <si>
    <t>単身世帯</t>
  </si>
  <si>
    <t>2人以上の世帯</t>
  </si>
  <si>
    <t>乳幼児（3歳未満）</t>
  </si>
  <si>
    <t>幼児（3歳以上で未就学児）</t>
  </si>
  <si>
    <t>小学生低学年（1～3年生）</t>
  </si>
  <si>
    <t>小学生高学年（4～6年生）</t>
  </si>
  <si>
    <t>中学生・高校生・大学生</t>
  </si>
  <si>
    <t>配偶者</t>
  </si>
  <si>
    <t>父・母（配偶者の父母も含む）</t>
  </si>
  <si>
    <t>上記以外の人</t>
  </si>
  <si>
    <t>持ち家</t>
  </si>
  <si>
    <t>賃貸</t>
  </si>
  <si>
    <t>一戸建て</t>
  </si>
  <si>
    <t>集合住宅（長屋建、テラスハウスを含む）</t>
  </si>
  <si>
    <t>室数</t>
  </si>
  <si>
    <t>200万円未満</t>
  </si>
  <si>
    <t>200万円～399万円</t>
  </si>
  <si>
    <t>400万円～599万円</t>
  </si>
  <si>
    <t>600万円～999万円</t>
  </si>
  <si>
    <t>1,000万円～1,499万円</t>
  </si>
  <si>
    <t>1,500万円以上</t>
  </si>
  <si>
    <t>わからない／答えたくない</t>
  </si>
  <si>
    <t>5時間以上</t>
  </si>
  <si>
    <t>3時間～5時間未満</t>
  </si>
  <si>
    <t>1時間～3時間未満</t>
  </si>
  <si>
    <t>30分～1時間未満</t>
  </si>
  <si>
    <t>30分未満</t>
  </si>
  <si>
    <t>利用していない</t>
  </si>
  <si>
    <t>PC</t>
  </si>
  <si>
    <t>スマホ</t>
  </si>
  <si>
    <t>タブレット</t>
  </si>
  <si>
    <t>オンライン会議やデータの送受信がストレスなく利用できる環境である</t>
  </si>
  <si>
    <t>インターネットは利用できるが、オンライン会議やデータを送受信するには速度や安定性が十分でない</t>
  </si>
  <si>
    <t>自宅にインターネット利用環境がない</t>
  </si>
  <si>
    <t>高速バス</t>
  </si>
  <si>
    <t>路線バス</t>
  </si>
  <si>
    <t>自動車（自分で運転）</t>
  </si>
  <si>
    <t>自動車（他者の運転）</t>
  </si>
  <si>
    <t>タクシー・ハイヤー</t>
  </si>
  <si>
    <t>バイク</t>
  </si>
  <si>
    <t>1,001人以上</t>
  </si>
  <si>
    <t>501～1,000人</t>
  </si>
  <si>
    <t>301～500人</t>
  </si>
  <si>
    <t>101～300人</t>
  </si>
  <si>
    <t>50～100人</t>
  </si>
  <si>
    <t>50人未満</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</si>
  <si>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</si>
  <si>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</si>
  <si>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</si>
  <si>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</si>
  <si>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</si>
  <si>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</si>
  <si>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</si>
  <si>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</si>
  <si>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</si>
  <si>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</si>
  <si>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</si>
  <si>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</si>
  <si>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</si>
  <si>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</si>
  <si>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</si>
  <si>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</si>
  <si>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</si>
  <si>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</si>
  <si>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</si>
  <si>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その他の産業</t>
  </si>
  <si>
    <t>会社に制度があり自分が使える</t>
  </si>
  <si>
    <t>会社に制度はあるが、立場上自分は使えない</t>
  </si>
  <si>
    <t>制度はない</t>
  </si>
  <si>
    <t>外出困難なし</t>
  </si>
  <si>
    <t>多少困難はあるが 1 人で外出できる</t>
  </si>
  <si>
    <t>一部で介助者が必要</t>
  </si>
  <si>
    <t>常に介助者が必要</t>
  </si>
  <si>
    <t>基本的に外出できない</t>
  </si>
  <si>
    <t>自動二輪車</t>
  </si>
  <si>
    <t>原付のみ</t>
  </si>
  <si>
    <t>持っていない</t>
  </si>
  <si>
    <t>自動車免許を持っていたが返納した</t>
  </si>
  <si>
    <t>軽乗用車（台）</t>
    <rPh sb="5" eb="6">
      <t>ダイ</t>
    </rPh>
    <phoneticPr fontId="1"/>
  </si>
  <si>
    <t>乗用車（台）</t>
    <phoneticPr fontId="1"/>
  </si>
  <si>
    <t>軽貨物車（台）</t>
    <phoneticPr fontId="1"/>
  </si>
  <si>
    <t>貨物自動車（台）</t>
    <phoneticPr fontId="1"/>
  </si>
  <si>
    <t>自動二輪車(50ccを超える)（台）</t>
    <phoneticPr fontId="1"/>
  </si>
  <si>
    <t>原動機付自転車(50ccを超える)（台）</t>
    <phoneticPr fontId="1"/>
  </si>
  <si>
    <t>自転車（台）</t>
    <phoneticPr fontId="1"/>
  </si>
  <si>
    <t>ほぼ自分専用の自動車がある</t>
  </si>
  <si>
    <t>家族共有の自動車がある</t>
  </si>
  <si>
    <t>ない</t>
  </si>
  <si>
    <t>1.
あなたの性別を教えてください。[単回答]</t>
    <phoneticPr fontId="1"/>
  </si>
  <si>
    <t>男性</t>
  </si>
  <si>
    <t>女性</t>
  </si>
  <si>
    <t>2.
あなたの年齢を教えてください。[数字]</t>
    <phoneticPr fontId="1"/>
  </si>
  <si>
    <t>年齢（年齢階層に換算）</t>
    <rPh sb="3" eb="5">
      <t>ネンレイ</t>
    </rPh>
    <rPh sb="5" eb="7">
      <t>カイソウ</t>
    </rPh>
    <rPh sb="8" eb="10">
      <t>カンサン</t>
    </rPh>
    <phoneticPr fontId="1"/>
  </si>
  <si>
    <t>18～39歳</t>
  </si>
  <si>
    <t>40～59歳</t>
  </si>
  <si>
    <t>60歳～</t>
  </si>
  <si>
    <t>3.
あなたの現住所を教えてください。[単回答]</t>
    <phoneticPr fontId="1"/>
  </si>
  <si>
    <t>4.
現在のあなたの職業について教えてください。[単回答]</t>
    <phoneticPr fontId="1"/>
  </si>
  <si>
    <t>管理的職業従事者</t>
  </si>
  <si>
    <t>専門的・技術的職業従事者</t>
  </si>
  <si>
    <t>事務従事者</t>
  </si>
  <si>
    <t>販売従事者</t>
  </si>
  <si>
    <t>サービス職業従事者</t>
  </si>
  <si>
    <t>保安職業従事者</t>
  </si>
  <si>
    <t>農林漁業従事者</t>
  </si>
  <si>
    <t>生産工程従事者</t>
  </si>
  <si>
    <t>輸送・機械運転従事者</t>
  </si>
  <si>
    <t>建設・採掘従事者</t>
  </si>
  <si>
    <t>運搬・清掃・包装等従事者</t>
  </si>
  <si>
    <t>その他職業</t>
  </si>
  <si>
    <t>学生</t>
  </si>
  <si>
    <t>主婦・主夫（職業従事者を除く）</t>
  </si>
  <si>
    <t>無職</t>
  </si>
  <si>
    <t>5.
あなたの就業形態について教えてください。[単回答]</t>
    <phoneticPr fontId="1"/>
  </si>
  <si>
    <t>自営業主・家族従業者</t>
  </si>
  <si>
    <t>正規の職員・従業員</t>
  </si>
  <si>
    <t>派遣社員</t>
  </si>
  <si>
    <t>契約社員</t>
  </si>
  <si>
    <t>パート・アルバイト</t>
  </si>
  <si>
    <t>会社などの役員</t>
  </si>
  <si>
    <t>6.
あなたの世帯構成について教えてください。[単回答]</t>
    <phoneticPr fontId="1"/>
  </si>
  <si>
    <t>7.
あなたと同居（同一世帯）している方を全てお答えください。[複数回答]</t>
    <phoneticPr fontId="1"/>
  </si>
  <si>
    <t>（建て方）[単回答]</t>
    <phoneticPr fontId="1"/>
  </si>
  <si>
    <t>在宅時</t>
    <phoneticPr fontId="1"/>
  </si>
  <si>
    <t>外出時（就業・就学時や移動時など含む）</t>
    <phoneticPr fontId="1"/>
  </si>
  <si>
    <t>新型コロナ流行前</t>
    <rPh sb="0" eb="2">
      <t>シンガタ</t>
    </rPh>
    <rPh sb="5" eb="7">
      <t>リュウコウ</t>
    </rPh>
    <rPh sb="7" eb="8">
      <t>マエ</t>
    </rPh>
    <phoneticPr fontId="1"/>
  </si>
  <si>
    <t>場所（省略）</t>
    <rPh sb="0" eb="2">
      <t>バショ</t>
    </rPh>
    <rPh sb="3" eb="5">
      <t>ショウリャク</t>
    </rPh>
    <phoneticPr fontId="1"/>
  </si>
  <si>
    <t>※N：回答者数（人）</t>
  </si>
  <si>
    <t>※N：回答者数（人）</t>
    <phoneticPr fontId="1"/>
  </si>
  <si>
    <t>2022年3月</t>
    <rPh sb="6" eb="7">
      <t>ガツ</t>
    </rPh>
    <phoneticPr fontId="1"/>
  </si>
  <si>
    <t>2021年12月</t>
    <rPh sb="3" eb="4">
      <t>ネン</t>
    </rPh>
    <rPh sb="7" eb="8">
      <t>ガツ</t>
    </rPh>
    <phoneticPr fontId="1"/>
  </si>
  <si>
    <t>2020年8月</t>
    <rPh sb="4" eb="5">
      <t>ネン</t>
    </rPh>
    <rPh sb="6" eb="7">
      <t>ガツ</t>
    </rPh>
    <phoneticPr fontId="1"/>
  </si>
  <si>
    <t>2020年4月</t>
    <phoneticPr fontId="1"/>
  </si>
  <si>
    <t>R３年度調査</t>
    <rPh sb="2" eb="4">
      <t>ネンド</t>
    </rPh>
    <rPh sb="4" eb="6">
      <t>チョウサ</t>
    </rPh>
    <phoneticPr fontId="1"/>
  </si>
  <si>
    <t>R2年度調査</t>
    <rPh sb="2" eb="4">
      <t>ネンド</t>
    </rPh>
    <rPh sb="4" eb="6">
      <t>チョウサ</t>
    </rPh>
    <phoneticPr fontId="1"/>
  </si>
  <si>
    <t>Q2-4.
以下に示す各活動について、2021年12月時点、2022年3月1日（火）時点の外出の頻度と、そのうち最も頻繁に訪れた場所を教えてください。
※「頻度」にて「この活動は行っていない」を選択された場合、「最も頻繁に訪れた場所」の回答は不要です。[単回答]</t>
    <phoneticPr fontId="1"/>
  </si>
  <si>
    <t>R3年度調査</t>
    <rPh sb="2" eb="4">
      <t>ネンド</t>
    </rPh>
    <rPh sb="4" eb="6">
      <t>チョウサ</t>
    </rPh>
    <phoneticPr fontId="1"/>
  </si>
  <si>
    <t>Q2-3.
2022年3月1日（火）の週に利用していたサテライトオフィス等の場所、交通手段、所要時間を教えてください。[単回答]
※サテライトオフィスを週１日以上使用すると回答した人のみ回答</t>
    <rPh sb="10" eb="11">
      <t>ネン</t>
    </rPh>
    <rPh sb="12" eb="13">
      <t>ガツ</t>
    </rPh>
    <rPh sb="13" eb="15">
      <t>ツイタチ</t>
    </rPh>
    <rPh sb="16" eb="17">
      <t>ヒ</t>
    </rPh>
    <rPh sb="19" eb="20">
      <t>シュウ</t>
    </rPh>
    <rPh sb="21" eb="23">
      <t>リヨウ</t>
    </rPh>
    <rPh sb="36" eb="37">
      <t>ナド</t>
    </rPh>
    <rPh sb="38" eb="40">
      <t>バショ</t>
    </rPh>
    <rPh sb="41" eb="43">
      <t>コウツウ</t>
    </rPh>
    <rPh sb="43" eb="45">
      <t>シュダン</t>
    </rPh>
    <rPh sb="46" eb="48">
      <t>ショヨウ</t>
    </rPh>
    <rPh sb="48" eb="50">
      <t>ジカン</t>
    </rPh>
    <rPh sb="51" eb="52">
      <t>オシ</t>
    </rPh>
    <phoneticPr fontId="1"/>
  </si>
  <si>
    <t>Q2-2.
2021年12月時点、2022年3月1日（火）の週で、以下の各場所において１週間のうち何日ずつ仕事をしていますか。（ 1日のうち複数の場所で仕事をしていた場合は、最も長く仕事をしていた場所について回答してください。）また、以下の各場所で、今後仕事をしたい、もしくは続けたいと思いますか。[数字]
※職業をお持ちの方：職業について「学生」「主婦・主夫（職業従事者を除く）」「無色」「その他」以外を選択した方</t>
    <phoneticPr fontId="1"/>
  </si>
  <si>
    <t>Q2-1.
2021年12月時点、2022年3月1日（火）時点におけるオンライン（インターネット）サービスの利用状況を教えてください。[単回答]</t>
    <phoneticPr fontId="1"/>
  </si>
  <si>
    <t>R3年度調査</t>
    <rPh sb="2" eb="4">
      <t>ネンド</t>
    </rPh>
    <rPh sb="4" eb="6">
      <t>チョウサ</t>
    </rPh>
    <phoneticPr fontId="3"/>
  </si>
  <si>
    <t>R2年度調査</t>
    <rPh sb="2" eb="4">
      <t>ネンド</t>
    </rPh>
    <rPh sb="4" eb="6">
      <t>チョウサ</t>
    </rPh>
    <phoneticPr fontId="3"/>
  </si>
  <si>
    <t>2022年3月</t>
  </si>
  <si>
    <t>2021年12月</t>
  </si>
  <si>
    <t>新型コロナ感染症流行前</t>
    <rPh sb="0" eb="2">
      <t>シンガタ</t>
    </rPh>
    <rPh sb="5" eb="8">
      <t>カンセンショウ</t>
    </rPh>
    <rPh sb="8" eb="10">
      <t>リュウコウ</t>
    </rPh>
    <rPh sb="10" eb="11">
      <t>マエ</t>
    </rPh>
    <phoneticPr fontId="3"/>
  </si>
  <si>
    <t>2020年8月</t>
  </si>
  <si>
    <t>2020年4月</t>
  </si>
  <si>
    <t>接種するつもりはない</t>
  </si>
  <si>
    <t>接種するかどうか決めていない</t>
  </si>
  <si>
    <t>接種したいが,接種できていない</t>
  </si>
  <si>
    <t>既に1回接種済みである</t>
  </si>
  <si>
    <t>既に2回接種済みである</t>
  </si>
  <si>
    <t>既に3回接種済みである</t>
  </si>
  <si>
    <t>33.
2022年3月1日(火)時点でのあなたの新型コロナウイルスのワクチン接種状況について教えてください。[単回答]</t>
    <phoneticPr fontId="1"/>
  </si>
  <si>
    <t>R3年度調査</t>
    <rPh sb="2" eb="4">
      <t>ネンド</t>
    </rPh>
    <rPh sb="4" eb="6">
      <t>チョウサ</t>
    </rPh>
    <phoneticPr fontId="7"/>
  </si>
  <si>
    <t>R2年度調査</t>
    <rPh sb="2" eb="4">
      <t>ネンド</t>
    </rPh>
    <rPh sb="4" eb="6">
      <t>チョウサ</t>
    </rPh>
    <phoneticPr fontId="7"/>
  </si>
  <si>
    <t>32.
自由に使える自動車(二輪車を除く)について教えてください。[単回答]</t>
    <phoneticPr fontId="1"/>
  </si>
  <si>
    <t>総計</t>
  </si>
  <si>
    <t>3~</t>
  </si>
  <si>
    <t>31.
世帯で所有、または通常使用している自動車や自転車などの台数を教えてください。
※会社の車で、通常、家に持ち帰って使用している車を含みます。[数字]</t>
    <phoneticPr fontId="1"/>
  </si>
  <si>
    <t>30.
保有している運転免許について教えてください。[複数回答]
（ただし、選択肢「原付のみ」,「持っていない」,「自動車免許を持っていたが返納した」は他の選択肢と共存しない）</t>
    <phoneticPr fontId="1"/>
  </si>
  <si>
    <t>29.
現在の健康状態を教えてください。[単回答]</t>
    <phoneticPr fontId="1"/>
  </si>
  <si>
    <t>28.
あなたと同居（同一世帯）している方の中で、（あなたを除いて）現在週1日以上在宅勤務・学習を実施している人数を教えてください。[数字]</t>
    <phoneticPr fontId="1"/>
  </si>
  <si>
    <t>事業継続対策として</t>
  </si>
  <si>
    <t>仕事環境の改善（仕事の効率化、職場でのストレス軽減等）</t>
  </si>
  <si>
    <t>個人の事情（病気・けが、資格取得、兼業・副業、趣味等）に対応するため</t>
  </si>
  <si>
    <t>家庭の事情（育児・子育て、介護等）に対応するため</t>
  </si>
  <si>
    <t>通勤時の密回避のため</t>
  </si>
  <si>
    <t>通勤の負担軽減</t>
  </si>
  <si>
    <t>通勤時間の有効活用</t>
  </si>
  <si>
    <t>27.
2022年3月1日（火）時点であなたがテレワークを実施している理由を教えてください[単回答]</t>
    <rPh sb="29" eb="31">
      <t>ジッシ</t>
    </rPh>
    <rPh sb="35" eb="37">
      <t>リユウ</t>
    </rPh>
    <phoneticPr fontId="1"/>
  </si>
  <si>
    <t>（会社からの指示・推奨ではなく）自主的に実施した</t>
  </si>
  <si>
    <t>会社から指示・推奨されたものの実施していない</t>
  </si>
  <si>
    <t>会社からの指示・推奨等により実施した</t>
  </si>
  <si>
    <t>26.
2022年3月1日（火）時点でのあなたの仕事におけるテレワークの実施状況について教えてください[単回答]</t>
    <rPh sb="8" eb="9">
      <t>ネン</t>
    </rPh>
    <rPh sb="10" eb="11">
      <t>ガツ</t>
    </rPh>
    <rPh sb="12" eb="13">
      <t>ニチ</t>
    </rPh>
    <rPh sb="14" eb="15">
      <t>カ</t>
    </rPh>
    <rPh sb="16" eb="18">
      <t>ジテン</t>
    </rPh>
    <rPh sb="24" eb="26">
      <t>シゴト</t>
    </rPh>
    <rPh sb="36" eb="40">
      <t>ジッシジョウキョウ</t>
    </rPh>
    <rPh sb="44" eb="45">
      <t>オシ</t>
    </rPh>
    <phoneticPr fontId="1"/>
  </si>
  <si>
    <t>25.
2021年12月にあなたがテレワークを実施した理由を教えてください[単回答]</t>
    <rPh sb="23" eb="25">
      <t>ジッシ</t>
    </rPh>
    <rPh sb="27" eb="29">
      <t>リユウ</t>
    </rPh>
    <phoneticPr fontId="1"/>
  </si>
  <si>
    <t>24.
2021年12月のあなたの仕事におけるテレワークの実施状況について教えてください[単回答]</t>
    <rPh sb="8" eb="9">
      <t>ネン</t>
    </rPh>
    <rPh sb="11" eb="12">
      <t>ガツ</t>
    </rPh>
    <rPh sb="17" eb="19">
      <t>シゴト</t>
    </rPh>
    <rPh sb="29" eb="33">
      <t>ジッシジョウキョウ</t>
    </rPh>
    <rPh sb="37" eb="38">
      <t>オシ</t>
    </rPh>
    <phoneticPr fontId="1"/>
  </si>
  <si>
    <t>2022年3月</t>
    <rPh sb="4" eb="5">
      <t>ネン</t>
    </rPh>
    <rPh sb="6" eb="7">
      <t>ガツ</t>
    </rPh>
    <phoneticPr fontId="7"/>
  </si>
  <si>
    <t>23.
テレワーク制度はありますか。
またあなたは制度や立場上、テレワーク利用を認められていますか。[単回答]</t>
    <phoneticPr fontId="1"/>
  </si>
  <si>
    <t>22.
あなたの業種について教えてください。[単回答]</t>
    <phoneticPr fontId="1"/>
  </si>
  <si>
    <t>21.
あなたが勤める会社の規模について教えてください。[単回答]</t>
    <phoneticPr fontId="1"/>
  </si>
  <si>
    <t>20.
あなたの勤務先の所在地について教えてください。[単回答]</t>
    <rPh sb="8" eb="11">
      <t>キンムサキ</t>
    </rPh>
    <rPh sb="12" eb="15">
      <t>ショザイチ</t>
    </rPh>
    <phoneticPr fontId="1"/>
  </si>
  <si>
    <t>120分以上</t>
    <rPh sb="3" eb="6">
      <t>フンイジョウ</t>
    </rPh>
    <phoneticPr fontId="7"/>
  </si>
  <si>
    <t>90～119分</t>
    <rPh sb="6" eb="7">
      <t>フン</t>
    </rPh>
    <phoneticPr fontId="7"/>
  </si>
  <si>
    <t>60分～89分</t>
    <rPh sb="2" eb="3">
      <t>フン</t>
    </rPh>
    <rPh sb="6" eb="7">
      <t>フン</t>
    </rPh>
    <phoneticPr fontId="7"/>
  </si>
  <si>
    <t>30分～59分</t>
    <rPh sb="2" eb="3">
      <t>フン</t>
    </rPh>
    <rPh sb="6" eb="7">
      <t>フン</t>
    </rPh>
    <phoneticPr fontId="7"/>
  </si>
  <si>
    <t>1分～29分</t>
    <rPh sb="1" eb="2">
      <t>フン</t>
    </rPh>
    <rPh sb="5" eb="6">
      <t>フン</t>
    </rPh>
    <phoneticPr fontId="7"/>
  </si>
  <si>
    <t>0分</t>
    <rPh sb="1" eb="2">
      <t>フン</t>
    </rPh>
    <phoneticPr fontId="7"/>
  </si>
  <si>
    <t>19.
自宅から勤務先までの所要時間について教えてください。[記述]</t>
    <rPh sb="30" eb="32">
      <t>キジュツ</t>
    </rPh>
    <phoneticPr fontId="1"/>
  </si>
  <si>
    <t>18.
現在の勤務先へ通勤する時に利用している全ての交通手段について教えてください。[複数回答]</t>
    <phoneticPr fontId="1"/>
  </si>
  <si>
    <t>17.
在宅勤務時の自宅のインターネット利用環境について最もあてはまるものを1つ選んでください。[単回答]</t>
    <phoneticPr fontId="1"/>
  </si>
  <si>
    <t>16.
インターネットを利用する際の主な使用媒体を教えてください。[単回答]</t>
    <phoneticPr fontId="1"/>
  </si>
  <si>
    <t>15.
現在のインターネットの平均的な利用時間（平日1日あたり）はどのくらいですか。
在宅時および外出時（就業・就学時や移動時など含む）についてそれぞれ教えてください。[単回答]</t>
    <rPh sb="85" eb="86">
      <t>タン</t>
    </rPh>
    <rPh sb="86" eb="88">
      <t>カイトウ</t>
    </rPh>
    <phoneticPr fontId="1"/>
  </si>
  <si>
    <t>14.
あなたの世帯の1年間の収入（世帯総支給額）を教えてください。[単回答]</t>
    <phoneticPr fontId="1"/>
  </si>
  <si>
    <t>合計</t>
    <rPh sb="0" eb="2">
      <t>ゴウケイ</t>
    </rPh>
    <phoneticPr fontId="7"/>
  </si>
  <si>
    <t>5~</t>
  </si>
  <si>
    <t>13.
現在お住まいの住居の室数について、居住用の部屋数（玄関やふろ等は含めないでください。）を教えてください。[数字]</t>
    <phoneticPr fontId="1"/>
  </si>
  <si>
    <t>12.
現在お住まいの住居の種類・建て方を教えてください。
（種類）[単回答]</t>
    <phoneticPr fontId="1"/>
  </si>
  <si>
    <t>11.
配偶者が職業をお持ちの場合、就業形態について教えてください。[単回答]</t>
    <phoneticPr fontId="1"/>
  </si>
  <si>
    <t>10.
配偶者の職業について教えてください。[単回答]</t>
    <phoneticPr fontId="1"/>
  </si>
  <si>
    <t>臨時休業していない</t>
  </si>
  <si>
    <t>臨時休業している</t>
  </si>
  <si>
    <t>9.
子どもの通う小学校・中学生・高校・大学等について、新型コロナウイルス感染症発生に伴う2022年3月1日（火）時点での臨時休業の状況を教えてください。[単回答]</t>
    <phoneticPr fontId="1"/>
  </si>
  <si>
    <t>臨時休園していない</t>
  </si>
  <si>
    <t>臨時休園している</t>
  </si>
  <si>
    <t>8.
子どもの通う幼稚園・保育園等について、新型コロナウイルス感染症発生に伴う2022年3月1日（火）時点での臨時休園の状況を教えてください。[単回答]</t>
    <rPh sb="72" eb="73">
      <t>タン</t>
    </rPh>
    <rPh sb="73" eb="75">
      <t>カイトウ</t>
    </rPh>
    <phoneticPr fontId="1"/>
  </si>
  <si>
    <t>前回調査（2020年8月）</t>
    <rPh sb="0" eb="2">
      <t>ゼンカイ</t>
    </rPh>
    <rPh sb="2" eb="4">
      <t>チョウサ</t>
    </rPh>
    <rPh sb="9" eb="10">
      <t>ネン</t>
    </rPh>
    <rPh sb="11" eb="12">
      <t>ガツ</t>
    </rPh>
    <phoneticPr fontId="1"/>
  </si>
  <si>
    <t>24時間同一の移動もしくは活動を回答したサンプル、前回調査と今回調査両方の回答者のうち個人属性に矛盾のあるサンプルは集計対象外</t>
    <rPh sb="25" eb="27">
      <t>ゼンカイ</t>
    </rPh>
    <rPh sb="27" eb="29">
      <t>チョウサ</t>
    </rPh>
    <rPh sb="30" eb="32">
      <t>コンカイ</t>
    </rPh>
    <rPh sb="32" eb="34">
      <t>チョウサ</t>
    </rPh>
    <rPh sb="34" eb="36">
      <t>リョウホウ</t>
    </rPh>
    <rPh sb="37" eb="39">
      <t>カイトウ</t>
    </rPh>
    <rPh sb="39" eb="40">
      <t>シャ</t>
    </rPh>
    <rPh sb="43" eb="47">
      <t>コジンゾクセイ</t>
    </rPh>
    <rPh sb="48" eb="50">
      <t>ムジュン</t>
    </rPh>
    <phoneticPr fontId="1"/>
  </si>
  <si>
    <t>今回調査（2022年3月）</t>
    <rPh sb="0" eb="2">
      <t>コンカイ</t>
    </rPh>
    <rPh sb="2" eb="4">
      <t>チョウサ</t>
    </rPh>
    <rPh sb="9" eb="10">
      <t>ネン</t>
    </rPh>
    <rPh sb="11" eb="12">
      <t>ガツ</t>
    </rPh>
    <phoneticPr fontId="1"/>
  </si>
  <si>
    <t>5. 2021年12月（新型コロナウイルス「オミクロン株」流行前）の平日のうち、最も多かった1日の行動パターンを15分単位で記入してください。</t>
    <phoneticPr fontId="1"/>
  </si>
  <si>
    <t>4. 2022年3月1日現在のあなたの1日の行動を15分単位で記入してください。</t>
    <phoneticPr fontId="1"/>
  </si>
  <si>
    <t>行動</t>
    <phoneticPr fontId="1"/>
  </si>
  <si>
    <t>あなたが行った活動</t>
    <rPh sb="4" eb="5">
      <t>イ</t>
    </rPh>
    <rPh sb="7" eb="9">
      <t>カツドウ</t>
    </rPh>
    <phoneticPr fontId="1"/>
  </si>
  <si>
    <t>　　　　　　 　　睡眠</t>
    <rPh sb="9" eb="11">
      <t>スイミン</t>
    </rPh>
    <phoneticPr fontId="1"/>
  </si>
  <si>
    <t>食事(朝・昼・晩それぞれ)</t>
    <rPh sb="0" eb="2">
      <t>ショクジ</t>
    </rPh>
    <rPh sb="3" eb="4">
      <t>アサ</t>
    </rPh>
    <rPh sb="5" eb="6">
      <t>ヒル</t>
    </rPh>
    <rPh sb="7" eb="8">
      <t>バン</t>
    </rPh>
    <phoneticPr fontId="1"/>
  </si>
  <si>
    <t>友人や知人との食事(家族が同席した場合を含む)</t>
    <rPh sb="0" eb="2">
      <t>ユウジン</t>
    </rPh>
    <rPh sb="3" eb="5">
      <t>チジン</t>
    </rPh>
    <rPh sb="7" eb="9">
      <t>ショクジ</t>
    </rPh>
    <rPh sb="10" eb="12">
      <t>カゾク</t>
    </rPh>
    <rPh sb="13" eb="15">
      <t>ドウセキ</t>
    </rPh>
    <rPh sb="17" eb="19">
      <t>バアイ</t>
    </rPh>
    <rPh sb="20" eb="21">
      <t>フク</t>
    </rPh>
    <phoneticPr fontId="1"/>
  </si>
  <si>
    <t>（場所・移動・活動について、1日のうちで少なくとも15分以上行動を実施した人数）</t>
    <phoneticPr fontId="1"/>
  </si>
  <si>
    <t>（行動を実施していない人も含めたすべての回答者の平均）</t>
    <phoneticPr fontId="1"/>
  </si>
  <si>
    <t>（行動実施者の平均）</t>
    <phoneticPr fontId="1"/>
  </si>
  <si>
    <t>2020/4</t>
    <phoneticPr fontId="1"/>
  </si>
  <si>
    <t>2020/8</t>
    <phoneticPr fontId="1"/>
  </si>
  <si>
    <t>2021/12</t>
    <phoneticPr fontId="1"/>
  </si>
  <si>
    <t>2022/3</t>
    <phoneticPr fontId="1"/>
  </si>
  <si>
    <t>割合</t>
    <rPh sb="0" eb="2">
      <t>ワリアイ</t>
    </rPh>
    <phoneticPr fontId="1"/>
  </si>
  <si>
    <t>流行前との差</t>
    <rPh sb="0" eb="3">
      <t>リュウコウマエ</t>
    </rPh>
    <rPh sb="5" eb="6">
      <t>サ</t>
    </rPh>
    <phoneticPr fontId="1"/>
  </si>
  <si>
    <t>流行前との差</t>
  </si>
  <si>
    <t>新型コロナ感染症流行前</t>
    <rPh sb="0" eb="2">
      <t>シンガタ</t>
    </rPh>
    <rPh sb="5" eb="8">
      <t>カンセンショウ</t>
    </rPh>
    <rPh sb="8" eb="10">
      <t>リュウコウ</t>
    </rPh>
    <phoneticPr fontId="1"/>
  </si>
  <si>
    <t>今回調査（令和４年３月）</t>
    <rPh sb="0" eb="2">
      <t>コンカイ</t>
    </rPh>
    <rPh sb="2" eb="4">
      <t>チョウサ</t>
    </rPh>
    <rPh sb="5" eb="7">
      <t>レイワ</t>
    </rPh>
    <rPh sb="8" eb="9">
      <t>ネン</t>
    </rPh>
    <rPh sb="10" eb="11">
      <t>ガツ</t>
    </rPh>
    <phoneticPr fontId="1"/>
  </si>
  <si>
    <t>前回調査（令和２年８月）</t>
    <rPh sb="0" eb="2">
      <t>ゼンカイ</t>
    </rPh>
    <rPh sb="2" eb="4">
      <t>チョウサ</t>
    </rPh>
    <rPh sb="5" eb="7">
      <t>レイワ</t>
    </rPh>
    <rPh sb="8" eb="9">
      <t>ネン</t>
    </rPh>
    <rPh sb="10" eb="11">
      <t>ガツ</t>
    </rPh>
    <phoneticPr fontId="1"/>
  </si>
  <si>
    <t>この中にはない</t>
    <rPh sb="2" eb="3">
      <t>ナカ</t>
    </rPh>
    <phoneticPr fontId="1"/>
  </si>
  <si>
    <t>自転車や徒歩で
回遊できる空間の充実</t>
  </si>
  <si>
    <t>駐車場の整備など
自動車利用環境の充実</t>
  </si>
  <si>
    <t>屋外での飲食や
テイクアウトが
可能な店舗の充実</t>
  </si>
  <si>
    <t>（屋内ではなく）
屋外でのイベントの充実</t>
  </si>
  <si>
    <t>リアルタイムで
混雑状況を把握できる
アプリ等の充実</t>
  </si>
  <si>
    <t>公園、広場、テラスなど
ゆとりある
屋外空間の充実</t>
  </si>
  <si>
    <t>―</t>
    <phoneticPr fontId="3"/>
  </si>
  <si>
    <t>都市空間に対する意識の割合(%)</t>
    <rPh sb="0" eb="2">
      <t>トシ</t>
    </rPh>
    <rPh sb="2" eb="4">
      <t>クウカン</t>
    </rPh>
    <rPh sb="5" eb="6">
      <t>タイ</t>
    </rPh>
    <rPh sb="8" eb="10">
      <t>イシキ</t>
    </rPh>
    <rPh sb="11" eb="13">
      <t>ワリアイ</t>
    </rPh>
    <phoneticPr fontId="1"/>
  </si>
  <si>
    <t>データ項目：</t>
    <rPh sb="3" eb="5">
      <t>コウモク</t>
    </rPh>
    <phoneticPr fontId="1"/>
  </si>
  <si>
    <t>5 都市空間に対する意識</t>
    <phoneticPr fontId="3"/>
  </si>
  <si>
    <t>通勤・通学時間中の趣味の活動（音楽・ビデオ鑑賞、読書等）がなくなる</t>
  </si>
  <si>
    <t>自宅など同じ場所に留まることで孤独やストレスを感じる</t>
  </si>
  <si>
    <t>移動する機会が減り運動不足になりやすい</t>
  </si>
  <si>
    <t>仕事とプライベートの境界が曖昧になりメリハリがつけにくい</t>
  </si>
  <si>
    <t>自宅では作業が集中しづらい環境にあるため、作業効率が低下する</t>
  </si>
  <si>
    <t>自宅では作業スペースがないため、作業効率が低下する</t>
  </si>
  <si>
    <t>新たな友人・知り合いをつくる機会が減少する</t>
  </si>
  <si>
    <t>知人、友人、同僚などとのコミュニケーションに距離を感じる</t>
  </si>
  <si>
    <t>週0日</t>
  </si>
  <si>
    <t>週1～3日</t>
  </si>
  <si>
    <t>週4日以上</t>
  </si>
  <si>
    <t>各項目をデメリットと思うか否かに対して「とてもそう思う」「そう思う」と回答した人の割合の差、自分の生活にあてはまらないとの回答者は集計対象外</t>
    <rPh sb="44" eb="45">
      <t>サ</t>
    </rPh>
    <phoneticPr fontId="3"/>
  </si>
  <si>
    <t>リモート活動のデメリットに対する意識の変化（令和２年８月から令和４年３月）(%)</t>
    <rPh sb="4" eb="6">
      <t>カツドウ</t>
    </rPh>
    <rPh sb="13" eb="14">
      <t>タイ</t>
    </rPh>
    <rPh sb="16" eb="18">
      <t>イシキ</t>
    </rPh>
    <rPh sb="19" eb="21">
      <t>ヘンカ</t>
    </rPh>
    <rPh sb="22" eb="24">
      <t>レイワ</t>
    </rPh>
    <rPh sb="25" eb="26">
      <t>ネン</t>
    </rPh>
    <rPh sb="27" eb="28">
      <t>ガツ</t>
    </rPh>
    <rPh sb="30" eb="32">
      <t>レイワ</t>
    </rPh>
    <rPh sb="33" eb="34">
      <t>ネン</t>
    </rPh>
    <rPh sb="35" eb="36">
      <t>ゲツ</t>
    </rPh>
    <phoneticPr fontId="1"/>
  </si>
  <si>
    <t>ジム等の趣味・娯楽</t>
    <phoneticPr fontId="3"/>
  </si>
  <si>
    <t>映画鑑賞・コンサート・スポーツ
　</t>
    <phoneticPr fontId="3"/>
  </si>
  <si>
    <t xml:space="preserve">     </t>
    <phoneticPr fontId="3"/>
  </si>
  <si>
    <t>の軽い運動・休養・育児</t>
    <phoneticPr fontId="3"/>
  </si>
  <si>
    <t>散歩・休憩・子どもとの遊び等</t>
    <phoneticPr fontId="3"/>
  </si>
  <si>
    <t>外食</t>
    <phoneticPr fontId="3"/>
  </si>
  <si>
    <t>食料品・日用品以外の買い物</t>
    <phoneticPr fontId="3"/>
  </si>
  <si>
    <t>食料品・日用品の買い物</t>
    <phoneticPr fontId="3"/>
  </si>
  <si>
    <t>自宅から離れた郊外</t>
    <phoneticPr fontId="3"/>
  </si>
  <si>
    <t>自宅から離れた都心・中心市街地</t>
    <phoneticPr fontId="3"/>
  </si>
  <si>
    <t>勤務地・学校周辺</t>
    <phoneticPr fontId="3"/>
  </si>
  <si>
    <t>自宅周辺</t>
    <rPh sb="0" eb="2">
      <t>ジタク</t>
    </rPh>
    <rPh sb="2" eb="4">
      <t>シュウヘン</t>
    </rPh>
    <phoneticPr fontId="3"/>
  </si>
  <si>
    <t>分類</t>
    <rPh sb="0" eb="2">
      <t>ブンルイ</t>
    </rPh>
    <phoneticPr fontId="3"/>
  </si>
  <si>
    <t>この活動では外出していないとの回答者は集計対象外</t>
    <phoneticPr fontId="3"/>
  </si>
  <si>
    <t>活動別の最も頻繁に訪れた場所の変化（令和２年８月から令和４年３月）(%)</t>
    <rPh sb="0" eb="2">
      <t>カツドウ</t>
    </rPh>
    <rPh sb="2" eb="3">
      <t>ベツ</t>
    </rPh>
    <rPh sb="4" eb="5">
      <t>モット</t>
    </rPh>
    <rPh sb="6" eb="8">
      <t>ヒンパン</t>
    </rPh>
    <rPh sb="9" eb="10">
      <t>オトズ</t>
    </rPh>
    <rPh sb="12" eb="14">
      <t>バショ</t>
    </rPh>
    <rPh sb="15" eb="17">
      <t>ヘンカ</t>
    </rPh>
    <rPh sb="18" eb="20">
      <t>レイワ</t>
    </rPh>
    <rPh sb="21" eb="22">
      <t>ネン</t>
    </rPh>
    <rPh sb="23" eb="24">
      <t>ガツ</t>
    </rPh>
    <rPh sb="26" eb="28">
      <t>レイワ</t>
    </rPh>
    <rPh sb="29" eb="30">
      <t>ネン</t>
    </rPh>
    <rPh sb="31" eb="32">
      <t>ゲツ</t>
    </rPh>
    <phoneticPr fontId="1"/>
  </si>
  <si>
    <t>4 テレワーク実施頻度別の行動変化</t>
    <phoneticPr fontId="3"/>
  </si>
  <si>
    <t>自然地（海・山など）</t>
  </si>
  <si>
    <t>自宅から離れた郊外（ショッピングセンターなど）</t>
  </si>
  <si>
    <t>自宅周辺（徒歩約15分以内）</t>
  </si>
  <si>
    <t>場所別</t>
    <rPh sb="0" eb="2">
      <t>バショ</t>
    </rPh>
    <rPh sb="2" eb="3">
      <t>ベツ</t>
    </rPh>
    <phoneticPr fontId="3"/>
  </si>
  <si>
    <t>ボランティア活動・社会参加活動</t>
  </si>
  <si>
    <t>診療</t>
  </si>
  <si>
    <t>外食（１人もしくは家族と）</t>
  </si>
  <si>
    <t>活動別</t>
    <rPh sb="0" eb="2">
      <t>カツドウ</t>
    </rPh>
    <rPh sb="2" eb="3">
      <t>ベツ</t>
    </rPh>
    <phoneticPr fontId="3"/>
  </si>
  <si>
    <t>令和４年３月</t>
    <rPh sb="0" eb="2">
      <t>レイワ</t>
    </rPh>
    <rPh sb="3" eb="4">
      <t>ネン</t>
    </rPh>
    <rPh sb="5" eb="6">
      <t>ガツ</t>
    </rPh>
    <phoneticPr fontId="2"/>
  </si>
  <si>
    <t>令和３年１２月</t>
    <rPh sb="0" eb="2">
      <t>レイワ</t>
    </rPh>
    <rPh sb="3" eb="4">
      <t>ネン</t>
    </rPh>
    <rPh sb="6" eb="7">
      <t>ガツ</t>
    </rPh>
    <phoneticPr fontId="2"/>
  </si>
  <si>
    <t>令和２年８月</t>
    <rPh sb="0" eb="2">
      <t>レイワ</t>
    </rPh>
    <rPh sb="3" eb="4">
      <t>ネン</t>
    </rPh>
    <rPh sb="5" eb="6">
      <t>ガツ</t>
    </rPh>
    <phoneticPr fontId="2"/>
  </si>
  <si>
    <t>令和２年４月</t>
    <rPh sb="0" eb="2">
      <t>レイワ</t>
    </rPh>
    <rPh sb="3" eb="4">
      <t>ネン</t>
    </rPh>
    <rPh sb="5" eb="6">
      <t>ガツ</t>
    </rPh>
    <phoneticPr fontId="3"/>
  </si>
  <si>
    <t xml:space="preserve"> </t>
  </si>
  <si>
    <t>活動、もしくは場所への外出を控えようと思うか否かという問いに対して「とてもそう思う」「そう思う」と回答した人の割合</t>
    <phoneticPr fontId="3"/>
  </si>
  <si>
    <t>活動・場所への来訪を控えようとする人の割合(%)</t>
    <rPh sb="7" eb="9">
      <t>ライホウ</t>
    </rPh>
    <rPh sb="10" eb="11">
      <t>ヒカ</t>
    </rPh>
    <rPh sb="17" eb="18">
      <t>ヒト</t>
    </rPh>
    <rPh sb="19" eb="21">
      <t>ワリアイ</t>
    </rPh>
    <phoneticPr fontId="1"/>
  </si>
  <si>
    <t>3 活動・場所別の自粛意識</t>
    <phoneticPr fontId="3"/>
  </si>
  <si>
    <t>自宅から離れた郊外</t>
    <rPh sb="0" eb="2">
      <t>ジタク</t>
    </rPh>
    <rPh sb="4" eb="5">
      <t>ハナ</t>
    </rPh>
    <rPh sb="7" eb="9">
      <t>コウガイ</t>
    </rPh>
    <phoneticPr fontId="1"/>
  </si>
  <si>
    <t>自宅から離れた都心・中心市街地</t>
    <rPh sb="0" eb="2">
      <t>ジタク</t>
    </rPh>
    <rPh sb="4" eb="5">
      <t>ハナ</t>
    </rPh>
    <rPh sb="7" eb="9">
      <t>トシン</t>
    </rPh>
    <rPh sb="10" eb="12">
      <t>チュウシン</t>
    </rPh>
    <rPh sb="12" eb="15">
      <t>シガイチ</t>
    </rPh>
    <phoneticPr fontId="1"/>
  </si>
  <si>
    <t>勤務地・学校周辺</t>
    <rPh sb="0" eb="2">
      <t>キンム</t>
    </rPh>
    <rPh sb="2" eb="3">
      <t>チ</t>
    </rPh>
    <rPh sb="4" eb="6">
      <t>ガッコウ</t>
    </rPh>
    <rPh sb="6" eb="8">
      <t>シュウヘン</t>
    </rPh>
    <phoneticPr fontId="1"/>
  </si>
  <si>
    <t>自宅周辺</t>
    <rPh sb="0" eb="2">
      <t>ジタク</t>
    </rPh>
    <rPh sb="2" eb="4">
      <t>シュウヘン</t>
    </rPh>
    <phoneticPr fontId="1"/>
  </si>
  <si>
    <t>令和２年４月</t>
    <rPh sb="0" eb="2">
      <t>レイワ</t>
    </rPh>
    <rPh sb="3" eb="4">
      <t>ネン</t>
    </rPh>
    <rPh sb="5" eb="6">
      <t>ガツ</t>
    </rPh>
    <phoneticPr fontId="2"/>
  </si>
  <si>
    <t>新型コロナウイルス感染症流行前</t>
  </si>
  <si>
    <t>外食</t>
    <rPh sb="0" eb="2">
      <t>ガイショク</t>
    </rPh>
    <phoneticPr fontId="2"/>
  </si>
  <si>
    <t xml:space="preserve">― </t>
    <phoneticPr fontId="3"/>
  </si>
  <si>
    <t>活動別の最も頻繁に訪れた場所の割合(%)</t>
    <rPh sb="0" eb="2">
      <t>カツドウ</t>
    </rPh>
    <rPh sb="2" eb="3">
      <t>ベツ</t>
    </rPh>
    <rPh sb="4" eb="5">
      <t>モット</t>
    </rPh>
    <rPh sb="6" eb="8">
      <t>ヒンパン</t>
    </rPh>
    <rPh sb="9" eb="10">
      <t>オトズ</t>
    </rPh>
    <rPh sb="12" eb="14">
      <t>バショ</t>
    </rPh>
    <rPh sb="15" eb="17">
      <t>ワリアイ</t>
    </rPh>
    <phoneticPr fontId="1"/>
  </si>
  <si>
    <t>2 活動別の最も頻繁に訪れた場所</t>
    <phoneticPr fontId="3"/>
  </si>
  <si>
    <t>勤務先以外では仕事をしていない人</t>
    <phoneticPr fontId="1"/>
  </si>
  <si>
    <t>テレワーク非実施層</t>
    <rPh sb="5" eb="6">
      <t>ヒ</t>
    </rPh>
    <rPh sb="6" eb="8">
      <t>ジッシ</t>
    </rPh>
    <phoneticPr fontId="1"/>
  </si>
  <si>
    <t>週1～3日以上勤務先以外で仕事を実施している人</t>
    <phoneticPr fontId="1"/>
  </si>
  <si>
    <t>テレワーク低頻度層</t>
    <phoneticPr fontId="1"/>
  </si>
  <si>
    <t>週4日以上勤務先以外で仕事を実施している人</t>
    <phoneticPr fontId="1"/>
  </si>
  <si>
    <t>テレワーク高頻度層</t>
    <phoneticPr fontId="1"/>
  </si>
  <si>
    <t>定義</t>
    <rPh sb="0" eb="2">
      <t>テイギ</t>
    </rPh>
    <phoneticPr fontId="1"/>
  </si>
  <si>
    <t>分類</t>
    <rPh sb="0" eb="2">
      <t>ブンルイ</t>
    </rPh>
    <phoneticPr fontId="1"/>
  </si>
  <si>
    <t>分類の定義</t>
    <rPh sb="0" eb="2">
      <t>ブンルイ</t>
    </rPh>
    <rPh sb="3" eb="5">
      <t>テイギ</t>
    </rPh>
    <phoneticPr fontId="1"/>
  </si>
  <si>
    <t>令和４年３月</t>
    <rPh sb="0" eb="1">
      <t>レイワ</t>
    </rPh>
    <rPh sb="2" eb="3">
      <t>ネン</t>
    </rPh>
    <rPh sb="4" eb="5">
      <t>ガツ</t>
    </rPh>
    <phoneticPr fontId="3"/>
  </si>
  <si>
    <t>令和３年１２月</t>
    <rPh sb="0" eb="1">
      <t>レイワ</t>
    </rPh>
    <rPh sb="2" eb="3">
      <t>ネン</t>
    </rPh>
    <rPh sb="5" eb="6">
      <t>ガツ</t>
    </rPh>
    <phoneticPr fontId="3"/>
  </si>
  <si>
    <t>令和２年８月</t>
    <rPh sb="0" eb="1">
      <t>レイワ</t>
    </rPh>
    <rPh sb="2" eb="3">
      <t>ネン</t>
    </rPh>
    <rPh sb="4" eb="5">
      <t>ガツ</t>
    </rPh>
    <phoneticPr fontId="3"/>
  </si>
  <si>
    <t>令和２年４月</t>
    <rPh sb="0" eb="1">
      <t>レイワ</t>
    </rPh>
    <rPh sb="2" eb="3">
      <t>ネン</t>
    </rPh>
    <rPh sb="4" eb="5">
      <t>ガツ</t>
    </rPh>
    <phoneticPr fontId="3"/>
  </si>
  <si>
    <t>新型コロナ流行前</t>
  </si>
  <si>
    <t>テレワーク非実施層（0日）</t>
    <rPh sb="5" eb="8">
      <t>ヒジッシ</t>
    </rPh>
    <rPh sb="8" eb="9">
      <t>ソウ</t>
    </rPh>
    <phoneticPr fontId="3"/>
  </si>
  <si>
    <t>テレワーク低頻度層（1～3日）</t>
    <rPh sb="5" eb="8">
      <t>テイヒンド</t>
    </rPh>
    <rPh sb="8" eb="9">
      <t>ソウ</t>
    </rPh>
    <phoneticPr fontId="3"/>
  </si>
  <si>
    <t>テレワーク高頻度層（4日以上）</t>
    <rPh sb="5" eb="9">
      <t>コウヒンドソウ</t>
    </rPh>
    <phoneticPr fontId="3"/>
  </si>
  <si>
    <t>回答割合（％）</t>
    <rPh sb="0" eb="2">
      <t>カイトウ</t>
    </rPh>
    <rPh sb="2" eb="4">
      <t>ワリアイ</t>
    </rPh>
    <phoneticPr fontId="3"/>
  </si>
  <si>
    <t>回答数（人）</t>
    <rPh sb="0" eb="2">
      <t>カイトウ</t>
    </rPh>
    <rPh sb="2" eb="3">
      <t>スウ</t>
    </rPh>
    <rPh sb="4" eb="5">
      <t>ヒト</t>
    </rPh>
    <phoneticPr fontId="3"/>
  </si>
  <si>
    <t>勤務日数が0日の人は集計対象外</t>
    <rPh sb="0" eb="2">
      <t>キンム</t>
    </rPh>
    <rPh sb="2" eb="4">
      <t>ニッスウ</t>
    </rPh>
    <rPh sb="6" eb="7">
      <t>ニチ</t>
    </rPh>
    <rPh sb="8" eb="9">
      <t>ヒト</t>
    </rPh>
    <phoneticPr fontId="1"/>
  </si>
  <si>
    <t>テレワーク実施者割合(%)</t>
    <rPh sb="5" eb="7">
      <t>ジッシ</t>
    </rPh>
    <rPh sb="7" eb="8">
      <t>シャ</t>
    </rPh>
    <rPh sb="8" eb="10">
      <t>ワリアイ</t>
    </rPh>
    <phoneticPr fontId="1"/>
  </si>
  <si>
    <t>1 就業者に占めるテレワーク実施者割合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</si>
</sst>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_ ;[Red]\-0\ "/>
    <numFmt numFmtId="178" formatCode="0.0%"/>
    <numFmt numFmtId="179" formatCode="yyyy&quot;年&quot;m&quot;月&quot;;@"/>
    <numFmt numFmtId="180" formatCode="0.0_ "/>
    <numFmt numFmtId="181" formatCode="0.0"/>
    <numFmt numFmtId="182" formatCode="0.0_);[Red]\(0.0\)"/>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ajor"/>
    </font>
    <font>
      <sz val="10"/>
      <color theme="1"/>
      <name val="游ゴシック"/>
      <family val="3"/>
      <charset val="128"/>
      <scheme val="major"/>
    </font>
    <font>
      <b/>
      <sz val="10"/>
      <color theme="1"/>
      <name val="游ゴシック"/>
      <family val="3"/>
      <charset val="128"/>
      <scheme val="major"/>
    </font>
    <font>
      <sz val="11"/>
      <color theme="1"/>
      <name val="游ゴシック"/>
      <family val="3"/>
      <charset val="128"/>
      <scheme val="minor"/>
    </font>
    <font>
      <sz val="18"/>
      <color theme="3"/>
      <name val="游ゴシック"/>
      <family val="2"/>
      <charset val="128"/>
      <scheme val="major"/>
    </font>
    <font>
      <sz val="11"/>
      <color theme="1"/>
      <name val="游ゴシック"/>
      <family val="2"/>
      <charset val="128"/>
    </font>
    <font>
      <sz val="11"/>
      <color rgb="FF000000"/>
      <name val="游ゴシック"/>
      <family val="3"/>
      <charset val="128"/>
      <scheme val="minor"/>
    </font>
    <font>
      <b/>
      <sz val="10"/>
      <color theme="1"/>
      <name val="Meiryo UI"/>
      <family val="3"/>
      <charset val="128"/>
    </font>
    <font>
      <sz val="9"/>
      <color theme="1"/>
      <name val="Meiryo UI"/>
      <family val="3"/>
      <charset val="128"/>
    </font>
    <font>
      <sz val="10"/>
      <color theme="1"/>
      <name val="Meiryo UI"/>
      <family val="3"/>
      <charset val="128"/>
    </font>
    <font>
      <b/>
      <sz val="10"/>
      <color theme="0"/>
      <name val="Meiryo UI"/>
      <family val="3"/>
      <charset val="128"/>
    </font>
    <font>
      <b/>
      <sz val="9"/>
      <color theme="1"/>
      <name val="Meiryo UI"/>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2CC"/>
        <bgColor rgb="FF000000"/>
      </patternFill>
    </fill>
    <fill>
      <patternFill patternType="solid">
        <fgColor rgb="FFFFFFFF"/>
        <bgColor rgb="FF000000"/>
      </patternFill>
    </fill>
    <fill>
      <patternFill patternType="solid">
        <fgColor theme="0"/>
        <bgColor rgb="FF000000"/>
      </patternFill>
    </fill>
    <fill>
      <patternFill patternType="solid">
        <fgColor theme="6" tint="0.79998168889431442"/>
        <bgColor indexed="64"/>
      </patternFill>
    </fill>
    <fill>
      <patternFill patternType="solid">
        <fgColor theme="5" tint="0.79998168889431442"/>
        <bgColor indexed="64"/>
      </patternFill>
    </fill>
  </fills>
  <borders count="6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theme="1"/>
      </left>
      <right/>
      <top/>
      <bottom style="medium">
        <color theme="1"/>
      </bottom>
      <diagonal/>
    </border>
    <border>
      <left style="medium">
        <color theme="1"/>
      </left>
      <right/>
      <top/>
      <bottom style="thin">
        <color theme="1"/>
      </bottom>
      <diagonal/>
    </border>
    <border>
      <left style="medium">
        <color theme="1"/>
      </left>
      <right/>
      <top style="medium">
        <color theme="1"/>
      </top>
      <bottom style="thin">
        <color theme="1"/>
      </bottom>
      <diagonal/>
    </border>
    <border>
      <left style="medium">
        <color theme="1"/>
      </left>
      <right/>
      <top style="medium">
        <color theme="1"/>
      </top>
      <bottom style="medium">
        <color theme="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02">
    <xf numFmtId="0" fontId="0" fillId="0" borderId="0" xfId="0">
      <alignment vertical="center"/>
    </xf>
    <xf numFmtId="0" fontId="3" fillId="0" borderId="0" xfId="0" applyFont="1">
      <alignment vertical="center"/>
    </xf>
    <xf numFmtId="0" fontId="4" fillId="0" borderId="0" xfId="0" applyFont="1">
      <alignment vertical="center"/>
    </xf>
    <xf numFmtId="177" fontId="4" fillId="0" borderId="0" xfId="0" applyNumberFormat="1" applyFont="1">
      <alignment vertical="center"/>
    </xf>
    <xf numFmtId="0" fontId="4" fillId="0" borderId="16" xfId="0" applyFont="1" applyBorder="1">
      <alignment vertical="center"/>
    </xf>
    <xf numFmtId="0" fontId="5" fillId="0" borderId="0" xfId="0" applyFont="1">
      <alignment vertical="center"/>
    </xf>
    <xf numFmtId="0" fontId="0" fillId="0" borderId="0" xfId="0" applyAlignment="1">
      <alignment vertical="center"/>
    </xf>
    <xf numFmtId="0" fontId="0" fillId="0" borderId="10" xfId="0" applyBorder="1" applyAlignment="1">
      <alignment horizontal="center" vertical="center"/>
    </xf>
    <xf numFmtId="0" fontId="0" fillId="0" borderId="17" xfId="0" applyBorder="1">
      <alignment vertical="center"/>
    </xf>
    <xf numFmtId="178" fontId="0" fillId="0" borderId="17" xfId="0" applyNumberFormat="1" applyBorder="1">
      <alignment vertical="center"/>
    </xf>
    <xf numFmtId="0" fontId="0" fillId="0" borderId="10" xfId="0" applyBorder="1">
      <alignment vertical="center"/>
    </xf>
    <xf numFmtId="178" fontId="0" fillId="0" borderId="10" xfId="0" applyNumberFormat="1" applyBorder="1">
      <alignment vertical="center"/>
    </xf>
    <xf numFmtId="0" fontId="0" fillId="0" borderId="18" xfId="0" applyBorder="1">
      <alignment vertical="center"/>
    </xf>
    <xf numFmtId="178" fontId="0" fillId="0" borderId="18" xfId="0" applyNumberFormat="1" applyBorder="1">
      <alignment vertical="center"/>
    </xf>
    <xf numFmtId="0" fontId="0" fillId="0" borderId="19" xfId="0" applyBorder="1">
      <alignment vertical="center"/>
    </xf>
    <xf numFmtId="178" fontId="0" fillId="0" borderId="19" xfId="0" applyNumberFormat="1" applyBorder="1">
      <alignment vertical="center"/>
    </xf>
    <xf numFmtId="9" fontId="0" fillId="0" borderId="10" xfId="2" applyFont="1" applyBorder="1">
      <alignment vertical="center"/>
    </xf>
    <xf numFmtId="0" fontId="0" fillId="0" borderId="20" xfId="0" applyBorder="1">
      <alignment vertical="center"/>
    </xf>
    <xf numFmtId="178" fontId="0" fillId="0" borderId="20" xfId="0" applyNumberFormat="1" applyBorder="1">
      <alignment vertical="center"/>
    </xf>
    <xf numFmtId="0" fontId="0" fillId="0" borderId="17" xfId="0" applyBorder="1" applyAlignment="1">
      <alignment horizontal="right" vertical="center"/>
    </xf>
    <xf numFmtId="178" fontId="0" fillId="0" borderId="17" xfId="0" applyNumberFormat="1" applyBorder="1" applyAlignment="1">
      <alignment horizontal="right" vertical="center"/>
    </xf>
    <xf numFmtId="0" fontId="0" fillId="0" borderId="17" xfId="0" applyBorder="1" applyAlignment="1">
      <alignment vertical="center" wrapText="1"/>
    </xf>
    <xf numFmtId="0" fontId="0" fillId="0" borderId="0" xfId="0" applyBorder="1">
      <alignment vertical="center"/>
    </xf>
    <xf numFmtId="178" fontId="0" fillId="0" borderId="0" xfId="0" applyNumberFormat="1" applyBorder="1">
      <alignmen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vertical="center" wrapText="1"/>
    </xf>
    <xf numFmtId="0" fontId="0" fillId="0" borderId="13" xfId="0" applyBorder="1" applyAlignment="1">
      <alignment horizontal="center" vertical="center"/>
    </xf>
    <xf numFmtId="0" fontId="0" fillId="4" borderId="13" xfId="0" applyFill="1" applyBorder="1" applyAlignment="1">
      <alignment horizontal="centerContinuous" vertical="center"/>
    </xf>
    <xf numFmtId="38" fontId="0" fillId="4" borderId="14" xfId="1" quotePrefix="1" applyFont="1" applyFill="1" applyBorder="1" applyAlignment="1">
      <alignment horizontal="centerContinuous" vertical="center"/>
    </xf>
    <xf numFmtId="0" fontId="0" fillId="4" borderId="14" xfId="0" applyFill="1" applyBorder="1" applyAlignment="1">
      <alignment horizontal="centerContinuous" vertical="center"/>
    </xf>
    <xf numFmtId="0" fontId="0" fillId="4" borderId="15" xfId="0" applyFill="1" applyBorder="1" applyAlignment="1">
      <alignment horizontal="centerContinuous" vertical="center"/>
    </xf>
    <xf numFmtId="0" fontId="0" fillId="7" borderId="13" xfId="0" applyFill="1" applyBorder="1" applyAlignment="1">
      <alignment horizontal="centerContinuous" vertical="center"/>
    </xf>
    <xf numFmtId="0" fontId="0" fillId="7" borderId="14" xfId="0" applyFill="1" applyBorder="1" applyAlignment="1">
      <alignment horizontal="centerContinuous" vertical="center"/>
    </xf>
    <xf numFmtId="38" fontId="0" fillId="7" borderId="14" xfId="1" applyFont="1" applyFill="1" applyBorder="1" applyAlignment="1">
      <alignment horizontal="centerContinuous" vertical="center"/>
    </xf>
    <xf numFmtId="0" fontId="0" fillId="7" borderId="14" xfId="0" applyFill="1" applyBorder="1" applyAlignment="1">
      <alignment horizontal="centerContinuous" vertical="center" wrapText="1"/>
    </xf>
    <xf numFmtId="38" fontId="0" fillId="7" borderId="14" xfId="1" applyFont="1" applyFill="1" applyBorder="1" applyAlignment="1">
      <alignment horizontal="centerContinuous" vertical="center" wrapText="1"/>
    </xf>
    <xf numFmtId="38" fontId="0" fillId="4" borderId="15" xfId="1" applyFont="1" applyFill="1" applyBorder="1" applyAlignment="1">
      <alignment horizontal="centerContinuous" vertical="center"/>
    </xf>
    <xf numFmtId="178" fontId="0" fillId="0" borderId="0" xfId="0" applyNumberFormat="1">
      <alignment vertical="center"/>
    </xf>
    <xf numFmtId="178" fontId="8" fillId="0" borderId="2" xfId="0" applyNumberFormat="1" applyFont="1" applyBorder="1">
      <alignment vertical="center"/>
    </xf>
    <xf numFmtId="38" fontId="8" fillId="0" borderId="2" xfId="1" applyFont="1" applyFill="1" applyBorder="1">
      <alignment vertical="center"/>
    </xf>
    <xf numFmtId="0" fontId="8" fillId="0" borderId="10" xfId="0" applyFont="1" applyBorder="1" applyAlignment="1">
      <alignment vertical="center" wrapText="1"/>
    </xf>
    <xf numFmtId="0" fontId="8" fillId="0" borderId="17" xfId="0" applyFont="1" applyBorder="1" applyAlignment="1">
      <alignment vertical="center" wrapText="1"/>
    </xf>
    <xf numFmtId="178" fontId="8" fillId="0" borderId="17" xfId="0" applyNumberFormat="1" applyFont="1" applyBorder="1">
      <alignment vertical="center"/>
    </xf>
    <xf numFmtId="38" fontId="8" fillId="0" borderId="17" xfId="1" applyFont="1" applyFill="1" applyBorder="1">
      <alignment vertical="center"/>
    </xf>
    <xf numFmtId="178" fontId="8" fillId="0" borderId="18" xfId="0" applyNumberFormat="1" applyFont="1" applyBorder="1">
      <alignment vertical="center"/>
    </xf>
    <xf numFmtId="0" fontId="8" fillId="0" borderId="21" xfId="0" applyFont="1" applyBorder="1" applyAlignment="1">
      <alignment vertical="center" wrapText="1"/>
    </xf>
    <xf numFmtId="0" fontId="8" fillId="0" borderId="10" xfId="0" applyFont="1" applyBorder="1" applyAlignment="1">
      <alignment horizontal="center" vertical="center"/>
    </xf>
    <xf numFmtId="38" fontId="8" fillId="0" borderId="10" xfId="1" applyFont="1" applyFill="1" applyBorder="1" applyAlignment="1">
      <alignment horizontal="center" vertical="center"/>
    </xf>
    <xf numFmtId="38" fontId="8" fillId="0" borderId="13" xfId="1" applyFont="1" applyFill="1" applyBorder="1" applyAlignment="1">
      <alignment horizontal="center" vertical="center"/>
    </xf>
    <xf numFmtId="0" fontId="8" fillId="0" borderId="2" xfId="0" applyFont="1" applyBorder="1" applyAlignment="1">
      <alignment vertical="center" wrapText="1"/>
    </xf>
    <xf numFmtId="0" fontId="8" fillId="8" borderId="13" xfId="0" applyFont="1" applyFill="1" applyBorder="1" applyAlignment="1">
      <alignment horizontal="centerContinuous" vertical="center"/>
    </xf>
    <xf numFmtId="38" fontId="8" fillId="8" borderId="15" xfId="1" applyFont="1" applyFill="1" applyBorder="1" applyAlignment="1">
      <alignment horizontal="centerContinuous" vertical="center"/>
    </xf>
    <xf numFmtId="0" fontId="8" fillId="9" borderId="13" xfId="0" applyFont="1" applyFill="1" applyBorder="1" applyAlignment="1">
      <alignment horizontal="centerContinuous" vertical="center"/>
    </xf>
    <xf numFmtId="38" fontId="8" fillId="9" borderId="14" xfId="1" applyFont="1" applyFill="1" applyBorder="1" applyAlignment="1">
      <alignment horizontal="centerContinuous" vertical="center"/>
    </xf>
    <xf numFmtId="0" fontId="8" fillId="9" borderId="6" xfId="0" applyFont="1" applyFill="1" applyBorder="1" applyAlignment="1">
      <alignment vertical="center" wrapText="1"/>
    </xf>
    <xf numFmtId="178" fontId="8" fillId="0" borderId="20" xfId="0" applyNumberFormat="1" applyFont="1" applyBorder="1">
      <alignment vertical="center"/>
    </xf>
    <xf numFmtId="38" fontId="8" fillId="0" borderId="20" xfId="1" applyFont="1" applyFill="1" applyBorder="1">
      <alignment vertical="center"/>
    </xf>
    <xf numFmtId="38" fontId="8" fillId="8" borderId="13" xfId="1" quotePrefix="1" applyFont="1" applyFill="1" applyBorder="1" applyAlignment="1">
      <alignment horizontal="centerContinuous" vertical="center"/>
    </xf>
    <xf numFmtId="38" fontId="8" fillId="8" borderId="15" xfId="1" quotePrefix="1" applyFont="1" applyFill="1" applyBorder="1" applyAlignment="1">
      <alignment horizontal="centerContinuous" vertical="center"/>
    </xf>
    <xf numFmtId="0" fontId="8" fillId="8" borderId="13" xfId="0" applyFont="1" applyFill="1" applyBorder="1" applyAlignment="1">
      <alignment horizontal="centerContinuous" vertical="center" wrapText="1"/>
    </xf>
    <xf numFmtId="0" fontId="8" fillId="9" borderId="9" xfId="0" applyFont="1" applyFill="1" applyBorder="1" applyAlignment="1">
      <alignment horizontal="centerContinuous" vertical="center" wrapText="1"/>
    </xf>
    <xf numFmtId="179" fontId="8" fillId="9" borderId="9" xfId="1" quotePrefix="1" applyNumberFormat="1" applyFont="1" applyFill="1" applyBorder="1" applyAlignment="1">
      <alignment horizontal="centerContinuous" vertical="center"/>
    </xf>
    <xf numFmtId="0" fontId="8" fillId="9" borderId="13" xfId="0" applyFont="1" applyFill="1" applyBorder="1" applyAlignment="1">
      <alignment horizontal="centerContinuous" vertical="center" wrapText="1"/>
    </xf>
    <xf numFmtId="38" fontId="8" fillId="9" borderId="14" xfId="1" quotePrefix="1" applyFont="1" applyFill="1" applyBorder="1" applyAlignment="1">
      <alignment horizontal="centerContinuous" vertical="center" shrinkToFit="1"/>
    </xf>
    <xf numFmtId="0" fontId="8" fillId="9" borderId="4" xfId="0" applyFont="1" applyFill="1" applyBorder="1" applyAlignment="1">
      <alignment vertical="center" wrapText="1"/>
    </xf>
    <xf numFmtId="0" fontId="8" fillId="8" borderId="5" xfId="0" applyFont="1" applyFill="1" applyBorder="1" applyAlignment="1">
      <alignment horizontal="centerContinuous" vertical="center"/>
    </xf>
    <xf numFmtId="0" fontId="8" fillId="8" borderId="12" xfId="0" applyFont="1" applyFill="1" applyBorder="1" applyAlignment="1">
      <alignment horizontal="centerContinuous" vertical="center"/>
    </xf>
    <xf numFmtId="0" fontId="8" fillId="9" borderId="14" xfId="0" applyFont="1" applyFill="1" applyBorder="1" applyAlignment="1">
      <alignment horizontal="centerContinuous" vertical="center" wrapText="1"/>
    </xf>
    <xf numFmtId="0" fontId="8" fillId="0" borderId="0" xfId="0" applyFont="1">
      <alignment vertical="center"/>
    </xf>
    <xf numFmtId="38" fontId="8" fillId="0" borderId="0" xfId="1" applyFont="1" applyFill="1" applyBorder="1">
      <alignment vertical="center"/>
    </xf>
    <xf numFmtId="0" fontId="8" fillId="0" borderId="0" xfId="0" applyFont="1" applyAlignment="1">
      <alignment vertical="center" wrapText="1"/>
    </xf>
    <xf numFmtId="38" fontId="8" fillId="0" borderId="0" xfId="1" applyFont="1" applyFill="1" applyBorder="1" applyAlignment="1">
      <alignment vertical="center" wrapText="1"/>
    </xf>
    <xf numFmtId="178" fontId="8" fillId="0" borderId="0" xfId="1" applyNumberFormat="1" applyFont="1" applyFill="1" applyBorder="1">
      <alignment vertical="center"/>
    </xf>
    <xf numFmtId="0" fontId="8" fillId="0" borderId="0" xfId="0" applyFont="1" applyBorder="1" applyAlignment="1">
      <alignment vertical="center" wrapText="1"/>
    </xf>
    <xf numFmtId="178" fontId="8" fillId="0" borderId="10" xfId="1" applyNumberFormat="1" applyFont="1" applyFill="1" applyBorder="1">
      <alignment vertical="center"/>
    </xf>
    <xf numFmtId="38" fontId="8" fillId="0" borderId="10" xfId="1" applyFont="1" applyFill="1" applyBorder="1">
      <alignment vertical="center"/>
    </xf>
    <xf numFmtId="178" fontId="8" fillId="0" borderId="15" xfId="1" applyNumberFormat="1" applyFont="1" applyFill="1" applyBorder="1">
      <alignment vertical="center"/>
    </xf>
    <xf numFmtId="178" fontId="8" fillId="0" borderId="17" xfId="1" applyNumberFormat="1" applyFont="1" applyFill="1" applyBorder="1">
      <alignment vertical="center"/>
    </xf>
    <xf numFmtId="178" fontId="8" fillId="0" borderId="22" xfId="1" applyNumberFormat="1" applyFont="1" applyFill="1" applyBorder="1">
      <alignment vertical="center"/>
    </xf>
    <xf numFmtId="0" fontId="8" fillId="8" borderId="14" xfId="0" applyFont="1" applyFill="1" applyBorder="1" applyAlignment="1">
      <alignment horizontal="centerContinuous" vertical="center"/>
    </xf>
    <xf numFmtId="38" fontId="8" fillId="8" borderId="15" xfId="1" applyFont="1" applyFill="1" applyBorder="1" applyAlignment="1">
      <alignment horizontal="centerContinuous" vertical="center" wrapText="1"/>
    </xf>
    <xf numFmtId="0" fontId="8" fillId="0" borderId="13" xfId="0" applyFont="1" applyBorder="1" applyAlignment="1">
      <alignment horizontal="centerContinuous" vertical="center" wrapText="1"/>
    </xf>
    <xf numFmtId="38" fontId="8" fillId="0" borderId="14" xfId="1" applyFont="1" applyFill="1" applyBorder="1" applyAlignment="1">
      <alignment horizontal="centerContinuous" vertical="center" wrapText="1"/>
    </xf>
    <xf numFmtId="0" fontId="8" fillId="0" borderId="15" xfId="0" applyFont="1" applyBorder="1" applyAlignment="1">
      <alignment horizontal="center" vertical="center"/>
    </xf>
    <xf numFmtId="0" fontId="8" fillId="9" borderId="2" xfId="0" applyFont="1" applyFill="1" applyBorder="1" applyAlignment="1">
      <alignment vertical="center" wrapText="1"/>
    </xf>
    <xf numFmtId="0" fontId="8" fillId="9" borderId="0" xfId="0" applyFont="1" applyFill="1" applyAlignment="1">
      <alignment horizontal="centerContinuous" vertical="center" wrapText="1"/>
    </xf>
    <xf numFmtId="38" fontId="8" fillId="9" borderId="0" xfId="1" quotePrefix="1" applyFont="1" applyFill="1" applyBorder="1" applyAlignment="1">
      <alignment horizontal="centerContinuous" vertical="center"/>
    </xf>
    <xf numFmtId="38" fontId="8" fillId="9" borderId="14" xfId="1" quotePrefix="1" applyFont="1" applyFill="1" applyBorder="1" applyAlignment="1">
      <alignment horizontal="centerContinuous" vertical="center"/>
    </xf>
    <xf numFmtId="0" fontId="8" fillId="8" borderId="15" xfId="0" applyFont="1" applyFill="1" applyBorder="1" applyAlignment="1">
      <alignment horizontal="centerContinuous" vertical="center"/>
    </xf>
    <xf numFmtId="38" fontId="8" fillId="9" borderId="14" xfId="1" applyFont="1" applyFill="1" applyBorder="1" applyAlignment="1">
      <alignment horizontal="centerContinuous" vertical="center" wrapText="1"/>
    </xf>
    <xf numFmtId="0" fontId="8" fillId="0" borderId="15" xfId="0" applyFont="1" applyBorder="1" applyAlignment="1">
      <alignment vertical="center" wrapText="1"/>
    </xf>
    <xf numFmtId="0" fontId="8" fillId="0" borderId="22" xfId="0" applyFont="1" applyBorder="1" applyAlignment="1">
      <alignment vertical="center" wrapText="1"/>
    </xf>
    <xf numFmtId="178" fontId="8" fillId="0" borderId="10" xfId="0" applyNumberFormat="1" applyFont="1" applyBorder="1">
      <alignment vertical="center"/>
    </xf>
    <xf numFmtId="0" fontId="8" fillId="0" borderId="20" xfId="0" applyFont="1" applyBorder="1" applyAlignment="1">
      <alignment vertical="center" wrapText="1"/>
    </xf>
    <xf numFmtId="178" fontId="8" fillId="0" borderId="21" xfId="0" applyNumberFormat="1" applyFont="1" applyBorder="1">
      <alignment vertical="center"/>
    </xf>
    <xf numFmtId="38" fontId="8" fillId="0" borderId="21" xfId="1" applyFont="1" applyFill="1" applyBorder="1">
      <alignment vertical="center"/>
    </xf>
    <xf numFmtId="178" fontId="8" fillId="0" borderId="0" xfId="0" applyNumberFormat="1" applyFont="1" applyBorder="1">
      <alignment vertical="center"/>
    </xf>
    <xf numFmtId="0" fontId="0" fillId="0" borderId="10" xfId="0" applyBorder="1" applyAlignment="1">
      <alignment vertical="center" wrapText="1"/>
    </xf>
    <xf numFmtId="0" fontId="0" fillId="0" borderId="10" xfId="0" applyFill="1" applyBorder="1" applyAlignment="1">
      <alignment horizontal="center" vertical="center"/>
    </xf>
    <xf numFmtId="38" fontId="0" fillId="0" borderId="10" xfId="1" applyFont="1" applyFill="1" applyBorder="1" applyAlignment="1">
      <alignment horizontal="center" vertical="center"/>
    </xf>
    <xf numFmtId="0" fontId="0" fillId="0" borderId="2" xfId="0" applyFill="1" applyBorder="1" applyAlignment="1">
      <alignment vertical="center" wrapText="1"/>
    </xf>
    <xf numFmtId="38" fontId="0" fillId="7" borderId="15" xfId="1" applyFont="1" applyFill="1" applyBorder="1" applyAlignment="1">
      <alignment horizontal="centerContinuous" vertical="center"/>
    </xf>
    <xf numFmtId="0" fontId="0" fillId="7" borderId="6" xfId="0" applyFill="1" applyBorder="1" applyAlignment="1">
      <alignment vertical="center" wrapText="1"/>
    </xf>
    <xf numFmtId="38" fontId="0" fillId="0" borderId="10" xfId="1" applyFont="1" applyBorder="1">
      <alignment vertical="center"/>
    </xf>
    <xf numFmtId="49" fontId="0" fillId="0" borderId="6" xfId="0" applyNumberFormat="1" applyBorder="1" applyAlignment="1">
      <alignment vertical="center" wrapText="1"/>
    </xf>
    <xf numFmtId="178" fontId="0" fillId="0" borderId="4" xfId="0" applyNumberFormat="1" applyBorder="1">
      <alignment vertical="center"/>
    </xf>
    <xf numFmtId="38" fontId="0" fillId="0" borderId="19" xfId="1" applyFont="1" applyBorder="1">
      <alignment vertical="center"/>
    </xf>
    <xf numFmtId="49" fontId="0" fillId="0" borderId="19" xfId="0" applyNumberFormat="1" applyBorder="1" applyAlignment="1">
      <alignment vertical="center" wrapText="1"/>
    </xf>
    <xf numFmtId="38" fontId="0" fillId="0" borderId="17" xfId="1" applyFont="1" applyBorder="1">
      <alignment vertical="center"/>
    </xf>
    <xf numFmtId="49" fontId="0" fillId="0" borderId="17" xfId="0" applyNumberFormat="1" applyBorder="1" applyAlignment="1">
      <alignment vertical="center" wrapText="1"/>
    </xf>
    <xf numFmtId="38" fontId="0" fillId="0" borderId="13" xfId="1" applyFont="1" applyFill="1" applyBorder="1" applyAlignment="1">
      <alignment horizontal="center" vertical="center"/>
    </xf>
    <xf numFmtId="49" fontId="0" fillId="0" borderId="10" xfId="0" applyNumberFormat="1" applyBorder="1" applyAlignment="1">
      <alignment vertical="center" wrapText="1"/>
    </xf>
    <xf numFmtId="178" fontId="0" fillId="0" borderId="2" xfId="0" applyNumberFormat="1" applyBorder="1">
      <alignment vertical="center"/>
    </xf>
    <xf numFmtId="38" fontId="0" fillId="0" borderId="20" xfId="1" applyFont="1" applyBorder="1">
      <alignment vertical="center"/>
    </xf>
    <xf numFmtId="0" fontId="0" fillId="0" borderId="10" xfId="0" applyFill="1" applyBorder="1" applyAlignment="1">
      <alignment vertical="center" wrapText="1"/>
    </xf>
    <xf numFmtId="0" fontId="0" fillId="4" borderId="1" xfId="0" applyFill="1" applyBorder="1" applyAlignment="1">
      <alignment horizontal="centerContinuous" vertical="center" wrapText="1"/>
    </xf>
    <xf numFmtId="38" fontId="0" fillId="4" borderId="7" xfId="1" quotePrefix="1" applyFont="1" applyFill="1" applyBorder="1" applyAlignment="1">
      <alignment horizontal="centerContinuous" vertical="center"/>
    </xf>
    <xf numFmtId="0" fontId="0" fillId="7" borderId="1" xfId="0" applyFill="1" applyBorder="1" applyAlignment="1">
      <alignment horizontal="centerContinuous" vertical="center" wrapText="1"/>
    </xf>
    <xf numFmtId="179" fontId="9" fillId="10" borderId="7" xfId="0" applyNumberFormat="1" applyFont="1" applyFill="1" applyBorder="1" applyAlignment="1">
      <alignment horizontal="centerContinuous" vertical="center"/>
    </xf>
    <xf numFmtId="0" fontId="0" fillId="7" borderId="2" xfId="0" applyFill="1" applyBorder="1" applyAlignment="1">
      <alignment vertical="center" wrapText="1"/>
    </xf>
    <xf numFmtId="178" fontId="0" fillId="0" borderId="21" xfId="0" applyNumberFormat="1" applyBorder="1">
      <alignment vertical="center"/>
    </xf>
    <xf numFmtId="0" fontId="0" fillId="0" borderId="19" xfId="0" applyBorder="1" applyAlignment="1">
      <alignment vertical="center" wrapText="1"/>
    </xf>
    <xf numFmtId="0" fontId="0" fillId="0" borderId="18" xfId="0" applyBorder="1" applyAlignment="1">
      <alignment vertical="center" wrapText="1"/>
    </xf>
    <xf numFmtId="0" fontId="0" fillId="0" borderId="2" xfId="0" applyBorder="1" applyAlignment="1">
      <alignment vertical="center" wrapText="1"/>
    </xf>
    <xf numFmtId="38" fontId="0" fillId="0" borderId="4" xfId="1" applyFont="1" applyBorder="1">
      <alignment vertical="center"/>
    </xf>
    <xf numFmtId="178" fontId="0" fillId="0" borderId="6" xfId="0" applyNumberFormat="1" applyBorder="1">
      <alignment vertical="center"/>
    </xf>
    <xf numFmtId="49" fontId="0" fillId="0" borderId="18" xfId="0" applyNumberFormat="1" applyBorder="1" applyAlignment="1">
      <alignment vertical="center" wrapText="1"/>
    </xf>
    <xf numFmtId="0" fontId="0" fillId="0" borderId="21" xfId="0" applyBorder="1" applyAlignment="1">
      <alignment vertical="center" wrapText="1"/>
    </xf>
    <xf numFmtId="38" fontId="0" fillId="0" borderId="2" xfId="1" applyFont="1" applyBorder="1">
      <alignment vertical="center"/>
    </xf>
    <xf numFmtId="179" fontId="9" fillId="10" borderId="9" xfId="0" applyNumberFormat="1" applyFont="1" applyFill="1" applyBorder="1" applyAlignment="1">
      <alignment horizontal="centerContinuous" vertical="center"/>
    </xf>
    <xf numFmtId="0" fontId="0" fillId="7" borderId="4" xfId="0" applyFill="1" applyBorder="1" applyAlignment="1">
      <alignment vertical="center" wrapText="1"/>
    </xf>
    <xf numFmtId="0" fontId="6" fillId="0" borderId="10" xfId="0"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centerContinuous" vertical="center"/>
    </xf>
    <xf numFmtId="38" fontId="6" fillId="0" borderId="14" xfId="1" applyFont="1" applyFill="1" applyBorder="1" applyAlignment="1">
      <alignment horizontal="centerContinuous" vertical="center"/>
    </xf>
    <xf numFmtId="38" fontId="6" fillId="0" borderId="10" xfId="1" applyFont="1" applyFill="1" applyBorder="1" applyAlignment="1">
      <alignment horizontal="center" vertical="center"/>
    </xf>
    <xf numFmtId="38" fontId="6" fillId="0" borderId="15" xfId="1" applyFont="1" applyFill="1" applyBorder="1" applyAlignment="1">
      <alignment horizontal="centerContinuous" vertical="center"/>
    </xf>
    <xf numFmtId="0" fontId="6" fillId="0" borderId="1" xfId="0" applyFont="1" applyFill="1" applyBorder="1" applyAlignment="1">
      <alignment horizontal="centerContinuous" vertical="center" wrapText="1"/>
    </xf>
    <xf numFmtId="179" fontId="6" fillId="0" borderId="9" xfId="0" applyNumberFormat="1" applyFont="1" applyFill="1" applyBorder="1" applyAlignment="1">
      <alignment horizontal="centerContinuous" vertical="center"/>
    </xf>
    <xf numFmtId="0" fontId="10" fillId="2" borderId="12" xfId="0" applyFont="1" applyFill="1" applyBorder="1">
      <alignment vertical="center"/>
    </xf>
    <xf numFmtId="0" fontId="10" fillId="2" borderId="8" xfId="0" applyFont="1" applyFill="1" applyBorder="1">
      <alignment vertical="center"/>
    </xf>
    <xf numFmtId="0" fontId="10" fillId="2" borderId="0" xfId="0" applyFont="1" applyFill="1" applyBorder="1">
      <alignment vertical="center"/>
    </xf>
    <xf numFmtId="0" fontId="12" fillId="0" borderId="11" xfId="0" applyFont="1" applyBorder="1">
      <alignment vertical="center"/>
    </xf>
    <xf numFmtId="0" fontId="12" fillId="0" borderId="8" xfId="0" applyFont="1" applyBorder="1">
      <alignment vertical="center"/>
    </xf>
    <xf numFmtId="0" fontId="12" fillId="0" borderId="7" xfId="0" applyFont="1" applyBorder="1">
      <alignment vertical="center"/>
    </xf>
    <xf numFmtId="0" fontId="12" fillId="0" borderId="12" xfId="0" applyFont="1" applyBorder="1">
      <alignment vertical="center"/>
    </xf>
    <xf numFmtId="0" fontId="12" fillId="0" borderId="0" xfId="0" applyFont="1" applyBorder="1">
      <alignment vertical="center"/>
    </xf>
    <xf numFmtId="0" fontId="12" fillId="0" borderId="10" xfId="0" applyFont="1" applyBorder="1">
      <alignment vertical="center"/>
    </xf>
    <xf numFmtId="0" fontId="12" fillId="0" borderId="14" xfId="0" applyFont="1" applyBorder="1">
      <alignment vertical="center"/>
    </xf>
    <xf numFmtId="0" fontId="12" fillId="0" borderId="9" xfId="0" applyFont="1" applyBorder="1">
      <alignment vertical="center"/>
    </xf>
    <xf numFmtId="0" fontId="12" fillId="6" borderId="11" xfId="0" applyFont="1" applyFill="1" applyBorder="1" applyAlignment="1">
      <alignment horizontal="left" vertical="center"/>
    </xf>
    <xf numFmtId="0" fontId="10" fillId="6" borderId="12" xfId="0" applyFont="1" applyFill="1" applyBorder="1" applyAlignment="1">
      <alignment horizontal="left" vertical="center"/>
    </xf>
    <xf numFmtId="0" fontId="10" fillId="6" borderId="5" xfId="0" applyFont="1" applyFill="1" applyBorder="1" applyAlignment="1">
      <alignment horizontal="left" vertical="center"/>
    </xf>
    <xf numFmtId="0" fontId="13" fillId="7" borderId="0" xfId="0" applyFont="1" applyFill="1" applyBorder="1">
      <alignment vertical="center"/>
    </xf>
    <xf numFmtId="0" fontId="13" fillId="5" borderId="11" xfId="0" applyFont="1" applyFill="1" applyBorder="1" applyAlignment="1">
      <alignment vertical="center"/>
    </xf>
    <xf numFmtId="0" fontId="13" fillId="5" borderId="12" xfId="0" applyFont="1" applyFill="1" applyBorder="1">
      <alignment vertical="center"/>
    </xf>
    <xf numFmtId="0" fontId="13" fillId="5" borderId="5" xfId="0" applyFont="1" applyFill="1" applyBorder="1">
      <alignment vertical="center"/>
    </xf>
    <xf numFmtId="0" fontId="10" fillId="6" borderId="11" xfId="0" applyFont="1" applyFill="1" applyBorder="1" applyAlignment="1">
      <alignment vertical="center"/>
    </xf>
    <xf numFmtId="0" fontId="10" fillId="6" borderId="12" xfId="0" applyFont="1" applyFill="1" applyBorder="1" applyAlignment="1">
      <alignment vertical="center"/>
    </xf>
    <xf numFmtId="0" fontId="10" fillId="6" borderId="5" xfId="0" applyFont="1" applyFill="1" applyBorder="1" applyAlignment="1">
      <alignment vertical="center"/>
    </xf>
    <xf numFmtId="0" fontId="12" fillId="6" borderId="8" xfId="0" applyFont="1" applyFill="1" applyBorder="1" applyAlignment="1">
      <alignment horizontal="left" vertical="center"/>
    </xf>
    <xf numFmtId="0" fontId="10" fillId="6" borderId="0" xfId="0" applyFont="1" applyFill="1" applyBorder="1" applyAlignment="1">
      <alignment horizontal="left" vertical="center"/>
    </xf>
    <xf numFmtId="0" fontId="10" fillId="6" borderId="3" xfId="0" applyFont="1" applyFill="1" applyBorder="1" applyAlignment="1">
      <alignment horizontal="left" vertical="center"/>
    </xf>
    <xf numFmtId="0" fontId="13" fillId="5" borderId="8" xfId="0" applyFont="1" applyFill="1" applyBorder="1" applyAlignment="1">
      <alignment vertical="center"/>
    </xf>
    <xf numFmtId="0" fontId="13" fillId="5" borderId="0" xfId="0" applyFont="1" applyFill="1" applyBorder="1">
      <alignment vertical="center"/>
    </xf>
    <xf numFmtId="0" fontId="13" fillId="5" borderId="3" xfId="0" applyFont="1" applyFill="1" applyBorder="1">
      <alignment vertical="center"/>
    </xf>
    <xf numFmtId="0" fontId="10" fillId="6" borderId="8" xfId="0" applyFont="1" applyFill="1" applyBorder="1" applyAlignment="1">
      <alignment vertical="center"/>
    </xf>
    <xf numFmtId="0" fontId="10" fillId="6" borderId="0" xfId="0" applyFont="1" applyFill="1" applyBorder="1" applyAlignment="1">
      <alignment vertical="center"/>
    </xf>
    <xf numFmtId="0" fontId="10" fillId="6" borderId="3" xfId="0" applyFont="1" applyFill="1" applyBorder="1" applyAlignment="1">
      <alignment vertical="center"/>
    </xf>
    <xf numFmtId="0" fontId="10" fillId="4" borderId="0" xfId="0" applyFont="1" applyFill="1" applyBorder="1" applyAlignment="1">
      <alignment horizontal="centerContinuous" vertical="center"/>
    </xf>
    <xf numFmtId="0" fontId="12" fillId="2" borderId="8" xfId="0" quotePrefix="1"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8" xfId="0" quotePrefix="1" applyFont="1" applyFill="1" applyBorder="1" applyAlignment="1">
      <alignment horizontal="centerContinuous" vertical="center"/>
    </xf>
    <xf numFmtId="0" fontId="12" fillId="3" borderId="0" xfId="0" applyFont="1" applyFill="1" applyBorder="1" applyAlignment="1">
      <alignment horizontal="centerContinuous" vertical="center"/>
    </xf>
    <xf numFmtId="0" fontId="10" fillId="11" borderId="8" xfId="0" quotePrefix="1" applyFont="1" applyFill="1" applyBorder="1" applyAlignment="1">
      <alignment horizontal="centerContinuous" vertical="center"/>
    </xf>
    <xf numFmtId="0" fontId="10" fillId="11" borderId="0" xfId="0" applyFont="1" applyFill="1" applyBorder="1" applyAlignment="1">
      <alignment horizontal="centerContinuous" vertical="center"/>
    </xf>
    <xf numFmtId="0" fontId="10" fillId="12" borderId="8" xfId="0" quotePrefix="1" applyFont="1" applyFill="1" applyBorder="1" applyAlignment="1">
      <alignment horizontal="centerContinuous" vertical="center"/>
    </xf>
    <xf numFmtId="0" fontId="10" fillId="12" borderId="0" xfId="0" applyFont="1" applyFill="1" applyBorder="1" applyAlignment="1">
      <alignment horizontal="centerContinuous" vertical="center"/>
    </xf>
    <xf numFmtId="0" fontId="10" fillId="12" borderId="3" xfId="0" applyFont="1" applyFill="1" applyBorder="1" applyAlignment="1">
      <alignment horizontal="centerContinuous" vertical="center"/>
    </xf>
    <xf numFmtId="0" fontId="12" fillId="2" borderId="8" xfId="0" applyFont="1" applyFill="1" applyBorder="1" applyAlignment="1">
      <alignment horizontal="centerContinuous" vertical="center"/>
    </xf>
    <xf numFmtId="0" fontId="12" fillId="3" borderId="0" xfId="0" quotePrefix="1" applyFont="1" applyFill="1" applyBorder="1" applyAlignment="1">
      <alignment horizontal="centerContinuous" vertical="center"/>
    </xf>
    <xf numFmtId="55" fontId="12" fillId="11" borderId="8" xfId="0" quotePrefix="1" applyNumberFormat="1" applyFont="1" applyFill="1" applyBorder="1" applyAlignment="1">
      <alignment horizontal="centerContinuous" vertical="center"/>
    </xf>
    <xf numFmtId="55" fontId="12" fillId="11" borderId="0" xfId="0" quotePrefix="1" applyNumberFormat="1" applyFont="1" applyFill="1" applyBorder="1" applyAlignment="1">
      <alignment horizontal="centerContinuous" vertical="center"/>
    </xf>
    <xf numFmtId="17" fontId="12" fillId="12" borderId="8" xfId="0" quotePrefix="1" applyNumberFormat="1" applyFont="1" applyFill="1" applyBorder="1" applyAlignment="1">
      <alignment horizontal="centerContinuous" vertical="center"/>
    </xf>
    <xf numFmtId="17" fontId="12" fillId="12" borderId="3" xfId="0" quotePrefix="1" applyNumberFormat="1" applyFont="1" applyFill="1" applyBorder="1" applyAlignment="1">
      <alignment horizontal="centerContinuous" vertical="center"/>
    </xf>
    <xf numFmtId="177" fontId="11" fillId="0" borderId="0" xfId="0" applyNumberFormat="1" applyFont="1" applyBorder="1" applyAlignment="1">
      <alignment horizontal="center" vertical="center" wrapText="1"/>
    </xf>
    <xf numFmtId="38" fontId="12" fillId="0" borderId="11" xfId="1" applyFont="1" applyBorder="1" applyAlignment="1">
      <alignment horizontal="right" vertical="center"/>
    </xf>
    <xf numFmtId="178" fontId="12" fillId="0" borderId="12" xfId="2" applyNumberFormat="1" applyFont="1" applyBorder="1" applyAlignment="1">
      <alignment horizontal="right" vertical="center"/>
    </xf>
    <xf numFmtId="178" fontId="12" fillId="0" borderId="12" xfId="2" applyNumberFormat="1" applyFont="1" applyBorder="1">
      <alignment vertical="center"/>
    </xf>
    <xf numFmtId="38" fontId="10" fillId="0" borderId="11" xfId="1" applyFont="1" applyBorder="1" applyAlignment="1">
      <alignment horizontal="right" vertical="center"/>
    </xf>
    <xf numFmtId="178" fontId="12" fillId="0" borderId="5" xfId="2" applyNumberFormat="1" applyFont="1" applyBorder="1">
      <alignment vertical="center"/>
    </xf>
    <xf numFmtId="176" fontId="12" fillId="7" borderId="0" xfId="1" applyNumberFormat="1" applyFont="1" applyFill="1" applyBorder="1">
      <alignment vertical="center"/>
    </xf>
    <xf numFmtId="176" fontId="12" fillId="0" borderId="11" xfId="0" applyNumberFormat="1" applyFont="1" applyBorder="1" applyAlignment="1">
      <alignment horizontal="center" vertical="center"/>
    </xf>
    <xf numFmtId="180" fontId="12" fillId="0" borderId="12" xfId="1" applyNumberFormat="1" applyFont="1" applyBorder="1" applyAlignment="1">
      <alignment horizontal="center" vertical="center"/>
    </xf>
    <xf numFmtId="180" fontId="12" fillId="0" borderId="5" xfId="1" applyNumberFormat="1" applyFont="1" applyBorder="1" applyAlignment="1">
      <alignment horizontal="center" vertical="center"/>
    </xf>
    <xf numFmtId="176" fontId="12" fillId="0" borderId="12" xfId="0" applyNumberFormat="1" applyFont="1" applyBorder="1" applyAlignment="1">
      <alignment horizontal="center" vertical="center"/>
    </xf>
    <xf numFmtId="176" fontId="12" fillId="7" borderId="0" xfId="1" applyNumberFormat="1" applyFont="1" applyFill="1" applyBorder="1" applyAlignment="1">
      <alignment horizontal="center" vertical="center"/>
    </xf>
    <xf numFmtId="180" fontId="12" fillId="0" borderId="3" xfId="1" applyNumberFormat="1" applyFont="1" applyBorder="1" applyAlignment="1">
      <alignment horizontal="center" vertical="center"/>
    </xf>
    <xf numFmtId="38" fontId="12" fillId="0" borderId="8" xfId="1" applyFont="1" applyBorder="1" applyAlignment="1">
      <alignment horizontal="right" vertical="center"/>
    </xf>
    <xf numFmtId="178" fontId="12" fillId="0" borderId="0" xfId="2" applyNumberFormat="1" applyFont="1" applyBorder="1" applyAlignment="1">
      <alignment horizontal="right" vertical="center"/>
    </xf>
    <xf numFmtId="178" fontId="12" fillId="0" borderId="0" xfId="2" applyNumberFormat="1" applyFont="1" applyBorder="1">
      <alignment vertical="center"/>
    </xf>
    <xf numFmtId="38" fontId="10" fillId="0" borderId="8" xfId="1" applyFont="1" applyBorder="1" applyAlignment="1">
      <alignment horizontal="right" vertical="center"/>
    </xf>
    <xf numFmtId="178" fontId="12" fillId="0" borderId="3" xfId="2" applyNumberFormat="1" applyFont="1" applyBorder="1">
      <alignment vertical="center"/>
    </xf>
    <xf numFmtId="176" fontId="12" fillId="0" borderId="8" xfId="0" applyNumberFormat="1" applyFont="1" applyBorder="1" applyAlignment="1">
      <alignment horizontal="center" vertical="center"/>
    </xf>
    <xf numFmtId="180" fontId="12" fillId="0" borderId="0" xfId="1" applyNumberFormat="1" applyFont="1" applyBorder="1" applyAlignment="1">
      <alignment horizontal="center" vertical="center"/>
    </xf>
    <xf numFmtId="176" fontId="12" fillId="0" borderId="0" xfId="0" applyNumberFormat="1" applyFont="1" applyBorder="1" applyAlignment="1">
      <alignment horizontal="center" vertical="center"/>
    </xf>
    <xf numFmtId="38" fontId="12" fillId="0" borderId="7" xfId="1" applyFont="1" applyBorder="1" applyAlignment="1">
      <alignment horizontal="right" vertical="center"/>
    </xf>
    <xf numFmtId="178" fontId="12" fillId="0" borderId="9" xfId="2" applyNumberFormat="1" applyFont="1" applyBorder="1" applyAlignment="1">
      <alignment horizontal="right" vertical="center"/>
    </xf>
    <xf numFmtId="178" fontId="12" fillId="0" borderId="9" xfId="2" applyNumberFormat="1" applyFont="1" applyBorder="1">
      <alignment vertical="center"/>
    </xf>
    <xf numFmtId="38" fontId="10" fillId="0" borderId="7" xfId="1" applyFont="1" applyBorder="1" applyAlignment="1">
      <alignment horizontal="right" vertical="center"/>
    </xf>
    <xf numFmtId="178" fontId="12" fillId="0" borderId="1" xfId="2" applyNumberFormat="1" applyFont="1" applyBorder="1">
      <alignment vertical="center"/>
    </xf>
    <xf numFmtId="176" fontId="12" fillId="0" borderId="7" xfId="0" applyNumberFormat="1" applyFont="1" applyBorder="1" applyAlignment="1">
      <alignment horizontal="center" vertical="center"/>
    </xf>
    <xf numFmtId="180" fontId="12" fillId="0" borderId="9" xfId="1" applyNumberFormat="1" applyFont="1" applyBorder="1" applyAlignment="1">
      <alignment horizontal="center" vertical="center"/>
    </xf>
    <xf numFmtId="180" fontId="12" fillId="0" borderId="1" xfId="1" applyNumberFormat="1" applyFont="1" applyBorder="1" applyAlignment="1">
      <alignment horizontal="center" vertical="center"/>
    </xf>
    <xf numFmtId="176" fontId="12" fillId="0" borderId="9" xfId="0" applyNumberFormat="1" applyFont="1" applyBorder="1" applyAlignment="1">
      <alignment horizontal="center" vertical="center"/>
    </xf>
    <xf numFmtId="38" fontId="12" fillId="0" borderId="15" xfId="1" applyFont="1" applyBorder="1" applyAlignment="1">
      <alignment horizontal="right" vertical="center"/>
    </xf>
    <xf numFmtId="178" fontId="12" fillId="0" borderId="14" xfId="2" applyNumberFormat="1" applyFont="1" applyBorder="1" applyAlignment="1">
      <alignment horizontal="right" vertical="center"/>
    </xf>
    <xf numFmtId="178" fontId="12" fillId="0" borderId="14" xfId="2" applyNumberFormat="1" applyFont="1" applyBorder="1">
      <alignment vertical="center"/>
    </xf>
    <xf numFmtId="38" fontId="10" fillId="0" borderId="15" xfId="1" applyFont="1" applyBorder="1" applyAlignment="1">
      <alignment horizontal="right" vertical="center"/>
    </xf>
    <xf numFmtId="178" fontId="12" fillId="0" borderId="13" xfId="2" applyNumberFormat="1" applyFont="1" applyBorder="1">
      <alignment vertical="center"/>
    </xf>
    <xf numFmtId="176" fontId="12" fillId="0" borderId="15" xfId="0" applyNumberFormat="1" applyFont="1" applyBorder="1" applyAlignment="1">
      <alignment horizontal="center" vertical="center"/>
    </xf>
    <xf numFmtId="180" fontId="12" fillId="0" borderId="14" xfId="1" applyNumberFormat="1" applyFont="1" applyBorder="1" applyAlignment="1">
      <alignment horizontal="center" vertical="center"/>
    </xf>
    <xf numFmtId="180" fontId="12" fillId="0" borderId="13" xfId="1" applyNumberFormat="1" applyFont="1" applyBorder="1" applyAlignment="1">
      <alignment horizontal="center" vertical="center"/>
    </xf>
    <xf numFmtId="176" fontId="12" fillId="0" borderId="14" xfId="0" applyNumberFormat="1" applyFont="1" applyBorder="1" applyAlignment="1">
      <alignment horizontal="center" vertical="center"/>
    </xf>
    <xf numFmtId="0" fontId="4" fillId="0" borderId="0" xfId="0" applyFont="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2" borderId="8" xfId="0" quotePrefix="1" applyFont="1" applyFill="1" applyBorder="1" applyAlignment="1">
      <alignment horizontal="center" vertical="center" wrapText="1"/>
    </xf>
    <xf numFmtId="0" fontId="11" fillId="3" borderId="8" xfId="0" quotePrefix="1" applyFont="1" applyFill="1" applyBorder="1" applyAlignment="1">
      <alignment horizontal="center" vertical="center" wrapText="1"/>
    </xf>
    <xf numFmtId="55" fontId="14" fillId="11" borderId="8" xfId="0" quotePrefix="1" applyNumberFormat="1" applyFont="1" applyFill="1" applyBorder="1" applyAlignment="1">
      <alignment horizontal="center" vertical="center" wrapText="1"/>
    </xf>
    <xf numFmtId="17" fontId="14" fillId="12" borderId="8" xfId="0" quotePrefix="1" applyNumberFormat="1" applyFont="1" applyFill="1" applyBorder="1" applyAlignment="1">
      <alignment horizontal="center" vertical="center" wrapText="1"/>
    </xf>
    <xf numFmtId="178" fontId="11" fillId="0" borderId="3" xfId="2" applyNumberFormat="1" applyFont="1" applyBorder="1" applyAlignment="1">
      <alignment horizontal="center" vertical="center" wrapText="1"/>
    </xf>
    <xf numFmtId="177" fontId="11" fillId="7" borderId="0" xfId="0" applyNumberFormat="1" applyFont="1" applyFill="1" applyBorder="1" applyAlignment="1">
      <alignment horizontal="center" vertical="center" wrapText="1"/>
    </xf>
    <xf numFmtId="55" fontId="11" fillId="11" borderId="7" xfId="0" quotePrefix="1" applyNumberFormat="1" applyFont="1" applyFill="1" applyBorder="1" applyAlignment="1">
      <alignment horizontal="center" vertical="center" wrapText="1"/>
    </xf>
    <xf numFmtId="17" fontId="11" fillId="12" borderId="8" xfId="0" quotePrefix="1" applyNumberFormat="1" applyFont="1" applyFill="1" applyBorder="1" applyAlignment="1">
      <alignment horizontal="center" vertical="center" wrapText="1"/>
    </xf>
    <xf numFmtId="177" fontId="11" fillId="0" borderId="3"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11" fillId="4" borderId="8" xfId="0" applyFont="1" applyFill="1" applyBorder="1" applyAlignment="1">
      <alignment horizontal="centerContinuous" vertical="center"/>
    </xf>
    <xf numFmtId="0" fontId="12"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38" fontId="0" fillId="7" borderId="15" xfId="1" quotePrefix="1" applyFont="1" applyFill="1" applyBorder="1" applyAlignment="1">
      <alignment horizontal="center" vertical="center"/>
    </xf>
    <xf numFmtId="0" fontId="0" fillId="0" borderId="13" xfId="0" applyBorder="1" applyAlignment="1">
      <alignment horizontal="center" vertical="center"/>
    </xf>
    <xf numFmtId="38" fontId="0" fillId="4" borderId="15" xfId="1" quotePrefix="1" applyFont="1" applyFill="1" applyBorder="1" applyAlignment="1">
      <alignment horizontal="center" vertical="center"/>
    </xf>
    <xf numFmtId="0" fontId="0" fillId="0" borderId="6" xfId="0" applyBorder="1" applyAlignment="1">
      <alignment vertical="center"/>
    </xf>
    <xf numFmtId="0" fontId="0" fillId="0" borderId="2" xfId="0" applyBorder="1" applyAlignment="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Fill="1" applyAlignment="1">
      <alignment horizontal="left" vertical="center" wrapText="1"/>
    </xf>
    <xf numFmtId="0" fontId="0" fillId="0" borderId="0" xfId="0" applyAlignment="1">
      <alignment horizontal="left" vertical="center"/>
    </xf>
    <xf numFmtId="0" fontId="6" fillId="0" borderId="0" xfId="0" applyFont="1">
      <alignment vertical="center"/>
    </xf>
    <xf numFmtId="9" fontId="6" fillId="0" borderId="0" xfId="0" applyNumberFormat="1" applyFont="1">
      <alignment vertical="center"/>
    </xf>
    <xf numFmtId="9" fontId="0" fillId="0" borderId="0" xfId="0" applyNumberFormat="1" applyBorder="1" applyAlignment="1">
      <alignment horizontal="left" vertical="center"/>
    </xf>
    <xf numFmtId="0" fontId="0" fillId="0" borderId="0" xfId="0" applyBorder="1" applyAlignment="1">
      <alignment horizontal="left" vertical="center"/>
    </xf>
    <xf numFmtId="176" fontId="0" fillId="0" borderId="23" xfId="1" applyNumberFormat="1" applyFont="1" applyBorder="1" applyAlignment="1">
      <alignment horizontal="center" vertical="center"/>
    </xf>
    <xf numFmtId="176" fontId="0" fillId="0" borderId="24" xfId="1" applyNumberFormat="1" applyFont="1" applyBorder="1" applyAlignment="1">
      <alignment horizontal="center" vertical="center"/>
    </xf>
    <xf numFmtId="9" fontId="0" fillId="0" borderId="25" xfId="2" applyFont="1" applyBorder="1">
      <alignment vertical="center"/>
    </xf>
    <xf numFmtId="176" fontId="0" fillId="0" borderId="26" xfId="1" applyNumberFormat="1" applyFont="1" applyBorder="1" applyAlignment="1">
      <alignment horizontal="center" vertical="center"/>
    </xf>
    <xf numFmtId="176" fontId="0" fillId="0" borderId="27" xfId="1" applyNumberFormat="1" applyFont="1" applyBorder="1" applyAlignment="1">
      <alignment horizontal="center" vertical="center"/>
    </xf>
    <xf numFmtId="9" fontId="0" fillId="0" borderId="28" xfId="2" applyFont="1" applyBorder="1">
      <alignment vertical="center"/>
    </xf>
    <xf numFmtId="0" fontId="0" fillId="0" borderId="29" xfId="0" applyBorder="1" applyAlignment="1">
      <alignment horizontal="left" vertical="center" wrapText="1"/>
    </xf>
    <xf numFmtId="0" fontId="6" fillId="0" borderId="30" xfId="0" applyFont="1" applyBorder="1" applyAlignment="1">
      <alignment vertical="center" wrapText="1"/>
    </xf>
    <xf numFmtId="0" fontId="6" fillId="0" borderId="31" xfId="0" applyFont="1" applyBorder="1">
      <alignment vertical="center"/>
    </xf>
    <xf numFmtId="0" fontId="6" fillId="0" borderId="0" xfId="0" applyFont="1" applyAlignment="1">
      <alignment vertical="center" wrapText="1"/>
    </xf>
    <xf numFmtId="0" fontId="6" fillId="0" borderId="0" xfId="0" applyFont="1" applyAlignment="1">
      <alignment horizontal="left" vertical="center" wrapText="1"/>
    </xf>
    <xf numFmtId="181" fontId="0" fillId="0" borderId="32" xfId="1" applyNumberFormat="1" applyFont="1" applyBorder="1" applyAlignment="1">
      <alignment horizontal="center" vertical="center"/>
    </xf>
    <xf numFmtId="181" fontId="0" fillId="0" borderId="33" xfId="1" applyNumberFormat="1" applyFont="1" applyBorder="1" applyAlignment="1">
      <alignment horizontal="center" vertical="center"/>
    </xf>
    <xf numFmtId="181" fontId="0" fillId="0" borderId="34" xfId="1" applyNumberFormat="1" applyFont="1" applyBorder="1" applyAlignment="1">
      <alignment horizontal="center" vertical="center"/>
    </xf>
    <xf numFmtId="0" fontId="0" fillId="0" borderId="34" xfId="0" applyBorder="1">
      <alignment vertical="center"/>
    </xf>
    <xf numFmtId="181" fontId="0" fillId="0" borderId="35" xfId="1" applyNumberFormat="1" applyFont="1" applyBorder="1" applyAlignment="1">
      <alignment horizontal="center" vertical="center"/>
    </xf>
    <xf numFmtId="181" fontId="0" fillId="0" borderId="14" xfId="1" applyNumberFormat="1" applyFont="1" applyBorder="1" applyAlignment="1">
      <alignment horizontal="center" vertical="center"/>
    </xf>
    <xf numFmtId="181" fontId="0" fillId="0" borderId="36" xfId="1" applyNumberFormat="1" applyFont="1" applyBorder="1" applyAlignment="1">
      <alignment horizontal="center" vertical="center"/>
    </xf>
    <xf numFmtId="0" fontId="0" fillId="0" borderId="36" xfId="0" applyBorder="1">
      <alignment vertical="center"/>
    </xf>
    <xf numFmtId="181" fontId="0" fillId="0" borderId="26" xfId="1" applyNumberFormat="1" applyFont="1" applyBorder="1" applyAlignment="1">
      <alignment horizontal="center" vertical="center"/>
    </xf>
    <xf numFmtId="181" fontId="0" fillId="0" borderId="27" xfId="1" applyNumberFormat="1" applyFont="1" applyBorder="1" applyAlignment="1">
      <alignment horizontal="center" vertical="center"/>
    </xf>
    <xf numFmtId="181" fontId="0" fillId="0" borderId="28" xfId="1" applyNumberFormat="1" applyFont="1" applyBorder="1" applyAlignment="1">
      <alignment horizontal="center" vertical="center"/>
    </xf>
    <xf numFmtId="0" fontId="0" fillId="0" borderId="28" xfId="0" applyBorder="1">
      <alignment vertical="center"/>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0" fillId="0" borderId="37" xfId="0" applyBorder="1" applyAlignment="1">
      <alignment horizontal="center" vertical="center"/>
    </xf>
    <xf numFmtId="0" fontId="6" fillId="0" borderId="0" xfId="0" applyFont="1" applyAlignment="1">
      <alignment horizontal="left" vertical="center"/>
    </xf>
    <xf numFmtId="176" fontId="0" fillId="0" borderId="0" xfId="1" applyNumberFormat="1" applyFont="1" applyBorder="1" applyAlignment="1">
      <alignment horizontal="center" vertical="center"/>
    </xf>
    <xf numFmtId="181" fontId="6" fillId="0" borderId="38" xfId="1" applyNumberFormat="1" applyFont="1" applyBorder="1" applyAlignment="1">
      <alignment horizontal="center" vertical="center"/>
    </xf>
    <xf numFmtId="181" fontId="6" fillId="0" borderId="39" xfId="1" applyNumberFormat="1" applyFont="1" applyBorder="1" applyAlignment="1">
      <alignment horizontal="center" vertical="center"/>
    </xf>
    <xf numFmtId="0" fontId="6" fillId="0" borderId="40" xfId="0" applyFont="1" applyBorder="1" applyAlignment="1">
      <alignment vertical="center" shrinkToFit="1"/>
    </xf>
    <xf numFmtId="0" fontId="0" fillId="7" borderId="25" xfId="0" applyFill="1" applyBorder="1">
      <alignment vertical="center"/>
    </xf>
    <xf numFmtId="181" fontId="6" fillId="0" borderId="41" xfId="1" applyNumberFormat="1" applyFont="1" applyBorder="1" applyAlignment="1">
      <alignment horizontal="center" vertical="center"/>
    </xf>
    <xf numFmtId="181" fontId="6" fillId="0" borderId="42" xfId="1" applyNumberFormat="1" applyFont="1" applyBorder="1" applyAlignment="1">
      <alignment horizontal="center" vertical="center"/>
    </xf>
    <xf numFmtId="0" fontId="6" fillId="0" borderId="43" xfId="0" applyFont="1" applyBorder="1" applyAlignment="1">
      <alignment vertical="center" shrinkToFit="1"/>
    </xf>
    <xf numFmtId="0" fontId="0" fillId="7" borderId="44" xfId="0" applyFill="1" applyBorder="1">
      <alignment vertical="center"/>
    </xf>
    <xf numFmtId="0" fontId="0" fillId="7" borderId="45" xfId="0" applyFill="1" applyBorder="1" applyAlignment="1">
      <alignment vertical="center" wrapText="1"/>
    </xf>
    <xf numFmtId="0" fontId="0" fillId="7" borderId="46" xfId="0" applyFill="1" applyBorder="1">
      <alignment vertical="center"/>
    </xf>
    <xf numFmtId="0" fontId="0" fillId="7" borderId="45" xfId="0" applyFill="1" applyBorder="1">
      <alignment vertical="center"/>
    </xf>
    <xf numFmtId="0" fontId="6" fillId="0" borderId="0" xfId="1" applyNumberFormat="1" applyFont="1" applyFill="1" applyBorder="1" applyAlignment="1">
      <alignment horizontal="center" vertical="center"/>
    </xf>
    <xf numFmtId="181" fontId="6" fillId="0" borderId="47" xfId="1" applyNumberFormat="1" applyFont="1" applyBorder="1" applyAlignment="1">
      <alignment horizontal="center" vertical="center"/>
    </xf>
    <xf numFmtId="181" fontId="6" fillId="0" borderId="48" xfId="1" applyNumberFormat="1" applyFont="1" applyBorder="1" applyAlignment="1">
      <alignment horizontal="center" vertical="center"/>
    </xf>
    <xf numFmtId="0" fontId="6" fillId="0" borderId="49" xfId="0" applyFont="1" applyBorder="1" applyAlignment="1">
      <alignment vertical="center" shrinkToFit="1"/>
    </xf>
    <xf numFmtId="0" fontId="0" fillId="7" borderId="50" xfId="0" applyFill="1" applyBorder="1">
      <alignment vertical="center"/>
    </xf>
    <xf numFmtId="0" fontId="6" fillId="0" borderId="29" xfId="0" applyFont="1" applyBorder="1" applyAlignment="1">
      <alignment vertical="center" wrapText="1"/>
    </xf>
    <xf numFmtId="0" fontId="6" fillId="0" borderId="30" xfId="0" applyFont="1" applyFill="1" applyBorder="1">
      <alignment vertical="center"/>
    </xf>
    <xf numFmtId="0" fontId="6" fillId="0" borderId="30" xfId="0" applyFont="1" applyBorder="1">
      <alignment vertical="center"/>
    </xf>
    <xf numFmtId="0" fontId="6" fillId="0" borderId="37" xfId="0" applyFont="1" applyBorder="1">
      <alignment vertical="center"/>
    </xf>
    <xf numFmtId="0" fontId="0" fillId="0" borderId="31" xfId="0" applyBorder="1" applyAlignment="1">
      <alignment vertical="center"/>
    </xf>
    <xf numFmtId="176" fontId="0" fillId="0" borderId="32" xfId="1" applyNumberFormat="1" applyFont="1" applyBorder="1" applyAlignment="1">
      <alignment horizontal="center" vertical="center"/>
    </xf>
    <xf numFmtId="176" fontId="0" fillId="0" borderId="33" xfId="1" applyNumberFormat="1" applyFont="1" applyBorder="1" applyAlignment="1">
      <alignment horizontal="center" vertical="center"/>
    </xf>
    <xf numFmtId="176" fontId="0" fillId="0" borderId="34" xfId="1" applyNumberFormat="1" applyFont="1" applyBorder="1" applyAlignment="1">
      <alignment horizontal="center" vertical="center"/>
    </xf>
    <xf numFmtId="176" fontId="0" fillId="0" borderId="35" xfId="1" applyNumberFormat="1" applyFont="1" applyBorder="1" applyAlignment="1">
      <alignment horizontal="center" vertical="center"/>
    </xf>
    <xf numFmtId="176" fontId="0" fillId="0" borderId="14" xfId="1" applyNumberFormat="1" applyFont="1" applyBorder="1" applyAlignment="1">
      <alignment horizontal="center" vertical="center"/>
    </xf>
    <xf numFmtId="176" fontId="0" fillId="0" borderId="36" xfId="1" applyNumberFormat="1" applyFont="1" applyBorder="1" applyAlignment="1">
      <alignment horizontal="center" vertical="center"/>
    </xf>
    <xf numFmtId="176" fontId="0" fillId="0" borderId="51" xfId="1" applyNumberFormat="1" applyFont="1" applyBorder="1" applyAlignment="1">
      <alignment horizontal="center" vertical="center"/>
    </xf>
    <xf numFmtId="176" fontId="0" fillId="0" borderId="9" xfId="1" applyNumberFormat="1" applyFont="1" applyBorder="1" applyAlignment="1">
      <alignment horizontal="center" vertical="center"/>
    </xf>
    <xf numFmtId="176" fontId="0" fillId="0" borderId="46" xfId="1" applyNumberFormat="1" applyFont="1" applyBorder="1" applyAlignment="1">
      <alignment horizontal="center" vertical="center"/>
    </xf>
    <xf numFmtId="0" fontId="0" fillId="0" borderId="46" xfId="0" applyBorder="1">
      <alignment vertical="center"/>
    </xf>
    <xf numFmtId="0" fontId="6" fillId="0" borderId="29" xfId="0" applyFont="1" applyBorder="1" applyAlignment="1">
      <alignment horizontal="centerContinuous" vertical="center" shrinkToFit="1"/>
    </xf>
    <xf numFmtId="0" fontId="6" fillId="0" borderId="30" xfId="0" applyFont="1" applyBorder="1" applyAlignment="1">
      <alignment horizontal="centerContinuous" vertical="center" shrinkToFit="1"/>
    </xf>
    <xf numFmtId="0" fontId="6" fillId="0" borderId="31" xfId="0" applyFont="1" applyBorder="1" applyAlignment="1">
      <alignment horizontal="centerContinuous" vertical="center" shrinkToFit="1"/>
    </xf>
    <xf numFmtId="0" fontId="6" fillId="0" borderId="31" xfId="0" applyFont="1" applyBorder="1" applyAlignment="1">
      <alignment horizontal="centerContinuous" vertical="center"/>
    </xf>
    <xf numFmtId="176" fontId="0" fillId="0" borderId="52" xfId="1" applyNumberFormat="1" applyFont="1" applyBorder="1" applyAlignment="1">
      <alignment horizontal="center" vertical="center"/>
    </xf>
    <xf numFmtId="176" fontId="0" fillId="0" borderId="12" xfId="1" applyNumberFormat="1" applyFont="1" applyBorder="1" applyAlignment="1">
      <alignment horizontal="center" vertical="center"/>
    </xf>
    <xf numFmtId="176" fontId="0" fillId="0" borderId="45" xfId="1" applyNumberFormat="1" applyFont="1" applyBorder="1" applyAlignment="1">
      <alignment horizontal="center" vertical="center"/>
    </xf>
    <xf numFmtId="0" fontId="0" fillId="0" borderId="45" xfId="0" applyBorder="1">
      <alignment vertical="center"/>
    </xf>
    <xf numFmtId="176" fontId="0" fillId="0" borderId="0" xfId="1" applyNumberFormat="1" applyFont="1" applyFill="1" applyBorder="1" applyAlignment="1">
      <alignment horizontal="center" vertical="center"/>
    </xf>
    <xf numFmtId="176" fontId="0" fillId="0" borderId="28" xfId="1" applyNumberFormat="1" applyFont="1" applyBorder="1" applyAlignment="1">
      <alignment horizontal="center" vertical="center"/>
    </xf>
    <xf numFmtId="0" fontId="6" fillId="0" borderId="53" xfId="0" applyFont="1" applyBorder="1" applyAlignment="1">
      <alignment horizontal="centerContinuous" vertical="center" shrinkToFit="1"/>
    </xf>
    <xf numFmtId="0" fontId="6" fillId="0" borderId="0" xfId="0" applyFont="1" applyBorder="1" applyAlignment="1">
      <alignment horizontal="centerContinuous" vertical="center" shrinkToFit="1"/>
    </xf>
    <xf numFmtId="0" fontId="6" fillId="0" borderId="44" xfId="0" applyFont="1" applyBorder="1" applyAlignment="1">
      <alignment horizontal="centerContinuous" vertical="center" shrinkToFit="1"/>
    </xf>
    <xf numFmtId="0" fontId="6" fillId="0" borderId="44" xfId="0" applyFont="1" applyBorder="1" applyAlignment="1">
      <alignment horizontal="centerContinuous" vertical="center"/>
    </xf>
    <xf numFmtId="0" fontId="6" fillId="0" borderId="23" xfId="0" applyFont="1" applyBorder="1" applyAlignment="1">
      <alignment vertical="center" shrinkToFit="1"/>
    </xf>
    <xf numFmtId="0" fontId="6" fillId="0" borderId="24" xfId="0" applyFont="1" applyBorder="1" applyAlignment="1">
      <alignment vertical="center" shrinkToFit="1"/>
    </xf>
    <xf numFmtId="0" fontId="6" fillId="0" borderId="25" xfId="0" applyFont="1" applyBorder="1" applyAlignment="1">
      <alignment vertical="center" shrinkToFit="1"/>
    </xf>
    <xf numFmtId="0" fontId="0" fillId="0" borderId="54" xfId="0" applyBorder="1" applyAlignment="1">
      <alignment horizontal="center" vertical="center"/>
    </xf>
    <xf numFmtId="0" fontId="6" fillId="0" borderId="55" xfId="0" applyFont="1" applyBorder="1" applyAlignment="1">
      <alignment horizontal="centerContinuous" vertical="center"/>
    </xf>
    <xf numFmtId="0" fontId="6" fillId="0" borderId="56" xfId="0" applyFont="1" applyBorder="1" applyAlignment="1">
      <alignment horizontal="centerContinuous" vertical="center"/>
    </xf>
    <xf numFmtId="0" fontId="6" fillId="0" borderId="50" xfId="0" applyFont="1" applyBorder="1" applyAlignment="1">
      <alignment horizontal="centerContinuous" vertical="center"/>
    </xf>
    <xf numFmtId="0" fontId="0" fillId="0" borderId="57" xfId="0" applyBorder="1" applyAlignment="1">
      <alignment horizontal="center" vertical="center"/>
    </xf>
    <xf numFmtId="0" fontId="6" fillId="0" borderId="0" xfId="0" applyFont="1" applyAlignment="1">
      <alignment horizontal="left" vertical="center" wrapText="1"/>
    </xf>
    <xf numFmtId="176" fontId="0" fillId="0" borderId="25" xfId="1" applyNumberFormat="1" applyFont="1" applyBorder="1" applyAlignment="1">
      <alignment horizontal="center" vertical="center"/>
    </xf>
    <xf numFmtId="0" fontId="0" fillId="0" borderId="25" xfId="0" applyBorder="1">
      <alignment vertical="center"/>
    </xf>
    <xf numFmtId="0" fontId="6" fillId="0" borderId="23" xfId="0" applyFont="1" applyBorder="1" applyAlignment="1">
      <alignment vertical="center" wrapText="1" shrinkToFit="1"/>
    </xf>
    <xf numFmtId="0" fontId="6" fillId="0" borderId="24" xfId="0" applyFont="1" applyBorder="1" applyAlignment="1">
      <alignment vertical="center" wrapText="1" shrinkToFit="1"/>
    </xf>
    <xf numFmtId="0" fontId="6" fillId="0" borderId="25" xfId="0" applyFont="1" applyBorder="1" applyAlignment="1">
      <alignment vertical="center" wrapText="1" shrinkToFit="1"/>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58" xfId="0" applyBorder="1">
      <alignment vertical="center"/>
    </xf>
    <xf numFmtId="0" fontId="0" fillId="0" borderId="35" xfId="0" applyBorder="1" applyAlignment="1">
      <alignment horizontal="left" vertical="center"/>
    </xf>
    <xf numFmtId="0" fontId="0" fillId="0" borderId="14" xfId="0" applyBorder="1" applyAlignment="1">
      <alignment horizontal="left" vertical="center"/>
    </xf>
    <xf numFmtId="0" fontId="0" fillId="0" borderId="36" xfId="0" applyBorder="1" applyAlignment="1">
      <alignment horizontal="left" vertical="center"/>
    </xf>
    <xf numFmtId="0" fontId="0" fillId="0" borderId="59" xfId="0" applyBorder="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60" xfId="0" applyBorder="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61" xfId="0" applyBorder="1" applyAlignment="1">
      <alignment horizontal="center" vertical="center"/>
    </xf>
    <xf numFmtId="182" fontId="0" fillId="0" borderId="23" xfId="0" applyNumberFormat="1" applyFont="1" applyFill="1" applyBorder="1" applyAlignment="1">
      <alignment horizontal="center" vertical="center"/>
    </xf>
    <xf numFmtId="182" fontId="0" fillId="0" borderId="24" xfId="0" applyNumberFormat="1" applyFont="1" applyFill="1" applyBorder="1" applyAlignment="1">
      <alignment horizontal="center" vertical="center"/>
    </xf>
    <xf numFmtId="182" fontId="0" fillId="0" borderId="25" xfId="0" applyNumberFormat="1" applyFont="1" applyFill="1" applyBorder="1" applyAlignment="1">
      <alignment horizontal="center" vertical="center"/>
    </xf>
    <xf numFmtId="0" fontId="0" fillId="0" borderId="23" xfId="1" applyNumberFormat="1" applyFont="1" applyFill="1" applyBorder="1" applyAlignment="1">
      <alignment horizontal="center" vertical="center"/>
    </xf>
    <xf numFmtId="0" fontId="0" fillId="0" borderId="24" xfId="1" applyNumberFormat="1" applyFont="1" applyFill="1" applyBorder="1" applyAlignment="1">
      <alignment horizontal="center" vertical="center"/>
    </xf>
    <xf numFmtId="0" fontId="0" fillId="0" borderId="25" xfId="1" applyNumberFormat="1" applyFont="1" applyFill="1" applyBorder="1" applyAlignment="1">
      <alignment horizontal="center" vertical="center"/>
    </xf>
    <xf numFmtId="0" fontId="0" fillId="0" borderId="54" xfId="0" applyBorder="1">
      <alignment vertical="center"/>
    </xf>
    <xf numFmtId="182" fontId="0" fillId="0" borderId="35" xfId="0" applyNumberFormat="1" applyFont="1" applyFill="1" applyBorder="1" applyAlignment="1">
      <alignment horizontal="center" vertical="center"/>
    </xf>
    <xf numFmtId="182" fontId="0" fillId="0" borderId="14" xfId="0" applyNumberFormat="1" applyFont="1" applyFill="1" applyBorder="1" applyAlignment="1">
      <alignment horizontal="center" vertical="center"/>
    </xf>
    <xf numFmtId="182" fontId="0" fillId="0" borderId="36" xfId="0" applyNumberFormat="1" applyFont="1" applyFill="1" applyBorder="1" applyAlignment="1">
      <alignment horizontal="center" vertical="center"/>
    </xf>
    <xf numFmtId="0" fontId="0" fillId="0" borderId="35" xfId="1" applyNumberFormat="1" applyFont="1" applyFill="1" applyBorder="1" applyAlignment="1">
      <alignment horizontal="center" vertical="center"/>
    </xf>
    <xf numFmtId="0" fontId="0" fillId="0" borderId="14" xfId="1" applyNumberFormat="1" applyFont="1" applyFill="1" applyBorder="1" applyAlignment="1">
      <alignment horizontal="center" vertical="center"/>
    </xf>
    <xf numFmtId="0" fontId="0" fillId="0" borderId="36" xfId="1" applyNumberFormat="1" applyFont="1" applyFill="1" applyBorder="1" applyAlignment="1">
      <alignment horizontal="center" vertical="center"/>
    </xf>
    <xf numFmtId="0" fontId="0" fillId="0" borderId="62" xfId="0" applyBorder="1">
      <alignment vertical="center"/>
    </xf>
    <xf numFmtId="0" fontId="0" fillId="0" borderId="63" xfId="0" applyBorder="1">
      <alignment vertical="center"/>
    </xf>
    <xf numFmtId="182" fontId="0" fillId="0" borderId="26" xfId="0" applyNumberFormat="1" applyFont="1" applyFill="1" applyBorder="1" applyAlignment="1">
      <alignment horizontal="center" vertical="center"/>
    </xf>
    <xf numFmtId="182" fontId="0" fillId="0" borderId="27" xfId="0" applyNumberFormat="1" applyFont="1" applyFill="1" applyBorder="1" applyAlignment="1">
      <alignment horizontal="center" vertical="center"/>
    </xf>
    <xf numFmtId="182" fontId="0" fillId="0" borderId="28" xfId="0" applyNumberFormat="1" applyFont="1" applyFill="1" applyBorder="1" applyAlignment="1">
      <alignment horizontal="center" vertical="center"/>
    </xf>
    <xf numFmtId="0" fontId="0" fillId="0" borderId="26" xfId="1" applyNumberFormat="1" applyFont="1" applyFill="1" applyBorder="1" applyAlignment="1">
      <alignment horizontal="center" vertical="center"/>
    </xf>
    <xf numFmtId="0" fontId="0" fillId="0" borderId="27" xfId="1" applyNumberFormat="1" applyFont="1" applyFill="1" applyBorder="1" applyAlignment="1">
      <alignment horizontal="center" vertical="center"/>
    </xf>
    <xf numFmtId="0" fontId="0" fillId="0" borderId="28" xfId="1" applyNumberFormat="1" applyFont="1" applyFill="1" applyBorder="1" applyAlignment="1">
      <alignment horizontal="center" vertical="center"/>
    </xf>
    <xf numFmtId="0" fontId="0" fillId="0" borderId="64" xfId="0" applyBorder="1">
      <alignment vertical="center"/>
    </xf>
    <xf numFmtId="0" fontId="0" fillId="0" borderId="29"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31" xfId="0" applyBorder="1" applyAlignment="1">
      <alignment horizontal="center" vertical="center" wrapText="1" shrinkToFi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c-fs1\&#20849;&#26377;&#12501;&#12457;&#12523;&#12480;\Users\t.sawauchi\Documents\&#12356;&#12429;&#12356;&#12429;\CI&#35373;&#23450;&#19968;&#35239;v3.14_forV23forWin10_TAEdi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_P11155_&#26412;&#30465;&#35519;&#26619;&#23460;_&#12467;&#12525;&#12490;&#29983;&#27963;&#34892;&#21205;&#35519;&#26619;/5000_&#20316;&#26989;&#12539;&#12487;&#12540;&#12479;&#20966;&#29702;/5820_&#26412;&#30465;HP&#25522;&#36617;&#29992;&#12487;&#12540;&#12479;&#31561;/2_&#21029;&#32025;/2_Excel/32_&#20844;&#34920;&#12487;&#12540;&#12479;_&#12486;&#12524;&#12527;&#12540;&#12463;&#38971;&#24230;&#21029;v02_&#38971;&#24230;&#12539;&#12487;&#12513;&#12522;&#12483;&#12488;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画面"/>
      <sheetName val="データマップ生成"/>
      <sheetName val="修正履歴"/>
      <sheetName val="取込元XML"/>
      <sheetName val="出力XML"/>
      <sheetName val="条件文を置き換え"/>
      <sheetName val="データマップ用特殊Vali抽出"/>
      <sheetName val="文言"/>
      <sheetName val="Sheet2"/>
      <sheetName val="Sheet3"/>
      <sheetName val="Sheet4"/>
      <sheetName val="DataMapTemplate"/>
      <sheetName val="SettingForCleaning"/>
      <sheetName val="脱落ロジック"/>
    </sheetNames>
    <sheetDataSet>
      <sheetData sheetId="0">
        <row r="7">
          <cell r="E7">
            <v>2</v>
          </cell>
        </row>
        <row r="13">
          <cell r="K13" t="b">
            <v>1</v>
          </cell>
        </row>
        <row r="17">
          <cell r="E17" t="b">
            <v>0</v>
          </cell>
        </row>
        <row r="22">
          <cell r="L22" t="b">
            <v>0</v>
          </cell>
          <cell r="M22" t="b">
            <v>0</v>
          </cell>
        </row>
        <row r="27">
          <cell r="J27" t="b">
            <v>0</v>
          </cell>
          <cell r="M27"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一覧"/>
      <sheetName val="活動時間調査(交通特性値)"/>
      <sheetName val="活動時間調査(自宅活動時間)"/>
      <sheetName val="活動頻度調査(外出頻度)"/>
      <sheetName val="【報道発表】活動頻度調査(最頻場所)"/>
      <sheetName val="←表"/>
      <sheetName val="活動頻度調査(オンライン活動実施頻度)"/>
      <sheetName val="活動頻度調査（勤務頻度）"/>
      <sheetName val="意識調査(外出自粛意識_行動)"/>
      <sheetName val="意識調査(外出自粛意識_場所)"/>
      <sheetName val="意識調査(リモート活動_利便性)"/>
      <sheetName val="意識調査(リモート活動_実施意向)"/>
      <sheetName val="意識調査(リモート活動_メリット)"/>
      <sheetName val="【報道発表】意識調査(リモート活動_デメリット)"/>
      <sheetName val="意識調査(住まい_リモート導入準備意向)"/>
      <sheetName val="意識調査(住まい_リモート導入準備)"/>
      <sheetName val="意識調査(住まい_環境希望)"/>
      <sheetName val="意識調査(住まい_転居時重視)"/>
      <sheetName val="意識調査(移動_交通手段頻度)"/>
      <sheetName val="意識調査(移動_交通手段意識)"/>
      <sheetName val="意識調査(交通手段_選択時重視)"/>
      <sheetName val="意識調査(都市空間_街なか取組)"/>
    </sheetNames>
    <sheetDataSet>
      <sheetData sheetId="0"/>
      <sheetData sheetId="1"/>
      <sheetData sheetId="2"/>
      <sheetData sheetId="3"/>
      <sheetData sheetId="4"/>
      <sheetData sheetId="5">
        <row r="2">
          <cell r="B2" t="str">
            <v>テレワーク高頻度層</v>
          </cell>
        </row>
        <row r="3">
          <cell r="B3" t="str">
            <v>テレワーク低頻度層</v>
          </cell>
        </row>
        <row r="4">
          <cell r="B4" t="str">
            <v>テレワーク非実施層</v>
          </cell>
        </row>
        <row r="5">
          <cell r="B5" t="str">
            <v>テレワーク高頻度層</v>
          </cell>
        </row>
        <row r="6">
          <cell r="B6" t="str">
            <v>テレワーク低頻度層</v>
          </cell>
        </row>
        <row r="7">
          <cell r="B7" t="str">
            <v>テレワーク非実施層</v>
          </cell>
        </row>
        <row r="8">
          <cell r="B8" t="str">
            <v>テレワーク高頻度層</v>
          </cell>
        </row>
        <row r="9">
          <cell r="B9" t="str">
            <v>テレワーク低頻度層</v>
          </cell>
        </row>
        <row r="10">
          <cell r="B10" t="str">
            <v>テレワーク非実施層</v>
          </cell>
        </row>
        <row r="11">
          <cell r="B11" t="str">
            <v>テレワーク高頻度層</v>
          </cell>
        </row>
        <row r="12">
          <cell r="B12" t="str">
            <v>テレワーク低頻度層</v>
          </cell>
        </row>
        <row r="13">
          <cell r="B13" t="str">
            <v>テレワーク非実施層</v>
          </cell>
        </row>
        <row r="14">
          <cell r="B14" t="str">
            <v>テレワーク高頻度層</v>
          </cell>
        </row>
        <row r="15">
          <cell r="B15" t="str">
            <v>テレワーク低頻度層</v>
          </cell>
        </row>
        <row r="16">
          <cell r="B16" t="str">
            <v>テレワーク非実施層</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游ゴシック">
      <a:majorFont>
        <a:latin typeface="游ゴシック"/>
        <a:ea typeface="游ゴシック"/>
        <a:cs typeface=""/>
      </a:majorFont>
      <a:minorFont>
        <a:latin typeface="游ゴシック"/>
        <a:ea typeface="游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2958F-B5F5-47FC-A5FD-F4EF4551FF5C}">
  <dimension ref="A1:AA102"/>
  <sheetViews>
    <sheetView tabSelected="1" zoomScale="58" zoomScaleNormal="100" zoomScaleSheetLayoutView="100" workbookViewId="0"/>
  </sheetViews>
  <sheetFormatPr defaultColWidth="9" defaultRowHeight="18.75" x14ac:dyDescent="0.4"/>
  <cols>
    <col min="1" max="1" width="3.625" style="266" customWidth="1"/>
    <col min="2" max="2" width="30.625" style="266" customWidth="1"/>
    <col min="3" max="4" width="10.625" style="266" customWidth="1"/>
    <col min="5" max="5" width="14.5" style="266" bestFit="1" customWidth="1"/>
    <col min="6" max="7" width="10.625" style="266" customWidth="1"/>
    <col min="8" max="16384" width="9" style="266"/>
  </cols>
  <sheetData>
    <row r="1" spans="1:14" x14ac:dyDescent="0.4">
      <c r="A1" s="266" t="s">
        <v>571</v>
      </c>
    </row>
    <row r="2" spans="1:14" x14ac:dyDescent="0.4">
      <c r="B2" s="266" t="s">
        <v>493</v>
      </c>
      <c r="C2" s="266" t="s">
        <v>570</v>
      </c>
    </row>
    <row r="3" spans="1:14" ht="18.75" customHeight="1" x14ac:dyDescent="0.4">
      <c r="B3" s="266" t="s">
        <v>43</v>
      </c>
      <c r="C3" s="352" t="s">
        <v>569</v>
      </c>
      <c r="D3" s="352"/>
      <c r="E3" s="352"/>
      <c r="F3" s="279"/>
      <c r="G3" s="279"/>
      <c r="H3" s="279"/>
      <c r="I3" s="279"/>
      <c r="J3" s="279"/>
      <c r="K3" s="279"/>
      <c r="L3" s="279"/>
      <c r="M3" s="279"/>
      <c r="N3" s="279"/>
    </row>
    <row r="4" spans="1:14" ht="19.5" thickBot="1" x14ac:dyDescent="0.45"/>
    <row r="5" spans="1:14" ht="19.5" thickBot="1" x14ac:dyDescent="0.45">
      <c r="B5" s="351" t="s">
        <v>536</v>
      </c>
      <c r="C5" s="401" t="s">
        <v>568</v>
      </c>
      <c r="D5" s="400"/>
      <c r="E5" s="399"/>
      <c r="F5" s="401" t="s">
        <v>567</v>
      </c>
      <c r="G5" s="400"/>
      <c r="H5" s="399"/>
    </row>
    <row r="6" spans="1:14" ht="75.75" thickBot="1" x14ac:dyDescent="0.45">
      <c r="B6" s="347"/>
      <c r="C6" s="398" t="s">
        <v>566</v>
      </c>
      <c r="D6" s="397" t="s">
        <v>565</v>
      </c>
      <c r="E6" s="396" t="s">
        <v>564</v>
      </c>
      <c r="F6" s="398" t="s">
        <v>566</v>
      </c>
      <c r="G6" s="397" t="s">
        <v>565</v>
      </c>
      <c r="H6" s="396" t="s">
        <v>564</v>
      </c>
    </row>
    <row r="7" spans="1:14" x14ac:dyDescent="0.4">
      <c r="B7" s="395" t="s">
        <v>563</v>
      </c>
      <c r="C7" s="394">
        <v>962</v>
      </c>
      <c r="D7" s="393">
        <v>1401</v>
      </c>
      <c r="E7" s="392">
        <v>5419</v>
      </c>
      <c r="F7" s="391">
        <v>12.361860704189155</v>
      </c>
      <c r="G7" s="390">
        <v>18.003084040092521</v>
      </c>
      <c r="H7" s="389">
        <v>69.635055255718328</v>
      </c>
    </row>
    <row r="8" spans="1:14" x14ac:dyDescent="0.4">
      <c r="B8" s="388" t="s">
        <v>562</v>
      </c>
      <c r="C8" s="386">
        <v>2622</v>
      </c>
      <c r="D8" s="385">
        <v>1626</v>
      </c>
      <c r="E8" s="384">
        <v>3077</v>
      </c>
      <c r="F8" s="383">
        <v>35.795221843003411</v>
      </c>
      <c r="G8" s="382">
        <v>22.197952218430032</v>
      </c>
      <c r="H8" s="381">
        <v>42.006825938566557</v>
      </c>
    </row>
    <row r="9" spans="1:14" x14ac:dyDescent="0.4">
      <c r="B9" s="388" t="s">
        <v>561</v>
      </c>
      <c r="C9" s="386">
        <v>1752</v>
      </c>
      <c r="D9" s="385">
        <v>1707</v>
      </c>
      <c r="E9" s="384">
        <v>4234</v>
      </c>
      <c r="F9" s="383">
        <v>22.773950344469</v>
      </c>
      <c r="G9" s="382">
        <v>22.189002989730923</v>
      </c>
      <c r="H9" s="381">
        <v>55.037046665800084</v>
      </c>
    </row>
    <row r="10" spans="1:14" x14ac:dyDescent="0.4">
      <c r="B10" s="387" t="s">
        <v>560</v>
      </c>
      <c r="C10" s="386">
        <v>1676</v>
      </c>
      <c r="D10" s="385">
        <v>1770</v>
      </c>
      <c r="E10" s="384">
        <v>4647</v>
      </c>
      <c r="F10" s="383">
        <v>20.709254911652046</v>
      </c>
      <c r="G10" s="382">
        <v>21.870752502162365</v>
      </c>
      <c r="H10" s="381">
        <v>57.4199925861856</v>
      </c>
    </row>
    <row r="11" spans="1:14" ht="19.5" thickBot="1" x14ac:dyDescent="0.45">
      <c r="B11" s="380" t="s">
        <v>559</v>
      </c>
      <c r="C11" s="379">
        <v>1854</v>
      </c>
      <c r="D11" s="378">
        <v>1800</v>
      </c>
      <c r="E11" s="377">
        <v>4374</v>
      </c>
      <c r="F11" s="376">
        <v>23.094170403587444</v>
      </c>
      <c r="G11" s="375">
        <v>22.421524663677133</v>
      </c>
      <c r="H11" s="374">
        <v>54.484304932735427</v>
      </c>
    </row>
    <row r="13" spans="1:14" ht="19.5" thickBot="1" x14ac:dyDescent="0.45">
      <c r="B13" t="s">
        <v>558</v>
      </c>
      <c r="C13"/>
    </row>
    <row r="14" spans="1:14" ht="19.5" thickBot="1" x14ac:dyDescent="0.45">
      <c r="B14" s="373" t="s">
        <v>557</v>
      </c>
      <c r="C14" s="372" t="s">
        <v>556</v>
      </c>
      <c r="D14" s="371"/>
      <c r="E14" s="371"/>
      <c r="F14" s="371"/>
      <c r="G14" s="370"/>
    </row>
    <row r="15" spans="1:14" x14ac:dyDescent="0.4">
      <c r="B15" s="369" t="s">
        <v>555</v>
      </c>
      <c r="C15" s="368" t="s">
        <v>554</v>
      </c>
      <c r="D15" s="367"/>
      <c r="E15" s="367"/>
      <c r="F15" s="367"/>
      <c r="G15" s="366"/>
    </row>
    <row r="16" spans="1:14" x14ac:dyDescent="0.4">
      <c r="B16" s="365" t="s">
        <v>553</v>
      </c>
      <c r="C16" s="364" t="s">
        <v>552</v>
      </c>
      <c r="D16" s="363"/>
      <c r="E16" s="363"/>
      <c r="F16" s="363"/>
      <c r="G16" s="362"/>
    </row>
    <row r="17" spans="1:27" ht="19.5" thickBot="1" x14ac:dyDescent="0.45">
      <c r="B17" s="361" t="s">
        <v>551</v>
      </c>
      <c r="C17" s="360" t="s">
        <v>550</v>
      </c>
      <c r="D17" s="359"/>
      <c r="E17" s="359"/>
      <c r="F17" s="359"/>
      <c r="G17" s="358"/>
    </row>
    <row r="20" spans="1:27" x14ac:dyDescent="0.4">
      <c r="A20" s="266" t="s">
        <v>549</v>
      </c>
    </row>
    <row r="21" spans="1:27" x14ac:dyDescent="0.4">
      <c r="B21" s="266" t="s">
        <v>493</v>
      </c>
      <c r="C21" s="266" t="s">
        <v>548</v>
      </c>
    </row>
    <row r="22" spans="1:27" ht="18.75" customHeight="1" x14ac:dyDescent="0.4">
      <c r="B22" s="266" t="s">
        <v>43</v>
      </c>
      <c r="C22" s="352" t="s">
        <v>547</v>
      </c>
      <c r="D22" s="352"/>
      <c r="E22" s="352"/>
      <c r="F22" s="279"/>
      <c r="G22" s="279"/>
      <c r="H22" s="279"/>
      <c r="I22" s="279"/>
      <c r="J22" s="279"/>
      <c r="K22" s="279"/>
      <c r="L22" s="279"/>
      <c r="M22" s="279"/>
      <c r="N22" s="279"/>
    </row>
    <row r="23" spans="1:27" ht="18.75" customHeight="1" thickBot="1" x14ac:dyDescent="0.45">
      <c r="C23" s="280"/>
      <c r="D23" s="280"/>
      <c r="E23" s="280"/>
      <c r="F23" s="279"/>
      <c r="G23" s="279"/>
      <c r="H23" s="279"/>
      <c r="I23" s="279"/>
      <c r="J23" s="279"/>
      <c r="K23" s="279"/>
      <c r="L23" s="279"/>
      <c r="M23" s="279"/>
      <c r="N23" s="279"/>
    </row>
    <row r="24" spans="1:27" x14ac:dyDescent="0.4">
      <c r="B24" s="351" t="s">
        <v>536</v>
      </c>
      <c r="C24" s="350" t="s">
        <v>103</v>
      </c>
      <c r="D24" s="349"/>
      <c r="E24" s="349"/>
      <c r="F24" s="349"/>
      <c r="G24" s="348"/>
      <c r="H24" s="349" t="s">
        <v>111</v>
      </c>
      <c r="I24" s="349"/>
      <c r="J24" s="349"/>
      <c r="K24" s="349"/>
      <c r="L24" s="349"/>
      <c r="M24" s="350" t="s">
        <v>546</v>
      </c>
      <c r="N24" s="349"/>
      <c r="O24" s="349"/>
      <c r="P24" s="349"/>
      <c r="Q24" s="348"/>
      <c r="R24" s="349" t="s">
        <v>114</v>
      </c>
      <c r="S24" s="349"/>
      <c r="T24" s="349"/>
      <c r="U24" s="349"/>
      <c r="V24" s="349"/>
      <c r="W24" s="350" t="s">
        <v>115</v>
      </c>
      <c r="X24" s="349"/>
      <c r="Y24" s="349"/>
      <c r="Z24" s="349"/>
      <c r="AA24" s="348"/>
    </row>
    <row r="25" spans="1:27" ht="75.75" thickBot="1" x14ac:dyDescent="0.45">
      <c r="B25" s="347"/>
      <c r="C25" s="357" t="s">
        <v>545</v>
      </c>
      <c r="D25" s="356" t="s">
        <v>544</v>
      </c>
      <c r="E25" s="356" t="s">
        <v>534</v>
      </c>
      <c r="F25" s="356" t="s">
        <v>533</v>
      </c>
      <c r="G25" s="355" t="s">
        <v>532</v>
      </c>
      <c r="H25" s="356" t="s">
        <v>545</v>
      </c>
      <c r="I25" s="356" t="s">
        <v>544</v>
      </c>
      <c r="J25" s="356" t="s">
        <v>534</v>
      </c>
      <c r="K25" s="356" t="s">
        <v>533</v>
      </c>
      <c r="L25" s="356" t="s">
        <v>532</v>
      </c>
      <c r="M25" s="357" t="s">
        <v>545</v>
      </c>
      <c r="N25" s="356" t="s">
        <v>544</v>
      </c>
      <c r="O25" s="356" t="s">
        <v>534</v>
      </c>
      <c r="P25" s="356" t="s">
        <v>533</v>
      </c>
      <c r="Q25" s="355" t="s">
        <v>532</v>
      </c>
      <c r="R25" s="356" t="s">
        <v>545</v>
      </c>
      <c r="S25" s="356" t="s">
        <v>544</v>
      </c>
      <c r="T25" s="356" t="s">
        <v>534</v>
      </c>
      <c r="U25" s="356" t="s">
        <v>533</v>
      </c>
      <c r="V25" s="356" t="s">
        <v>532</v>
      </c>
      <c r="W25" s="357" t="s">
        <v>545</v>
      </c>
      <c r="X25" s="356" t="s">
        <v>544</v>
      </c>
      <c r="Y25" s="356" t="s">
        <v>534</v>
      </c>
      <c r="Z25" s="356" t="s">
        <v>533</v>
      </c>
      <c r="AA25" s="355" t="s">
        <v>532</v>
      </c>
    </row>
    <row r="26" spans="1:27" x14ac:dyDescent="0.4">
      <c r="B26" s="292" t="s">
        <v>543</v>
      </c>
      <c r="C26" s="339">
        <v>71.286389649166466</v>
      </c>
      <c r="D26" s="274">
        <v>74.140625</v>
      </c>
      <c r="E26" s="274">
        <v>72.207245155855091</v>
      </c>
      <c r="F26" s="274">
        <v>71.326016998102148</v>
      </c>
      <c r="G26" s="273">
        <v>70.658682634730539</v>
      </c>
      <c r="H26" s="274">
        <v>54.057922209126119</v>
      </c>
      <c r="I26" s="274">
        <v>65.386655351649509</v>
      </c>
      <c r="J26" s="274">
        <v>58.317757009345797</v>
      </c>
      <c r="K26" s="274">
        <v>55.035128805620602</v>
      </c>
      <c r="L26" s="274">
        <v>55.556550550729831</v>
      </c>
      <c r="M26" s="339">
        <v>30.900581186030962</v>
      </c>
      <c r="N26" s="274">
        <v>46.757728253055362</v>
      </c>
      <c r="O26" s="274">
        <v>41.981132075471699</v>
      </c>
      <c r="P26" s="274">
        <v>38.913403199117482</v>
      </c>
      <c r="Q26" s="273">
        <v>41.446421809920487</v>
      </c>
      <c r="R26" s="274">
        <v>60.255747868767763</v>
      </c>
      <c r="S26" s="274">
        <v>71.755133669120497</v>
      </c>
      <c r="T26" s="274">
        <v>65.376209803309393</v>
      </c>
      <c r="U26" s="274">
        <v>64.612381483547125</v>
      </c>
      <c r="V26" s="274">
        <v>64.606181455633106</v>
      </c>
      <c r="W26" s="339">
        <v>22.415335463258788</v>
      </c>
      <c r="X26" s="274">
        <v>39.777889954568401</v>
      </c>
      <c r="Y26" s="274">
        <v>33.59334373374935</v>
      </c>
      <c r="Z26" s="274">
        <v>28.777635665996709</v>
      </c>
      <c r="AA26" s="273">
        <v>30.804643714971981</v>
      </c>
    </row>
    <row r="27" spans="1:27" x14ac:dyDescent="0.4">
      <c r="B27" s="288" t="s">
        <v>542</v>
      </c>
      <c r="C27" s="325">
        <v>7.8709463382267559</v>
      </c>
      <c r="D27" s="324">
        <v>7.3177083333333339</v>
      </c>
      <c r="E27" s="324">
        <v>8.5425442291491152</v>
      </c>
      <c r="F27" s="324">
        <v>8.4165360178232529</v>
      </c>
      <c r="G27" s="323">
        <v>9.4543307750695789</v>
      </c>
      <c r="H27" s="324">
        <v>7.3160464724701129</v>
      </c>
      <c r="I27" s="324">
        <v>7.4891269757080732</v>
      </c>
      <c r="J27" s="324">
        <v>8.0907877169559406</v>
      </c>
      <c r="K27" s="324">
        <v>8.3615231156214769</v>
      </c>
      <c r="L27" s="324">
        <v>9.1430106563983156</v>
      </c>
      <c r="M27" s="325">
        <v>15.450290593015481</v>
      </c>
      <c r="N27" s="324">
        <v>14.061826024442848</v>
      </c>
      <c r="O27" s="324">
        <v>13.871122481611769</v>
      </c>
      <c r="P27" s="324">
        <v>13.589354660783231</v>
      </c>
      <c r="Q27" s="323">
        <v>14.146156758803482</v>
      </c>
      <c r="R27" s="324">
        <v>6.1353655386205119</v>
      </c>
      <c r="S27" s="324">
        <v>6.0635412630763268</v>
      </c>
      <c r="T27" s="324">
        <v>5.9943802684982828</v>
      </c>
      <c r="U27" s="324">
        <v>6.246514221974345</v>
      </c>
      <c r="V27" s="324">
        <v>6.9505768409058533</v>
      </c>
      <c r="W27" s="325">
        <v>5.5718849840255587</v>
      </c>
      <c r="X27" s="324">
        <v>10.348308934881373</v>
      </c>
      <c r="Y27" s="324">
        <v>8.4503380135205397</v>
      </c>
      <c r="Z27" s="324">
        <v>6.9614471039649182</v>
      </c>
      <c r="AA27" s="323">
        <v>7.8662930344275424</v>
      </c>
    </row>
    <row r="28" spans="1:27" x14ac:dyDescent="0.4">
      <c r="B28" s="288" t="s">
        <v>541</v>
      </c>
      <c r="C28" s="325">
        <v>6.892261756655885</v>
      </c>
      <c r="D28" s="324">
        <v>5.9461805555555554</v>
      </c>
      <c r="E28" s="324">
        <v>5.9814658803706822</v>
      </c>
      <c r="F28" s="324">
        <v>6.5599471903622408</v>
      </c>
      <c r="G28" s="323">
        <v>6.5109218183351611</v>
      </c>
      <c r="H28" s="324">
        <v>16.113823876073415</v>
      </c>
      <c r="I28" s="324">
        <v>9.2182030338389733</v>
      </c>
      <c r="J28" s="324">
        <v>12.309746328437917</v>
      </c>
      <c r="K28" s="324">
        <v>14.511232544019428</v>
      </c>
      <c r="L28" s="324">
        <v>13.969732246798602</v>
      </c>
      <c r="M28" s="325">
        <v>33.554492619451729</v>
      </c>
      <c r="N28" s="324">
        <v>18.677210639827464</v>
      </c>
      <c r="O28" s="324">
        <v>21.538215542053084</v>
      </c>
      <c r="P28" s="324">
        <v>25.92388306674021</v>
      </c>
      <c r="Q28" s="323">
        <v>23.422945853843242</v>
      </c>
      <c r="R28" s="324">
        <v>11.637819684835959</v>
      </c>
      <c r="S28" s="324">
        <v>6.6640836884928323</v>
      </c>
      <c r="T28" s="324">
        <v>8.3827661567280671</v>
      </c>
      <c r="U28" s="324">
        <v>9.3697713329615162</v>
      </c>
      <c r="V28" s="324">
        <v>8.987323743056546</v>
      </c>
      <c r="W28" s="325">
        <v>41.367412140575077</v>
      </c>
      <c r="X28" s="324">
        <v>19.636547198384655</v>
      </c>
      <c r="Y28" s="324">
        <v>25.871034841393652</v>
      </c>
      <c r="Z28" s="324">
        <v>33.290699799013339</v>
      </c>
      <c r="AA28" s="323">
        <v>30.624499599679744</v>
      </c>
    </row>
    <row r="29" spans="1:27" x14ac:dyDescent="0.4">
      <c r="B29" s="288" t="s">
        <v>540</v>
      </c>
      <c r="C29" s="325">
        <v>10.972878825578503</v>
      </c>
      <c r="D29" s="324">
        <v>9.3576388888888893</v>
      </c>
      <c r="E29" s="324">
        <v>10.202190395956192</v>
      </c>
      <c r="F29" s="324">
        <v>10.570179057678027</v>
      </c>
      <c r="G29" s="323">
        <v>10.230243737876361</v>
      </c>
      <c r="H29" s="324">
        <v>18.791042263007242</v>
      </c>
      <c r="I29" s="324">
        <v>13.970510236554578</v>
      </c>
      <c r="J29" s="324">
        <v>17.347574543836224</v>
      </c>
      <c r="K29" s="324">
        <v>18.214936247723131</v>
      </c>
      <c r="L29" s="324">
        <v>17.426345482224413</v>
      </c>
      <c r="M29" s="325">
        <v>14.359923880059661</v>
      </c>
      <c r="N29" s="324">
        <v>14.766355140186915</v>
      </c>
      <c r="O29" s="324">
        <v>16.021746082507196</v>
      </c>
      <c r="P29" s="324">
        <v>15.926640926640925</v>
      </c>
      <c r="Q29" s="323">
        <v>15.213934115865202</v>
      </c>
      <c r="R29" s="324">
        <v>16.042366313614053</v>
      </c>
      <c r="S29" s="324">
        <v>10.441689267725687</v>
      </c>
      <c r="T29" s="324">
        <v>13.986887293162658</v>
      </c>
      <c r="U29" s="324">
        <v>13.859453430005578</v>
      </c>
      <c r="V29" s="324">
        <v>13.189004415325453</v>
      </c>
      <c r="W29" s="325">
        <v>23.246006389776358</v>
      </c>
      <c r="X29" s="324">
        <v>21.756688541140836</v>
      </c>
      <c r="Y29" s="324">
        <v>22.750910036401457</v>
      </c>
      <c r="Z29" s="324">
        <v>22.894207929837386</v>
      </c>
      <c r="AA29" s="323">
        <v>21.897518014411528</v>
      </c>
    </row>
    <row r="30" spans="1:27" ht="19.5" thickBot="1" x14ac:dyDescent="0.45">
      <c r="B30" s="354" t="s">
        <v>2</v>
      </c>
      <c r="C30" s="353">
        <v>2.9775234303723979</v>
      </c>
      <c r="D30" s="271">
        <v>3.2378472222222223</v>
      </c>
      <c r="E30" s="271">
        <v>3.0665543386689134</v>
      </c>
      <c r="F30" s="271">
        <v>3.127320736034326</v>
      </c>
      <c r="G30" s="270">
        <v>3.1458210339883617</v>
      </c>
      <c r="H30" s="271">
        <v>3.7211651793231182</v>
      </c>
      <c r="I30" s="271">
        <v>3.9355044022488599</v>
      </c>
      <c r="J30" s="271">
        <v>3.9341344014241213</v>
      </c>
      <c r="K30" s="271">
        <v>3.8771792870153523</v>
      </c>
      <c r="L30" s="271">
        <v>3.9043610638488402</v>
      </c>
      <c r="M30" s="353">
        <v>5.7347117214421646</v>
      </c>
      <c r="N30" s="271">
        <v>5.7368799424874188</v>
      </c>
      <c r="O30" s="271">
        <v>6.587783818356252</v>
      </c>
      <c r="P30" s="271">
        <v>5.6467181467181469</v>
      </c>
      <c r="Q30" s="270">
        <v>5.7705414615675883</v>
      </c>
      <c r="R30" s="271">
        <v>5.9287005941617155</v>
      </c>
      <c r="S30" s="271">
        <v>5.0755521115846571</v>
      </c>
      <c r="T30" s="271">
        <v>6.2597564783015924</v>
      </c>
      <c r="U30" s="271">
        <v>5.911879531511433</v>
      </c>
      <c r="V30" s="271">
        <v>6.2669135450790492</v>
      </c>
      <c r="W30" s="353">
        <v>7.3993610223642179</v>
      </c>
      <c r="X30" s="271">
        <v>8.4805653710247348</v>
      </c>
      <c r="Y30" s="271">
        <v>9.3343733749349962</v>
      </c>
      <c r="Z30" s="271">
        <v>8.0760095011876487</v>
      </c>
      <c r="AA30" s="270">
        <v>8.8070456365092067</v>
      </c>
    </row>
    <row r="31" spans="1:27" x14ac:dyDescent="0.4">
      <c r="B31"/>
      <c r="C31" s="269"/>
      <c r="D31" s="269"/>
      <c r="E31" s="269"/>
      <c r="F31" s="269"/>
      <c r="G31" s="269"/>
      <c r="H31" s="269"/>
      <c r="I31" s="269"/>
      <c r="J31" s="269"/>
      <c r="K31" s="269"/>
    </row>
    <row r="32" spans="1:27" x14ac:dyDescent="0.4">
      <c r="B32"/>
      <c r="C32" s="269"/>
      <c r="D32" s="269"/>
      <c r="E32" s="269"/>
      <c r="F32" s="269"/>
      <c r="G32" s="269"/>
      <c r="H32" s="269"/>
      <c r="I32" s="269"/>
      <c r="J32" s="269"/>
      <c r="K32" s="269"/>
    </row>
    <row r="33" spans="1:13" x14ac:dyDescent="0.4">
      <c r="A33" s="266" t="s">
        <v>539</v>
      </c>
      <c r="H33" s="269"/>
      <c r="I33" s="269"/>
      <c r="J33" s="269"/>
      <c r="K33" s="269"/>
    </row>
    <row r="34" spans="1:13" x14ac:dyDescent="0.4">
      <c r="B34" s="266" t="s">
        <v>493</v>
      </c>
      <c r="C34" s="266" t="s">
        <v>538</v>
      </c>
      <c r="H34" s="269"/>
    </row>
    <row r="35" spans="1:13" ht="18.75" customHeight="1" x14ac:dyDescent="0.4">
      <c r="B35" s="266" t="s">
        <v>43</v>
      </c>
      <c r="C35" s="352" t="s">
        <v>537</v>
      </c>
      <c r="D35" s="352"/>
      <c r="E35" s="352"/>
      <c r="F35" s="352"/>
      <c r="G35" s="352"/>
      <c r="H35" s="352"/>
      <c r="I35" s="352"/>
      <c r="J35" s="352"/>
      <c r="K35" s="352"/>
      <c r="L35" s="352"/>
      <c r="M35" s="352"/>
    </row>
    <row r="36" spans="1:13" ht="19.5" thickBot="1" x14ac:dyDescent="0.45">
      <c r="C36" s="280"/>
      <c r="D36" s="280"/>
      <c r="E36" s="280"/>
      <c r="F36" s="279"/>
      <c r="G36" s="279"/>
      <c r="H36" s="269"/>
    </row>
    <row r="37" spans="1:13" x14ac:dyDescent="0.4">
      <c r="B37" s="351" t="s">
        <v>536</v>
      </c>
      <c r="C37" s="350" t="s">
        <v>103</v>
      </c>
      <c r="D37" s="349"/>
      <c r="E37" s="349"/>
      <c r="F37" s="348"/>
      <c r="G37" s="269"/>
    </row>
    <row r="38" spans="1:13" ht="19.5" thickBot="1" x14ac:dyDescent="0.45">
      <c r="B38" s="347"/>
      <c r="C38" s="346" t="s">
        <v>535</v>
      </c>
      <c r="D38" s="345" t="s">
        <v>534</v>
      </c>
      <c r="E38" s="345" t="s">
        <v>533</v>
      </c>
      <c r="F38" s="344" t="s">
        <v>532</v>
      </c>
      <c r="G38" s="269"/>
    </row>
    <row r="39" spans="1:13" ht="19.5" thickBot="1" x14ac:dyDescent="0.45">
      <c r="B39" s="343" t="s">
        <v>531</v>
      </c>
      <c r="C39" s="342"/>
      <c r="D39" s="341"/>
      <c r="E39" s="341"/>
      <c r="F39" s="340"/>
      <c r="G39" s="269"/>
    </row>
    <row r="40" spans="1:13" x14ac:dyDescent="0.4">
      <c r="B40" s="292" t="s">
        <v>103</v>
      </c>
      <c r="C40" s="339">
        <v>57.585900000000002</v>
      </c>
      <c r="D40" s="274">
        <v>40.497900000000001</v>
      </c>
      <c r="E40" s="274">
        <v>31.991399999999999</v>
      </c>
      <c r="F40" s="273">
        <v>33.162399999999998</v>
      </c>
      <c r="G40" s="269"/>
    </row>
    <row r="41" spans="1:13" x14ac:dyDescent="0.4">
      <c r="B41" s="288" t="s">
        <v>111</v>
      </c>
      <c r="C41" s="325">
        <v>67.735500000000002</v>
      </c>
      <c r="D41" s="324">
        <v>47.904200000000003</v>
      </c>
      <c r="E41" s="324">
        <v>40.049900000000001</v>
      </c>
      <c r="F41" s="323">
        <v>41.2117</v>
      </c>
      <c r="G41" s="269"/>
      <c r="H41" s="338"/>
    </row>
    <row r="42" spans="1:13" x14ac:dyDescent="0.4">
      <c r="B42" s="288" t="s">
        <v>530</v>
      </c>
      <c r="C42" s="325">
        <v>78.955799999999996</v>
      </c>
      <c r="D42" s="324">
        <v>61.080199999999998</v>
      </c>
      <c r="E42" s="324">
        <v>53.594200000000001</v>
      </c>
      <c r="F42" s="323">
        <v>55.125599999999999</v>
      </c>
      <c r="G42" s="269"/>
    </row>
    <row r="43" spans="1:13" x14ac:dyDescent="0.4">
      <c r="B43" s="288" t="s">
        <v>126</v>
      </c>
      <c r="C43" s="325">
        <v>83.974800000000002</v>
      </c>
      <c r="D43" s="324">
        <v>72.708399999999997</v>
      </c>
      <c r="E43" s="324">
        <v>64.630899999999997</v>
      </c>
      <c r="F43" s="323">
        <v>67.331000000000003</v>
      </c>
      <c r="G43" s="269"/>
    </row>
    <row r="44" spans="1:13" x14ac:dyDescent="0.4">
      <c r="B44" s="288" t="s">
        <v>127</v>
      </c>
      <c r="C44" s="325">
        <v>41.208299999999994</v>
      </c>
      <c r="D44" s="324">
        <v>33.305199999999999</v>
      </c>
      <c r="E44" s="324">
        <v>24.8124</v>
      </c>
      <c r="F44" s="323">
        <v>26.139200000000002</v>
      </c>
      <c r="G44" s="269"/>
    </row>
    <row r="45" spans="1:13" x14ac:dyDescent="0.4">
      <c r="B45" s="288" t="s">
        <v>128</v>
      </c>
      <c r="C45" s="325">
        <v>58.912200000000006</v>
      </c>
      <c r="D45" s="324">
        <v>44.340499999999999</v>
      </c>
      <c r="E45" s="324">
        <v>33.627099999999999</v>
      </c>
      <c r="F45" s="323">
        <v>34.779700000000005</v>
      </c>
      <c r="G45" s="269"/>
    </row>
    <row r="46" spans="1:13" x14ac:dyDescent="0.4">
      <c r="B46" s="288" t="s">
        <v>129</v>
      </c>
      <c r="C46" s="325">
        <v>84.244500000000002</v>
      </c>
      <c r="D46" s="324">
        <v>78.472999999999999</v>
      </c>
      <c r="E46" s="324">
        <v>66.160499999999999</v>
      </c>
      <c r="F46" s="323">
        <v>68.3596</v>
      </c>
      <c r="G46" s="269"/>
    </row>
    <row r="47" spans="1:13" x14ac:dyDescent="0.4">
      <c r="B47" s="288" t="s">
        <v>130</v>
      </c>
      <c r="C47" s="325">
        <v>59.794800000000002</v>
      </c>
      <c r="D47" s="324">
        <v>47.447099999999999</v>
      </c>
      <c r="E47" s="324">
        <v>35.156799999999997</v>
      </c>
      <c r="F47" s="323">
        <v>36.368400000000001</v>
      </c>
      <c r="G47" s="269"/>
    </row>
    <row r="48" spans="1:13" x14ac:dyDescent="0.4">
      <c r="B48" s="288" t="s">
        <v>131</v>
      </c>
      <c r="C48" s="325">
        <v>65.954400000000007</v>
      </c>
      <c r="D48" s="324">
        <v>50.745100000000001</v>
      </c>
      <c r="E48" s="324">
        <v>36.458300000000001</v>
      </c>
      <c r="F48" s="323">
        <v>38.2791</v>
      </c>
      <c r="G48" s="269"/>
    </row>
    <row r="49" spans="1:11" x14ac:dyDescent="0.4">
      <c r="B49" s="288" t="s">
        <v>529</v>
      </c>
      <c r="C49" s="325">
        <v>53.343899999999998</v>
      </c>
      <c r="D49" s="324">
        <v>39.883200000000002</v>
      </c>
      <c r="E49" s="324">
        <v>28.562999999999999</v>
      </c>
      <c r="F49" s="323">
        <v>29.814800000000002</v>
      </c>
      <c r="G49" s="269"/>
    </row>
    <row r="50" spans="1:11" ht="19.5" thickBot="1" x14ac:dyDescent="0.45">
      <c r="B50" s="337" t="s">
        <v>528</v>
      </c>
      <c r="C50" s="336">
        <v>66.193299999999994</v>
      </c>
      <c r="D50" s="335">
        <v>54.596400000000003</v>
      </c>
      <c r="E50" s="335">
        <v>41.582299999999996</v>
      </c>
      <c r="F50" s="334">
        <v>42.003500000000003</v>
      </c>
      <c r="G50" s="269"/>
    </row>
    <row r="51" spans="1:11" ht="19.5" thickBot="1" x14ac:dyDescent="0.45">
      <c r="B51" s="333" t="s">
        <v>527</v>
      </c>
      <c r="C51" s="332"/>
      <c r="D51" s="331"/>
      <c r="E51" s="331"/>
      <c r="F51" s="330"/>
      <c r="G51" s="269"/>
    </row>
    <row r="52" spans="1:11" x14ac:dyDescent="0.4">
      <c r="B52" s="329" t="s">
        <v>526</v>
      </c>
      <c r="C52" s="328">
        <v>33.444699999999997</v>
      </c>
      <c r="D52" s="327">
        <v>24.0289</v>
      </c>
      <c r="E52" s="327">
        <v>18.8933</v>
      </c>
      <c r="F52" s="326">
        <v>19.494800000000001</v>
      </c>
      <c r="G52" s="269"/>
    </row>
    <row r="53" spans="1:11" x14ac:dyDescent="0.4">
      <c r="B53" s="288" t="s">
        <v>118</v>
      </c>
      <c r="C53" s="325">
        <v>42.697299999999998</v>
      </c>
      <c r="D53" s="324">
        <v>31.820999999999998</v>
      </c>
      <c r="E53" s="324">
        <v>23.283999999999999</v>
      </c>
      <c r="F53" s="323">
        <v>24.058299999999999</v>
      </c>
      <c r="G53" s="269"/>
    </row>
    <row r="54" spans="1:11" x14ac:dyDescent="0.4">
      <c r="B54" s="288" t="s">
        <v>119</v>
      </c>
      <c r="C54" s="325">
        <v>70.820399999999992</v>
      </c>
      <c r="D54" s="324">
        <v>57.621199999999995</v>
      </c>
      <c r="E54" s="324">
        <v>47.936199999999999</v>
      </c>
      <c r="F54" s="323">
        <v>49.665399999999998</v>
      </c>
      <c r="G54" s="269"/>
    </row>
    <row r="55" spans="1:11" x14ac:dyDescent="0.4">
      <c r="B55" s="288" t="s">
        <v>525</v>
      </c>
      <c r="C55" s="325">
        <v>69.243299999999991</v>
      </c>
      <c r="D55" s="324">
        <v>54.715699999999998</v>
      </c>
      <c r="E55" s="324">
        <v>45.4101</v>
      </c>
      <c r="F55" s="323">
        <v>46.597999999999999</v>
      </c>
      <c r="G55" s="269"/>
    </row>
    <row r="56" spans="1:11" ht="19.5" thickBot="1" x14ac:dyDescent="0.45">
      <c r="B56" s="284" t="s">
        <v>524</v>
      </c>
      <c r="C56" s="322">
        <v>50.015500000000003</v>
      </c>
      <c r="D56" s="321">
        <v>38.292400000000001</v>
      </c>
      <c r="E56" s="321">
        <v>27.5242</v>
      </c>
      <c r="F56" s="320">
        <v>28.140700000000002</v>
      </c>
      <c r="G56" s="269"/>
    </row>
    <row r="57" spans="1:11" x14ac:dyDescent="0.4">
      <c r="B57"/>
      <c r="C57" s="269"/>
      <c r="D57" s="269"/>
      <c r="E57" s="269"/>
      <c r="F57" s="269"/>
      <c r="G57" s="269"/>
      <c r="H57" s="269"/>
      <c r="I57" s="269"/>
      <c r="J57" s="269"/>
      <c r="K57" s="269"/>
    </row>
    <row r="58" spans="1:11" x14ac:dyDescent="0.4">
      <c r="B58"/>
      <c r="C58" s="269"/>
      <c r="D58" s="269"/>
      <c r="E58" s="269"/>
      <c r="F58" s="269"/>
      <c r="G58" s="269"/>
      <c r="H58" s="269"/>
      <c r="I58" s="269"/>
      <c r="J58" s="269"/>
      <c r="K58" s="269"/>
    </row>
    <row r="59" spans="1:11" x14ac:dyDescent="0.4">
      <c r="A59" s="266" t="s">
        <v>523</v>
      </c>
      <c r="D59" s="269"/>
      <c r="E59" s="269"/>
      <c r="F59" s="269"/>
      <c r="G59" s="269"/>
      <c r="H59" s="269"/>
      <c r="I59" s="269"/>
      <c r="J59" s="269"/>
      <c r="K59" s="269"/>
    </row>
    <row r="60" spans="1:11" x14ac:dyDescent="0.4">
      <c r="B60" s="266" t="s">
        <v>493</v>
      </c>
      <c r="C60" s="266" t="s">
        <v>522</v>
      </c>
      <c r="D60" s="269"/>
      <c r="E60" s="269"/>
      <c r="F60" s="269"/>
      <c r="G60" s="269"/>
      <c r="H60" s="269"/>
      <c r="I60" s="269"/>
      <c r="J60" s="269"/>
      <c r="K60" s="269"/>
    </row>
    <row r="61" spans="1:11" x14ac:dyDescent="0.4">
      <c r="B61" s="266" t="s">
        <v>43</v>
      </c>
      <c r="C61" s="297" t="s">
        <v>521</v>
      </c>
      <c r="D61" s="269"/>
      <c r="E61" s="269"/>
      <c r="F61" s="269"/>
      <c r="G61" s="269"/>
      <c r="H61" s="269"/>
      <c r="I61" s="269"/>
      <c r="J61" s="269"/>
      <c r="K61" s="269"/>
    </row>
    <row r="62" spans="1:11" ht="19.5" thickBot="1" x14ac:dyDescent="0.45">
      <c r="C62" s="280"/>
      <c r="D62" s="280"/>
      <c r="E62" s="280"/>
      <c r="F62" s="279"/>
      <c r="G62" s="269"/>
      <c r="H62" s="269"/>
      <c r="I62" s="269"/>
      <c r="J62" s="269"/>
      <c r="K62" s="269"/>
    </row>
    <row r="63" spans="1:11" ht="38.25" thickBot="1" x14ac:dyDescent="0.45">
      <c r="B63" s="319"/>
      <c r="C63" s="318" t="s">
        <v>520</v>
      </c>
      <c r="D63" s="317" t="s">
        <v>519</v>
      </c>
      <c r="E63" s="316" t="s">
        <v>518</v>
      </c>
      <c r="F63" s="316" t="s">
        <v>517</v>
      </c>
      <c r="G63" s="315" t="s">
        <v>516</v>
      </c>
      <c r="J63" s="269"/>
      <c r="K63" s="269"/>
    </row>
    <row r="64" spans="1:11" x14ac:dyDescent="0.4">
      <c r="B64" s="314" t="s">
        <v>515</v>
      </c>
      <c r="C64" s="313" t="str">
        <f>[2]←表!B2</f>
        <v>テレワーク高頻度層</v>
      </c>
      <c r="D64" s="312">
        <v>4.6206864270919912</v>
      </c>
      <c r="E64" s="312">
        <v>0.24269515662847935</v>
      </c>
      <c r="F64" s="312">
        <v>-0.86476239512269371</v>
      </c>
      <c r="G64" s="311">
        <v>-3.0682097429116388</v>
      </c>
      <c r="J64" s="269"/>
      <c r="K64" s="269"/>
    </row>
    <row r="65" spans="2:11" x14ac:dyDescent="0.4">
      <c r="B65" s="306"/>
      <c r="C65" s="305" t="str">
        <f>[2]←表!B3</f>
        <v>テレワーク低頻度層</v>
      </c>
      <c r="D65" s="304">
        <v>-0.46269414642338136</v>
      </c>
      <c r="E65" s="304">
        <v>1.3761458609408848</v>
      </c>
      <c r="F65" s="304">
        <v>-0.40908070138525043</v>
      </c>
      <c r="G65" s="303">
        <v>-1.112731878149789</v>
      </c>
      <c r="J65" s="269"/>
      <c r="K65" s="269"/>
    </row>
    <row r="66" spans="2:11" x14ac:dyDescent="0.4">
      <c r="B66" s="308"/>
      <c r="C66" s="305" t="str">
        <f>[2]←表!B4</f>
        <v>テレワーク非実施層</v>
      </c>
      <c r="D66" s="304">
        <v>-3.2357539049054584</v>
      </c>
      <c r="E66" s="304">
        <v>3.3789609541099663</v>
      </c>
      <c r="F66" s="304">
        <v>-0.53831050248318091</v>
      </c>
      <c r="G66" s="303">
        <v>-0.14856240375575869</v>
      </c>
      <c r="I66" s="310"/>
      <c r="J66" s="269"/>
      <c r="K66" s="269"/>
    </row>
    <row r="67" spans="2:11" x14ac:dyDescent="0.4">
      <c r="B67" s="309" t="s">
        <v>514</v>
      </c>
      <c r="C67" s="305" t="str">
        <f>[2]←表!B5</f>
        <v>テレワーク高頻度層</v>
      </c>
      <c r="D67" s="304">
        <v>5.234467233806706</v>
      </c>
      <c r="E67" s="304">
        <v>0.21884620786783368</v>
      </c>
      <c r="F67" s="304">
        <v>-2.3395475786460782</v>
      </c>
      <c r="G67" s="303">
        <v>-2.5779437946755634</v>
      </c>
      <c r="J67" s="269"/>
      <c r="K67" s="269"/>
    </row>
    <row r="68" spans="2:11" x14ac:dyDescent="0.4">
      <c r="B68" s="306"/>
      <c r="C68" s="305" t="str">
        <f>[2]←表!B6</f>
        <v>テレワーク低頻度層</v>
      </c>
      <c r="D68" s="304">
        <v>1.5213103507417891</v>
      </c>
      <c r="E68" s="304">
        <v>2.575679615813395</v>
      </c>
      <c r="F68" s="304">
        <v>-1.2987736900780367</v>
      </c>
      <c r="G68" s="303">
        <v>-2.9560072034988423</v>
      </c>
      <c r="J68" s="269"/>
      <c r="K68" s="269"/>
    </row>
    <row r="69" spans="2:11" x14ac:dyDescent="0.4">
      <c r="B69" s="308"/>
      <c r="C69" s="305" t="str">
        <f>[2]←表!B7</f>
        <v>テレワーク非実施層</v>
      </c>
      <c r="D69" s="304">
        <v>-1.2819079857784632</v>
      </c>
      <c r="E69" s="304">
        <v>2.9588692679972066</v>
      </c>
      <c r="F69" s="304">
        <v>-1.5112275865479115</v>
      </c>
      <c r="G69" s="303">
        <v>-0.35013882965536092</v>
      </c>
      <c r="J69" s="269"/>
      <c r="K69" s="269"/>
    </row>
    <row r="70" spans="2:11" x14ac:dyDescent="0.4">
      <c r="B70" s="309" t="s">
        <v>513</v>
      </c>
      <c r="C70" s="305" t="str">
        <f>[2]←表!B8</f>
        <v>テレワーク高頻度層</v>
      </c>
      <c r="D70" s="304">
        <v>10.215328987441847</v>
      </c>
      <c r="E70" s="304">
        <v>0.64689415637433489</v>
      </c>
      <c r="F70" s="304">
        <v>-9.8070268659037616</v>
      </c>
      <c r="G70" s="303">
        <v>-0.12214719871437574</v>
      </c>
      <c r="J70" s="269"/>
      <c r="K70" s="269"/>
    </row>
    <row r="71" spans="2:11" x14ac:dyDescent="0.4">
      <c r="B71" s="306"/>
      <c r="C71" s="305" t="str">
        <f>[2]←表!B9</f>
        <v>テレワーク低頻度層</v>
      </c>
      <c r="D71" s="304">
        <v>8.890400604686322</v>
      </c>
      <c r="E71" s="304">
        <v>-2.3345930964978585</v>
      </c>
      <c r="F71" s="304">
        <v>-7.8871252204585574</v>
      </c>
      <c r="G71" s="303">
        <v>0.20030234315948497</v>
      </c>
      <c r="J71" s="269"/>
      <c r="K71" s="269"/>
    </row>
    <row r="72" spans="2:11" x14ac:dyDescent="0.4">
      <c r="B72" s="308"/>
      <c r="C72" s="305" t="str">
        <f>[2]←表!B10</f>
        <v>テレワーク非実施層</v>
      </c>
      <c r="D72" s="304">
        <v>9.5289342159482153</v>
      </c>
      <c r="E72" s="304">
        <v>-3.7830814424904631</v>
      </c>
      <c r="F72" s="304">
        <v>-8.020978718879185</v>
      </c>
      <c r="G72" s="303">
        <v>2.0621984288391766</v>
      </c>
      <c r="J72" s="269"/>
      <c r="K72" s="269"/>
    </row>
    <row r="73" spans="2:11" x14ac:dyDescent="0.4">
      <c r="B73" s="309" t="s">
        <v>512</v>
      </c>
      <c r="C73" s="305" t="str">
        <f>[2]←表!B11</f>
        <v>テレワーク高頻度層</v>
      </c>
      <c r="D73" s="304">
        <v>7.207579812396947</v>
      </c>
      <c r="E73" s="304">
        <v>1.3789095234233502</v>
      </c>
      <c r="F73" s="304">
        <v>-3.3167085664855502</v>
      </c>
      <c r="G73" s="303">
        <v>-3.2602113913443072</v>
      </c>
      <c r="J73" s="269"/>
      <c r="K73" s="269"/>
    </row>
    <row r="74" spans="2:11" x14ac:dyDescent="0.4">
      <c r="B74" s="306" t="s">
        <v>511</v>
      </c>
      <c r="C74" s="305" t="str">
        <f>[2]←表!B12</f>
        <v>テレワーク低頻度層</v>
      </c>
      <c r="D74" s="304">
        <v>5.4020146520146533</v>
      </c>
      <c r="E74" s="304">
        <v>0.29029304029303954</v>
      </c>
      <c r="F74" s="304">
        <v>-3.0064102564102564</v>
      </c>
      <c r="G74" s="303">
        <v>-3.0402930402930406</v>
      </c>
      <c r="J74" s="269"/>
      <c r="K74" s="269"/>
    </row>
    <row r="75" spans="2:11" x14ac:dyDescent="0.4">
      <c r="B75" s="308" t="s">
        <v>510</v>
      </c>
      <c r="C75" s="305" t="str">
        <f>[2]←表!B13</f>
        <v>テレワーク非実施層</v>
      </c>
      <c r="D75" s="304">
        <v>3.0887244140034409</v>
      </c>
      <c r="E75" s="304">
        <v>1.7399134973115806</v>
      </c>
      <c r="F75" s="304">
        <v>-3.0203636268026886</v>
      </c>
      <c r="G75" s="303">
        <v>-2.2683949675943587</v>
      </c>
      <c r="H75" s="298"/>
      <c r="I75" s="298"/>
      <c r="J75" s="269"/>
      <c r="K75" s="269"/>
    </row>
    <row r="76" spans="2:11" ht="18" customHeight="1" x14ac:dyDescent="0.4">
      <c r="B76" s="307" t="s">
        <v>509</v>
      </c>
      <c r="C76" s="305" t="str">
        <f>[2]←表!B14</f>
        <v>テレワーク高頻度層</v>
      </c>
      <c r="D76" s="304">
        <v>6.5098300882230458</v>
      </c>
      <c r="E76" s="304">
        <v>-0.1079838991465909</v>
      </c>
      <c r="F76" s="304">
        <v>-3.5830123757050081</v>
      </c>
      <c r="G76" s="303">
        <v>-4.9445570784729078</v>
      </c>
      <c r="H76" s="298"/>
      <c r="I76" s="298"/>
      <c r="J76" s="269"/>
      <c r="K76" s="269"/>
    </row>
    <row r="77" spans="2:11" x14ac:dyDescent="0.4">
      <c r="B77" s="306" t="s">
        <v>508</v>
      </c>
      <c r="C77" s="305" t="str">
        <f>[2]←表!B15</f>
        <v>テレワーク低頻度層</v>
      </c>
      <c r="D77" s="304">
        <v>6.7388193202146676</v>
      </c>
      <c r="E77" s="304">
        <v>3.5181872391174722</v>
      </c>
      <c r="F77" s="304">
        <v>-10.697674418604652</v>
      </c>
      <c r="G77" s="303">
        <v>-0.78592725104353056</v>
      </c>
      <c r="H77" s="298"/>
      <c r="I77" s="298"/>
      <c r="J77" s="298"/>
      <c r="K77" s="269"/>
    </row>
    <row r="78" spans="2:11" ht="19.5" thickBot="1" x14ac:dyDescent="0.45">
      <c r="B78" s="302"/>
      <c r="C78" s="301" t="str">
        <f>[2]←表!B16</f>
        <v>テレワーク非実施層</v>
      </c>
      <c r="D78" s="300">
        <v>7.0578611354820211</v>
      </c>
      <c r="E78" s="300">
        <v>1.4045644412808242</v>
      </c>
      <c r="F78" s="300">
        <v>-10.352679236537604</v>
      </c>
      <c r="G78" s="299">
        <v>0.81665535488641416</v>
      </c>
      <c r="H78" s="298"/>
      <c r="I78" s="298"/>
      <c r="J78" s="298"/>
      <c r="K78" s="269"/>
    </row>
    <row r="79" spans="2:11" x14ac:dyDescent="0.4">
      <c r="B79"/>
      <c r="C79" s="269"/>
      <c r="D79" s="269"/>
      <c r="E79" s="269"/>
      <c r="F79" s="269"/>
      <c r="G79" s="269"/>
      <c r="H79" s="269"/>
      <c r="I79" s="269"/>
      <c r="J79" s="269"/>
      <c r="K79" s="269"/>
    </row>
    <row r="80" spans="2:11" x14ac:dyDescent="0.4">
      <c r="B80" s="266" t="s">
        <v>493</v>
      </c>
      <c r="C80" s="266" t="s">
        <v>507</v>
      </c>
      <c r="D80" s="269"/>
      <c r="E80" s="269"/>
      <c r="F80" s="269"/>
      <c r="G80" s="269"/>
      <c r="H80" s="269"/>
      <c r="I80" s="269"/>
      <c r="J80" s="269"/>
      <c r="K80" s="269"/>
    </row>
    <row r="81" spans="1:13" x14ac:dyDescent="0.4">
      <c r="B81" s="266" t="s">
        <v>43</v>
      </c>
      <c r="C81" s="297" t="s">
        <v>506</v>
      </c>
      <c r="D81" s="269"/>
      <c r="E81" s="269"/>
      <c r="F81" s="269"/>
      <c r="G81" s="269"/>
      <c r="H81" s="269"/>
      <c r="I81" s="269"/>
      <c r="J81" s="269"/>
      <c r="K81" s="269"/>
    </row>
    <row r="82" spans="1:13" ht="19.5" thickBot="1" x14ac:dyDescent="0.45">
      <c r="C82" s="280"/>
      <c r="D82" s="280"/>
      <c r="E82" s="280"/>
      <c r="F82" s="279"/>
      <c r="G82" s="269"/>
      <c r="H82" s="269"/>
      <c r="I82" s="269"/>
      <c r="J82" s="269"/>
      <c r="K82" s="269"/>
    </row>
    <row r="83" spans="1:13" ht="19.5" thickBot="1" x14ac:dyDescent="0.45">
      <c r="B83" s="296"/>
      <c r="C83" s="295" t="s">
        <v>505</v>
      </c>
      <c r="D83" s="294" t="s">
        <v>504</v>
      </c>
      <c r="E83" s="293" t="s">
        <v>503</v>
      </c>
      <c r="F83" s="269"/>
      <c r="G83" s="269"/>
      <c r="H83" s="269"/>
      <c r="I83" s="269"/>
      <c r="J83" s="269"/>
    </row>
    <row r="84" spans="1:13" x14ac:dyDescent="0.4">
      <c r="B84" s="292" t="s">
        <v>502</v>
      </c>
      <c r="C84" s="291">
        <v>-2.3928112338171212</v>
      </c>
      <c r="D84" s="290">
        <v>-1.3993099064994241</v>
      </c>
      <c r="E84" s="289">
        <v>1.7555541807359576</v>
      </c>
      <c r="F84" s="269"/>
      <c r="G84" s="269"/>
      <c r="H84" s="269"/>
      <c r="I84" s="269"/>
      <c r="J84" s="269"/>
    </row>
    <row r="85" spans="1:13" x14ac:dyDescent="0.4">
      <c r="B85" s="288" t="s">
        <v>501</v>
      </c>
      <c r="C85" s="287">
        <v>-3.94566230259904</v>
      </c>
      <c r="D85" s="286">
        <v>1.7505362461949669</v>
      </c>
      <c r="E85" s="285">
        <v>4.0701036304678082</v>
      </c>
      <c r="F85" s="269"/>
      <c r="G85" s="269"/>
      <c r="H85" s="269"/>
      <c r="I85" s="269"/>
      <c r="J85" s="269"/>
    </row>
    <row r="86" spans="1:13" x14ac:dyDescent="0.4">
      <c r="B86" s="288" t="s">
        <v>500</v>
      </c>
      <c r="C86" s="287">
        <v>-5.3222171934272478</v>
      </c>
      <c r="D86" s="286">
        <v>-2.8782733679217412</v>
      </c>
      <c r="E86" s="285">
        <v>-4.1097324528159671</v>
      </c>
      <c r="F86" s="269"/>
      <c r="G86" s="269"/>
      <c r="H86" s="269"/>
      <c r="I86" s="269"/>
      <c r="J86" s="269"/>
    </row>
    <row r="87" spans="1:13" x14ac:dyDescent="0.4">
      <c r="B87" s="288" t="s">
        <v>499</v>
      </c>
      <c r="C87" s="287">
        <v>-5.0716635620287054</v>
      </c>
      <c r="D87" s="286">
        <v>-4.7445673902307082</v>
      </c>
      <c r="E87" s="285">
        <v>-3.5793033166574064</v>
      </c>
      <c r="F87" s="269"/>
      <c r="G87" s="269"/>
      <c r="H87" s="269"/>
      <c r="I87" s="269"/>
      <c r="J87" s="269"/>
    </row>
    <row r="88" spans="1:13" x14ac:dyDescent="0.4">
      <c r="B88" s="288" t="s">
        <v>498</v>
      </c>
      <c r="C88" s="287">
        <v>-6.7816895761665883</v>
      </c>
      <c r="D88" s="286">
        <v>-3.9945311408372763</v>
      </c>
      <c r="E88" s="285">
        <v>-2.8744050567307777</v>
      </c>
      <c r="F88" s="269"/>
      <c r="G88" s="269"/>
      <c r="H88" s="269"/>
      <c r="I88" s="269"/>
      <c r="J88" s="269"/>
    </row>
    <row r="89" spans="1:13" x14ac:dyDescent="0.4">
      <c r="B89" s="288" t="s">
        <v>497</v>
      </c>
      <c r="C89" s="287">
        <v>-3.922469920475069</v>
      </c>
      <c r="D89" s="286">
        <v>-6.6059050981583267</v>
      </c>
      <c r="E89" s="285">
        <v>-2.2355802053022122</v>
      </c>
      <c r="F89" s="269"/>
      <c r="G89" s="269"/>
      <c r="H89" s="269"/>
      <c r="I89" s="269"/>
      <c r="J89" s="269"/>
    </row>
    <row r="90" spans="1:13" x14ac:dyDescent="0.4">
      <c r="B90" s="288" t="s">
        <v>496</v>
      </c>
      <c r="C90" s="287">
        <v>-5.9102039236181678</v>
      </c>
      <c r="D90" s="286">
        <v>-6.8955174482344894</v>
      </c>
      <c r="E90" s="285">
        <v>-1.3409631272557232</v>
      </c>
      <c r="F90" s="269"/>
      <c r="G90" s="269"/>
      <c r="H90" s="269"/>
      <c r="I90" s="269"/>
      <c r="J90" s="269"/>
    </row>
    <row r="91" spans="1:13" ht="19.5" thickBot="1" x14ac:dyDescent="0.45">
      <c r="B91" s="284" t="s">
        <v>495</v>
      </c>
      <c r="C91" s="283">
        <v>-2.8943380470043412</v>
      </c>
      <c r="D91" s="282">
        <v>-2.3531942320027643</v>
      </c>
      <c r="E91" s="281">
        <v>0.80846169081463248</v>
      </c>
      <c r="F91" s="269"/>
      <c r="G91" s="269"/>
      <c r="H91" s="269"/>
      <c r="I91" s="269"/>
      <c r="J91" s="269"/>
    </row>
    <row r="92" spans="1:13" x14ac:dyDescent="0.4">
      <c r="B92"/>
      <c r="C92" s="269"/>
      <c r="D92" s="269"/>
      <c r="E92" s="269"/>
      <c r="F92" s="269"/>
      <c r="G92" s="269"/>
      <c r="H92" s="269"/>
      <c r="I92" s="269"/>
      <c r="J92" s="269"/>
      <c r="K92" s="269"/>
    </row>
    <row r="93" spans="1:13" x14ac:dyDescent="0.4">
      <c r="B93"/>
      <c r="C93" s="269"/>
      <c r="D93" s="269"/>
      <c r="E93" s="269"/>
      <c r="F93" s="269"/>
      <c r="G93" s="269"/>
      <c r="H93" s="269"/>
      <c r="I93" s="269"/>
      <c r="J93" s="269"/>
      <c r="K93" s="269"/>
    </row>
    <row r="94" spans="1:13" x14ac:dyDescent="0.4">
      <c r="A94" s="266" t="s">
        <v>494</v>
      </c>
      <c r="H94" s="269"/>
      <c r="I94" s="269"/>
      <c r="J94" s="269"/>
      <c r="K94" s="269"/>
    </row>
    <row r="95" spans="1:13" x14ac:dyDescent="0.4">
      <c r="B95" s="266" t="s">
        <v>493</v>
      </c>
      <c r="C95" s="266" t="s">
        <v>492</v>
      </c>
      <c r="H95" s="269"/>
    </row>
    <row r="96" spans="1:13" ht="18.75" customHeight="1" x14ac:dyDescent="0.4">
      <c r="B96" s="266" t="s">
        <v>43</v>
      </c>
      <c r="C96" s="279" t="s">
        <v>491</v>
      </c>
      <c r="D96" s="279"/>
      <c r="E96" s="279"/>
      <c r="F96" s="279"/>
      <c r="G96" s="279"/>
      <c r="H96" s="279"/>
      <c r="I96" s="279"/>
      <c r="J96" s="279"/>
      <c r="K96" s="279"/>
      <c r="L96" s="279"/>
      <c r="M96" s="279"/>
    </row>
    <row r="97" spans="2:13" ht="19.5" thickBot="1" x14ac:dyDescent="0.45">
      <c r="C97" s="280"/>
      <c r="D97" s="280"/>
      <c r="E97" s="280"/>
      <c r="F97" s="279"/>
      <c r="G97" s="279"/>
      <c r="H97" s="269"/>
    </row>
    <row r="98" spans="2:13" ht="113.25" thickBot="1" x14ac:dyDescent="0.45">
      <c r="B98" s="278"/>
      <c r="C98" s="277" t="s">
        <v>490</v>
      </c>
      <c r="D98" s="277" t="s">
        <v>489</v>
      </c>
      <c r="E98" s="277" t="s">
        <v>488</v>
      </c>
      <c r="F98" s="277" t="s">
        <v>487</v>
      </c>
      <c r="G98" s="277" t="s">
        <v>486</v>
      </c>
      <c r="H98" s="277" t="s">
        <v>485</v>
      </c>
      <c r="I98" s="276" t="s">
        <v>484</v>
      </c>
      <c r="J98" s="268"/>
      <c r="K98" s="268"/>
      <c r="L98" s="267"/>
      <c r="M98" s="267"/>
    </row>
    <row r="99" spans="2:13" x14ac:dyDescent="0.4">
      <c r="B99" s="275" t="s">
        <v>483</v>
      </c>
      <c r="C99" s="274">
        <v>46.187531707166222</v>
      </c>
      <c r="D99" s="274">
        <v>33.245104431675557</v>
      </c>
      <c r="E99" s="274">
        <v>16.152817842796154</v>
      </c>
      <c r="F99" s="274">
        <v>35.486501031817426</v>
      </c>
      <c r="G99" s="274">
        <v>26.822375039571238</v>
      </c>
      <c r="H99" s="274">
        <v>37.418159602660324</v>
      </c>
      <c r="I99" s="273">
        <v>21.050209669810528</v>
      </c>
      <c r="J99" s="268"/>
      <c r="K99" s="268"/>
      <c r="L99" s="267"/>
      <c r="M99" s="267"/>
    </row>
    <row r="100" spans="2:13" ht="19.5" thickBot="1" x14ac:dyDescent="0.45">
      <c r="B100" s="272" t="s">
        <v>482</v>
      </c>
      <c r="C100" s="271">
        <v>44.796219958926869</v>
      </c>
      <c r="D100" s="271">
        <v>27.462284213762334</v>
      </c>
      <c r="E100" s="271">
        <v>14.122850545132973</v>
      </c>
      <c r="F100" s="271">
        <v>30.240644425400927</v>
      </c>
      <c r="G100" s="271">
        <v>30.336527616161717</v>
      </c>
      <c r="H100" s="271">
        <v>39.233168546464235</v>
      </c>
      <c r="I100" s="270">
        <v>22.276470022923625</v>
      </c>
      <c r="J100" s="268"/>
      <c r="K100" s="268"/>
      <c r="L100" s="267"/>
      <c r="M100" s="267"/>
    </row>
    <row r="101" spans="2:13" x14ac:dyDescent="0.4">
      <c r="I101" s="269"/>
      <c r="J101" s="268"/>
      <c r="K101" s="268"/>
      <c r="L101" s="267"/>
      <c r="M101" s="267"/>
    </row>
    <row r="102" spans="2:13" x14ac:dyDescent="0.4">
      <c r="I102" s="269"/>
      <c r="J102" s="268"/>
      <c r="K102" s="268"/>
      <c r="L102" s="267"/>
      <c r="M102" s="267"/>
    </row>
  </sheetData>
  <mergeCells count="12">
    <mergeCell ref="B5:B6"/>
    <mergeCell ref="C22:E22"/>
    <mergeCell ref="B37:B38"/>
    <mergeCell ref="B24:B25"/>
    <mergeCell ref="C35:M35"/>
    <mergeCell ref="C3:E3"/>
    <mergeCell ref="C14:G14"/>
    <mergeCell ref="C15:G15"/>
    <mergeCell ref="C16:G16"/>
    <mergeCell ref="C17:G17"/>
    <mergeCell ref="C5:E5"/>
    <mergeCell ref="F5:H5"/>
  </mergeCells>
  <phoneticPr fontId="1"/>
  <pageMargins left="0.7" right="0.7" top="0.75" bottom="0.75" header="0.3" footer="0.3"/>
  <pageSetup paperSize="9" scale="28" orientation="portrait" r:id="rId1"/>
  <rowBreaks count="1" manualBreakCount="1">
    <brk id="9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A44A8-9B1B-4002-8578-E543A3173F58}">
  <sheetPr>
    <pageSetUpPr fitToPage="1"/>
  </sheetPr>
  <dimension ref="A1:AN44"/>
  <sheetViews>
    <sheetView topLeftCell="A5" zoomScaleNormal="100" workbookViewId="0"/>
  </sheetViews>
  <sheetFormatPr defaultColWidth="9" defaultRowHeight="16.5" x14ac:dyDescent="0.4"/>
  <cols>
    <col min="1" max="1" width="2.25" style="2" customWidth="1"/>
    <col min="2" max="2" width="3.25" style="2" customWidth="1"/>
    <col min="3" max="3" width="8.125" style="2" customWidth="1"/>
    <col min="4" max="4" width="19.625" style="2" customWidth="1"/>
    <col min="5" max="5" width="35.125" style="2" customWidth="1"/>
    <col min="6" max="7" width="8.625" style="2" customWidth="1"/>
    <col min="8" max="9" width="6.75" style="3" customWidth="1"/>
    <col min="10" max="10" width="6.75" style="2" customWidth="1"/>
    <col min="11" max="19" width="6.75" style="3" customWidth="1"/>
    <col min="20" max="20" width="1.25" style="2" customWidth="1"/>
    <col min="21" max="21" width="8.375" style="2" customWidth="1"/>
    <col min="22" max="23" width="6.75" style="2" customWidth="1"/>
    <col min="24" max="24" width="6.75" style="3" customWidth="1"/>
    <col min="25" max="26" width="6.75" style="2" customWidth="1"/>
    <col min="27" max="29" width="6.75" style="3" customWidth="1"/>
    <col min="30" max="30" width="1.25" style="2" customWidth="1"/>
    <col min="31" max="31" width="8.375" style="2" customWidth="1"/>
    <col min="32" max="33" width="6.75" style="2" customWidth="1"/>
    <col min="34" max="34" width="6.75" style="3" customWidth="1"/>
    <col min="35" max="36" width="6.75" style="2" customWidth="1"/>
    <col min="37" max="39" width="6.75" style="3" customWidth="1"/>
    <col min="40" max="16384" width="9" style="2"/>
  </cols>
  <sheetData>
    <row r="1" spans="1:40" x14ac:dyDescent="0.4">
      <c r="A1" s="2" t="s">
        <v>461</v>
      </c>
    </row>
    <row r="2" spans="1:40" ht="24" customHeight="1" x14ac:dyDescent="0.4">
      <c r="B2" s="1" t="s">
        <v>40</v>
      </c>
      <c r="C2" s="1"/>
      <c r="D2" s="1"/>
    </row>
    <row r="3" spans="1:40" ht="24" customHeight="1" x14ac:dyDescent="0.4">
      <c r="B3" s="1" t="s">
        <v>41</v>
      </c>
      <c r="C3" s="1"/>
      <c r="D3" s="1"/>
    </row>
    <row r="4" spans="1:40" ht="24" customHeight="1" x14ac:dyDescent="0.4">
      <c r="B4" s="1" t="s">
        <v>42</v>
      </c>
      <c r="C4" s="1"/>
      <c r="D4" s="1"/>
    </row>
    <row r="5" spans="1:40" ht="18.75" x14ac:dyDescent="0.4">
      <c r="A5" s="2" t="s">
        <v>463</v>
      </c>
      <c r="B5" s="1"/>
      <c r="C5" s="1"/>
      <c r="D5" s="1"/>
    </row>
    <row r="6" spans="1:40" ht="24" customHeight="1" x14ac:dyDescent="0.4">
      <c r="B6" s="1" t="s">
        <v>465</v>
      </c>
      <c r="C6" s="1"/>
      <c r="D6" s="1"/>
    </row>
    <row r="7" spans="1:40" ht="24" customHeight="1" x14ac:dyDescent="0.4">
      <c r="B7" s="1" t="s">
        <v>464</v>
      </c>
      <c r="C7" s="1"/>
      <c r="D7" s="1"/>
    </row>
    <row r="8" spans="1:40" ht="24" customHeight="1" x14ac:dyDescent="0.4">
      <c r="B8" s="1"/>
      <c r="C8" s="1" t="s">
        <v>43</v>
      </c>
      <c r="D8" s="1" t="s">
        <v>462</v>
      </c>
    </row>
    <row r="9" spans="1:40" ht="15.75" customHeight="1" x14ac:dyDescent="0.4">
      <c r="C9" s="140" t="s">
        <v>466</v>
      </c>
      <c r="D9" s="140"/>
      <c r="E9" s="140"/>
      <c r="F9" s="151" t="s">
        <v>39</v>
      </c>
      <c r="G9" s="152"/>
      <c r="H9" s="152"/>
      <c r="I9" s="152"/>
      <c r="J9" s="152"/>
      <c r="K9" s="152"/>
      <c r="L9" s="152"/>
      <c r="M9" s="152"/>
      <c r="N9" s="152"/>
      <c r="O9" s="152"/>
      <c r="P9" s="152"/>
      <c r="Q9" s="152"/>
      <c r="R9" s="152"/>
      <c r="S9" s="153"/>
      <c r="T9" s="154"/>
      <c r="U9" s="155" t="s">
        <v>36</v>
      </c>
      <c r="V9" s="156"/>
      <c r="W9" s="156"/>
      <c r="X9" s="156"/>
      <c r="Y9" s="156"/>
      <c r="Z9" s="156"/>
      <c r="AA9" s="156"/>
      <c r="AB9" s="156"/>
      <c r="AC9" s="157"/>
      <c r="AD9" s="154"/>
      <c r="AE9" s="158" t="s">
        <v>37</v>
      </c>
      <c r="AF9" s="159"/>
      <c r="AG9" s="159"/>
      <c r="AH9" s="159"/>
      <c r="AI9" s="159"/>
      <c r="AJ9" s="159"/>
      <c r="AK9" s="159"/>
      <c r="AL9" s="159"/>
      <c r="AM9" s="160"/>
      <c r="AN9" s="4"/>
    </row>
    <row r="10" spans="1:40" ht="30" customHeight="1" x14ac:dyDescent="0.4">
      <c r="C10" s="141"/>
      <c r="D10" s="142"/>
      <c r="E10" s="142"/>
      <c r="F10" s="161" t="s">
        <v>471</v>
      </c>
      <c r="G10" s="162"/>
      <c r="H10" s="162"/>
      <c r="I10" s="162"/>
      <c r="J10" s="162"/>
      <c r="K10" s="162"/>
      <c r="L10" s="162"/>
      <c r="M10" s="162"/>
      <c r="N10" s="162"/>
      <c r="O10" s="162"/>
      <c r="P10" s="162"/>
      <c r="Q10" s="162"/>
      <c r="R10" s="162"/>
      <c r="S10" s="163"/>
      <c r="T10" s="154"/>
      <c r="U10" s="164" t="s">
        <v>472</v>
      </c>
      <c r="V10" s="165"/>
      <c r="W10" s="165"/>
      <c r="X10" s="165"/>
      <c r="Y10" s="165"/>
      <c r="Z10" s="165"/>
      <c r="AA10" s="165"/>
      <c r="AB10" s="165"/>
      <c r="AC10" s="166"/>
      <c r="AD10" s="154"/>
      <c r="AE10" s="167" t="s">
        <v>473</v>
      </c>
      <c r="AF10" s="168"/>
      <c r="AG10" s="168"/>
      <c r="AH10" s="168"/>
      <c r="AI10" s="168"/>
      <c r="AJ10" s="168"/>
      <c r="AK10" s="168"/>
      <c r="AL10" s="168"/>
      <c r="AM10" s="169"/>
      <c r="AN10" s="4"/>
    </row>
    <row r="11" spans="1:40" x14ac:dyDescent="0.4">
      <c r="C11" s="141"/>
      <c r="D11" s="142"/>
      <c r="E11" s="142"/>
      <c r="F11" s="240" t="s">
        <v>481</v>
      </c>
      <c r="G11" s="170"/>
      <c r="H11" s="171" t="s">
        <v>474</v>
      </c>
      <c r="I11" s="172"/>
      <c r="J11" s="172"/>
      <c r="K11" s="173" t="s">
        <v>475</v>
      </c>
      <c r="L11" s="174"/>
      <c r="M11" s="174"/>
      <c r="N11" s="175" t="s">
        <v>476</v>
      </c>
      <c r="O11" s="176"/>
      <c r="P11" s="176"/>
      <c r="Q11" s="177" t="s">
        <v>477</v>
      </c>
      <c r="R11" s="178"/>
      <c r="S11" s="179"/>
      <c r="T11" s="154"/>
      <c r="U11" s="241" t="s">
        <v>481</v>
      </c>
      <c r="V11" s="180" t="str">
        <f t="shared" ref="V11" si="0">H11</f>
        <v>2020/4</v>
      </c>
      <c r="W11" s="172"/>
      <c r="X11" s="173" t="str">
        <f t="shared" ref="X11" si="1">K11</f>
        <v>2020/8</v>
      </c>
      <c r="Y11" s="181"/>
      <c r="Z11" s="182" t="str">
        <f t="shared" ref="Z11" si="2">N11</f>
        <v>2021/12</v>
      </c>
      <c r="AA11" s="183"/>
      <c r="AB11" s="184" t="str">
        <f t="shared" ref="AB11" si="3">Q11</f>
        <v>2022/3</v>
      </c>
      <c r="AC11" s="185"/>
      <c r="AD11" s="154"/>
      <c r="AE11" s="241" t="s">
        <v>481</v>
      </c>
      <c r="AF11" s="180" t="str">
        <f>V11</f>
        <v>2020/4</v>
      </c>
      <c r="AG11" s="172"/>
      <c r="AH11" s="173" t="str">
        <f>X11</f>
        <v>2020/8</v>
      </c>
      <c r="AI11" s="181"/>
      <c r="AJ11" s="182" t="str">
        <f t="shared" ref="AJ11" si="4">X11</f>
        <v>2020/8</v>
      </c>
      <c r="AK11" s="183"/>
      <c r="AL11" s="184" t="str">
        <f>AB11</f>
        <v>2022/3</v>
      </c>
      <c r="AM11" s="185"/>
      <c r="AN11" s="4"/>
    </row>
    <row r="12" spans="1:40" s="225" customFormat="1" ht="26.25" customHeight="1" x14ac:dyDescent="0.4">
      <c r="C12" s="226"/>
      <c r="D12" s="227"/>
      <c r="E12" s="227"/>
      <c r="F12" s="228"/>
      <c r="G12" s="186" t="s">
        <v>478</v>
      </c>
      <c r="H12" s="229"/>
      <c r="I12" s="186" t="s">
        <v>478</v>
      </c>
      <c r="J12" s="186" t="s">
        <v>479</v>
      </c>
      <c r="K12" s="230"/>
      <c r="L12" s="186" t="s">
        <v>478</v>
      </c>
      <c r="M12" s="186" t="s">
        <v>479</v>
      </c>
      <c r="N12" s="231"/>
      <c r="O12" s="186" t="s">
        <v>478</v>
      </c>
      <c r="P12" s="186" t="s">
        <v>479</v>
      </c>
      <c r="Q12" s="232"/>
      <c r="R12" s="186" t="s">
        <v>478</v>
      </c>
      <c r="S12" s="233" t="s">
        <v>480</v>
      </c>
      <c r="T12" s="234"/>
      <c r="U12" s="242"/>
      <c r="V12" s="226"/>
      <c r="W12" s="186" t="str">
        <f>J12</f>
        <v>流行前との差</v>
      </c>
      <c r="X12" s="230"/>
      <c r="Y12" s="186" t="str">
        <f>M12</f>
        <v>流行前との差</v>
      </c>
      <c r="Z12" s="235"/>
      <c r="AA12" s="186" t="str">
        <f>P12</f>
        <v>流行前との差</v>
      </c>
      <c r="AB12" s="236"/>
      <c r="AC12" s="237" t="str">
        <f>S12</f>
        <v>流行前との差</v>
      </c>
      <c r="AD12" s="234"/>
      <c r="AE12" s="242"/>
      <c r="AF12" s="226"/>
      <c r="AG12" s="186" t="str">
        <f>W12</f>
        <v>流行前との差</v>
      </c>
      <c r="AH12" s="230"/>
      <c r="AI12" s="186" t="str">
        <f>Y12</f>
        <v>流行前との差</v>
      </c>
      <c r="AJ12" s="235"/>
      <c r="AK12" s="186" t="str">
        <f>AA12</f>
        <v>流行前との差</v>
      </c>
      <c r="AL12" s="236"/>
      <c r="AM12" s="238" t="str">
        <f>AC12</f>
        <v>流行前との差</v>
      </c>
      <c r="AN12" s="239"/>
    </row>
    <row r="13" spans="1:40" ht="23.25" customHeight="1" x14ac:dyDescent="0.4">
      <c r="C13" s="243" t="s">
        <v>34</v>
      </c>
      <c r="D13" s="244"/>
      <c r="E13" s="143" t="s">
        <v>33</v>
      </c>
      <c r="F13" s="187">
        <v>12064</v>
      </c>
      <c r="G13" s="188">
        <v>0.99579034255055721</v>
      </c>
      <c r="H13" s="187">
        <v>12056</v>
      </c>
      <c r="I13" s="188">
        <v>0.99513000412711516</v>
      </c>
      <c r="J13" s="189">
        <v>-6.6033842344204174E-4</v>
      </c>
      <c r="K13" s="187">
        <v>12036</v>
      </c>
      <c r="L13" s="188">
        <v>0.99347915806851006</v>
      </c>
      <c r="M13" s="189">
        <v>-2.3111844820471461E-3</v>
      </c>
      <c r="N13" s="190">
        <v>12519</v>
      </c>
      <c r="O13" s="188">
        <v>0.99665631717219971</v>
      </c>
      <c r="P13" s="189">
        <v>8.6597462164250683E-4</v>
      </c>
      <c r="Q13" s="190">
        <v>12503</v>
      </c>
      <c r="R13" s="188">
        <v>0.99538253323779957</v>
      </c>
      <c r="S13" s="191">
        <v>-4.0780931275763432E-4</v>
      </c>
      <c r="T13" s="192"/>
      <c r="U13" s="193">
        <v>17.428477094510939</v>
      </c>
      <c r="V13" s="193">
        <v>19.835905901774701</v>
      </c>
      <c r="W13" s="194">
        <v>2.4074288072637628</v>
      </c>
      <c r="X13" s="193">
        <v>18.05998761865456</v>
      </c>
      <c r="Y13" s="195">
        <v>0.63151052414362141</v>
      </c>
      <c r="Z13" s="196">
        <v>17.320038213518032</v>
      </c>
      <c r="AA13" s="194">
        <v>-0.10843888099290666</v>
      </c>
      <c r="AB13" s="193">
        <v>18.150863784730515</v>
      </c>
      <c r="AC13" s="195">
        <v>0.72238669021957591</v>
      </c>
      <c r="AD13" s="197"/>
      <c r="AE13" s="193">
        <v>17.502155172413794</v>
      </c>
      <c r="AF13" s="193">
        <v>19.932979429329794</v>
      </c>
      <c r="AG13" s="194">
        <v>2.4308242569160008</v>
      </c>
      <c r="AH13" s="193">
        <v>18.178526919242273</v>
      </c>
      <c r="AI13" s="195">
        <v>0.67637174682847956</v>
      </c>
      <c r="AJ13" s="196">
        <v>17.378145219266713</v>
      </c>
      <c r="AK13" s="194">
        <v>-0.12400995314708041</v>
      </c>
      <c r="AL13" s="193">
        <v>18.235063584739663</v>
      </c>
      <c r="AM13" s="198">
        <v>0.73290841232586956</v>
      </c>
    </row>
    <row r="14" spans="1:40" ht="23.25" customHeight="1" x14ac:dyDescent="0.4">
      <c r="C14" s="245"/>
      <c r="D14" s="246"/>
      <c r="E14" s="144" t="s">
        <v>32</v>
      </c>
      <c r="F14" s="199">
        <v>3728</v>
      </c>
      <c r="G14" s="200">
        <v>0.30771770532397852</v>
      </c>
      <c r="H14" s="199">
        <v>3020</v>
      </c>
      <c r="I14" s="200">
        <v>0.24927775484936029</v>
      </c>
      <c r="J14" s="201">
        <v>-5.8439950474618224E-2</v>
      </c>
      <c r="K14" s="199">
        <v>3908</v>
      </c>
      <c r="L14" s="200">
        <v>0.32257531985142385</v>
      </c>
      <c r="M14" s="201">
        <v>1.4857614527445329E-2</v>
      </c>
      <c r="N14" s="202">
        <v>4636</v>
      </c>
      <c r="O14" s="200">
        <v>0.3690788949924369</v>
      </c>
      <c r="P14" s="201">
        <v>6.1361189668458382E-2</v>
      </c>
      <c r="Q14" s="202">
        <v>3945</v>
      </c>
      <c r="R14" s="200">
        <v>0.31406735132553143</v>
      </c>
      <c r="S14" s="203">
        <v>6.349646001552911E-3</v>
      </c>
      <c r="T14" s="192"/>
      <c r="U14" s="204">
        <v>0.44428394552208006</v>
      </c>
      <c r="V14" s="204">
        <v>0.34347915806851009</v>
      </c>
      <c r="W14" s="205">
        <v>-0.10080478745356997</v>
      </c>
      <c r="X14" s="204">
        <v>0.45808914568716469</v>
      </c>
      <c r="Y14" s="198">
        <v>1.380520016508463E-2</v>
      </c>
      <c r="Z14" s="206">
        <v>0.48149032720324814</v>
      </c>
      <c r="AA14" s="205">
        <v>3.7206381681168077E-2</v>
      </c>
      <c r="AB14" s="204">
        <v>0.44072924130244406</v>
      </c>
      <c r="AC14" s="198">
        <v>-3.5547042196359957E-3</v>
      </c>
      <c r="AD14" s="197"/>
      <c r="AE14" s="204">
        <v>1.4438036480686696</v>
      </c>
      <c r="AF14" s="204">
        <v>1.3778973509933774</v>
      </c>
      <c r="AG14" s="205">
        <v>-6.5906297075292164E-2</v>
      </c>
      <c r="AH14" s="204">
        <v>1.4200997952917094</v>
      </c>
      <c r="AI14" s="198">
        <v>-2.3703852776960188E-2</v>
      </c>
      <c r="AJ14" s="206">
        <v>1.3045729076790336</v>
      </c>
      <c r="AK14" s="205">
        <v>-0.13923074038963601</v>
      </c>
      <c r="AL14" s="204">
        <v>1.4032953105196451</v>
      </c>
      <c r="AM14" s="198">
        <v>-4.0508337549024498E-2</v>
      </c>
    </row>
    <row r="15" spans="1:40" ht="23.25" customHeight="1" x14ac:dyDescent="0.4">
      <c r="C15" s="245"/>
      <c r="D15" s="246"/>
      <c r="E15" s="144" t="s">
        <v>31</v>
      </c>
      <c r="F15" s="199">
        <v>5981</v>
      </c>
      <c r="G15" s="200">
        <v>0.49368551382583575</v>
      </c>
      <c r="H15" s="199">
        <v>3871</v>
      </c>
      <c r="I15" s="200">
        <v>0.31952125464300452</v>
      </c>
      <c r="J15" s="201">
        <v>-0.17416425918283124</v>
      </c>
      <c r="K15" s="199">
        <v>5096</v>
      </c>
      <c r="L15" s="200">
        <v>0.42063557573256294</v>
      </c>
      <c r="M15" s="201">
        <v>-7.3049938093272815E-2</v>
      </c>
      <c r="N15" s="202">
        <v>6426</v>
      </c>
      <c r="O15" s="200">
        <v>0.51158347265345117</v>
      </c>
      <c r="P15" s="201">
        <v>1.7897958827615412E-2</v>
      </c>
      <c r="Q15" s="202">
        <v>5340</v>
      </c>
      <c r="R15" s="200">
        <v>0.4251253881060425</v>
      </c>
      <c r="S15" s="203">
        <v>-6.8560125719793252E-2</v>
      </c>
      <c r="T15" s="192"/>
      <c r="U15" s="204">
        <v>4.6733801073049941</v>
      </c>
      <c r="V15" s="204">
        <v>3.0263103590590177</v>
      </c>
      <c r="W15" s="205">
        <v>-1.6470697482459764</v>
      </c>
      <c r="X15" s="204">
        <v>3.8579446966570368</v>
      </c>
      <c r="Y15" s="198">
        <v>-0.81543541064795733</v>
      </c>
      <c r="Z15" s="206">
        <v>4.7050195048164953</v>
      </c>
      <c r="AA15" s="205">
        <v>3.1639397511501244E-2</v>
      </c>
      <c r="AB15" s="204">
        <v>3.9436151580288192</v>
      </c>
      <c r="AC15" s="198">
        <v>-0.72976494927617486</v>
      </c>
      <c r="AD15" s="197"/>
      <c r="AE15" s="204">
        <v>9.4663099816084273</v>
      </c>
      <c r="AF15" s="204">
        <v>9.4713898217514849</v>
      </c>
      <c r="AG15" s="205">
        <v>5.0798401430576234E-3</v>
      </c>
      <c r="AH15" s="204">
        <v>9.1717032967032974</v>
      </c>
      <c r="AI15" s="198">
        <v>-0.29460668490512987</v>
      </c>
      <c r="AJ15" s="206">
        <v>9.1969732337379391</v>
      </c>
      <c r="AK15" s="205">
        <v>-0.26933674787048822</v>
      </c>
      <c r="AL15" s="204">
        <v>9.276357677902622</v>
      </c>
      <c r="AM15" s="198">
        <v>-0.18995230370580529</v>
      </c>
    </row>
    <row r="16" spans="1:40" ht="23.25" customHeight="1" x14ac:dyDescent="0.4">
      <c r="C16" s="245"/>
      <c r="D16" s="246"/>
      <c r="E16" s="144" t="s">
        <v>38</v>
      </c>
      <c r="F16" s="199">
        <v>1957</v>
      </c>
      <c r="G16" s="200">
        <v>0.16153528683450269</v>
      </c>
      <c r="H16" s="199">
        <v>1100</v>
      </c>
      <c r="I16" s="200">
        <v>9.0796533223276923E-2</v>
      </c>
      <c r="J16" s="201">
        <v>-7.0738753611225766E-2</v>
      </c>
      <c r="K16" s="199">
        <v>1790</v>
      </c>
      <c r="L16" s="200">
        <v>0.14775072224515065</v>
      </c>
      <c r="M16" s="201">
        <v>-1.3784564589352039E-2</v>
      </c>
      <c r="N16" s="202">
        <v>2250</v>
      </c>
      <c r="O16" s="200">
        <v>0.17912586577501791</v>
      </c>
      <c r="P16" s="201">
        <v>1.7590578940515217E-2</v>
      </c>
      <c r="Q16" s="202">
        <v>1693</v>
      </c>
      <c r="R16" s="200">
        <v>0.13478226255871348</v>
      </c>
      <c r="S16" s="203">
        <v>-2.6753024275789211E-2</v>
      </c>
      <c r="T16" s="192"/>
      <c r="U16" s="204">
        <v>0.31364011555922411</v>
      </c>
      <c r="V16" s="204">
        <v>0.16716879900949236</v>
      </c>
      <c r="W16" s="205">
        <v>-0.14647131654973175</v>
      </c>
      <c r="X16" s="204">
        <v>0.28109781262897232</v>
      </c>
      <c r="Y16" s="198">
        <v>-3.2542302930251787E-2</v>
      </c>
      <c r="Z16" s="206">
        <v>0.3362192500597086</v>
      </c>
      <c r="AA16" s="205">
        <v>2.2579134500484488E-2</v>
      </c>
      <c r="AB16" s="204">
        <v>0.23740148077382375</v>
      </c>
      <c r="AC16" s="198">
        <v>-7.6238634785400355E-2</v>
      </c>
      <c r="AD16" s="197"/>
      <c r="AE16" s="204">
        <v>1.9416198262646909</v>
      </c>
      <c r="AF16" s="204">
        <v>1.8411363636363636</v>
      </c>
      <c r="AG16" s="205">
        <v>-0.1004834626283273</v>
      </c>
      <c r="AH16" s="204">
        <v>1.9025139664804469</v>
      </c>
      <c r="AI16" s="198">
        <v>-3.9105859784243968E-2</v>
      </c>
      <c r="AJ16" s="206">
        <v>1.877</v>
      </c>
      <c r="AK16" s="205">
        <v>-6.4619826264690872E-2</v>
      </c>
      <c r="AL16" s="204">
        <v>1.7613703484937979</v>
      </c>
      <c r="AM16" s="198">
        <v>-0.18024947777089295</v>
      </c>
    </row>
    <row r="17" spans="3:39" ht="23.25" customHeight="1" x14ac:dyDescent="0.4">
      <c r="C17" s="247"/>
      <c r="D17" s="248"/>
      <c r="E17" s="145" t="s">
        <v>30</v>
      </c>
      <c r="F17" s="207">
        <v>2600</v>
      </c>
      <c r="G17" s="208">
        <v>0.21460998761865457</v>
      </c>
      <c r="H17" s="207">
        <v>1525</v>
      </c>
      <c r="I17" s="208">
        <v>0.12587701196863393</v>
      </c>
      <c r="J17" s="209">
        <v>-8.873297565002064E-2</v>
      </c>
      <c r="K17" s="207">
        <v>2975</v>
      </c>
      <c r="L17" s="208">
        <v>0.24556335121749898</v>
      </c>
      <c r="M17" s="209">
        <v>3.0953363598844402E-2</v>
      </c>
      <c r="N17" s="210">
        <v>2633</v>
      </c>
      <c r="O17" s="208">
        <v>0.20961706870472097</v>
      </c>
      <c r="P17" s="209">
        <v>-4.9929189139336083E-3</v>
      </c>
      <c r="Q17" s="210">
        <v>2728</v>
      </c>
      <c r="R17" s="208">
        <v>0.21718016081522171</v>
      </c>
      <c r="S17" s="211">
        <v>2.5701731965671326E-3</v>
      </c>
      <c r="T17" s="192"/>
      <c r="U17" s="212">
        <v>0.551134956665291</v>
      </c>
      <c r="V17" s="212">
        <v>0.28543128353281055</v>
      </c>
      <c r="W17" s="213">
        <v>-0.26570367313248044</v>
      </c>
      <c r="X17" s="212">
        <v>0.75123813454395383</v>
      </c>
      <c r="Y17" s="214">
        <v>0.20010317787866283</v>
      </c>
      <c r="Z17" s="215">
        <v>0.53278003343682823</v>
      </c>
      <c r="AA17" s="213">
        <v>-1.8354923228462772E-2</v>
      </c>
      <c r="AB17" s="212">
        <v>0.69689913223469468</v>
      </c>
      <c r="AC17" s="214">
        <v>0.14576417556940369</v>
      </c>
      <c r="AD17" s="197"/>
      <c r="AE17" s="212">
        <v>2.5680769230769229</v>
      </c>
      <c r="AF17" s="212">
        <v>2.2675409836065574</v>
      </c>
      <c r="AG17" s="213">
        <v>-0.3005359394703655</v>
      </c>
      <c r="AH17" s="212">
        <v>3.0592436974789914</v>
      </c>
      <c r="AI17" s="214">
        <v>0.49116677440206846</v>
      </c>
      <c r="AJ17" s="215">
        <v>2.5416824914546146</v>
      </c>
      <c r="AK17" s="213">
        <v>-2.6394431622308367E-2</v>
      </c>
      <c r="AL17" s="212">
        <v>3.2088526392961878</v>
      </c>
      <c r="AM17" s="214">
        <v>0.64077571621926488</v>
      </c>
    </row>
    <row r="18" spans="3:39" ht="23.25" customHeight="1" x14ac:dyDescent="0.4">
      <c r="C18" s="243" t="s">
        <v>29</v>
      </c>
      <c r="D18" s="244"/>
      <c r="E18" s="146" t="s">
        <v>28</v>
      </c>
      <c r="F18" s="187">
        <v>2677</v>
      </c>
      <c r="G18" s="188">
        <v>0.22096574494428395</v>
      </c>
      <c r="H18" s="187">
        <v>1184</v>
      </c>
      <c r="I18" s="188">
        <v>9.773008666941807E-2</v>
      </c>
      <c r="J18" s="189">
        <v>-0.12323565827486588</v>
      </c>
      <c r="K18" s="187">
        <v>2197</v>
      </c>
      <c r="L18" s="188">
        <v>0.18134543953776311</v>
      </c>
      <c r="M18" s="189">
        <v>-3.9620305406520839E-2</v>
      </c>
      <c r="N18" s="190">
        <v>2643</v>
      </c>
      <c r="O18" s="188">
        <v>0.21041318366372105</v>
      </c>
      <c r="P18" s="189">
        <v>-1.0552561280562894E-2</v>
      </c>
      <c r="Q18" s="190">
        <v>2133</v>
      </c>
      <c r="R18" s="188">
        <v>0.16981132075471697</v>
      </c>
      <c r="S18" s="191">
        <v>-5.1154424189566977E-2</v>
      </c>
      <c r="T18" s="192"/>
      <c r="U18" s="193">
        <v>0.3668799009492365</v>
      </c>
      <c r="V18" s="193">
        <v>0.15109368551382585</v>
      </c>
      <c r="W18" s="194">
        <v>-0.21578621543541066</v>
      </c>
      <c r="X18" s="193">
        <v>0.29407758976475445</v>
      </c>
      <c r="Y18" s="195">
        <v>-7.2802311184482049E-2</v>
      </c>
      <c r="Z18" s="196">
        <v>0.34911631239550989</v>
      </c>
      <c r="AA18" s="194">
        <v>-1.7763588553726617E-2</v>
      </c>
      <c r="AB18" s="193">
        <v>0.27674946262240269</v>
      </c>
      <c r="AC18" s="195">
        <v>-9.0130438326833817E-2</v>
      </c>
      <c r="AD18" s="197"/>
      <c r="AE18" s="193">
        <v>1.6603474038102353</v>
      </c>
      <c r="AF18" s="193">
        <v>1.5460304054054055</v>
      </c>
      <c r="AG18" s="194">
        <v>-0.11431699840482978</v>
      </c>
      <c r="AH18" s="193">
        <v>1.6216431497496586</v>
      </c>
      <c r="AI18" s="195">
        <v>-3.8704254060576648E-2</v>
      </c>
      <c r="AJ18" s="196">
        <v>1.6591940976163451</v>
      </c>
      <c r="AK18" s="194">
        <v>-1.1533061938902023E-3</v>
      </c>
      <c r="AL18" s="193">
        <v>1.629746835443038</v>
      </c>
      <c r="AM18" s="195">
        <v>-3.0600568367197267E-2</v>
      </c>
    </row>
    <row r="19" spans="3:39" ht="23.25" customHeight="1" x14ac:dyDescent="0.4">
      <c r="C19" s="245"/>
      <c r="D19" s="246"/>
      <c r="E19" s="147" t="s">
        <v>27</v>
      </c>
      <c r="F19" s="199">
        <v>690</v>
      </c>
      <c r="G19" s="200">
        <v>5.6954189021873713E-2</v>
      </c>
      <c r="H19" s="199">
        <v>366</v>
      </c>
      <c r="I19" s="200">
        <v>3.0210482872472143E-2</v>
      </c>
      <c r="J19" s="201">
        <v>-2.674370614940157E-2</v>
      </c>
      <c r="K19" s="199">
        <v>675</v>
      </c>
      <c r="L19" s="200">
        <v>5.5716054477919934E-2</v>
      </c>
      <c r="M19" s="201">
        <v>-1.2381345439537797E-3</v>
      </c>
      <c r="N19" s="202">
        <v>728</v>
      </c>
      <c r="O19" s="200">
        <v>5.7957169015205798E-2</v>
      </c>
      <c r="P19" s="201">
        <v>1.0029799933320843E-3</v>
      </c>
      <c r="Q19" s="202">
        <v>604</v>
      </c>
      <c r="R19" s="200">
        <v>4.8085343523604808E-2</v>
      </c>
      <c r="S19" s="203">
        <v>-8.8688454982689055E-3</v>
      </c>
      <c r="T19" s="192"/>
      <c r="U19" s="204">
        <v>5.4436648782501033E-2</v>
      </c>
      <c r="V19" s="204">
        <v>2.6991333058192325E-2</v>
      </c>
      <c r="W19" s="205">
        <v>-2.7445315724308708E-2</v>
      </c>
      <c r="X19" s="204">
        <v>5.082542302930252E-2</v>
      </c>
      <c r="Y19" s="198">
        <v>-3.6112257531985131E-3</v>
      </c>
      <c r="Z19" s="206">
        <v>5.6962025316455694E-2</v>
      </c>
      <c r="AA19" s="205">
        <v>2.5253765339546611E-3</v>
      </c>
      <c r="AB19" s="204">
        <v>4.5338746915054531E-2</v>
      </c>
      <c r="AC19" s="198">
        <v>-9.097901867446502E-3</v>
      </c>
      <c r="AD19" s="197"/>
      <c r="AE19" s="204">
        <v>0.95579710144927532</v>
      </c>
      <c r="AF19" s="204">
        <v>0.89344262295081966</v>
      </c>
      <c r="AG19" s="205">
        <v>-6.2354478498455657E-2</v>
      </c>
      <c r="AH19" s="204">
        <v>0.91222222222222227</v>
      </c>
      <c r="AI19" s="198">
        <v>-4.3574879227053054E-2</v>
      </c>
      <c r="AJ19" s="206">
        <v>0.98282967032967028</v>
      </c>
      <c r="AK19" s="205">
        <v>2.7032568880394958E-2</v>
      </c>
      <c r="AL19" s="204">
        <v>0.94288079470198671</v>
      </c>
      <c r="AM19" s="198">
        <v>-1.2916306747288608E-2</v>
      </c>
    </row>
    <row r="20" spans="3:39" ht="23.25" customHeight="1" x14ac:dyDescent="0.4">
      <c r="C20" s="245"/>
      <c r="D20" s="246"/>
      <c r="E20" s="147" t="s">
        <v>26</v>
      </c>
      <c r="F20" s="199">
        <v>2621</v>
      </c>
      <c r="G20" s="200">
        <v>0.21634337598018985</v>
      </c>
      <c r="H20" s="199">
        <v>1994</v>
      </c>
      <c r="I20" s="200">
        <v>0.16458935204292199</v>
      </c>
      <c r="J20" s="201">
        <v>-5.1754023937267857E-2</v>
      </c>
      <c r="K20" s="199">
        <v>3040</v>
      </c>
      <c r="L20" s="200">
        <v>0.25092860090796532</v>
      </c>
      <c r="M20" s="201">
        <v>3.4585224927775465E-2</v>
      </c>
      <c r="N20" s="202">
        <v>3150</v>
      </c>
      <c r="O20" s="200">
        <v>0.2507762120850251</v>
      </c>
      <c r="P20" s="201">
        <v>3.4432836104835246E-2</v>
      </c>
      <c r="Q20" s="202">
        <v>2948</v>
      </c>
      <c r="R20" s="200">
        <v>0.23469468991322348</v>
      </c>
      <c r="S20" s="203">
        <v>1.8351313933033631E-2</v>
      </c>
      <c r="T20" s="192"/>
      <c r="U20" s="204">
        <v>0.3008460586050351</v>
      </c>
      <c r="V20" s="204">
        <v>0.20742880726372265</v>
      </c>
      <c r="W20" s="205">
        <v>-9.3417251341312457E-2</v>
      </c>
      <c r="X20" s="204">
        <v>0.37321502269913331</v>
      </c>
      <c r="Y20" s="198">
        <v>7.2368964094098209E-2</v>
      </c>
      <c r="Z20" s="206">
        <v>0.39879388583711489</v>
      </c>
      <c r="AA20" s="205">
        <v>9.7947827232079787E-2</v>
      </c>
      <c r="AB20" s="204">
        <v>0.38808613963856381</v>
      </c>
      <c r="AC20" s="198">
        <v>8.7240081033528705E-2</v>
      </c>
      <c r="AD20" s="197"/>
      <c r="AE20" s="204">
        <v>1.3905951926745517</v>
      </c>
      <c r="AF20" s="204">
        <v>1.2602808425275827</v>
      </c>
      <c r="AG20" s="205">
        <v>-0.13031435014696902</v>
      </c>
      <c r="AH20" s="204">
        <v>1.4873355263157895</v>
      </c>
      <c r="AI20" s="198">
        <v>9.6740333641237797E-2</v>
      </c>
      <c r="AJ20" s="206">
        <v>1.5902380952380952</v>
      </c>
      <c r="AK20" s="205">
        <v>0.19964290256354356</v>
      </c>
      <c r="AL20" s="204">
        <v>1.653578697421981</v>
      </c>
      <c r="AM20" s="198">
        <v>0.26298350474742938</v>
      </c>
    </row>
    <row r="21" spans="3:39" ht="23.25" customHeight="1" x14ac:dyDescent="0.4">
      <c r="C21" s="245"/>
      <c r="D21" s="246"/>
      <c r="E21" s="147" t="s">
        <v>25</v>
      </c>
      <c r="F21" s="199">
        <v>45</v>
      </c>
      <c r="G21" s="200">
        <v>3.7144036318613291E-3</v>
      </c>
      <c r="H21" s="199">
        <v>31</v>
      </c>
      <c r="I21" s="200">
        <v>2.5588113908378042E-3</v>
      </c>
      <c r="J21" s="201">
        <v>-1.1555922410235249E-3</v>
      </c>
      <c r="K21" s="199">
        <v>69</v>
      </c>
      <c r="L21" s="200">
        <v>5.6954189021873707E-3</v>
      </c>
      <c r="M21" s="201">
        <v>1.9810152703260415E-3</v>
      </c>
      <c r="N21" s="202">
        <v>44</v>
      </c>
      <c r="O21" s="200">
        <v>3.5029058196003504E-3</v>
      </c>
      <c r="P21" s="201">
        <v>-2.1149781226097869E-4</v>
      </c>
      <c r="Q21" s="202">
        <v>38</v>
      </c>
      <c r="R21" s="200">
        <v>3.0252368442003027E-3</v>
      </c>
      <c r="S21" s="203">
        <v>-6.8916678766102642E-4</v>
      </c>
      <c r="T21" s="192"/>
      <c r="U21" s="204">
        <v>3.3635988444077592E-3</v>
      </c>
      <c r="V21" s="204">
        <v>2.7032604209657448E-3</v>
      </c>
      <c r="W21" s="205">
        <v>-6.6033842344201442E-4</v>
      </c>
      <c r="X21" s="204">
        <v>4.0239372678497727E-3</v>
      </c>
      <c r="Y21" s="198">
        <v>6.6033842344201355E-4</v>
      </c>
      <c r="Z21" s="206">
        <v>3.9009632991003902E-3</v>
      </c>
      <c r="AA21" s="205">
        <v>5.3736445469263101E-4</v>
      </c>
      <c r="AB21" s="204">
        <v>2.6669851126502669E-3</v>
      </c>
      <c r="AC21" s="198">
        <v>-6.9661373175749228E-4</v>
      </c>
      <c r="AD21" s="197"/>
      <c r="AE21" s="204">
        <v>0.90555555555555556</v>
      </c>
      <c r="AF21" s="204">
        <v>1.0564516129032258</v>
      </c>
      <c r="AG21" s="205">
        <v>0.1508960573476702</v>
      </c>
      <c r="AH21" s="204">
        <v>0.70652173913043481</v>
      </c>
      <c r="AI21" s="198">
        <v>-0.19903381642512075</v>
      </c>
      <c r="AJ21" s="206">
        <v>1.1136363636363635</v>
      </c>
      <c r="AK21" s="205">
        <v>0.20808080808080798</v>
      </c>
      <c r="AL21" s="204">
        <v>0.88157894736842102</v>
      </c>
      <c r="AM21" s="198">
        <v>-2.397660818713454E-2</v>
      </c>
    </row>
    <row r="22" spans="3:39" ht="23.25" customHeight="1" x14ac:dyDescent="0.4">
      <c r="C22" s="245"/>
      <c r="D22" s="246"/>
      <c r="E22" s="147" t="s">
        <v>24</v>
      </c>
      <c r="F22" s="199">
        <v>255</v>
      </c>
      <c r="G22" s="200">
        <v>2.1048287247214196E-2</v>
      </c>
      <c r="H22" s="199">
        <v>203</v>
      </c>
      <c r="I22" s="200">
        <v>1.6756087494841105E-2</v>
      </c>
      <c r="J22" s="201">
        <v>-4.2921997523730909E-3</v>
      </c>
      <c r="K22" s="199">
        <v>265</v>
      </c>
      <c r="L22" s="200">
        <v>2.1873710276516713E-2</v>
      </c>
      <c r="M22" s="201">
        <v>8.2542302930251749E-4</v>
      </c>
      <c r="N22" s="202">
        <v>239</v>
      </c>
      <c r="O22" s="200">
        <v>1.9027147520101904E-2</v>
      </c>
      <c r="P22" s="201">
        <v>-2.0211397271122922E-3</v>
      </c>
      <c r="Q22" s="202">
        <v>205</v>
      </c>
      <c r="R22" s="200">
        <v>1.6320356659501632E-2</v>
      </c>
      <c r="S22" s="203">
        <v>-4.7279305877125644E-3</v>
      </c>
      <c r="T22" s="192"/>
      <c r="U22" s="204">
        <v>2.2245150639702848E-2</v>
      </c>
      <c r="V22" s="204">
        <v>1.5063970284770946E-2</v>
      </c>
      <c r="W22" s="205">
        <v>-7.1811803549319021E-3</v>
      </c>
      <c r="X22" s="204">
        <v>2.4205530334296326E-2</v>
      </c>
      <c r="Y22" s="198">
        <v>1.9603796945934782E-3</v>
      </c>
      <c r="Z22" s="206">
        <v>2.119656078337712E-2</v>
      </c>
      <c r="AA22" s="205">
        <v>-1.0485898563257282E-3</v>
      </c>
      <c r="AB22" s="204">
        <v>1.908685614202691E-2</v>
      </c>
      <c r="AC22" s="198">
        <v>-3.1582944976759376E-3</v>
      </c>
      <c r="AD22" s="197"/>
      <c r="AE22" s="204">
        <v>1.0568627450980392</v>
      </c>
      <c r="AF22" s="204">
        <v>0.89901477832512311</v>
      </c>
      <c r="AG22" s="205">
        <v>-0.15784796677291613</v>
      </c>
      <c r="AH22" s="204">
        <v>1.1066037735849057</v>
      </c>
      <c r="AI22" s="198">
        <v>4.9741028486866457E-2</v>
      </c>
      <c r="AJ22" s="206">
        <v>1.1140167364016735</v>
      </c>
      <c r="AK22" s="205">
        <v>5.7153991303634299E-2</v>
      </c>
      <c r="AL22" s="204">
        <v>1.1695121951219511</v>
      </c>
      <c r="AM22" s="198">
        <v>0.11264945002391191</v>
      </c>
    </row>
    <row r="23" spans="3:39" ht="23.25" customHeight="1" x14ac:dyDescent="0.4">
      <c r="C23" s="245"/>
      <c r="D23" s="246"/>
      <c r="E23" s="147" t="s">
        <v>23</v>
      </c>
      <c r="F23" s="199">
        <v>1348</v>
      </c>
      <c r="G23" s="200">
        <v>0.11126702434997937</v>
      </c>
      <c r="H23" s="199">
        <v>914</v>
      </c>
      <c r="I23" s="200">
        <v>7.5443664878250105E-2</v>
      </c>
      <c r="J23" s="201">
        <v>-3.5823359471729266E-2</v>
      </c>
      <c r="K23" s="199">
        <v>1372</v>
      </c>
      <c r="L23" s="200">
        <v>0.11324803962030541</v>
      </c>
      <c r="M23" s="201">
        <v>1.981015270326042E-3</v>
      </c>
      <c r="N23" s="202">
        <v>1444</v>
      </c>
      <c r="O23" s="200">
        <v>0.11495900007961149</v>
      </c>
      <c r="P23" s="201">
        <v>3.6919757296321187E-3</v>
      </c>
      <c r="Q23" s="202">
        <v>1182</v>
      </c>
      <c r="R23" s="200">
        <v>9.4100788153809414E-2</v>
      </c>
      <c r="S23" s="203">
        <v>-1.7166236196169957E-2</v>
      </c>
      <c r="T23" s="192"/>
      <c r="U23" s="204">
        <v>0.1105241436236071</v>
      </c>
      <c r="V23" s="204">
        <v>6.9727610400330167E-2</v>
      </c>
      <c r="W23" s="205">
        <v>-4.0796533223276935E-2</v>
      </c>
      <c r="X23" s="204">
        <v>0.10887329756500207</v>
      </c>
      <c r="Y23" s="198">
        <v>-1.650846058605035E-3</v>
      </c>
      <c r="Z23" s="206">
        <v>0.11553618342488656</v>
      </c>
      <c r="AA23" s="205">
        <v>5.0120398012794554E-3</v>
      </c>
      <c r="AB23" s="204">
        <v>9.3543507682509353E-2</v>
      </c>
      <c r="AC23" s="198">
        <v>-1.6980635941097749E-2</v>
      </c>
      <c r="AD23" s="197"/>
      <c r="AE23" s="204">
        <v>0.99332344213649848</v>
      </c>
      <c r="AF23" s="204">
        <v>0.9242341356673961</v>
      </c>
      <c r="AG23" s="205">
        <v>-6.9089306469102385E-2</v>
      </c>
      <c r="AH23" s="204">
        <v>0.96137026239067058</v>
      </c>
      <c r="AI23" s="198">
        <v>-3.1953179745827898E-2</v>
      </c>
      <c r="AJ23" s="206">
        <v>1.0050207756232687</v>
      </c>
      <c r="AK23" s="205">
        <v>1.1697333486770267E-2</v>
      </c>
      <c r="AL23" s="204">
        <v>0.99407783417935702</v>
      </c>
      <c r="AM23" s="198">
        <v>7.5439204285854267E-4</v>
      </c>
    </row>
    <row r="24" spans="3:39" ht="23.25" customHeight="1" x14ac:dyDescent="0.4">
      <c r="C24" s="245"/>
      <c r="D24" s="246"/>
      <c r="E24" s="147" t="s">
        <v>22</v>
      </c>
      <c r="F24" s="199">
        <v>2936</v>
      </c>
      <c r="G24" s="200">
        <v>0.24234420140321916</v>
      </c>
      <c r="H24" s="199">
        <v>2036</v>
      </c>
      <c r="I24" s="200">
        <v>0.16805612876599257</v>
      </c>
      <c r="J24" s="201">
        <v>-7.4288072637226588E-2</v>
      </c>
      <c r="K24" s="199">
        <v>3142</v>
      </c>
      <c r="L24" s="200">
        <v>0.25934791580685101</v>
      </c>
      <c r="M24" s="201">
        <v>1.7003714403631853E-2</v>
      </c>
      <c r="N24" s="202">
        <v>3670</v>
      </c>
      <c r="O24" s="200">
        <v>0.29217418995302924</v>
      </c>
      <c r="P24" s="201">
        <v>4.9829988549810078E-2</v>
      </c>
      <c r="Q24" s="202">
        <v>2970</v>
      </c>
      <c r="R24" s="200">
        <v>0.23644614282302365</v>
      </c>
      <c r="S24" s="203">
        <v>-5.8980585801955143E-3</v>
      </c>
      <c r="T24" s="192"/>
      <c r="U24" s="204">
        <v>0.27080066033842343</v>
      </c>
      <c r="V24" s="204">
        <v>0.19368551382583574</v>
      </c>
      <c r="W24" s="205">
        <v>-7.711514651258769E-2</v>
      </c>
      <c r="X24" s="204">
        <v>0.28933140734626495</v>
      </c>
      <c r="Y24" s="198">
        <v>1.8530747007841519E-2</v>
      </c>
      <c r="Z24" s="206">
        <v>0.34897699227768492</v>
      </c>
      <c r="AA24" s="205">
        <v>7.817633193926149E-2</v>
      </c>
      <c r="AB24" s="204">
        <v>0.2859843961468036</v>
      </c>
      <c r="AC24" s="198">
        <v>1.5183735808380172E-2</v>
      </c>
      <c r="AD24" s="197"/>
      <c r="AE24" s="204">
        <v>1.1174216621253406</v>
      </c>
      <c r="AF24" s="204">
        <v>1.1525049115913557</v>
      </c>
      <c r="AG24" s="205">
        <v>3.5083249466015154E-2</v>
      </c>
      <c r="AH24" s="204">
        <v>1.1156110757479312</v>
      </c>
      <c r="AI24" s="198">
        <v>-1.8105863774093844E-3</v>
      </c>
      <c r="AJ24" s="206">
        <v>1.1944141689373298</v>
      </c>
      <c r="AK24" s="205">
        <v>7.6992506811989214E-2</v>
      </c>
      <c r="AL24" s="204">
        <v>1.2095117845117844</v>
      </c>
      <c r="AM24" s="198">
        <v>9.2090122386443873E-2</v>
      </c>
    </row>
    <row r="25" spans="3:39" ht="23.25" customHeight="1" x14ac:dyDescent="0.4">
      <c r="C25" s="247"/>
      <c r="D25" s="248"/>
      <c r="E25" s="145" t="s">
        <v>21</v>
      </c>
      <c r="F25" s="207">
        <v>109</v>
      </c>
      <c r="G25" s="208">
        <v>8.9971110193974406E-3</v>
      </c>
      <c r="H25" s="207">
        <v>69</v>
      </c>
      <c r="I25" s="208">
        <v>5.6954189021873707E-3</v>
      </c>
      <c r="J25" s="209">
        <v>-3.3016921172100699E-3</v>
      </c>
      <c r="K25" s="207">
        <v>125</v>
      </c>
      <c r="L25" s="208">
        <v>1.0317787866281469E-2</v>
      </c>
      <c r="M25" s="209">
        <v>1.320676846884028E-3</v>
      </c>
      <c r="N25" s="210">
        <v>144</v>
      </c>
      <c r="O25" s="208">
        <v>1.1464055409601147E-2</v>
      </c>
      <c r="P25" s="209">
        <v>2.4669443902037066E-3</v>
      </c>
      <c r="Q25" s="210">
        <v>125</v>
      </c>
      <c r="R25" s="208">
        <v>9.9514369875009952E-3</v>
      </c>
      <c r="S25" s="211">
        <v>9.5432596810355458E-4</v>
      </c>
      <c r="T25" s="192"/>
      <c r="U25" s="212">
        <v>1.8324391250515888E-2</v>
      </c>
      <c r="V25" s="212">
        <v>1.1824184894758564E-2</v>
      </c>
      <c r="W25" s="213">
        <v>-6.5002063557573243E-3</v>
      </c>
      <c r="X25" s="212">
        <v>1.9583161370202228E-2</v>
      </c>
      <c r="Y25" s="214">
        <v>1.25877011968634E-3</v>
      </c>
      <c r="Z25" s="215">
        <v>3.1128094896903113E-2</v>
      </c>
      <c r="AA25" s="213">
        <v>1.2803703646387225E-2</v>
      </c>
      <c r="AB25" s="212">
        <v>3.5705755911153568E-2</v>
      </c>
      <c r="AC25" s="214">
        <v>1.738136466063768E-2</v>
      </c>
      <c r="AD25" s="197"/>
      <c r="AE25" s="212">
        <v>2.0366972477064218</v>
      </c>
      <c r="AF25" s="212">
        <v>2.0760869565217392</v>
      </c>
      <c r="AG25" s="213">
        <v>3.9389708815317448E-2</v>
      </c>
      <c r="AH25" s="212">
        <v>1.8979999999999999</v>
      </c>
      <c r="AI25" s="214">
        <v>-0.13869724770642189</v>
      </c>
      <c r="AJ25" s="215">
        <v>2.7152777777777777</v>
      </c>
      <c r="AK25" s="213">
        <v>0.67858053007135588</v>
      </c>
      <c r="AL25" s="212">
        <v>3.5880000000000001</v>
      </c>
      <c r="AM25" s="214">
        <v>1.5513027522935783</v>
      </c>
    </row>
    <row r="26" spans="3:39" ht="23.25" customHeight="1" x14ac:dyDescent="0.4">
      <c r="C26" s="249" t="s">
        <v>467</v>
      </c>
      <c r="D26" s="148" t="s">
        <v>468</v>
      </c>
      <c r="E26" s="149"/>
      <c r="F26" s="216">
        <v>12091</v>
      </c>
      <c r="G26" s="217">
        <v>0.99801898472967399</v>
      </c>
      <c r="H26" s="216">
        <v>12087</v>
      </c>
      <c r="I26" s="217">
        <v>0.99768881551795296</v>
      </c>
      <c r="J26" s="218">
        <v>-3.3016921172102087E-4</v>
      </c>
      <c r="K26" s="216">
        <v>12093</v>
      </c>
      <c r="L26" s="217">
        <v>0.9981840693355345</v>
      </c>
      <c r="M26" s="218">
        <v>1.6508460586051044E-4</v>
      </c>
      <c r="N26" s="219">
        <v>12532</v>
      </c>
      <c r="O26" s="217">
        <v>0.99769126661889973</v>
      </c>
      <c r="P26" s="218">
        <v>-3.277181107742555E-4</v>
      </c>
      <c r="Q26" s="219">
        <v>12517</v>
      </c>
      <c r="R26" s="217">
        <v>0.99649709418039967</v>
      </c>
      <c r="S26" s="220">
        <v>-1.5218905492743184E-3</v>
      </c>
      <c r="T26" s="192"/>
      <c r="U26" s="221">
        <v>7.7318406933553447</v>
      </c>
      <c r="V26" s="221">
        <v>7.9527651671481632</v>
      </c>
      <c r="W26" s="222">
        <v>0.22092447379281843</v>
      </c>
      <c r="X26" s="221">
        <v>7.7118448204704908</v>
      </c>
      <c r="Y26" s="223">
        <v>-1.9995872884853938E-2</v>
      </c>
      <c r="Z26" s="224">
        <v>7.7095175543348455</v>
      </c>
      <c r="AA26" s="222">
        <v>-2.2323139020499205E-2</v>
      </c>
      <c r="AB26" s="221">
        <v>7.9415452591354194</v>
      </c>
      <c r="AC26" s="223">
        <v>0.20970456578007468</v>
      </c>
      <c r="AD26" s="197"/>
      <c r="AE26" s="221">
        <v>7.7471879910677366</v>
      </c>
      <c r="AF26" s="221">
        <v>7.9711880532803843</v>
      </c>
      <c r="AG26" s="222">
        <v>0.22400006221264768</v>
      </c>
      <c r="AH26" s="221">
        <v>7.7258744728355246</v>
      </c>
      <c r="AI26" s="223">
        <v>-2.1313518232211948E-2</v>
      </c>
      <c r="AJ26" s="224">
        <v>7.7273579636131506</v>
      </c>
      <c r="AK26" s="222">
        <v>-1.9830027454585952E-2</v>
      </c>
      <c r="AL26" s="221">
        <v>7.9694615323160498</v>
      </c>
      <c r="AM26" s="223">
        <v>0.22227354124831322</v>
      </c>
    </row>
    <row r="27" spans="3:39" ht="23.25" customHeight="1" x14ac:dyDescent="0.4">
      <c r="C27" s="250"/>
      <c r="D27" s="249" t="s">
        <v>469</v>
      </c>
      <c r="E27" s="146" t="s">
        <v>20</v>
      </c>
      <c r="F27" s="187">
        <v>11002</v>
      </c>
      <c r="G27" s="188">
        <v>0.90813041683862983</v>
      </c>
      <c r="H27" s="187">
        <v>10933</v>
      </c>
      <c r="I27" s="188">
        <v>0.90243499793644244</v>
      </c>
      <c r="J27" s="189">
        <v>-5.695418902187388E-3</v>
      </c>
      <c r="K27" s="187">
        <v>11205</v>
      </c>
      <c r="L27" s="188">
        <v>0.92488650433347086</v>
      </c>
      <c r="M27" s="189">
        <v>1.6756087494841032E-2</v>
      </c>
      <c r="N27" s="190">
        <v>11443</v>
      </c>
      <c r="O27" s="188">
        <v>0.91099434758379105</v>
      </c>
      <c r="P27" s="189">
        <v>2.863930745161225E-3</v>
      </c>
      <c r="Q27" s="190">
        <v>11168</v>
      </c>
      <c r="R27" s="188">
        <v>0.88910118621128886</v>
      </c>
      <c r="S27" s="191">
        <v>-1.9029230627340965E-2</v>
      </c>
      <c r="T27" s="192"/>
      <c r="U27" s="193">
        <v>1.3930251754023937</v>
      </c>
      <c r="V27" s="193">
        <v>1.4745976062732151</v>
      </c>
      <c r="W27" s="194">
        <v>8.1572430870821444E-2</v>
      </c>
      <c r="X27" s="193">
        <v>1.41062732150227</v>
      </c>
      <c r="Y27" s="195">
        <v>1.7602146099876315E-2</v>
      </c>
      <c r="Z27" s="196">
        <v>1.360659979301011</v>
      </c>
      <c r="AA27" s="194">
        <v>-3.2365196101382665E-2</v>
      </c>
      <c r="AB27" s="193">
        <v>1.3728007324257623</v>
      </c>
      <c r="AC27" s="195">
        <v>-2.0224442976631396E-2</v>
      </c>
      <c r="AD27" s="197"/>
      <c r="AE27" s="193">
        <v>1.5339483730230867</v>
      </c>
      <c r="AF27" s="193">
        <v>1.6340208542943382</v>
      </c>
      <c r="AG27" s="194">
        <v>0.10007248127125146</v>
      </c>
      <c r="AH27" s="193">
        <v>1.525189647478804</v>
      </c>
      <c r="AI27" s="195">
        <v>-8.7587255442826972E-3</v>
      </c>
      <c r="AJ27" s="196">
        <v>1.493598706632876</v>
      </c>
      <c r="AK27" s="194">
        <v>-4.0349666390210759E-2</v>
      </c>
      <c r="AL27" s="193">
        <v>1.5440320558739256</v>
      </c>
      <c r="AM27" s="195">
        <v>1.0083682850838827E-2</v>
      </c>
    </row>
    <row r="28" spans="3:39" ht="37.5" customHeight="1" x14ac:dyDescent="0.4">
      <c r="C28" s="250"/>
      <c r="D28" s="251"/>
      <c r="E28" s="150" t="s">
        <v>470</v>
      </c>
      <c r="F28" s="207">
        <v>1383</v>
      </c>
      <c r="G28" s="208">
        <v>0.11415600495253818</v>
      </c>
      <c r="H28" s="207">
        <v>967</v>
      </c>
      <c r="I28" s="208">
        <v>7.9818406933553451E-2</v>
      </c>
      <c r="J28" s="209">
        <v>-3.4337598018984727E-2</v>
      </c>
      <c r="K28" s="207">
        <v>1310</v>
      </c>
      <c r="L28" s="208">
        <v>0.1081304168386298</v>
      </c>
      <c r="M28" s="209">
        <v>-6.0255881139083811E-3</v>
      </c>
      <c r="N28" s="210">
        <v>1313</v>
      </c>
      <c r="O28" s="208">
        <v>0.10452989411671046</v>
      </c>
      <c r="P28" s="209">
        <v>-9.6261108358277198E-3</v>
      </c>
      <c r="Q28" s="210">
        <v>1194</v>
      </c>
      <c r="R28" s="208">
        <v>9.5056126104609506E-2</v>
      </c>
      <c r="S28" s="211">
        <v>-1.9099878847928672E-2</v>
      </c>
      <c r="T28" s="192"/>
      <c r="U28" s="212">
        <v>0.1532810565414775</v>
      </c>
      <c r="V28" s="212">
        <v>0.11516714816343376</v>
      </c>
      <c r="W28" s="213">
        <v>-3.8113908378043737E-2</v>
      </c>
      <c r="X28" s="212">
        <v>0.13895996698307883</v>
      </c>
      <c r="Y28" s="214">
        <v>-1.432108955839867E-2</v>
      </c>
      <c r="Z28" s="215">
        <v>0.13444391370113845</v>
      </c>
      <c r="AA28" s="213">
        <v>-1.883714284033905E-2</v>
      </c>
      <c r="AB28" s="212">
        <v>0.12057161054056206</v>
      </c>
      <c r="AC28" s="214">
        <v>-3.2709446000915438E-2</v>
      </c>
      <c r="AD28" s="197"/>
      <c r="AE28" s="212">
        <v>1.3427331887201734</v>
      </c>
      <c r="AF28" s="212">
        <v>1.4428645294725957</v>
      </c>
      <c r="AG28" s="213">
        <v>0.10013134075242225</v>
      </c>
      <c r="AH28" s="212">
        <v>1.2851145038167939</v>
      </c>
      <c r="AI28" s="214">
        <v>-5.7618684903379513E-2</v>
      </c>
      <c r="AJ28" s="215">
        <v>1.2861766945925361</v>
      </c>
      <c r="AK28" s="213">
        <v>-5.6556494127637302E-2</v>
      </c>
      <c r="AL28" s="212">
        <v>1.268425460636516</v>
      </c>
      <c r="AM28" s="214">
        <v>-7.4307728083657487E-2</v>
      </c>
    </row>
    <row r="29" spans="3:39" ht="23.25" customHeight="1" x14ac:dyDescent="0.4">
      <c r="C29" s="250"/>
      <c r="D29" s="249" t="s">
        <v>19</v>
      </c>
      <c r="E29" s="146" t="s">
        <v>18</v>
      </c>
      <c r="F29" s="187">
        <v>7445</v>
      </c>
      <c r="G29" s="188">
        <v>0.61452744531572434</v>
      </c>
      <c r="H29" s="187">
        <v>6714</v>
      </c>
      <c r="I29" s="188">
        <v>0.55418902187371033</v>
      </c>
      <c r="J29" s="189">
        <v>-6.0338423442014011E-2</v>
      </c>
      <c r="K29" s="187">
        <v>7050</v>
      </c>
      <c r="L29" s="188">
        <v>0.58192323565827486</v>
      </c>
      <c r="M29" s="189">
        <v>-3.2604209657449479E-2</v>
      </c>
      <c r="N29" s="190">
        <v>8145</v>
      </c>
      <c r="O29" s="188">
        <v>0.64843563410556482</v>
      </c>
      <c r="P29" s="189">
        <v>3.3908188789840477E-2</v>
      </c>
      <c r="Q29" s="190">
        <v>7394</v>
      </c>
      <c r="R29" s="188">
        <v>0.58864740068465882</v>
      </c>
      <c r="S29" s="191">
        <v>-2.5880044631065524E-2</v>
      </c>
      <c r="T29" s="192"/>
      <c r="U29" s="193">
        <v>5.7528889806025587</v>
      </c>
      <c r="V29" s="193">
        <v>5.0595130004127116</v>
      </c>
      <c r="W29" s="194">
        <v>-0.69337598018984714</v>
      </c>
      <c r="X29" s="193">
        <v>5.2730499380932727</v>
      </c>
      <c r="Y29" s="195">
        <v>-0.479839042509286</v>
      </c>
      <c r="Z29" s="196">
        <v>5.9554175622959953</v>
      </c>
      <c r="AA29" s="194">
        <v>0.20252858169343657</v>
      </c>
      <c r="AB29" s="193">
        <v>5.4622442480694211</v>
      </c>
      <c r="AC29" s="195">
        <v>-0.29064473253313761</v>
      </c>
      <c r="AD29" s="197"/>
      <c r="AE29" s="193">
        <v>9.3614842175957023</v>
      </c>
      <c r="AF29" s="193">
        <v>9.1295799821268986</v>
      </c>
      <c r="AG29" s="194">
        <v>-0.23190423546880368</v>
      </c>
      <c r="AH29" s="193">
        <v>9.0614184397163129</v>
      </c>
      <c r="AI29" s="195">
        <v>-0.30006577787938937</v>
      </c>
      <c r="AJ29" s="196">
        <v>9.1842848373235118</v>
      </c>
      <c r="AK29" s="194">
        <v>-0.17719938027219051</v>
      </c>
      <c r="AL29" s="193">
        <v>9.2793143088991066</v>
      </c>
      <c r="AM29" s="195">
        <v>-8.2169908696595684E-2</v>
      </c>
    </row>
    <row r="30" spans="3:39" ht="23.25" customHeight="1" x14ac:dyDescent="0.4">
      <c r="C30" s="250"/>
      <c r="D30" s="251"/>
      <c r="E30" s="150" t="s">
        <v>17</v>
      </c>
      <c r="F30" s="207">
        <v>507</v>
      </c>
      <c r="G30" s="208">
        <v>4.184894758563764E-2</v>
      </c>
      <c r="H30" s="207">
        <v>399</v>
      </c>
      <c r="I30" s="208">
        <v>3.2934378869170451E-2</v>
      </c>
      <c r="J30" s="209">
        <v>-8.9145687164671888E-3</v>
      </c>
      <c r="K30" s="207">
        <v>537</v>
      </c>
      <c r="L30" s="208">
        <v>4.4325216673545192E-2</v>
      </c>
      <c r="M30" s="209">
        <v>2.4762690879075525E-3</v>
      </c>
      <c r="N30" s="210">
        <v>637</v>
      </c>
      <c r="O30" s="208">
        <v>5.0712522888305071E-2</v>
      </c>
      <c r="P30" s="209">
        <v>8.8635753026674313E-3</v>
      </c>
      <c r="Q30" s="210">
        <v>406</v>
      </c>
      <c r="R30" s="208">
        <v>3.2322267335403235E-2</v>
      </c>
      <c r="S30" s="211">
        <v>-9.5266802502344053E-3</v>
      </c>
      <c r="T30" s="192"/>
      <c r="U30" s="212">
        <v>0.23487412298803137</v>
      </c>
      <c r="V30" s="212">
        <v>0.16929426330994635</v>
      </c>
      <c r="W30" s="213">
        <v>-6.5579859678085023E-2</v>
      </c>
      <c r="X30" s="212">
        <v>0.21252579446966571</v>
      </c>
      <c r="Y30" s="214">
        <v>-2.2348328518365657E-2</v>
      </c>
      <c r="Z30" s="215">
        <v>0.2912387548762041</v>
      </c>
      <c r="AA30" s="213">
        <v>5.6364631888172728E-2</v>
      </c>
      <c r="AB30" s="212">
        <v>0.14174826844996419</v>
      </c>
      <c r="AC30" s="214">
        <v>-9.3125854538067182E-2</v>
      </c>
      <c r="AD30" s="197"/>
      <c r="AE30" s="212">
        <v>5.6124260355029589</v>
      </c>
      <c r="AF30" s="212">
        <v>5.1403508771929829</v>
      </c>
      <c r="AG30" s="213">
        <v>-0.47207515830997604</v>
      </c>
      <c r="AH30" s="212">
        <v>4.794692737430168</v>
      </c>
      <c r="AI30" s="214">
        <v>-0.81773329807279094</v>
      </c>
      <c r="AJ30" s="215">
        <v>5.7429356357927785</v>
      </c>
      <c r="AK30" s="213">
        <v>0.13050960028981962</v>
      </c>
      <c r="AL30" s="212">
        <v>4.3854679802955667</v>
      </c>
      <c r="AM30" s="214">
        <v>-1.2269580552073922</v>
      </c>
    </row>
    <row r="31" spans="3:39" ht="23.25" customHeight="1" x14ac:dyDescent="0.4">
      <c r="C31" s="250"/>
      <c r="D31" s="249" t="s">
        <v>16</v>
      </c>
      <c r="E31" s="146" t="s">
        <v>15</v>
      </c>
      <c r="F31" s="187">
        <v>2884</v>
      </c>
      <c r="G31" s="188">
        <v>0.23805200165084606</v>
      </c>
      <c r="H31" s="187">
        <v>2393</v>
      </c>
      <c r="I31" s="188">
        <v>0.19752373091209244</v>
      </c>
      <c r="J31" s="189">
        <v>-4.0528270738753619E-2</v>
      </c>
      <c r="K31" s="187">
        <v>3058</v>
      </c>
      <c r="L31" s="188">
        <v>0.25241436236070985</v>
      </c>
      <c r="M31" s="189">
        <v>1.4362360709863797E-2</v>
      </c>
      <c r="N31" s="190">
        <v>3620</v>
      </c>
      <c r="O31" s="188">
        <v>0.28819361515802883</v>
      </c>
      <c r="P31" s="189">
        <v>5.014161350718277E-2</v>
      </c>
      <c r="Q31" s="190">
        <v>3074</v>
      </c>
      <c r="R31" s="188">
        <v>0.24472573839662448</v>
      </c>
      <c r="S31" s="191">
        <v>6.6737367457784247E-3</v>
      </c>
      <c r="T31" s="192"/>
      <c r="U31" s="193">
        <v>0.24484110606685927</v>
      </c>
      <c r="V31" s="193">
        <v>0.18516302104828725</v>
      </c>
      <c r="W31" s="194">
        <v>-5.9678085018572025E-2</v>
      </c>
      <c r="X31" s="193">
        <v>0.24504746182418488</v>
      </c>
      <c r="Y31" s="195">
        <v>2.0635575732561029E-4</v>
      </c>
      <c r="Z31" s="196">
        <v>0.28612371626462862</v>
      </c>
      <c r="AA31" s="194">
        <v>4.1282610197769354E-2</v>
      </c>
      <c r="AB31" s="193">
        <v>0.25766260648037576</v>
      </c>
      <c r="AC31" s="195">
        <v>1.2821500413516485E-2</v>
      </c>
      <c r="AD31" s="197"/>
      <c r="AE31" s="193">
        <v>1.0285194174757282</v>
      </c>
      <c r="AF31" s="193">
        <v>0.9374216464688675</v>
      </c>
      <c r="AG31" s="194">
        <v>-9.1097771006860673E-2</v>
      </c>
      <c r="AH31" s="193">
        <v>0.97081425768476126</v>
      </c>
      <c r="AI31" s="195">
        <v>-5.7705159790966909E-2</v>
      </c>
      <c r="AJ31" s="196">
        <v>0.99281767955801103</v>
      </c>
      <c r="AK31" s="194">
        <v>-3.5701737917717136E-2</v>
      </c>
      <c r="AL31" s="193">
        <v>1.0528627195836044</v>
      </c>
      <c r="AM31" s="195">
        <v>2.4343302107876275E-2</v>
      </c>
    </row>
    <row r="32" spans="3:39" ht="23.25" customHeight="1" x14ac:dyDescent="0.4">
      <c r="C32" s="250"/>
      <c r="D32" s="251"/>
      <c r="E32" s="150" t="s">
        <v>14</v>
      </c>
      <c r="F32" s="207">
        <v>728</v>
      </c>
      <c r="G32" s="208">
        <v>6.009079653322328E-2</v>
      </c>
      <c r="H32" s="207">
        <v>539</v>
      </c>
      <c r="I32" s="208">
        <v>4.4490301279405696E-2</v>
      </c>
      <c r="J32" s="209">
        <v>-1.5600495253817584E-2</v>
      </c>
      <c r="K32" s="207">
        <v>917</v>
      </c>
      <c r="L32" s="208">
        <v>7.5691291787040857E-2</v>
      </c>
      <c r="M32" s="209">
        <v>1.5600495253817577E-2</v>
      </c>
      <c r="N32" s="210">
        <v>862</v>
      </c>
      <c r="O32" s="208">
        <v>6.8625109465806869E-2</v>
      </c>
      <c r="P32" s="209">
        <v>8.534312932583589E-3</v>
      </c>
      <c r="Q32" s="210">
        <v>938</v>
      </c>
      <c r="R32" s="208">
        <v>7.467558315420747E-2</v>
      </c>
      <c r="S32" s="211">
        <v>1.458478662098419E-2</v>
      </c>
      <c r="T32" s="192"/>
      <c r="U32" s="212">
        <v>6.1721007016095751E-2</v>
      </c>
      <c r="V32" s="212">
        <v>4.0260008254230296E-2</v>
      </c>
      <c r="W32" s="213">
        <v>-2.1460998761865455E-2</v>
      </c>
      <c r="X32" s="212">
        <v>8.0664465538588526E-2</v>
      </c>
      <c r="Y32" s="214">
        <v>1.8943458522492775E-2</v>
      </c>
      <c r="Z32" s="215">
        <v>6.7112491043706715E-2</v>
      </c>
      <c r="AA32" s="213">
        <v>5.3914840276109641E-3</v>
      </c>
      <c r="AB32" s="212">
        <v>8.9921184619058986E-2</v>
      </c>
      <c r="AC32" s="214">
        <v>2.8200177602963235E-2</v>
      </c>
      <c r="AD32" s="197"/>
      <c r="AE32" s="212">
        <v>1.0271291208791209</v>
      </c>
      <c r="AF32" s="212">
        <v>0.90491651205936918</v>
      </c>
      <c r="AG32" s="213">
        <v>-0.12221260881975171</v>
      </c>
      <c r="AH32" s="212">
        <v>1.0657033805888767</v>
      </c>
      <c r="AI32" s="214">
        <v>3.8574259709755809E-2</v>
      </c>
      <c r="AJ32" s="215">
        <v>0.97795823665893267</v>
      </c>
      <c r="AK32" s="213">
        <v>-4.9170884220188227E-2</v>
      </c>
      <c r="AL32" s="212">
        <v>1.2041577825159915</v>
      </c>
      <c r="AM32" s="214">
        <v>0.17702866163687059</v>
      </c>
    </row>
    <row r="33" spans="3:39" ht="23.25" customHeight="1" x14ac:dyDescent="0.4">
      <c r="C33" s="250"/>
      <c r="D33" s="249" t="s">
        <v>13</v>
      </c>
      <c r="E33" s="146" t="s">
        <v>12</v>
      </c>
      <c r="F33" s="187">
        <v>8761</v>
      </c>
      <c r="G33" s="188">
        <v>0.72315311597193566</v>
      </c>
      <c r="H33" s="187">
        <v>8674</v>
      </c>
      <c r="I33" s="188">
        <v>0.71597193561700367</v>
      </c>
      <c r="J33" s="189">
        <v>-7.1811803549319819E-3</v>
      </c>
      <c r="K33" s="187">
        <v>8947</v>
      </c>
      <c r="L33" s="188">
        <v>0.73850598431696246</v>
      </c>
      <c r="M33" s="189">
        <v>1.5352868345026804E-2</v>
      </c>
      <c r="N33" s="190">
        <v>9522</v>
      </c>
      <c r="O33" s="188">
        <v>0.75806066395987581</v>
      </c>
      <c r="P33" s="189">
        <v>3.4907547987940157E-2</v>
      </c>
      <c r="Q33" s="190">
        <v>9078</v>
      </c>
      <c r="R33" s="188">
        <v>0.72271315978027229</v>
      </c>
      <c r="S33" s="191">
        <v>-4.3995619166337097E-4</v>
      </c>
      <c r="T33" s="192"/>
      <c r="U33" s="193">
        <v>0.86881964506809739</v>
      </c>
      <c r="V33" s="193">
        <v>0.85059843169624427</v>
      </c>
      <c r="W33" s="194">
        <v>-1.8221213371853118E-2</v>
      </c>
      <c r="X33" s="193">
        <v>0.88592653735039206</v>
      </c>
      <c r="Y33" s="195">
        <v>1.7106892282294672E-2</v>
      </c>
      <c r="Z33" s="196">
        <v>0.94455059310564449</v>
      </c>
      <c r="AA33" s="194">
        <v>7.5730948037547097E-2</v>
      </c>
      <c r="AB33" s="193">
        <v>0.89869437146723985</v>
      </c>
      <c r="AC33" s="195">
        <v>2.9874726399142459E-2</v>
      </c>
      <c r="AD33" s="197"/>
      <c r="AE33" s="193">
        <v>1.2014324848761557</v>
      </c>
      <c r="AF33" s="193">
        <v>1.1880332026746598</v>
      </c>
      <c r="AG33" s="194">
        <v>-1.3399282201495888E-2</v>
      </c>
      <c r="AH33" s="193">
        <v>1.1996199843522968</v>
      </c>
      <c r="AI33" s="195">
        <v>-1.8125005238589509E-3</v>
      </c>
      <c r="AJ33" s="196">
        <v>1.2460092417559336</v>
      </c>
      <c r="AK33" s="194">
        <v>4.4576756879777912E-2</v>
      </c>
      <c r="AL33" s="193">
        <v>1.2435007710949548</v>
      </c>
      <c r="AM33" s="195">
        <v>4.20682862187991E-2</v>
      </c>
    </row>
    <row r="34" spans="3:39" ht="23.25" customHeight="1" x14ac:dyDescent="0.4">
      <c r="C34" s="250"/>
      <c r="D34" s="251"/>
      <c r="E34" s="150" t="s">
        <v>11</v>
      </c>
      <c r="F34" s="207">
        <v>5616</v>
      </c>
      <c r="G34" s="208">
        <v>0.46355757325629388</v>
      </c>
      <c r="H34" s="207">
        <v>5830</v>
      </c>
      <c r="I34" s="208">
        <v>0.48122162608336772</v>
      </c>
      <c r="J34" s="209">
        <v>1.766405282707384E-2</v>
      </c>
      <c r="K34" s="207">
        <v>5838</v>
      </c>
      <c r="L34" s="208">
        <v>0.48188196450680976</v>
      </c>
      <c r="M34" s="209">
        <v>1.8324391250515881E-2</v>
      </c>
      <c r="N34" s="210">
        <v>6304</v>
      </c>
      <c r="O34" s="208">
        <v>0.50187087015365017</v>
      </c>
      <c r="P34" s="209">
        <v>3.8313296897356297E-2</v>
      </c>
      <c r="Q34" s="210">
        <v>6192</v>
      </c>
      <c r="R34" s="208">
        <v>0.4929543826128493</v>
      </c>
      <c r="S34" s="211">
        <v>2.939680935655542E-2</v>
      </c>
      <c r="T34" s="192"/>
      <c r="U34" s="212">
        <v>1.251134956665291</v>
      </c>
      <c r="V34" s="212">
        <v>1.3548906314486173</v>
      </c>
      <c r="W34" s="213">
        <v>0.10375567478332637</v>
      </c>
      <c r="X34" s="212">
        <v>1.2938093272802311</v>
      </c>
      <c r="Y34" s="214">
        <v>4.2674370614940171E-2</v>
      </c>
      <c r="Z34" s="215">
        <v>1.260946580686251</v>
      </c>
      <c r="AA34" s="213">
        <v>9.8116240209600303E-3</v>
      </c>
      <c r="AB34" s="212">
        <v>1.2774460632115276</v>
      </c>
      <c r="AC34" s="214">
        <v>2.6311106546236696E-2</v>
      </c>
      <c r="AD34" s="197"/>
      <c r="AE34" s="212">
        <v>2.6989850427350426</v>
      </c>
      <c r="AF34" s="212">
        <v>2.8155231560891938</v>
      </c>
      <c r="AG34" s="213">
        <v>0.11653811335415121</v>
      </c>
      <c r="AH34" s="212">
        <v>2.6849092154847551</v>
      </c>
      <c r="AI34" s="214">
        <v>-1.4075827250287443E-2</v>
      </c>
      <c r="AJ34" s="215">
        <v>2.5124920685279188</v>
      </c>
      <c r="AK34" s="213">
        <v>-0.18649297420712374</v>
      </c>
      <c r="AL34" s="212">
        <v>2.5914082687338502</v>
      </c>
      <c r="AM34" s="214">
        <v>-0.10757677400119237</v>
      </c>
    </row>
    <row r="35" spans="3:39" ht="23.25" customHeight="1" x14ac:dyDescent="0.4">
      <c r="C35" s="250"/>
      <c r="D35" s="249" t="s">
        <v>10</v>
      </c>
      <c r="E35" s="146" t="s">
        <v>9</v>
      </c>
      <c r="F35" s="187">
        <v>1126</v>
      </c>
      <c r="G35" s="188">
        <v>9.2942633099463476E-2</v>
      </c>
      <c r="H35" s="187">
        <v>1188</v>
      </c>
      <c r="I35" s="188">
        <v>9.8060255881139077E-2</v>
      </c>
      <c r="J35" s="189">
        <v>5.1176227816756015E-3</v>
      </c>
      <c r="K35" s="187">
        <v>1222</v>
      </c>
      <c r="L35" s="188">
        <v>0.10086669418076764</v>
      </c>
      <c r="M35" s="189">
        <v>7.9240610813041679E-3</v>
      </c>
      <c r="N35" s="190">
        <v>1317</v>
      </c>
      <c r="O35" s="188">
        <v>0.10484834010031048</v>
      </c>
      <c r="P35" s="189">
        <v>1.1905707000847005E-2</v>
      </c>
      <c r="Q35" s="190">
        <v>1371</v>
      </c>
      <c r="R35" s="188">
        <v>0.10914736087891092</v>
      </c>
      <c r="S35" s="191">
        <v>1.6204727779447439E-2</v>
      </c>
      <c r="T35" s="192"/>
      <c r="U35" s="193">
        <v>0.34083780437474204</v>
      </c>
      <c r="V35" s="193">
        <v>0.43485348741229879</v>
      </c>
      <c r="W35" s="194">
        <v>9.4015683037556752E-2</v>
      </c>
      <c r="X35" s="193">
        <v>0.36547668179942222</v>
      </c>
      <c r="Y35" s="195">
        <v>2.4638877424680183E-2</v>
      </c>
      <c r="Z35" s="196">
        <v>0.37656237560703765</v>
      </c>
      <c r="AA35" s="194">
        <v>3.572457123229561E-2</v>
      </c>
      <c r="AB35" s="193">
        <v>0.43316614919194329</v>
      </c>
      <c r="AC35" s="195">
        <v>9.2328344817201258E-2</v>
      </c>
      <c r="AD35" s="197"/>
      <c r="AE35" s="193">
        <v>3.6671847246891653</v>
      </c>
      <c r="AF35" s="193">
        <v>4.434553872053872</v>
      </c>
      <c r="AG35" s="194">
        <v>0.76736914736470663</v>
      </c>
      <c r="AH35" s="193">
        <v>3.6233633387888706</v>
      </c>
      <c r="AI35" s="195">
        <v>-4.3821385900294718E-2</v>
      </c>
      <c r="AJ35" s="196">
        <v>3.5914958238420653</v>
      </c>
      <c r="AK35" s="194">
        <v>-7.5688900847100005E-2</v>
      </c>
      <c r="AL35" s="193">
        <v>3.9686360320933627</v>
      </c>
      <c r="AM35" s="195">
        <v>0.30145130740419734</v>
      </c>
    </row>
    <row r="36" spans="3:39" ht="23.25" customHeight="1" x14ac:dyDescent="0.4">
      <c r="C36" s="250"/>
      <c r="D36" s="250"/>
      <c r="E36" s="147" t="s">
        <v>8</v>
      </c>
      <c r="F36" s="199">
        <v>110</v>
      </c>
      <c r="G36" s="200">
        <v>9.0796533223276923E-3</v>
      </c>
      <c r="H36" s="199">
        <v>107</v>
      </c>
      <c r="I36" s="200">
        <v>8.8320264135369371E-3</v>
      </c>
      <c r="J36" s="201">
        <v>-2.4762690879075525E-4</v>
      </c>
      <c r="K36" s="199">
        <v>125</v>
      </c>
      <c r="L36" s="200">
        <v>1.0317787866281469E-2</v>
      </c>
      <c r="M36" s="201">
        <v>1.2381345439537762E-3</v>
      </c>
      <c r="N36" s="202">
        <v>131</v>
      </c>
      <c r="O36" s="200">
        <v>1.0429105962901043E-2</v>
      </c>
      <c r="P36" s="201">
        <v>1.3494526405733506E-3</v>
      </c>
      <c r="Q36" s="202">
        <v>131</v>
      </c>
      <c r="R36" s="200">
        <v>1.0429105962901043E-2</v>
      </c>
      <c r="S36" s="203">
        <v>1.3494526405733506E-3</v>
      </c>
      <c r="T36" s="192"/>
      <c r="U36" s="204">
        <v>2.1192736277342139E-2</v>
      </c>
      <c r="V36" s="204">
        <v>2.3338836153528685E-2</v>
      </c>
      <c r="W36" s="205">
        <v>2.1460998761865455E-3</v>
      </c>
      <c r="X36" s="204">
        <v>2.3338836153528685E-2</v>
      </c>
      <c r="Y36" s="198">
        <v>2.1460998761865455E-3</v>
      </c>
      <c r="Z36" s="206">
        <v>2.9515962104927951E-2</v>
      </c>
      <c r="AA36" s="205">
        <v>8.3232258275858124E-3</v>
      </c>
      <c r="AB36" s="204">
        <v>3.2083432847703208E-2</v>
      </c>
      <c r="AC36" s="198">
        <v>1.0890696570361069E-2</v>
      </c>
      <c r="AD36" s="197"/>
      <c r="AE36" s="204">
        <v>2.334090909090909</v>
      </c>
      <c r="AF36" s="204">
        <v>2.6425233644859811</v>
      </c>
      <c r="AG36" s="205">
        <v>0.30843245539507214</v>
      </c>
      <c r="AH36" s="204">
        <v>2.262</v>
      </c>
      <c r="AI36" s="198">
        <v>-7.2090909090908983E-2</v>
      </c>
      <c r="AJ36" s="206">
        <v>2.8301526717557253</v>
      </c>
      <c r="AK36" s="205">
        <v>0.49606176266481627</v>
      </c>
      <c r="AL36" s="204">
        <v>3.0763358778625953</v>
      </c>
      <c r="AM36" s="198">
        <v>0.74224496877168633</v>
      </c>
    </row>
    <row r="37" spans="3:39" ht="23.25" customHeight="1" x14ac:dyDescent="0.4">
      <c r="C37" s="250"/>
      <c r="D37" s="251"/>
      <c r="E37" s="150" t="s">
        <v>7</v>
      </c>
      <c r="F37" s="207">
        <v>94</v>
      </c>
      <c r="G37" s="208">
        <v>7.7589764754436652E-3</v>
      </c>
      <c r="H37" s="207">
        <v>65</v>
      </c>
      <c r="I37" s="208">
        <v>5.3652496904663637E-3</v>
      </c>
      <c r="J37" s="209">
        <v>-2.3937267849773016E-3</v>
      </c>
      <c r="K37" s="207">
        <v>190</v>
      </c>
      <c r="L37" s="208">
        <v>1.5683037556747832E-2</v>
      </c>
      <c r="M37" s="209">
        <v>7.9240610813041679E-3</v>
      </c>
      <c r="N37" s="210">
        <v>129</v>
      </c>
      <c r="O37" s="208">
        <v>1.0269882971101027E-2</v>
      </c>
      <c r="P37" s="209">
        <v>2.5109064956573618E-3</v>
      </c>
      <c r="Q37" s="210">
        <v>152</v>
      </c>
      <c r="R37" s="208">
        <v>1.2100947376801211E-2</v>
      </c>
      <c r="S37" s="211">
        <v>4.3419709013575456E-3</v>
      </c>
      <c r="T37" s="192"/>
      <c r="U37" s="212">
        <v>1.1390837804374741E-2</v>
      </c>
      <c r="V37" s="212">
        <v>9.9050763516302098E-3</v>
      </c>
      <c r="W37" s="213">
        <v>-1.4857614527445315E-3</v>
      </c>
      <c r="X37" s="212">
        <v>2.612463887742468E-2</v>
      </c>
      <c r="Y37" s="214">
        <v>1.4733801073049939E-2</v>
      </c>
      <c r="Z37" s="215">
        <v>1.5424727330626543E-2</v>
      </c>
      <c r="AA37" s="213">
        <v>4.0338895262518014E-3</v>
      </c>
      <c r="AB37" s="212">
        <v>2.7764509195127775E-2</v>
      </c>
      <c r="AC37" s="214">
        <v>1.6373671390753033E-2</v>
      </c>
      <c r="AD37" s="197"/>
      <c r="AE37" s="212">
        <v>1.4680851063829787</v>
      </c>
      <c r="AF37" s="212">
        <v>1.8461538461538463</v>
      </c>
      <c r="AG37" s="213">
        <v>0.37806873977086752</v>
      </c>
      <c r="AH37" s="212">
        <v>1.6657894736842105</v>
      </c>
      <c r="AI37" s="214">
        <v>0.19770436730123175</v>
      </c>
      <c r="AJ37" s="215">
        <v>1.501937984496124</v>
      </c>
      <c r="AK37" s="213">
        <v>3.3852878113145302E-2</v>
      </c>
      <c r="AL37" s="212">
        <v>2.294407894736842</v>
      </c>
      <c r="AM37" s="214">
        <v>0.8263227883538633</v>
      </c>
    </row>
    <row r="38" spans="3:39" ht="23.25" customHeight="1" x14ac:dyDescent="0.4">
      <c r="C38" s="250"/>
      <c r="D38" s="249" t="s">
        <v>6</v>
      </c>
      <c r="E38" s="146" t="s">
        <v>5</v>
      </c>
      <c r="F38" s="187">
        <v>1865</v>
      </c>
      <c r="G38" s="188">
        <v>0.15394139496491951</v>
      </c>
      <c r="H38" s="187">
        <v>1906</v>
      </c>
      <c r="I38" s="188">
        <v>0.15732562938505984</v>
      </c>
      <c r="J38" s="189">
        <v>3.3842344201403252E-3</v>
      </c>
      <c r="K38" s="187">
        <v>2009</v>
      </c>
      <c r="L38" s="188">
        <v>0.16582748658687577</v>
      </c>
      <c r="M38" s="189">
        <v>1.1886091621956252E-2</v>
      </c>
      <c r="N38" s="190">
        <v>1998</v>
      </c>
      <c r="O38" s="188">
        <v>0.15906376880821591</v>
      </c>
      <c r="P38" s="189">
        <v>5.1223738432963906E-3</v>
      </c>
      <c r="Q38" s="190">
        <v>1923</v>
      </c>
      <c r="R38" s="188">
        <v>0.15309290661571531</v>
      </c>
      <c r="S38" s="191">
        <v>-8.4848834920420169E-4</v>
      </c>
      <c r="T38" s="192"/>
      <c r="U38" s="193">
        <v>0.28299628559636814</v>
      </c>
      <c r="V38" s="193">
        <v>0.25567478332645482</v>
      </c>
      <c r="W38" s="194">
        <v>-2.7321502269913311E-2</v>
      </c>
      <c r="X38" s="193">
        <v>0.28947585637639289</v>
      </c>
      <c r="Y38" s="195">
        <v>6.4795707800247571E-3</v>
      </c>
      <c r="Z38" s="196">
        <v>0.25354271156755037</v>
      </c>
      <c r="AA38" s="194">
        <v>-2.9453574028817764E-2</v>
      </c>
      <c r="AB38" s="193">
        <v>0.27925722474325293</v>
      </c>
      <c r="AC38" s="195">
        <v>-3.7390608531152059E-3</v>
      </c>
      <c r="AD38" s="197"/>
      <c r="AE38" s="193">
        <v>1.8383378016085792</v>
      </c>
      <c r="AF38" s="193">
        <v>1.6251311647429172</v>
      </c>
      <c r="AG38" s="194">
        <v>-0.21320663686566199</v>
      </c>
      <c r="AH38" s="193">
        <v>1.745644599303136</v>
      </c>
      <c r="AI38" s="195">
        <v>-9.2693202305443201E-2</v>
      </c>
      <c r="AJ38" s="196">
        <v>1.5939689689689689</v>
      </c>
      <c r="AK38" s="194">
        <v>-0.24436883263961029</v>
      </c>
      <c r="AL38" s="193">
        <v>1.8241029641185647</v>
      </c>
      <c r="AM38" s="195">
        <v>-1.4234837490014529E-2</v>
      </c>
    </row>
    <row r="39" spans="3:39" ht="23.25" customHeight="1" x14ac:dyDescent="0.4">
      <c r="C39" s="250"/>
      <c r="D39" s="250"/>
      <c r="E39" s="147" t="s">
        <v>4</v>
      </c>
      <c r="F39" s="199">
        <v>250</v>
      </c>
      <c r="G39" s="200">
        <v>2.0635575732562937E-2</v>
      </c>
      <c r="H39" s="199">
        <v>151</v>
      </c>
      <c r="I39" s="200">
        <v>1.2463887742468014E-2</v>
      </c>
      <c r="J39" s="201">
        <v>-8.1716879900949231E-3</v>
      </c>
      <c r="K39" s="199">
        <v>394</v>
      </c>
      <c r="L39" s="200">
        <v>3.2521667354519189E-2</v>
      </c>
      <c r="M39" s="201">
        <v>1.1886091621956252E-2</v>
      </c>
      <c r="N39" s="202">
        <v>337</v>
      </c>
      <c r="O39" s="200">
        <v>2.6829074118302682E-2</v>
      </c>
      <c r="P39" s="201">
        <v>6.1934983857397444E-3</v>
      </c>
      <c r="Q39" s="202">
        <v>356</v>
      </c>
      <c r="R39" s="200">
        <v>2.8341692540402835E-2</v>
      </c>
      <c r="S39" s="203">
        <v>7.7061168078398981E-3</v>
      </c>
      <c r="T39" s="192"/>
      <c r="U39" s="204">
        <v>5.0928600907965332E-2</v>
      </c>
      <c r="V39" s="204">
        <v>3.2129591415600497E-2</v>
      </c>
      <c r="W39" s="205">
        <v>-1.8799009492364835E-2</v>
      </c>
      <c r="X39" s="204">
        <v>8.5472554684275698E-2</v>
      </c>
      <c r="Y39" s="198">
        <v>3.4543953776310365E-2</v>
      </c>
      <c r="Z39" s="206">
        <v>6.6535307698431648E-2</v>
      </c>
      <c r="AA39" s="205">
        <v>1.5606706790466315E-2</v>
      </c>
      <c r="AB39" s="204">
        <v>8.9284292651858929E-2</v>
      </c>
      <c r="AC39" s="198">
        <v>3.8355691743893597E-2</v>
      </c>
      <c r="AD39" s="197"/>
      <c r="AE39" s="204">
        <v>2.468</v>
      </c>
      <c r="AF39" s="204">
        <v>2.5778145695364238</v>
      </c>
      <c r="AG39" s="205">
        <v>0.10981456953642388</v>
      </c>
      <c r="AH39" s="204">
        <v>2.6281725888324874</v>
      </c>
      <c r="AI39" s="198">
        <v>0.16017258883248742</v>
      </c>
      <c r="AJ39" s="206">
        <v>2.4799703264094957</v>
      </c>
      <c r="AK39" s="205">
        <v>1.1970326409495691E-2</v>
      </c>
      <c r="AL39" s="204">
        <v>3.1502808988764044</v>
      </c>
      <c r="AM39" s="198">
        <v>0.68228089887640442</v>
      </c>
    </row>
    <row r="40" spans="3:39" ht="23.25" customHeight="1" x14ac:dyDescent="0.4">
      <c r="C40" s="250"/>
      <c r="D40" s="251"/>
      <c r="E40" s="150" t="s">
        <v>3</v>
      </c>
      <c r="F40" s="207">
        <v>10244</v>
      </c>
      <c r="G40" s="208">
        <v>0.84556335121749893</v>
      </c>
      <c r="H40" s="207">
        <v>10356</v>
      </c>
      <c r="I40" s="208">
        <v>0.85480808914568718</v>
      </c>
      <c r="J40" s="209">
        <v>9.2447379281882514E-3</v>
      </c>
      <c r="K40" s="207">
        <v>10270</v>
      </c>
      <c r="L40" s="208">
        <v>0.84770945109368556</v>
      </c>
      <c r="M40" s="209">
        <v>2.1460998761866357E-3</v>
      </c>
      <c r="N40" s="210">
        <v>10381</v>
      </c>
      <c r="O40" s="208">
        <v>0.8264469389379826</v>
      </c>
      <c r="P40" s="209">
        <v>-1.9116412279516326E-2</v>
      </c>
      <c r="Q40" s="210">
        <v>10421</v>
      </c>
      <c r="R40" s="208">
        <v>0.82963139877398295</v>
      </c>
      <c r="S40" s="211">
        <v>-1.5931952443515973E-2</v>
      </c>
      <c r="T40" s="192"/>
      <c r="U40" s="212">
        <v>4.9580685101114321</v>
      </c>
      <c r="V40" s="212">
        <v>5.5934791580685097</v>
      </c>
      <c r="W40" s="213">
        <v>0.63541064795707758</v>
      </c>
      <c r="X40" s="212">
        <v>5.2694799834915393</v>
      </c>
      <c r="Y40" s="214">
        <v>0.31141147338010722</v>
      </c>
      <c r="Z40" s="215">
        <v>4.5864779874213832</v>
      </c>
      <c r="AA40" s="213">
        <v>-0.37159052269004889</v>
      </c>
      <c r="AB40" s="212">
        <v>4.9514170846270202</v>
      </c>
      <c r="AC40" s="214">
        <v>-6.6514254844118881E-3</v>
      </c>
      <c r="AD40" s="197"/>
      <c r="AE40" s="212">
        <v>5.8636274892620071</v>
      </c>
      <c r="AF40" s="212">
        <v>6.543549633062959</v>
      </c>
      <c r="AG40" s="213">
        <v>0.67992214380095195</v>
      </c>
      <c r="AH40" s="212">
        <v>6.2161392405063287</v>
      </c>
      <c r="AI40" s="214">
        <v>0.35251175124432166</v>
      </c>
      <c r="AJ40" s="215">
        <v>5.5496339466332723</v>
      </c>
      <c r="AK40" s="213">
        <v>-0.3139935426287348</v>
      </c>
      <c r="AL40" s="212">
        <v>5.9682132232991076</v>
      </c>
      <c r="AM40" s="214">
        <v>0.10458573403710059</v>
      </c>
    </row>
    <row r="41" spans="3:39" ht="23.25" customHeight="1" x14ac:dyDescent="0.4">
      <c r="C41" s="250"/>
      <c r="D41" s="249" t="s">
        <v>2</v>
      </c>
      <c r="E41" s="146" t="s">
        <v>1</v>
      </c>
      <c r="F41" s="187">
        <v>564</v>
      </c>
      <c r="G41" s="188">
        <v>4.6553858852661986E-2</v>
      </c>
      <c r="H41" s="187">
        <v>584</v>
      </c>
      <c r="I41" s="188">
        <v>4.8204704911267021E-2</v>
      </c>
      <c r="J41" s="189">
        <v>1.650846058605035E-3</v>
      </c>
      <c r="K41" s="187">
        <v>716</v>
      </c>
      <c r="L41" s="188">
        <v>5.9100288898060259E-2</v>
      </c>
      <c r="M41" s="189">
        <v>1.2546430045398273E-2</v>
      </c>
      <c r="N41" s="190">
        <v>728</v>
      </c>
      <c r="O41" s="188">
        <v>5.7957169015205798E-2</v>
      </c>
      <c r="P41" s="189">
        <v>1.1403310162543812E-2</v>
      </c>
      <c r="Q41" s="190">
        <v>639</v>
      </c>
      <c r="R41" s="188">
        <v>5.0871745880105089E-2</v>
      </c>
      <c r="S41" s="191">
        <v>4.3178870274431028E-3</v>
      </c>
      <c r="T41" s="192"/>
      <c r="U41" s="193">
        <v>0.13004539826661163</v>
      </c>
      <c r="V41" s="193">
        <v>0.15262071811803549</v>
      </c>
      <c r="W41" s="194">
        <v>2.2575319851423858E-2</v>
      </c>
      <c r="X41" s="193">
        <v>0.1558398679323153</v>
      </c>
      <c r="Y41" s="195">
        <v>2.5794469665703673E-2</v>
      </c>
      <c r="Z41" s="196">
        <v>0.14312156675423932</v>
      </c>
      <c r="AA41" s="194">
        <v>1.3076168487627687E-2</v>
      </c>
      <c r="AB41" s="193">
        <v>0.14043467876761404</v>
      </c>
      <c r="AC41" s="195">
        <v>1.0389280501002407E-2</v>
      </c>
      <c r="AD41" s="197"/>
      <c r="AE41" s="193">
        <v>2.7934397163120566</v>
      </c>
      <c r="AF41" s="193">
        <v>3.1660958904109591</v>
      </c>
      <c r="AG41" s="194">
        <v>0.3726561740989025</v>
      </c>
      <c r="AH41" s="193">
        <v>2.6368715083798882</v>
      </c>
      <c r="AI41" s="195">
        <v>-0.15656820793216841</v>
      </c>
      <c r="AJ41" s="196">
        <v>2.4694368131868134</v>
      </c>
      <c r="AK41" s="194">
        <v>-0.32400290312524316</v>
      </c>
      <c r="AL41" s="193">
        <v>2.76056338028169</v>
      </c>
      <c r="AM41" s="195">
        <v>-3.2876336030366549E-2</v>
      </c>
    </row>
    <row r="42" spans="3:39" ht="23.25" customHeight="1" x14ac:dyDescent="0.4">
      <c r="C42" s="250"/>
      <c r="D42" s="250"/>
      <c r="E42" s="147" t="s">
        <v>0</v>
      </c>
      <c r="F42" s="199">
        <v>69</v>
      </c>
      <c r="G42" s="200">
        <v>5.6954189021873707E-3</v>
      </c>
      <c r="H42" s="199">
        <v>29</v>
      </c>
      <c r="I42" s="200">
        <v>2.3937267849773007E-3</v>
      </c>
      <c r="J42" s="201">
        <v>-3.3016921172100699E-3</v>
      </c>
      <c r="K42" s="199">
        <v>71</v>
      </c>
      <c r="L42" s="200">
        <v>5.8605035080478741E-3</v>
      </c>
      <c r="M42" s="201">
        <v>1.650846058605035E-4</v>
      </c>
      <c r="N42" s="202">
        <v>82</v>
      </c>
      <c r="O42" s="200">
        <v>6.5281426638006531E-3</v>
      </c>
      <c r="P42" s="201">
        <v>8.3272376161328248E-4</v>
      </c>
      <c r="Q42" s="202">
        <v>97</v>
      </c>
      <c r="R42" s="200">
        <v>7.7223151023007724E-3</v>
      </c>
      <c r="S42" s="203">
        <v>2.0268962001134018E-3</v>
      </c>
      <c r="T42" s="192"/>
      <c r="U42" s="204">
        <v>1.7313248039620307E-2</v>
      </c>
      <c r="V42" s="204">
        <v>5.7779612051176224E-3</v>
      </c>
      <c r="W42" s="205">
        <v>-1.1535286834502684E-2</v>
      </c>
      <c r="X42" s="204">
        <v>1.3082955014444902E-2</v>
      </c>
      <c r="Y42" s="198">
        <v>-4.2302930251754047E-3</v>
      </c>
      <c r="Z42" s="206">
        <v>1.4867446859326486E-2</v>
      </c>
      <c r="AA42" s="205">
        <v>-2.4458011802938207E-3</v>
      </c>
      <c r="AB42" s="204">
        <v>1.781307220762678E-2</v>
      </c>
      <c r="AC42" s="198">
        <v>4.9982416800647272E-4</v>
      </c>
      <c r="AD42" s="197"/>
      <c r="AE42" s="204">
        <v>3.0398550724637681</v>
      </c>
      <c r="AF42" s="204">
        <v>2.4137931034482758</v>
      </c>
      <c r="AG42" s="205">
        <v>-0.62606196901549227</v>
      </c>
      <c r="AH42" s="204">
        <v>2.232394366197183</v>
      </c>
      <c r="AI42" s="198">
        <v>-0.80746070626658506</v>
      </c>
      <c r="AJ42" s="206">
        <v>2.2774390243902438</v>
      </c>
      <c r="AK42" s="205">
        <v>-0.76241604807352426</v>
      </c>
      <c r="AL42" s="204">
        <v>2.3067010309278349</v>
      </c>
      <c r="AM42" s="198">
        <v>-0.73315404153593322</v>
      </c>
    </row>
    <row r="43" spans="3:39" ht="23.25" customHeight="1" x14ac:dyDescent="0.4">
      <c r="C43" s="251"/>
      <c r="D43" s="251"/>
      <c r="E43" s="150" t="s">
        <v>35</v>
      </c>
      <c r="F43" s="207">
        <v>134</v>
      </c>
      <c r="G43" s="208">
        <v>1.1060668592653734E-2</v>
      </c>
      <c r="H43" s="207">
        <v>93</v>
      </c>
      <c r="I43" s="208">
        <v>7.6764341725134135E-3</v>
      </c>
      <c r="J43" s="209">
        <v>-3.3842344201403208E-3</v>
      </c>
      <c r="K43" s="207">
        <v>332</v>
      </c>
      <c r="L43" s="208">
        <v>2.7404044572843584E-2</v>
      </c>
      <c r="M43" s="209">
        <v>1.634337598018985E-2</v>
      </c>
      <c r="N43" s="210">
        <v>183</v>
      </c>
      <c r="O43" s="208">
        <v>1.4568903749701457E-2</v>
      </c>
      <c r="P43" s="209">
        <v>3.5082351570477222E-3</v>
      </c>
      <c r="Q43" s="210">
        <v>346</v>
      </c>
      <c r="R43" s="208">
        <v>2.7545577581402754E-2</v>
      </c>
      <c r="S43" s="211">
        <v>1.648490898874902E-2</v>
      </c>
      <c r="T43" s="192"/>
      <c r="U43" s="212">
        <v>2.7486586875773836E-2</v>
      </c>
      <c r="V43" s="212">
        <v>2.2843582335947174E-2</v>
      </c>
      <c r="W43" s="213">
        <v>-4.6430045398266617E-3</v>
      </c>
      <c r="X43" s="212">
        <v>5.4869995872884852E-2</v>
      </c>
      <c r="Y43" s="214">
        <v>2.7383408997111017E-2</v>
      </c>
      <c r="Z43" s="215">
        <v>3.140673513255314E-2</v>
      </c>
      <c r="AA43" s="213">
        <v>3.9201482567793045E-3</v>
      </c>
      <c r="AB43" s="212">
        <v>6.1081920229281106E-2</v>
      </c>
      <c r="AC43" s="214">
        <v>3.359533335350727E-2</v>
      </c>
      <c r="AD43" s="197"/>
      <c r="AE43" s="212">
        <v>2.4850746268656718</v>
      </c>
      <c r="AF43" s="212">
        <v>2.975806451612903</v>
      </c>
      <c r="AG43" s="213">
        <v>0.4907318247472312</v>
      </c>
      <c r="AH43" s="212">
        <v>2.0022590361445785</v>
      </c>
      <c r="AI43" s="214">
        <v>-0.48281559072109337</v>
      </c>
      <c r="AJ43" s="215">
        <v>2.1557377049180326</v>
      </c>
      <c r="AK43" s="213">
        <v>-0.32933692194763919</v>
      </c>
      <c r="AL43" s="212">
        <v>2.2174855491329479</v>
      </c>
      <c r="AM43" s="214">
        <v>-0.26758907773272389</v>
      </c>
    </row>
    <row r="44" spans="3:39" x14ac:dyDescent="0.4">
      <c r="F44" s="5"/>
      <c r="G44" s="5"/>
    </row>
  </sheetData>
  <mergeCells count="12">
    <mergeCell ref="U11:U12"/>
    <mergeCell ref="AE11:AE12"/>
    <mergeCell ref="C13:D17"/>
    <mergeCell ref="C18:D25"/>
    <mergeCell ref="C26:C43"/>
    <mergeCell ref="D27:D28"/>
    <mergeCell ref="D29:D30"/>
    <mergeCell ref="D31:D32"/>
    <mergeCell ref="D33:D34"/>
    <mergeCell ref="D35:D37"/>
    <mergeCell ref="D38:D40"/>
    <mergeCell ref="D41:D43"/>
  </mergeCells>
  <phoneticPr fontId="1"/>
  <conditionalFormatting sqref="J13:J43 M13:M43 P13:P43 S13:S43">
    <cfRule type="colorScale" priority="2">
      <colorScale>
        <cfvo type="min"/>
        <cfvo type="percentile" val="50"/>
        <cfvo type="max"/>
        <color rgb="FF5A8AC6"/>
        <color rgb="FFFCFCFF"/>
        <color rgb="FFF8696B"/>
      </colorScale>
    </cfRule>
  </conditionalFormatting>
  <conditionalFormatting sqref="W13:W43 Y13:Y43 AA13:AA43 AC13:AC43 AG13:AG43 AI13:AI43 AK13:AK43 AM13:AM43">
    <cfRule type="colorScale" priority="1">
      <colorScale>
        <cfvo type="min"/>
        <cfvo type="percentile" val="50"/>
        <cfvo type="max"/>
        <color rgb="FF5A8AC6"/>
        <color rgb="FFFCFCFF"/>
        <color rgb="FFF8696B"/>
      </colorScale>
    </cfRule>
  </conditionalFormatting>
  <pageMargins left="0.70866141732283472" right="0.70866141732283472" top="0.74803149606299213" bottom="0.74803149606299213" header="0.31496062992125984" footer="0.31496062992125984"/>
  <pageSetup paperSize="8"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ECAE0-E7DD-4785-8A3A-8C4664C4F679}">
  <dimension ref="A1:L469"/>
  <sheetViews>
    <sheetView zoomScaleNormal="100" zoomScaleSheetLayoutView="100" workbookViewId="0">
      <selection sqref="A1:I1"/>
    </sheetView>
  </sheetViews>
  <sheetFormatPr defaultRowHeight="18.75" x14ac:dyDescent="0.4"/>
  <cols>
    <col min="1" max="1" width="9.125" style="6" customWidth="1"/>
    <col min="2" max="2" width="50.625" customWidth="1"/>
    <col min="3" max="4" width="9.125" customWidth="1"/>
  </cols>
  <sheetData>
    <row r="1" spans="1:12" ht="54.95" customHeight="1" x14ac:dyDescent="0.4">
      <c r="A1" s="263" t="s">
        <v>394</v>
      </c>
      <c r="B1" s="263"/>
      <c r="C1" s="263"/>
      <c r="D1" s="263"/>
      <c r="E1" s="263"/>
      <c r="F1" s="263"/>
      <c r="G1" s="263"/>
      <c r="H1" s="263"/>
      <c r="I1" s="263"/>
    </row>
    <row r="2" spans="1:12" ht="21.95" customHeight="1" x14ac:dyDescent="0.4">
      <c r="A2" s="263" t="s">
        <v>44</v>
      </c>
      <c r="B2" s="263"/>
      <c r="C2" s="263"/>
      <c r="D2" s="263"/>
      <c r="E2" s="263"/>
      <c r="F2" s="263"/>
      <c r="G2" s="263"/>
      <c r="H2" s="263"/>
      <c r="I2" s="263"/>
    </row>
    <row r="3" spans="1:12" ht="21.95" customHeight="1" x14ac:dyDescent="0.4">
      <c r="A3" s="26"/>
      <c r="B3" s="252"/>
      <c r="C3" s="36" t="s">
        <v>389</v>
      </c>
      <c r="D3" s="35"/>
      <c r="E3" s="34"/>
      <c r="F3" s="33"/>
      <c r="G3" s="33"/>
      <c r="H3" s="32"/>
      <c r="I3" s="31" t="s">
        <v>388</v>
      </c>
      <c r="J3" s="30"/>
      <c r="K3" s="29"/>
      <c r="L3" s="28"/>
    </row>
    <row r="4" spans="1:12" ht="40.5" customHeight="1" x14ac:dyDescent="0.4">
      <c r="B4" s="253"/>
      <c r="C4" s="255" t="s">
        <v>380</v>
      </c>
      <c r="D4" s="256"/>
      <c r="E4" s="257" t="s">
        <v>387</v>
      </c>
      <c r="F4" s="258"/>
      <c r="G4" s="257" t="s">
        <v>386</v>
      </c>
      <c r="H4" s="258"/>
      <c r="I4" s="259" t="s">
        <v>385</v>
      </c>
      <c r="J4" s="258"/>
      <c r="K4" s="259" t="s">
        <v>384</v>
      </c>
      <c r="L4" s="258"/>
    </row>
    <row r="5" spans="1:12" x14ac:dyDescent="0.4">
      <c r="B5" s="254"/>
      <c r="C5" s="7" t="s">
        <v>45</v>
      </c>
      <c r="D5" s="7" t="s">
        <v>46</v>
      </c>
      <c r="E5" s="7" t="s">
        <v>45</v>
      </c>
      <c r="F5" s="7" t="s">
        <v>46</v>
      </c>
      <c r="G5" s="7" t="s">
        <v>45</v>
      </c>
      <c r="H5" s="7" t="s">
        <v>46</v>
      </c>
      <c r="I5" s="7" t="s">
        <v>45</v>
      </c>
      <c r="J5" s="7" t="s">
        <v>46</v>
      </c>
      <c r="K5" s="7" t="s">
        <v>45</v>
      </c>
      <c r="L5" s="7" t="s">
        <v>46</v>
      </c>
    </row>
    <row r="6" spans="1:12" x14ac:dyDescent="0.4">
      <c r="B6" s="8" t="s">
        <v>47</v>
      </c>
      <c r="C6" s="8">
        <v>470</v>
      </c>
      <c r="D6" s="9">
        <v>4.0423153005934465E-2</v>
      </c>
      <c r="E6" s="8">
        <v>588</v>
      </c>
      <c r="F6" s="9">
        <v>5.0571944611679714E-2</v>
      </c>
      <c r="G6" s="8">
        <v>510</v>
      </c>
      <c r="H6" s="9">
        <v>4.3863421346865057E-2</v>
      </c>
      <c r="I6" s="8">
        <v>545</v>
      </c>
      <c r="J6" s="9">
        <v>4.0974362829862415E-2</v>
      </c>
      <c r="K6" s="8">
        <v>593</v>
      </c>
      <c r="L6" s="9">
        <v>4.4583114051575071E-2</v>
      </c>
    </row>
    <row r="7" spans="1:12" x14ac:dyDescent="0.4">
      <c r="B7" s="8" t="s">
        <v>48</v>
      </c>
      <c r="C7" s="8">
        <v>3219</v>
      </c>
      <c r="D7" s="9">
        <v>0.27685559473638943</v>
      </c>
      <c r="E7" s="8">
        <v>3512</v>
      </c>
      <c r="F7" s="9">
        <v>0.30205556033370601</v>
      </c>
      <c r="G7" s="8">
        <v>3439</v>
      </c>
      <c r="H7" s="9">
        <v>0.29577707061150771</v>
      </c>
      <c r="I7" s="8">
        <v>3617</v>
      </c>
      <c r="J7" s="9">
        <v>0.27193444101947223</v>
      </c>
      <c r="K7" s="8">
        <v>3515</v>
      </c>
      <c r="L7" s="9">
        <v>0.26426584467333281</v>
      </c>
    </row>
    <row r="8" spans="1:12" x14ac:dyDescent="0.4">
      <c r="B8" s="8" t="s">
        <v>52</v>
      </c>
      <c r="C8" s="8">
        <v>1477</v>
      </c>
      <c r="D8" s="9">
        <v>0.12703190848886214</v>
      </c>
      <c r="E8" s="8">
        <v>1279</v>
      </c>
      <c r="F8" s="9">
        <v>0.1100025802012557</v>
      </c>
      <c r="G8" s="8">
        <v>1364</v>
      </c>
      <c r="H8" s="9">
        <v>0.1173131504257332</v>
      </c>
      <c r="I8" s="8">
        <v>1682</v>
      </c>
      <c r="J8" s="9">
        <v>0.12645665739418088</v>
      </c>
      <c r="K8" s="8">
        <v>1580</v>
      </c>
      <c r="L8" s="9">
        <v>0.1187880610480415</v>
      </c>
    </row>
    <row r="9" spans="1:12" x14ac:dyDescent="0.4">
      <c r="B9" s="8" t="s">
        <v>49</v>
      </c>
      <c r="C9" s="8">
        <v>6461</v>
      </c>
      <c r="D9" s="9">
        <v>0.55568934376881396</v>
      </c>
      <c r="E9" s="8">
        <v>6248</v>
      </c>
      <c r="F9" s="9">
        <v>0.53736991485335861</v>
      </c>
      <c r="G9" s="8">
        <v>6314</v>
      </c>
      <c r="H9" s="9">
        <v>0.54304635761589404</v>
      </c>
      <c r="I9" s="8">
        <v>7457</v>
      </c>
      <c r="J9" s="9">
        <v>0.5606345387564845</v>
      </c>
      <c r="K9" s="8">
        <v>7613</v>
      </c>
      <c r="L9" s="9">
        <v>0.57236298022705057</v>
      </c>
    </row>
    <row r="10" spans="1:12" x14ac:dyDescent="0.4">
      <c r="B10" s="10" t="s">
        <v>50</v>
      </c>
      <c r="C10" s="10">
        <v>11627</v>
      </c>
      <c r="D10" s="11">
        <v>1</v>
      </c>
      <c r="E10" s="10">
        <v>11627</v>
      </c>
      <c r="F10" s="11">
        <v>1</v>
      </c>
      <c r="G10" s="10">
        <v>11627</v>
      </c>
      <c r="H10" s="11">
        <v>1</v>
      </c>
      <c r="I10" s="10">
        <v>13301</v>
      </c>
      <c r="J10" s="11">
        <v>1</v>
      </c>
      <c r="K10" s="10">
        <v>13301</v>
      </c>
      <c r="L10" s="11">
        <v>1</v>
      </c>
    </row>
    <row r="13" spans="1:12" ht="21.95" customHeight="1" x14ac:dyDescent="0.4">
      <c r="A13" s="263" t="s">
        <v>51</v>
      </c>
      <c r="B13" s="263"/>
      <c r="C13" s="263"/>
      <c r="D13" s="263"/>
      <c r="E13" s="263"/>
      <c r="F13" s="263"/>
      <c r="G13" s="263"/>
      <c r="H13" s="263"/>
      <c r="I13" s="263"/>
    </row>
    <row r="14" spans="1:12" ht="21.95" customHeight="1" x14ac:dyDescent="0.4">
      <c r="A14" s="26"/>
      <c r="B14" s="252"/>
      <c r="C14" s="36" t="s">
        <v>389</v>
      </c>
      <c r="D14" s="35"/>
      <c r="E14" s="34"/>
      <c r="F14" s="33"/>
      <c r="G14" s="33"/>
      <c r="H14" s="32"/>
      <c r="I14" s="31" t="s">
        <v>388</v>
      </c>
      <c r="J14" s="30"/>
      <c r="K14" s="29"/>
      <c r="L14" s="28"/>
    </row>
    <row r="15" spans="1:12" ht="40.5" customHeight="1" x14ac:dyDescent="0.4">
      <c r="B15" s="253"/>
      <c r="C15" s="255" t="s">
        <v>380</v>
      </c>
      <c r="D15" s="256"/>
      <c r="E15" s="257" t="s">
        <v>387</v>
      </c>
      <c r="F15" s="258"/>
      <c r="G15" s="257" t="s">
        <v>386</v>
      </c>
      <c r="H15" s="258"/>
      <c r="I15" s="259" t="s">
        <v>385</v>
      </c>
      <c r="J15" s="258"/>
      <c r="K15" s="259" t="s">
        <v>384</v>
      </c>
      <c r="L15" s="258"/>
    </row>
    <row r="16" spans="1:12" x14ac:dyDescent="0.4">
      <c r="B16" s="254"/>
      <c r="C16" s="27" t="s">
        <v>45</v>
      </c>
      <c r="D16" s="7" t="s">
        <v>46</v>
      </c>
      <c r="E16" s="7" t="s">
        <v>45</v>
      </c>
      <c r="F16" s="7" t="s">
        <v>46</v>
      </c>
      <c r="G16" s="7" t="s">
        <v>45</v>
      </c>
      <c r="H16" s="7" t="s">
        <v>46</v>
      </c>
      <c r="I16" s="7" t="s">
        <v>45</v>
      </c>
      <c r="J16" s="7" t="s">
        <v>46</v>
      </c>
      <c r="K16" s="7" t="s">
        <v>45</v>
      </c>
      <c r="L16" s="7" t="s">
        <v>46</v>
      </c>
    </row>
    <row r="17" spans="1:12" x14ac:dyDescent="0.4">
      <c r="B17" s="8" t="s">
        <v>47</v>
      </c>
      <c r="C17" s="8">
        <v>677</v>
      </c>
      <c r="D17" s="9">
        <v>6.0424848268475544E-2</v>
      </c>
      <c r="E17" s="8">
        <v>952</v>
      </c>
      <c r="F17" s="9">
        <v>8.4969653695108893E-2</v>
      </c>
      <c r="G17" s="8">
        <v>803</v>
      </c>
      <c r="H17" s="9">
        <v>7.1670831845769362E-2</v>
      </c>
      <c r="I17" s="8">
        <v>786</v>
      </c>
      <c r="J17" s="9">
        <v>5.9093301255544697E-2</v>
      </c>
      <c r="K17" s="8">
        <v>841</v>
      </c>
      <c r="L17" s="9">
        <v>6.3228328697090441E-2</v>
      </c>
    </row>
    <row r="18" spans="1:12" x14ac:dyDescent="0.4">
      <c r="B18" s="8" t="s">
        <v>48</v>
      </c>
      <c r="C18" s="8">
        <v>5700</v>
      </c>
      <c r="D18" s="9">
        <v>0.50874687611567293</v>
      </c>
      <c r="E18" s="8">
        <v>5580</v>
      </c>
      <c r="F18" s="9">
        <v>0.49803641556586931</v>
      </c>
      <c r="G18" s="8">
        <v>5661</v>
      </c>
      <c r="H18" s="9">
        <v>0.50526597643698679</v>
      </c>
      <c r="I18" s="8">
        <v>6164</v>
      </c>
      <c r="J18" s="9">
        <v>0.46342380272159989</v>
      </c>
      <c r="K18" s="8">
        <v>5755</v>
      </c>
      <c r="L18" s="9">
        <v>0.4326742350199233</v>
      </c>
    </row>
    <row r="19" spans="1:12" x14ac:dyDescent="0.4">
      <c r="B19" s="8" t="s">
        <v>52</v>
      </c>
      <c r="C19" s="8">
        <v>1242</v>
      </c>
      <c r="D19" s="9">
        <v>0.11085326669046769</v>
      </c>
      <c r="E19" s="8">
        <v>1074</v>
      </c>
      <c r="F19" s="9">
        <v>9.5858621920742598E-2</v>
      </c>
      <c r="G19" s="8">
        <v>1153</v>
      </c>
      <c r="H19" s="9">
        <v>0.10290967511602998</v>
      </c>
      <c r="I19" s="8">
        <v>1588</v>
      </c>
      <c r="J19" s="9">
        <v>0.11938951958499361</v>
      </c>
      <c r="K19" s="8">
        <v>1538</v>
      </c>
      <c r="L19" s="9">
        <v>0.11563040372904293</v>
      </c>
    </row>
    <row r="20" spans="1:12" x14ac:dyDescent="0.4">
      <c r="B20" s="8" t="s">
        <v>49</v>
      </c>
      <c r="C20" s="8">
        <v>3585</v>
      </c>
      <c r="D20" s="9">
        <v>0.31997500892538377</v>
      </c>
      <c r="E20" s="8">
        <v>3598</v>
      </c>
      <c r="F20" s="9">
        <v>0.32113530881827917</v>
      </c>
      <c r="G20" s="8">
        <v>3587</v>
      </c>
      <c r="H20" s="9">
        <v>0.32015351660121383</v>
      </c>
      <c r="I20" s="8">
        <v>4763</v>
      </c>
      <c r="J20" s="9">
        <v>0.35809337643786182</v>
      </c>
      <c r="K20" s="8">
        <v>5167</v>
      </c>
      <c r="L20" s="9">
        <v>0.38846703255394333</v>
      </c>
    </row>
    <row r="21" spans="1:12" x14ac:dyDescent="0.4">
      <c r="B21" s="10" t="s">
        <v>50</v>
      </c>
      <c r="C21" s="10">
        <v>11204</v>
      </c>
      <c r="D21" s="11">
        <v>1</v>
      </c>
      <c r="E21" s="10">
        <v>11204</v>
      </c>
      <c r="F21" s="11">
        <v>1</v>
      </c>
      <c r="G21" s="10">
        <v>11204</v>
      </c>
      <c r="H21" s="11">
        <v>1</v>
      </c>
      <c r="I21" s="10">
        <v>13301</v>
      </c>
      <c r="J21" s="11">
        <v>1</v>
      </c>
      <c r="K21" s="10">
        <v>13301</v>
      </c>
      <c r="L21" s="11">
        <v>1</v>
      </c>
    </row>
    <row r="24" spans="1:12" ht="21.95" customHeight="1" x14ac:dyDescent="0.4">
      <c r="A24" s="263" t="s">
        <v>53</v>
      </c>
      <c r="B24" s="263"/>
      <c r="C24" s="263"/>
      <c r="D24" s="263"/>
      <c r="E24" s="263"/>
      <c r="F24" s="263"/>
      <c r="G24" s="263"/>
      <c r="H24" s="263"/>
      <c r="I24" s="263"/>
    </row>
    <row r="25" spans="1:12" ht="21.95" customHeight="1" x14ac:dyDescent="0.4">
      <c r="A25" s="26"/>
      <c r="B25" s="252"/>
      <c r="C25" s="36" t="s">
        <v>389</v>
      </c>
      <c r="D25" s="35"/>
      <c r="E25" s="34"/>
      <c r="F25" s="33"/>
      <c r="G25" s="33"/>
      <c r="H25" s="32"/>
      <c r="I25" s="31" t="s">
        <v>388</v>
      </c>
      <c r="J25" s="30"/>
      <c r="K25" s="29"/>
      <c r="L25" s="28"/>
    </row>
    <row r="26" spans="1:12" ht="40.5" customHeight="1" x14ac:dyDescent="0.4">
      <c r="B26" s="253"/>
      <c r="C26" s="255" t="s">
        <v>380</v>
      </c>
      <c r="D26" s="256"/>
      <c r="E26" s="257" t="s">
        <v>387</v>
      </c>
      <c r="F26" s="258"/>
      <c r="G26" s="257" t="s">
        <v>386</v>
      </c>
      <c r="H26" s="258"/>
      <c r="I26" s="259" t="s">
        <v>385</v>
      </c>
      <c r="J26" s="258"/>
      <c r="K26" s="259" t="s">
        <v>384</v>
      </c>
      <c r="L26" s="258"/>
    </row>
    <row r="27" spans="1:12" x14ac:dyDescent="0.4">
      <c r="B27" s="254"/>
      <c r="C27" s="27" t="s">
        <v>45</v>
      </c>
      <c r="D27" s="7" t="s">
        <v>46</v>
      </c>
      <c r="E27" s="7" t="s">
        <v>45</v>
      </c>
      <c r="F27" s="7" t="s">
        <v>46</v>
      </c>
      <c r="G27" s="7" t="s">
        <v>45</v>
      </c>
      <c r="H27" s="7" t="s">
        <v>46</v>
      </c>
      <c r="I27" s="7" t="s">
        <v>45</v>
      </c>
      <c r="J27" s="7" t="s">
        <v>46</v>
      </c>
      <c r="K27" s="7" t="s">
        <v>45</v>
      </c>
      <c r="L27" s="7" t="s">
        <v>46</v>
      </c>
    </row>
    <row r="28" spans="1:12" x14ac:dyDescent="0.4">
      <c r="B28" s="8" t="s">
        <v>47</v>
      </c>
      <c r="C28" s="8">
        <v>2390</v>
      </c>
      <c r="D28" s="9">
        <v>0.21329763498438198</v>
      </c>
      <c r="E28" s="8">
        <v>2580</v>
      </c>
      <c r="F28" s="9">
        <v>0.23025435073627845</v>
      </c>
      <c r="G28" s="8">
        <v>2431</v>
      </c>
      <c r="H28" s="9">
        <v>0.21695671575189648</v>
      </c>
      <c r="I28" s="8">
        <v>2847</v>
      </c>
      <c r="J28" s="9">
        <v>0.21404405683783173</v>
      </c>
      <c r="K28" s="8">
        <v>2816</v>
      </c>
      <c r="L28" s="9">
        <v>0.21171340500714231</v>
      </c>
    </row>
    <row r="29" spans="1:12" x14ac:dyDescent="0.4">
      <c r="B29" s="8" t="s">
        <v>48</v>
      </c>
      <c r="C29" s="8">
        <v>6576</v>
      </c>
      <c r="D29" s="9">
        <v>0.58688085676037482</v>
      </c>
      <c r="E29" s="8">
        <v>6370</v>
      </c>
      <c r="F29" s="9">
        <v>0.56849620705042392</v>
      </c>
      <c r="G29" s="8">
        <v>6459</v>
      </c>
      <c r="H29" s="9">
        <v>0.57643908969210178</v>
      </c>
      <c r="I29" s="8">
        <v>7515</v>
      </c>
      <c r="J29" s="9">
        <v>0.56499511314938722</v>
      </c>
      <c r="K29" s="8">
        <v>7378</v>
      </c>
      <c r="L29" s="9">
        <v>0.55469513570408235</v>
      </c>
    </row>
    <row r="30" spans="1:12" x14ac:dyDescent="0.4">
      <c r="B30" s="8" t="s">
        <v>52</v>
      </c>
      <c r="C30" s="8">
        <v>699</v>
      </c>
      <c r="D30" s="9">
        <v>6.2382864792503344E-2</v>
      </c>
      <c r="E30" s="8">
        <v>733</v>
      </c>
      <c r="F30" s="9">
        <v>6.5417224453369033E-2</v>
      </c>
      <c r="G30" s="8">
        <v>778</v>
      </c>
      <c r="H30" s="9">
        <v>6.943328871039714E-2</v>
      </c>
      <c r="I30" s="8">
        <v>1075</v>
      </c>
      <c r="J30" s="9">
        <v>8.0820990902939635E-2</v>
      </c>
      <c r="K30" s="8">
        <v>1169</v>
      </c>
      <c r="L30" s="9">
        <v>8.7888128712126909E-2</v>
      </c>
    </row>
    <row r="31" spans="1:12" x14ac:dyDescent="0.4">
      <c r="B31" s="8" t="s">
        <v>49</v>
      </c>
      <c r="C31" s="8">
        <v>1540</v>
      </c>
      <c r="D31" s="9">
        <v>0.13743864346273985</v>
      </c>
      <c r="E31" s="8">
        <v>1522</v>
      </c>
      <c r="F31" s="9">
        <v>0.1358322177599286</v>
      </c>
      <c r="G31" s="8">
        <v>1537</v>
      </c>
      <c r="H31" s="9">
        <v>0.13717090584560465</v>
      </c>
      <c r="I31" s="8">
        <v>1864</v>
      </c>
      <c r="J31" s="9">
        <v>0.14013983910984137</v>
      </c>
      <c r="K31" s="8">
        <v>1938</v>
      </c>
      <c r="L31" s="9">
        <v>0.14570333057664836</v>
      </c>
    </row>
    <row r="32" spans="1:12" x14ac:dyDescent="0.4">
      <c r="B32" s="10" t="s">
        <v>50</v>
      </c>
      <c r="C32" s="10">
        <v>11205</v>
      </c>
      <c r="D32" s="11">
        <v>1</v>
      </c>
      <c r="E32" s="10">
        <v>11205</v>
      </c>
      <c r="F32" s="11">
        <v>1</v>
      </c>
      <c r="G32" s="10">
        <v>11205</v>
      </c>
      <c r="H32" s="11">
        <v>1</v>
      </c>
      <c r="I32" s="10">
        <v>13301</v>
      </c>
      <c r="J32" s="11">
        <v>1</v>
      </c>
      <c r="K32" s="10">
        <v>13301</v>
      </c>
      <c r="L32" s="11">
        <v>1</v>
      </c>
    </row>
    <row r="35" spans="1:12" ht="21.95" customHeight="1" x14ac:dyDescent="0.4">
      <c r="A35" s="263" t="s">
        <v>54</v>
      </c>
      <c r="B35" s="263"/>
      <c r="C35" s="263"/>
      <c r="D35" s="263"/>
      <c r="E35" s="263"/>
      <c r="F35" s="263"/>
      <c r="G35" s="263"/>
      <c r="H35" s="263"/>
      <c r="I35" s="263"/>
    </row>
    <row r="36" spans="1:12" ht="21.95" customHeight="1" x14ac:dyDescent="0.4">
      <c r="A36" s="26"/>
      <c r="B36" s="252"/>
      <c r="C36" s="36" t="s">
        <v>389</v>
      </c>
      <c r="D36" s="35"/>
      <c r="E36" s="34"/>
      <c r="F36" s="33"/>
      <c r="G36" s="33"/>
      <c r="H36" s="32"/>
      <c r="I36" s="31" t="s">
        <v>388</v>
      </c>
      <c r="J36" s="30"/>
      <c r="K36" s="29"/>
      <c r="L36" s="28"/>
    </row>
    <row r="37" spans="1:12" ht="40.5" customHeight="1" x14ac:dyDescent="0.4">
      <c r="B37" s="253"/>
      <c r="C37" s="255" t="s">
        <v>380</v>
      </c>
      <c r="D37" s="256"/>
      <c r="E37" s="257" t="s">
        <v>387</v>
      </c>
      <c r="F37" s="258"/>
      <c r="G37" s="257" t="s">
        <v>386</v>
      </c>
      <c r="H37" s="258"/>
      <c r="I37" s="259" t="s">
        <v>385</v>
      </c>
      <c r="J37" s="258"/>
      <c r="K37" s="259" t="s">
        <v>384</v>
      </c>
      <c r="L37" s="258"/>
    </row>
    <row r="38" spans="1:12" x14ac:dyDescent="0.4">
      <c r="B38" s="254"/>
      <c r="C38" s="27" t="s">
        <v>45</v>
      </c>
      <c r="D38" s="7" t="s">
        <v>46</v>
      </c>
      <c r="E38" s="7" t="s">
        <v>45</v>
      </c>
      <c r="F38" s="7" t="s">
        <v>46</v>
      </c>
      <c r="G38" s="7" t="s">
        <v>45</v>
      </c>
      <c r="H38" s="7" t="s">
        <v>46</v>
      </c>
      <c r="I38" s="7" t="s">
        <v>45</v>
      </c>
      <c r="J38" s="7" t="s">
        <v>46</v>
      </c>
      <c r="K38" s="7" t="s">
        <v>45</v>
      </c>
      <c r="L38" s="7" t="s">
        <v>46</v>
      </c>
    </row>
    <row r="39" spans="1:12" x14ac:dyDescent="0.4">
      <c r="B39" s="8" t="s">
        <v>47</v>
      </c>
      <c r="C39" s="8">
        <v>2199</v>
      </c>
      <c r="D39" s="9">
        <v>0.19240528480181993</v>
      </c>
      <c r="E39" s="8">
        <v>2472</v>
      </c>
      <c r="F39" s="9">
        <v>0.21629188905416047</v>
      </c>
      <c r="G39" s="8">
        <v>2324</v>
      </c>
      <c r="H39" s="9">
        <v>0.2033423746609502</v>
      </c>
      <c r="I39" s="8">
        <v>3002</v>
      </c>
      <c r="J39" s="9">
        <v>0.22569731599127885</v>
      </c>
      <c r="K39" s="8">
        <v>3006</v>
      </c>
      <c r="L39" s="9">
        <v>0.22599804525975489</v>
      </c>
    </row>
    <row r="40" spans="1:12" x14ac:dyDescent="0.4">
      <c r="B40" s="8" t="s">
        <v>48</v>
      </c>
      <c r="C40" s="8">
        <v>4698</v>
      </c>
      <c r="D40" s="9">
        <v>0.41105958526555253</v>
      </c>
      <c r="E40" s="8">
        <v>4460</v>
      </c>
      <c r="F40" s="9">
        <v>0.39023536617376847</v>
      </c>
      <c r="G40" s="8">
        <v>4575</v>
      </c>
      <c r="H40" s="9">
        <v>0.40029748884416833</v>
      </c>
      <c r="I40" s="8">
        <v>5697</v>
      </c>
      <c r="J40" s="9">
        <v>0.42831366062702053</v>
      </c>
      <c r="K40" s="8">
        <v>5613</v>
      </c>
      <c r="L40" s="9">
        <v>0.42199834598902336</v>
      </c>
    </row>
    <row r="41" spans="1:12" x14ac:dyDescent="0.4">
      <c r="B41" s="8" t="s">
        <v>52</v>
      </c>
      <c r="C41" s="8">
        <v>777</v>
      </c>
      <c r="D41" s="9">
        <v>6.798495056435383E-2</v>
      </c>
      <c r="E41" s="8">
        <v>753</v>
      </c>
      <c r="F41" s="9">
        <v>6.588502931140082E-2</v>
      </c>
      <c r="G41" s="8">
        <v>810</v>
      </c>
      <c r="H41" s="9">
        <v>7.0872342287164228E-2</v>
      </c>
      <c r="I41" s="8">
        <v>1106</v>
      </c>
      <c r="J41" s="9">
        <v>8.3151642733629044E-2</v>
      </c>
      <c r="K41" s="8">
        <v>1146</v>
      </c>
      <c r="L41" s="9">
        <v>8.6158935418389593E-2</v>
      </c>
    </row>
    <row r="42" spans="1:12" x14ac:dyDescent="0.4">
      <c r="B42" s="8" t="s">
        <v>49</v>
      </c>
      <c r="C42" s="8">
        <v>3755</v>
      </c>
      <c r="D42" s="9">
        <v>0.32855017936827369</v>
      </c>
      <c r="E42" s="8">
        <v>3744</v>
      </c>
      <c r="F42" s="9">
        <v>0.32758771546067023</v>
      </c>
      <c r="G42" s="8">
        <v>3720</v>
      </c>
      <c r="H42" s="9">
        <v>0.32548779420771723</v>
      </c>
      <c r="I42" s="8">
        <v>3496</v>
      </c>
      <c r="J42" s="9">
        <v>0.26283738064807155</v>
      </c>
      <c r="K42" s="8">
        <v>3536</v>
      </c>
      <c r="L42" s="9">
        <v>0.26584467333283213</v>
      </c>
    </row>
    <row r="43" spans="1:12" x14ac:dyDescent="0.4">
      <c r="B43" s="10" t="s">
        <v>50</v>
      </c>
      <c r="C43" s="10">
        <v>11429</v>
      </c>
      <c r="D43" s="11">
        <v>1</v>
      </c>
      <c r="E43" s="10">
        <v>11429</v>
      </c>
      <c r="F43" s="11">
        <v>1</v>
      </c>
      <c r="G43" s="10">
        <v>11429</v>
      </c>
      <c r="H43" s="11">
        <v>1</v>
      </c>
      <c r="I43" s="10">
        <v>13301</v>
      </c>
      <c r="J43" s="11">
        <v>1</v>
      </c>
      <c r="K43" s="10">
        <v>13301</v>
      </c>
      <c r="L43" s="11">
        <v>1</v>
      </c>
    </row>
    <row r="46" spans="1:12" ht="21.95" customHeight="1" x14ac:dyDescent="0.4">
      <c r="A46" s="263" t="s">
        <v>55</v>
      </c>
      <c r="B46" s="263"/>
      <c r="C46" s="263"/>
      <c r="D46" s="263"/>
      <c r="E46" s="263"/>
      <c r="F46" s="263"/>
      <c r="G46" s="263"/>
      <c r="H46" s="263"/>
      <c r="I46" s="263"/>
    </row>
    <row r="47" spans="1:12" ht="21.95" customHeight="1" x14ac:dyDescent="0.4">
      <c r="A47" s="26"/>
      <c r="B47" s="252"/>
      <c r="C47" s="36" t="s">
        <v>389</v>
      </c>
      <c r="D47" s="35"/>
      <c r="E47" s="34"/>
      <c r="F47" s="33"/>
      <c r="G47" s="33"/>
      <c r="H47" s="32"/>
      <c r="I47" s="31" t="s">
        <v>388</v>
      </c>
      <c r="J47" s="30"/>
      <c r="K47" s="29"/>
      <c r="L47" s="28"/>
    </row>
    <row r="48" spans="1:12" ht="40.5" customHeight="1" x14ac:dyDescent="0.4">
      <c r="B48" s="253"/>
      <c r="C48" s="255" t="s">
        <v>380</v>
      </c>
      <c r="D48" s="256"/>
      <c r="E48" s="257" t="s">
        <v>387</v>
      </c>
      <c r="F48" s="258"/>
      <c r="G48" s="257" t="s">
        <v>386</v>
      </c>
      <c r="H48" s="258"/>
      <c r="I48" s="259" t="s">
        <v>385</v>
      </c>
      <c r="J48" s="258"/>
      <c r="K48" s="259" t="s">
        <v>384</v>
      </c>
      <c r="L48" s="258"/>
    </row>
    <row r="49" spans="1:12" x14ac:dyDescent="0.4">
      <c r="B49" s="254"/>
      <c r="C49" s="27" t="s">
        <v>45</v>
      </c>
      <c r="D49" s="7" t="s">
        <v>46</v>
      </c>
      <c r="E49" s="7" t="s">
        <v>45</v>
      </c>
      <c r="F49" s="7" t="s">
        <v>46</v>
      </c>
      <c r="G49" s="7" t="s">
        <v>45</v>
      </c>
      <c r="H49" s="7" t="s">
        <v>46</v>
      </c>
      <c r="I49" s="7" t="s">
        <v>45</v>
      </c>
      <c r="J49" s="7" t="s">
        <v>46</v>
      </c>
      <c r="K49" s="7" t="s">
        <v>45</v>
      </c>
      <c r="L49" s="7" t="s">
        <v>46</v>
      </c>
    </row>
    <row r="50" spans="1:12" x14ac:dyDescent="0.4">
      <c r="B50" s="8" t="s">
        <v>47</v>
      </c>
      <c r="C50" s="8">
        <v>336</v>
      </c>
      <c r="D50" s="9">
        <v>2.85981785683888E-2</v>
      </c>
      <c r="E50" s="8">
        <v>610</v>
      </c>
      <c r="F50" s="9">
        <v>5.1919312281896335E-2</v>
      </c>
      <c r="G50" s="8">
        <v>523</v>
      </c>
      <c r="H50" s="9">
        <v>4.4514426759724231E-2</v>
      </c>
      <c r="I50" s="8">
        <v>633</v>
      </c>
      <c r="J50" s="9">
        <v>4.9176507147296454E-2</v>
      </c>
      <c r="K50" s="8">
        <v>523</v>
      </c>
      <c r="L50" s="9">
        <v>4.0630826600372899E-2</v>
      </c>
    </row>
    <row r="51" spans="1:12" x14ac:dyDescent="0.4">
      <c r="B51" s="8" t="s">
        <v>48</v>
      </c>
      <c r="C51" s="8">
        <v>1439</v>
      </c>
      <c r="D51" s="9">
        <v>0.12247850880926037</v>
      </c>
      <c r="E51" s="8">
        <v>2243</v>
      </c>
      <c r="F51" s="9">
        <v>0.19090986466933357</v>
      </c>
      <c r="G51" s="8">
        <v>1894</v>
      </c>
      <c r="H51" s="9">
        <v>0.16120520895395352</v>
      </c>
      <c r="I51" s="8">
        <v>3172</v>
      </c>
      <c r="J51" s="9">
        <v>0.24642635177128652</v>
      </c>
      <c r="K51" s="8">
        <v>3017</v>
      </c>
      <c r="L51" s="9">
        <v>0.2343847110006215</v>
      </c>
    </row>
    <row r="52" spans="1:12" x14ac:dyDescent="0.4">
      <c r="B52" s="8" t="s">
        <v>52</v>
      </c>
      <c r="C52" s="8">
        <v>1082</v>
      </c>
      <c r="D52" s="9">
        <v>9.2092944080347267E-2</v>
      </c>
      <c r="E52" s="8">
        <v>841</v>
      </c>
      <c r="F52" s="9">
        <v>7.1580560047663624E-2</v>
      </c>
      <c r="G52" s="8">
        <v>1100</v>
      </c>
      <c r="H52" s="9">
        <v>9.3624989360796662E-2</v>
      </c>
      <c r="I52" s="8">
        <v>958</v>
      </c>
      <c r="J52" s="9">
        <v>7.442510876320696E-2</v>
      </c>
      <c r="K52" s="8">
        <v>1100</v>
      </c>
      <c r="L52" s="9">
        <v>8.545680546923555E-2</v>
      </c>
    </row>
    <row r="53" spans="1:12" x14ac:dyDescent="0.4">
      <c r="B53" s="8" t="s">
        <v>49</v>
      </c>
      <c r="C53" s="8">
        <v>8892</v>
      </c>
      <c r="D53" s="9">
        <v>0.75683036854200358</v>
      </c>
      <c r="E53" s="8">
        <v>8055</v>
      </c>
      <c r="F53" s="9">
        <v>0.68559026300110648</v>
      </c>
      <c r="G53" s="8">
        <v>8232</v>
      </c>
      <c r="H53" s="9">
        <v>0.70065537492552554</v>
      </c>
      <c r="I53" s="8">
        <v>8109</v>
      </c>
      <c r="J53" s="9">
        <v>0.62997203231821008</v>
      </c>
      <c r="K53" s="8">
        <v>8232</v>
      </c>
      <c r="L53" s="9">
        <v>0.63952765692977009</v>
      </c>
    </row>
    <row r="54" spans="1:12" x14ac:dyDescent="0.4">
      <c r="B54" s="10" t="s">
        <v>50</v>
      </c>
      <c r="C54" s="10">
        <v>11749</v>
      </c>
      <c r="D54" s="11">
        <v>1</v>
      </c>
      <c r="E54" s="10">
        <v>11749</v>
      </c>
      <c r="F54" s="11">
        <v>1</v>
      </c>
      <c r="G54" s="10">
        <v>11749</v>
      </c>
      <c r="H54" s="11">
        <v>1</v>
      </c>
      <c r="I54" s="10">
        <v>12872</v>
      </c>
      <c r="J54" s="11">
        <v>1</v>
      </c>
      <c r="K54" s="10">
        <v>12872</v>
      </c>
      <c r="L54" s="11">
        <v>1</v>
      </c>
    </row>
    <row r="57" spans="1:12" ht="21.95" customHeight="1" x14ac:dyDescent="0.4">
      <c r="A57" s="263" t="s">
        <v>56</v>
      </c>
      <c r="B57" s="263"/>
      <c r="C57" s="263"/>
      <c r="D57" s="263"/>
      <c r="E57" s="263"/>
      <c r="F57" s="263"/>
      <c r="G57" s="263"/>
      <c r="H57" s="263"/>
      <c r="I57" s="263"/>
    </row>
    <row r="58" spans="1:12" ht="21.95" customHeight="1" x14ac:dyDescent="0.4">
      <c r="A58" s="26"/>
      <c r="B58" s="252"/>
      <c r="C58" s="36" t="s">
        <v>389</v>
      </c>
      <c r="D58" s="35"/>
      <c r="E58" s="34"/>
      <c r="F58" s="33"/>
      <c r="G58" s="33"/>
      <c r="H58" s="32"/>
      <c r="I58" s="31" t="s">
        <v>388</v>
      </c>
      <c r="J58" s="30"/>
      <c r="K58" s="29"/>
      <c r="L58" s="28"/>
    </row>
    <row r="59" spans="1:12" ht="40.5" customHeight="1" x14ac:dyDescent="0.4">
      <c r="B59" s="253"/>
      <c r="C59" s="255" t="s">
        <v>380</v>
      </c>
      <c r="D59" s="256"/>
      <c r="E59" s="257" t="s">
        <v>387</v>
      </c>
      <c r="F59" s="258"/>
      <c r="G59" s="257" t="s">
        <v>386</v>
      </c>
      <c r="H59" s="258"/>
      <c r="I59" s="259" t="s">
        <v>385</v>
      </c>
      <c r="J59" s="258"/>
      <c r="K59" s="259" t="s">
        <v>384</v>
      </c>
      <c r="L59" s="258"/>
    </row>
    <row r="60" spans="1:12" x14ac:dyDescent="0.4">
      <c r="B60" s="254"/>
      <c r="C60" s="27" t="s">
        <v>45</v>
      </c>
      <c r="D60" s="7" t="s">
        <v>46</v>
      </c>
      <c r="E60" s="7" t="s">
        <v>45</v>
      </c>
      <c r="F60" s="7" t="s">
        <v>46</v>
      </c>
      <c r="G60" s="7" t="s">
        <v>45</v>
      </c>
      <c r="H60" s="7" t="s">
        <v>46</v>
      </c>
      <c r="I60" s="7" t="s">
        <v>45</v>
      </c>
      <c r="J60" s="7" t="s">
        <v>46</v>
      </c>
      <c r="K60" s="7" t="s">
        <v>45</v>
      </c>
      <c r="L60" s="7" t="s">
        <v>46</v>
      </c>
    </row>
    <row r="61" spans="1:12" x14ac:dyDescent="0.4">
      <c r="B61" s="8" t="s">
        <v>47</v>
      </c>
      <c r="C61" s="8">
        <v>95</v>
      </c>
      <c r="D61" s="9">
        <v>7.7792335407795609E-3</v>
      </c>
      <c r="E61" s="8">
        <v>191</v>
      </c>
      <c r="F61" s="9">
        <v>1.5640353750409432E-2</v>
      </c>
      <c r="G61" s="8">
        <v>153</v>
      </c>
      <c r="H61" s="9">
        <v>1.2528660334097609E-2</v>
      </c>
      <c r="I61" s="8">
        <v>186</v>
      </c>
      <c r="J61" s="9">
        <v>1.3983910984136531E-2</v>
      </c>
      <c r="K61" s="8">
        <v>205</v>
      </c>
      <c r="L61" s="9">
        <v>1.5412375009397789E-2</v>
      </c>
    </row>
    <row r="62" spans="1:12" x14ac:dyDescent="0.4">
      <c r="B62" s="8" t="s">
        <v>48</v>
      </c>
      <c r="C62" s="8">
        <v>309</v>
      </c>
      <c r="D62" s="9">
        <v>2.5302980674746151E-2</v>
      </c>
      <c r="E62" s="8">
        <v>1273</v>
      </c>
      <c r="F62" s="9">
        <v>0.10424172944644612</v>
      </c>
      <c r="G62" s="8">
        <v>712</v>
      </c>
      <c r="H62" s="9">
        <v>5.8303308221421553E-2</v>
      </c>
      <c r="I62" s="8">
        <v>1022</v>
      </c>
      <c r="J62" s="9">
        <v>7.6836328095631901E-2</v>
      </c>
      <c r="K62" s="8">
        <v>965</v>
      </c>
      <c r="L62" s="9">
        <v>7.2550936019848133E-2</v>
      </c>
    </row>
    <row r="63" spans="1:12" x14ac:dyDescent="0.4">
      <c r="B63" s="8" t="s">
        <v>52</v>
      </c>
      <c r="C63" s="8">
        <v>291</v>
      </c>
      <c r="D63" s="9">
        <v>2.382902063544055E-2</v>
      </c>
      <c r="E63" s="8">
        <v>488</v>
      </c>
      <c r="F63" s="9">
        <v>3.9960694398951849E-2</v>
      </c>
      <c r="G63" s="8">
        <v>729</v>
      </c>
      <c r="H63" s="9">
        <v>5.9695381591876845E-2</v>
      </c>
      <c r="I63" s="8">
        <v>702</v>
      </c>
      <c r="J63" s="9">
        <v>5.2777986617547554E-2</v>
      </c>
      <c r="K63" s="8">
        <v>730</v>
      </c>
      <c r="L63" s="9">
        <v>5.4883091496879935E-2</v>
      </c>
    </row>
    <row r="64" spans="1:12" x14ac:dyDescent="0.4">
      <c r="B64" s="8" t="s">
        <v>49</v>
      </c>
      <c r="C64" s="8">
        <v>11517</v>
      </c>
      <c r="D64" s="9">
        <v>0.94308876514903373</v>
      </c>
      <c r="E64" s="8">
        <v>10260</v>
      </c>
      <c r="F64" s="9">
        <v>0.84015722240419255</v>
      </c>
      <c r="G64" s="8">
        <v>10618</v>
      </c>
      <c r="H64" s="9">
        <v>0.86947264985260397</v>
      </c>
      <c r="I64" s="8">
        <v>11391</v>
      </c>
      <c r="J64" s="9">
        <v>0.85640177430268405</v>
      </c>
      <c r="K64" s="8">
        <v>11401</v>
      </c>
      <c r="L64" s="9">
        <v>0.8571535974738741</v>
      </c>
    </row>
    <row r="65" spans="1:12" x14ac:dyDescent="0.4">
      <c r="B65" s="10" t="s">
        <v>50</v>
      </c>
      <c r="C65" s="10">
        <v>12212</v>
      </c>
      <c r="D65" s="11">
        <v>1</v>
      </c>
      <c r="E65" s="10">
        <v>12212</v>
      </c>
      <c r="F65" s="11">
        <v>1</v>
      </c>
      <c r="G65" s="10">
        <v>12212</v>
      </c>
      <c r="H65" s="11">
        <v>1</v>
      </c>
      <c r="I65" s="10">
        <v>13301</v>
      </c>
      <c r="J65" s="11">
        <v>1</v>
      </c>
      <c r="K65" s="10">
        <v>13301</v>
      </c>
      <c r="L65" s="11">
        <v>1</v>
      </c>
    </row>
    <row r="68" spans="1:12" ht="21.95" customHeight="1" x14ac:dyDescent="0.4">
      <c r="A68" s="263" t="s">
        <v>57</v>
      </c>
      <c r="B68" s="263"/>
      <c r="C68" s="263"/>
      <c r="D68" s="263"/>
      <c r="E68" s="263"/>
      <c r="F68" s="263"/>
      <c r="G68" s="263"/>
      <c r="H68" s="263"/>
      <c r="I68" s="263"/>
    </row>
    <row r="69" spans="1:12" ht="21.95" customHeight="1" x14ac:dyDescent="0.4">
      <c r="A69" s="26"/>
      <c r="B69" s="252"/>
      <c r="C69" s="36" t="s">
        <v>389</v>
      </c>
      <c r="D69" s="35"/>
      <c r="E69" s="34"/>
      <c r="F69" s="33"/>
      <c r="G69" s="33"/>
      <c r="H69" s="32"/>
      <c r="I69" s="31" t="s">
        <v>388</v>
      </c>
      <c r="J69" s="30"/>
      <c r="K69" s="29"/>
      <c r="L69" s="28"/>
    </row>
    <row r="70" spans="1:12" ht="40.5" customHeight="1" x14ac:dyDescent="0.4">
      <c r="B70" s="253"/>
      <c r="C70" s="255" t="s">
        <v>380</v>
      </c>
      <c r="D70" s="256"/>
      <c r="E70" s="257" t="s">
        <v>387</v>
      </c>
      <c r="F70" s="258"/>
      <c r="G70" s="257" t="s">
        <v>386</v>
      </c>
      <c r="H70" s="258"/>
      <c r="I70" s="259" t="s">
        <v>385</v>
      </c>
      <c r="J70" s="258"/>
      <c r="K70" s="259" t="s">
        <v>384</v>
      </c>
      <c r="L70" s="258"/>
    </row>
    <row r="71" spans="1:12" x14ac:dyDescent="0.4">
      <c r="B71" s="254"/>
      <c r="C71" s="27" t="s">
        <v>45</v>
      </c>
      <c r="D71" s="7" t="s">
        <v>46</v>
      </c>
      <c r="E71" s="7" t="s">
        <v>45</v>
      </c>
      <c r="F71" s="7" t="s">
        <v>46</v>
      </c>
      <c r="G71" s="7" t="s">
        <v>45</v>
      </c>
      <c r="H71" s="7" t="s">
        <v>46</v>
      </c>
      <c r="I71" s="7" t="s">
        <v>45</v>
      </c>
      <c r="J71" s="7" t="s">
        <v>46</v>
      </c>
      <c r="K71" s="7" t="s">
        <v>45</v>
      </c>
      <c r="L71" s="7" t="s">
        <v>46</v>
      </c>
    </row>
    <row r="72" spans="1:12" x14ac:dyDescent="0.4">
      <c r="B72" s="8" t="s">
        <v>47</v>
      </c>
      <c r="C72" s="8">
        <v>473</v>
      </c>
      <c r="D72" s="9">
        <v>3.9429809936645549E-2</v>
      </c>
      <c r="E72" s="8">
        <v>617</v>
      </c>
      <c r="F72" s="9">
        <v>5.1433811270423471E-2</v>
      </c>
      <c r="G72" s="8">
        <v>582</v>
      </c>
      <c r="H72" s="9">
        <v>4.8516172057352452E-2</v>
      </c>
      <c r="I72" s="8">
        <v>677</v>
      </c>
      <c r="J72" s="9">
        <v>5.0898428689572214E-2</v>
      </c>
      <c r="K72" s="8">
        <v>756</v>
      </c>
      <c r="L72" s="9">
        <v>5.6837831741974286E-2</v>
      </c>
    </row>
    <row r="73" spans="1:12" x14ac:dyDescent="0.4">
      <c r="B73" s="8" t="s">
        <v>48</v>
      </c>
      <c r="C73" s="8">
        <v>1876</v>
      </c>
      <c r="D73" s="9">
        <v>0.15638546182060686</v>
      </c>
      <c r="E73" s="8">
        <v>1953</v>
      </c>
      <c r="F73" s="9">
        <v>0.16280426808936313</v>
      </c>
      <c r="G73" s="8">
        <v>1896</v>
      </c>
      <c r="H73" s="9">
        <v>0.15805268422807603</v>
      </c>
      <c r="I73" s="8">
        <v>2481</v>
      </c>
      <c r="J73" s="9">
        <v>0.18652732877227277</v>
      </c>
      <c r="K73" s="8">
        <v>2582</v>
      </c>
      <c r="L73" s="9">
        <v>0.19412074280129313</v>
      </c>
    </row>
    <row r="74" spans="1:12" x14ac:dyDescent="0.4">
      <c r="B74" s="8" t="s">
        <v>52</v>
      </c>
      <c r="C74" s="8">
        <v>834</v>
      </c>
      <c r="D74" s="9">
        <v>6.9523174391463827E-2</v>
      </c>
      <c r="E74" s="8">
        <v>682</v>
      </c>
      <c r="F74" s="9">
        <v>5.6852284094698231E-2</v>
      </c>
      <c r="G74" s="8">
        <v>790</v>
      </c>
      <c r="H74" s="9">
        <v>6.5855285095031676E-2</v>
      </c>
      <c r="I74" s="8">
        <v>866</v>
      </c>
      <c r="J74" s="9">
        <v>6.5107886625065781E-2</v>
      </c>
      <c r="K74" s="8">
        <v>806</v>
      </c>
      <c r="L74" s="9">
        <v>6.0596947597924965E-2</v>
      </c>
    </row>
    <row r="75" spans="1:12" x14ac:dyDescent="0.4">
      <c r="B75" s="8" t="s">
        <v>49</v>
      </c>
      <c r="C75" s="8">
        <v>8813</v>
      </c>
      <c r="D75" s="9">
        <v>0.73466155385128373</v>
      </c>
      <c r="E75" s="8">
        <v>8744</v>
      </c>
      <c r="F75" s="9">
        <v>0.72890963654551522</v>
      </c>
      <c r="G75" s="8">
        <v>8728</v>
      </c>
      <c r="H75" s="9">
        <v>0.72757585861953988</v>
      </c>
      <c r="I75" s="8">
        <v>9277</v>
      </c>
      <c r="J75" s="9">
        <v>0.69746635591308925</v>
      </c>
      <c r="K75" s="8">
        <v>9157</v>
      </c>
      <c r="L75" s="9">
        <v>0.68844447785880758</v>
      </c>
    </row>
    <row r="76" spans="1:12" x14ac:dyDescent="0.4">
      <c r="B76" s="10" t="s">
        <v>50</v>
      </c>
      <c r="C76" s="10">
        <v>11996</v>
      </c>
      <c r="D76" s="11">
        <v>1</v>
      </c>
      <c r="E76" s="10">
        <v>11996</v>
      </c>
      <c r="F76" s="11">
        <v>1</v>
      </c>
      <c r="G76" s="10">
        <v>11996</v>
      </c>
      <c r="H76" s="11">
        <v>1</v>
      </c>
      <c r="I76" s="10">
        <v>13301</v>
      </c>
      <c r="J76" s="11">
        <v>1</v>
      </c>
      <c r="K76" s="10">
        <v>13301</v>
      </c>
      <c r="L76" s="11">
        <v>1</v>
      </c>
    </row>
    <row r="79" spans="1:12" ht="21.95" customHeight="1" x14ac:dyDescent="0.4">
      <c r="A79" s="263" t="s">
        <v>58</v>
      </c>
      <c r="B79" s="263"/>
      <c r="C79" s="263"/>
      <c r="D79" s="263"/>
      <c r="E79" s="263"/>
      <c r="F79" s="263"/>
      <c r="G79" s="263"/>
      <c r="H79" s="263"/>
      <c r="I79" s="263"/>
    </row>
    <row r="80" spans="1:12" ht="21.95" customHeight="1" x14ac:dyDescent="0.4">
      <c r="A80" s="26"/>
      <c r="B80" s="252"/>
      <c r="C80" s="36" t="s">
        <v>389</v>
      </c>
      <c r="D80" s="35"/>
      <c r="E80" s="34"/>
      <c r="F80" s="33"/>
      <c r="G80" s="33"/>
      <c r="H80" s="32"/>
      <c r="I80" s="31" t="s">
        <v>388</v>
      </c>
      <c r="J80" s="30"/>
      <c r="K80" s="29"/>
      <c r="L80" s="28"/>
    </row>
    <row r="81" spans="1:12" ht="40.5" customHeight="1" x14ac:dyDescent="0.4">
      <c r="B81" s="253"/>
      <c r="C81" s="255" t="s">
        <v>380</v>
      </c>
      <c r="D81" s="256"/>
      <c r="E81" s="257" t="s">
        <v>387</v>
      </c>
      <c r="F81" s="258"/>
      <c r="G81" s="257" t="s">
        <v>386</v>
      </c>
      <c r="H81" s="258"/>
      <c r="I81" s="259" t="s">
        <v>385</v>
      </c>
      <c r="J81" s="258"/>
      <c r="K81" s="259" t="s">
        <v>384</v>
      </c>
      <c r="L81" s="258"/>
    </row>
    <row r="82" spans="1:12" x14ac:dyDescent="0.4">
      <c r="B82" s="254"/>
      <c r="C82" s="27" t="s">
        <v>45</v>
      </c>
      <c r="D82" s="7" t="s">
        <v>46</v>
      </c>
      <c r="E82" s="7" t="s">
        <v>45</v>
      </c>
      <c r="F82" s="7" t="s">
        <v>46</v>
      </c>
      <c r="G82" s="7" t="s">
        <v>45</v>
      </c>
      <c r="H82" s="7" t="s">
        <v>46</v>
      </c>
      <c r="I82" s="7" t="s">
        <v>45</v>
      </c>
      <c r="J82" s="7" t="s">
        <v>46</v>
      </c>
      <c r="K82" s="7" t="s">
        <v>45</v>
      </c>
      <c r="L82" s="7" t="s">
        <v>46</v>
      </c>
    </row>
    <row r="83" spans="1:12" x14ac:dyDescent="0.4">
      <c r="B83" s="8" t="s">
        <v>47</v>
      </c>
      <c r="C83" s="8">
        <v>696</v>
      </c>
      <c r="D83" s="9">
        <v>5.8938098060801081E-2</v>
      </c>
      <c r="E83" s="8">
        <v>834</v>
      </c>
      <c r="F83" s="9">
        <v>7.0624100262511647E-2</v>
      </c>
      <c r="G83" s="8">
        <v>829</v>
      </c>
      <c r="H83" s="9">
        <v>7.0200694385638071E-2</v>
      </c>
      <c r="I83" s="8">
        <v>1169</v>
      </c>
      <c r="J83" s="9">
        <v>8.7888128712126909E-2</v>
      </c>
      <c r="K83" s="8">
        <v>1266</v>
      </c>
      <c r="L83" s="9">
        <v>9.5180813472671225E-2</v>
      </c>
    </row>
    <row r="84" spans="1:12" x14ac:dyDescent="0.4">
      <c r="B84" s="8" t="s">
        <v>48</v>
      </c>
      <c r="C84" s="8">
        <v>2164</v>
      </c>
      <c r="D84" s="9">
        <v>0.18325006351088152</v>
      </c>
      <c r="E84" s="8">
        <v>2206</v>
      </c>
      <c r="F84" s="9">
        <v>0.18680667287661953</v>
      </c>
      <c r="G84" s="8">
        <v>2120</v>
      </c>
      <c r="H84" s="9">
        <v>0.1795240917943941</v>
      </c>
      <c r="I84" s="8">
        <v>2831</v>
      </c>
      <c r="J84" s="9">
        <v>0.21284113976392752</v>
      </c>
      <c r="K84" s="8">
        <v>2802</v>
      </c>
      <c r="L84" s="9">
        <v>0.21066085256747613</v>
      </c>
    </row>
    <row r="85" spans="1:12" x14ac:dyDescent="0.4">
      <c r="B85" s="8" t="s">
        <v>52</v>
      </c>
      <c r="C85" s="8">
        <v>843</v>
      </c>
      <c r="D85" s="9">
        <v>7.1386230840884066E-2</v>
      </c>
      <c r="E85" s="8">
        <v>747</v>
      </c>
      <c r="F85" s="9">
        <v>6.3256838004911511E-2</v>
      </c>
      <c r="G85" s="8">
        <v>858</v>
      </c>
      <c r="H85" s="9">
        <v>7.2656448471504778E-2</v>
      </c>
      <c r="I85" s="8">
        <v>932</v>
      </c>
      <c r="J85" s="9">
        <v>7.0069919554920687E-2</v>
      </c>
      <c r="K85" s="8">
        <v>921</v>
      </c>
      <c r="L85" s="9">
        <v>6.9242914066611538E-2</v>
      </c>
    </row>
    <row r="86" spans="1:12" x14ac:dyDescent="0.4">
      <c r="B86" s="8" t="s">
        <v>49</v>
      </c>
      <c r="C86" s="8">
        <v>8106</v>
      </c>
      <c r="D86" s="9">
        <v>0.68642560758743332</v>
      </c>
      <c r="E86" s="8">
        <v>8022</v>
      </c>
      <c r="F86" s="9">
        <v>0.67931238885595735</v>
      </c>
      <c r="G86" s="8">
        <v>8002</v>
      </c>
      <c r="H86" s="9">
        <v>0.67761876534846299</v>
      </c>
      <c r="I86" s="8">
        <v>8369</v>
      </c>
      <c r="J86" s="9">
        <v>0.62920081196902489</v>
      </c>
      <c r="K86" s="8">
        <v>8312</v>
      </c>
      <c r="L86" s="9">
        <v>0.62491541989324106</v>
      </c>
    </row>
    <row r="87" spans="1:12" x14ac:dyDescent="0.4">
      <c r="B87" s="10" t="s">
        <v>50</v>
      </c>
      <c r="C87" s="10">
        <v>11809</v>
      </c>
      <c r="D87" s="11">
        <v>1</v>
      </c>
      <c r="E87" s="10">
        <v>11809</v>
      </c>
      <c r="F87" s="11">
        <v>1</v>
      </c>
      <c r="G87" s="10">
        <v>11809</v>
      </c>
      <c r="H87" s="11">
        <v>1</v>
      </c>
      <c r="I87" s="10">
        <v>13301</v>
      </c>
      <c r="J87" s="11">
        <v>1</v>
      </c>
      <c r="K87" s="10">
        <v>13301</v>
      </c>
      <c r="L87" s="11">
        <v>1</v>
      </c>
    </row>
    <row r="90" spans="1:12" ht="21.95" customHeight="1" x14ac:dyDescent="0.4">
      <c r="A90" s="263" t="s">
        <v>59</v>
      </c>
      <c r="B90" s="263"/>
      <c r="C90" s="263"/>
      <c r="D90" s="263"/>
      <c r="E90" s="263"/>
      <c r="F90" s="263"/>
      <c r="G90" s="263"/>
      <c r="H90" s="263"/>
      <c r="I90" s="263"/>
    </row>
    <row r="91" spans="1:12" ht="21.95" customHeight="1" x14ac:dyDescent="0.4">
      <c r="A91" s="26"/>
      <c r="B91" s="252"/>
      <c r="C91" s="36" t="s">
        <v>389</v>
      </c>
      <c r="D91" s="35"/>
      <c r="E91" s="34"/>
      <c r="F91" s="33"/>
      <c r="G91" s="33"/>
      <c r="H91" s="32"/>
      <c r="I91" s="31" t="s">
        <v>388</v>
      </c>
      <c r="J91" s="30"/>
      <c r="K91" s="29"/>
      <c r="L91" s="28"/>
    </row>
    <row r="92" spans="1:12" ht="40.5" customHeight="1" x14ac:dyDescent="0.4">
      <c r="B92" s="253"/>
      <c r="C92" s="255" t="s">
        <v>380</v>
      </c>
      <c r="D92" s="256"/>
      <c r="E92" s="257" t="s">
        <v>387</v>
      </c>
      <c r="F92" s="258"/>
      <c r="G92" s="257" t="s">
        <v>386</v>
      </c>
      <c r="H92" s="258"/>
      <c r="I92" s="259" t="s">
        <v>385</v>
      </c>
      <c r="J92" s="258"/>
      <c r="K92" s="259" t="s">
        <v>384</v>
      </c>
      <c r="L92" s="258"/>
    </row>
    <row r="93" spans="1:12" x14ac:dyDescent="0.4">
      <c r="B93" s="254"/>
      <c r="C93" s="27" t="s">
        <v>45</v>
      </c>
      <c r="D93" s="7" t="s">
        <v>46</v>
      </c>
      <c r="E93" s="7" t="s">
        <v>45</v>
      </c>
      <c r="F93" s="7" t="s">
        <v>46</v>
      </c>
      <c r="G93" s="7" t="s">
        <v>45</v>
      </c>
      <c r="H93" s="7" t="s">
        <v>46</v>
      </c>
      <c r="I93" s="7" t="s">
        <v>45</v>
      </c>
      <c r="J93" s="7" t="s">
        <v>46</v>
      </c>
      <c r="K93" s="7" t="s">
        <v>45</v>
      </c>
      <c r="L93" s="7" t="s">
        <v>46</v>
      </c>
    </row>
    <row r="94" spans="1:12" x14ac:dyDescent="0.4">
      <c r="B94" s="8" t="s">
        <v>47</v>
      </c>
      <c r="C94" s="8">
        <v>1149</v>
      </c>
      <c r="D94" s="9">
        <v>9.8062644021507217E-2</v>
      </c>
      <c r="E94" s="8">
        <v>1760</v>
      </c>
      <c r="F94" s="9">
        <v>0.15020909789195186</v>
      </c>
      <c r="G94" s="8">
        <v>1583</v>
      </c>
      <c r="H94" s="9">
        <v>0.13510284202440898</v>
      </c>
      <c r="I94" s="8">
        <v>2025</v>
      </c>
      <c r="J94" s="9">
        <v>0.15224419216600255</v>
      </c>
      <c r="K94" s="8">
        <v>2244</v>
      </c>
      <c r="L94" s="9">
        <v>0.16870911961506654</v>
      </c>
    </row>
    <row r="95" spans="1:12" x14ac:dyDescent="0.4">
      <c r="B95" s="8" t="s">
        <v>48</v>
      </c>
      <c r="C95" s="8">
        <v>3261</v>
      </c>
      <c r="D95" s="9">
        <v>0.27831356149184944</v>
      </c>
      <c r="E95" s="8">
        <v>3122</v>
      </c>
      <c r="F95" s="9">
        <v>0.26645045660151917</v>
      </c>
      <c r="G95" s="8">
        <v>3191</v>
      </c>
      <c r="H95" s="9">
        <v>0.27233933600751048</v>
      </c>
      <c r="I95" s="8">
        <v>4044</v>
      </c>
      <c r="J95" s="9">
        <v>0.30403729042929101</v>
      </c>
      <c r="K95" s="8">
        <v>3950</v>
      </c>
      <c r="L95" s="9">
        <v>0.29697015262010373</v>
      </c>
    </row>
    <row r="96" spans="1:12" x14ac:dyDescent="0.4">
      <c r="B96" s="8" t="s">
        <v>52</v>
      </c>
      <c r="C96" s="8">
        <v>744</v>
      </c>
      <c r="D96" s="9">
        <v>6.3497482290688745E-2</v>
      </c>
      <c r="E96" s="8">
        <v>554</v>
      </c>
      <c r="F96" s="9">
        <v>4.7281727404625759E-2</v>
      </c>
      <c r="G96" s="8">
        <v>634</v>
      </c>
      <c r="H96" s="9">
        <v>5.410941367244175E-2</v>
      </c>
      <c r="I96" s="8">
        <v>861</v>
      </c>
      <c r="J96" s="9">
        <v>6.4731975039470716E-2</v>
      </c>
      <c r="K96" s="8">
        <v>795</v>
      </c>
      <c r="L96" s="9">
        <v>5.9769942109615816E-2</v>
      </c>
    </row>
    <row r="97" spans="1:12" x14ac:dyDescent="0.4">
      <c r="B97" s="8" t="s">
        <v>49</v>
      </c>
      <c r="C97" s="8">
        <v>6563</v>
      </c>
      <c r="D97" s="9">
        <v>0.56012631219595455</v>
      </c>
      <c r="E97" s="8">
        <v>6281</v>
      </c>
      <c r="F97" s="9">
        <v>0.5360587181019032</v>
      </c>
      <c r="G97" s="8">
        <v>6309</v>
      </c>
      <c r="H97" s="9">
        <v>0.53844840829563878</v>
      </c>
      <c r="I97" s="8">
        <v>6371</v>
      </c>
      <c r="J97" s="9">
        <v>0.47898654236523569</v>
      </c>
      <c r="K97" s="8">
        <v>6312</v>
      </c>
      <c r="L97" s="9">
        <v>0.47455078565521391</v>
      </c>
    </row>
    <row r="98" spans="1:12" x14ac:dyDescent="0.4">
      <c r="B98" s="10" t="s">
        <v>50</v>
      </c>
      <c r="C98" s="10">
        <v>11717</v>
      </c>
      <c r="D98" s="11">
        <v>1</v>
      </c>
      <c r="E98" s="10">
        <v>11717</v>
      </c>
      <c r="F98" s="11">
        <v>1</v>
      </c>
      <c r="G98" s="10">
        <v>11717</v>
      </c>
      <c r="H98" s="11">
        <v>1</v>
      </c>
      <c r="I98" s="10">
        <v>13301</v>
      </c>
      <c r="J98" s="11">
        <v>1</v>
      </c>
      <c r="K98" s="10">
        <v>13301</v>
      </c>
      <c r="L98" s="11">
        <v>1</v>
      </c>
    </row>
    <row r="101" spans="1:12" ht="21.95" customHeight="1" x14ac:dyDescent="0.4">
      <c r="A101" s="263" t="s">
        <v>60</v>
      </c>
      <c r="B101" s="263"/>
      <c r="C101" s="263"/>
      <c r="D101" s="263"/>
      <c r="E101" s="263"/>
      <c r="F101" s="263"/>
      <c r="G101" s="263"/>
      <c r="H101" s="263"/>
      <c r="I101" s="263"/>
    </row>
    <row r="102" spans="1:12" ht="21.95" customHeight="1" x14ac:dyDescent="0.4">
      <c r="A102" s="26"/>
      <c r="B102" s="252"/>
      <c r="C102" s="36" t="s">
        <v>389</v>
      </c>
      <c r="D102" s="35"/>
      <c r="E102" s="34"/>
      <c r="F102" s="33"/>
      <c r="G102" s="33"/>
      <c r="H102" s="32"/>
      <c r="I102" s="31" t="s">
        <v>388</v>
      </c>
      <c r="J102" s="30"/>
      <c r="K102" s="29"/>
      <c r="L102" s="28"/>
    </row>
    <row r="103" spans="1:12" ht="40.5" customHeight="1" x14ac:dyDescent="0.4">
      <c r="B103" s="253"/>
      <c r="C103" s="255" t="s">
        <v>380</v>
      </c>
      <c r="D103" s="256"/>
      <c r="E103" s="257" t="s">
        <v>387</v>
      </c>
      <c r="F103" s="258"/>
      <c r="G103" s="257" t="s">
        <v>386</v>
      </c>
      <c r="H103" s="258"/>
      <c r="I103" s="259" t="s">
        <v>385</v>
      </c>
      <c r="J103" s="258"/>
      <c r="K103" s="259" t="s">
        <v>384</v>
      </c>
      <c r="L103" s="258"/>
    </row>
    <row r="104" spans="1:12" x14ac:dyDescent="0.4">
      <c r="B104" s="254"/>
      <c r="C104" s="27" t="s">
        <v>45</v>
      </c>
      <c r="D104" s="7" t="s">
        <v>46</v>
      </c>
      <c r="E104" s="7" t="s">
        <v>45</v>
      </c>
      <c r="F104" s="7" t="s">
        <v>46</v>
      </c>
      <c r="G104" s="7" t="s">
        <v>45</v>
      </c>
      <c r="H104" s="7" t="s">
        <v>46</v>
      </c>
      <c r="I104" s="7" t="s">
        <v>45</v>
      </c>
      <c r="J104" s="7" t="s">
        <v>46</v>
      </c>
      <c r="K104" s="7" t="s">
        <v>45</v>
      </c>
      <c r="L104" s="7" t="s">
        <v>46</v>
      </c>
    </row>
    <row r="105" spans="1:12" x14ac:dyDescent="0.4">
      <c r="B105" s="8" t="s">
        <v>47</v>
      </c>
      <c r="C105" s="8">
        <v>130</v>
      </c>
      <c r="D105" s="9">
        <v>1.0667104291458111E-2</v>
      </c>
      <c r="E105" s="8">
        <v>857</v>
      </c>
      <c r="F105" s="9">
        <v>7.0320833675227706E-2</v>
      </c>
      <c r="G105" s="8">
        <v>780</v>
      </c>
      <c r="H105" s="9">
        <v>6.4002625748748668E-2</v>
      </c>
      <c r="I105" s="8">
        <v>857</v>
      </c>
      <c r="J105" s="9">
        <v>6.4431245770994669E-2</v>
      </c>
      <c r="K105" s="8">
        <v>976</v>
      </c>
      <c r="L105" s="9">
        <v>7.3377941508157282E-2</v>
      </c>
    </row>
    <row r="106" spans="1:12" x14ac:dyDescent="0.4">
      <c r="B106" s="8" t="s">
        <v>48</v>
      </c>
      <c r="C106" s="8">
        <v>871</v>
      </c>
      <c r="D106" s="9">
        <v>7.1469598752769342E-2</v>
      </c>
      <c r="E106" s="8">
        <v>1896</v>
      </c>
      <c r="F106" s="9">
        <v>0.15557561335849676</v>
      </c>
      <c r="G106" s="8">
        <v>1812</v>
      </c>
      <c r="H106" s="9">
        <v>0.14868302289324689</v>
      </c>
      <c r="I106" s="8">
        <v>2327</v>
      </c>
      <c r="J106" s="9">
        <v>0.17494925193594466</v>
      </c>
      <c r="K106" s="8">
        <v>2457</v>
      </c>
      <c r="L106" s="9">
        <v>0.18472295316141643</v>
      </c>
    </row>
    <row r="107" spans="1:12" x14ac:dyDescent="0.4">
      <c r="B107" s="8" t="s">
        <v>52</v>
      </c>
      <c r="C107" s="8">
        <v>510</v>
      </c>
      <c r="D107" s="9">
        <v>4.1847870681874129E-2</v>
      </c>
      <c r="E107" s="8">
        <v>305</v>
      </c>
      <c r="F107" s="9">
        <v>2.5026667760728646E-2</v>
      </c>
      <c r="G107" s="8">
        <v>428</v>
      </c>
      <c r="H107" s="9">
        <v>3.5119389513415936E-2</v>
      </c>
      <c r="I107" s="8">
        <v>588</v>
      </c>
      <c r="J107" s="9">
        <v>4.4207202465979999E-2</v>
      </c>
      <c r="K107" s="8">
        <v>563</v>
      </c>
      <c r="L107" s="9">
        <v>4.2327644538004659E-2</v>
      </c>
    </row>
    <row r="108" spans="1:12" x14ac:dyDescent="0.4">
      <c r="B108" s="8" t="s">
        <v>49</v>
      </c>
      <c r="C108" s="8">
        <v>10676</v>
      </c>
      <c r="D108" s="9">
        <v>0.87601542627389839</v>
      </c>
      <c r="E108" s="8">
        <v>9129</v>
      </c>
      <c r="F108" s="9">
        <v>0.74907688520554694</v>
      </c>
      <c r="G108" s="8">
        <v>9167</v>
      </c>
      <c r="H108" s="9">
        <v>0.75219496184458845</v>
      </c>
      <c r="I108" s="8">
        <v>9529</v>
      </c>
      <c r="J108" s="9">
        <v>0.71641229982708066</v>
      </c>
      <c r="K108" s="8">
        <v>9305</v>
      </c>
      <c r="L108" s="9">
        <v>0.69957146079242161</v>
      </c>
    </row>
    <row r="109" spans="1:12" x14ac:dyDescent="0.4">
      <c r="B109" s="10" t="s">
        <v>50</v>
      </c>
      <c r="C109" s="10">
        <v>12187</v>
      </c>
      <c r="D109" s="11">
        <v>1</v>
      </c>
      <c r="E109" s="10">
        <v>12187</v>
      </c>
      <c r="F109" s="11">
        <v>1</v>
      </c>
      <c r="G109" s="10">
        <v>12187</v>
      </c>
      <c r="H109" s="11">
        <v>1</v>
      </c>
      <c r="I109" s="10">
        <v>13301</v>
      </c>
      <c r="J109" s="11">
        <v>1</v>
      </c>
      <c r="K109" s="10">
        <v>13301</v>
      </c>
      <c r="L109" s="11">
        <v>1</v>
      </c>
    </row>
    <row r="112" spans="1:12" ht="21.95" customHeight="1" x14ac:dyDescent="0.4">
      <c r="A112" s="263" t="s">
        <v>61</v>
      </c>
      <c r="B112" s="263"/>
      <c r="C112" s="263"/>
      <c r="D112" s="263"/>
      <c r="E112" s="263"/>
      <c r="F112" s="263"/>
      <c r="G112" s="263"/>
      <c r="H112" s="263"/>
      <c r="I112" s="263"/>
    </row>
    <row r="113" spans="1:12" ht="21.95" customHeight="1" x14ac:dyDescent="0.4">
      <c r="A113" s="26"/>
      <c r="B113" s="252"/>
      <c r="C113" s="36" t="s">
        <v>389</v>
      </c>
      <c r="D113" s="35"/>
      <c r="E113" s="34"/>
      <c r="F113" s="33"/>
      <c r="G113" s="33"/>
      <c r="H113" s="32"/>
      <c r="I113" s="31" t="s">
        <v>388</v>
      </c>
      <c r="J113" s="30"/>
      <c r="K113" s="29"/>
      <c r="L113" s="28"/>
    </row>
    <row r="114" spans="1:12" ht="40.5" customHeight="1" x14ac:dyDescent="0.4">
      <c r="B114" s="253"/>
      <c r="C114" s="255" t="s">
        <v>380</v>
      </c>
      <c r="D114" s="256"/>
      <c r="E114" s="257" t="s">
        <v>387</v>
      </c>
      <c r="F114" s="258"/>
      <c r="G114" s="257" t="s">
        <v>386</v>
      </c>
      <c r="H114" s="258"/>
      <c r="I114" s="259" t="s">
        <v>385</v>
      </c>
      <c r="J114" s="258"/>
      <c r="K114" s="259" t="s">
        <v>384</v>
      </c>
      <c r="L114" s="258"/>
    </row>
    <row r="115" spans="1:12" x14ac:dyDescent="0.4">
      <c r="B115" s="254"/>
      <c r="C115" s="27" t="s">
        <v>45</v>
      </c>
      <c r="D115" s="7" t="s">
        <v>46</v>
      </c>
      <c r="E115" s="7" t="s">
        <v>45</v>
      </c>
      <c r="F115" s="7" t="s">
        <v>46</v>
      </c>
      <c r="G115" s="7" t="s">
        <v>45</v>
      </c>
      <c r="H115" s="7" t="s">
        <v>46</v>
      </c>
      <c r="I115" s="7" t="s">
        <v>45</v>
      </c>
      <c r="J115" s="7" t="s">
        <v>46</v>
      </c>
      <c r="K115" s="7" t="s">
        <v>45</v>
      </c>
      <c r="L115" s="7" t="s">
        <v>46</v>
      </c>
    </row>
    <row r="116" spans="1:12" x14ac:dyDescent="0.4">
      <c r="B116" s="8" t="s">
        <v>47</v>
      </c>
      <c r="C116" s="8">
        <v>84</v>
      </c>
      <c r="D116" s="9">
        <v>6.7785668173014849E-3</v>
      </c>
      <c r="E116" s="8">
        <v>432</v>
      </c>
      <c r="F116" s="9">
        <v>3.4861200774693353E-2</v>
      </c>
      <c r="G116" s="8">
        <v>368</v>
      </c>
      <c r="H116" s="9">
        <v>2.9696578437701744E-2</v>
      </c>
      <c r="I116" s="8">
        <v>319</v>
      </c>
      <c r="J116" s="9">
        <v>2.3983159160965342E-2</v>
      </c>
      <c r="K116" s="8">
        <v>302</v>
      </c>
      <c r="L116" s="9">
        <v>2.270505976994211E-2</v>
      </c>
    </row>
    <row r="117" spans="1:12" x14ac:dyDescent="0.4">
      <c r="B117" s="8" t="s">
        <v>48</v>
      </c>
      <c r="C117" s="8">
        <v>310</v>
      </c>
      <c r="D117" s="9">
        <v>2.50161394448031E-2</v>
      </c>
      <c r="E117" s="8">
        <v>773</v>
      </c>
      <c r="F117" s="9">
        <v>6.2378954163976756E-2</v>
      </c>
      <c r="G117" s="8">
        <v>680</v>
      </c>
      <c r="H117" s="9">
        <v>5.4874112330535831E-2</v>
      </c>
      <c r="I117" s="8">
        <v>993</v>
      </c>
      <c r="J117" s="9">
        <v>7.4656040899180515E-2</v>
      </c>
      <c r="K117" s="8">
        <v>1019</v>
      </c>
      <c r="L117" s="9">
        <v>7.6610781144274873E-2</v>
      </c>
    </row>
    <row r="118" spans="1:12" x14ac:dyDescent="0.4">
      <c r="B118" s="8" t="s">
        <v>52</v>
      </c>
      <c r="C118" s="8">
        <v>259</v>
      </c>
      <c r="D118" s="9">
        <v>2.0900581020012913E-2</v>
      </c>
      <c r="E118" s="8">
        <v>240</v>
      </c>
      <c r="F118" s="9">
        <v>1.9367333763718526E-2</v>
      </c>
      <c r="G118" s="8">
        <v>372</v>
      </c>
      <c r="H118" s="9">
        <v>3.001936733376372E-2</v>
      </c>
      <c r="I118" s="8">
        <v>403</v>
      </c>
      <c r="J118" s="9">
        <v>3.0298473798962482E-2</v>
      </c>
      <c r="K118" s="8">
        <v>395</v>
      </c>
      <c r="L118" s="9">
        <v>2.9697015262010375E-2</v>
      </c>
    </row>
    <row r="119" spans="1:12" x14ac:dyDescent="0.4">
      <c r="B119" s="8" t="s">
        <v>49</v>
      </c>
      <c r="C119" s="8">
        <v>11739</v>
      </c>
      <c r="D119" s="9">
        <v>0.94730471271788252</v>
      </c>
      <c r="E119" s="8">
        <v>10947</v>
      </c>
      <c r="F119" s="9">
        <v>0.88339251129761132</v>
      </c>
      <c r="G119" s="8">
        <v>10972</v>
      </c>
      <c r="H119" s="9">
        <v>0.88540994189799871</v>
      </c>
      <c r="I119" s="8">
        <v>11586</v>
      </c>
      <c r="J119" s="9">
        <v>0.87106232614089163</v>
      </c>
      <c r="K119" s="8">
        <v>11585</v>
      </c>
      <c r="L119" s="9">
        <v>0.87098714382377262</v>
      </c>
    </row>
    <row r="120" spans="1:12" x14ac:dyDescent="0.4">
      <c r="B120" s="10" t="s">
        <v>50</v>
      </c>
      <c r="C120" s="10">
        <v>12392</v>
      </c>
      <c r="D120" s="11">
        <v>1</v>
      </c>
      <c r="E120" s="10">
        <v>12392</v>
      </c>
      <c r="F120" s="11">
        <v>1</v>
      </c>
      <c r="G120" s="10">
        <v>12392</v>
      </c>
      <c r="H120" s="11">
        <v>1</v>
      </c>
      <c r="I120" s="10">
        <v>13301</v>
      </c>
      <c r="J120" s="11">
        <v>1</v>
      </c>
      <c r="K120" s="10">
        <v>13301</v>
      </c>
      <c r="L120" s="11">
        <v>1</v>
      </c>
    </row>
    <row r="123" spans="1:12" ht="21.95" customHeight="1" x14ac:dyDescent="0.4">
      <c r="A123" s="263" t="s">
        <v>62</v>
      </c>
      <c r="B123" s="263"/>
      <c r="C123" s="263"/>
      <c r="D123" s="263"/>
      <c r="E123" s="263"/>
      <c r="F123" s="263"/>
      <c r="G123" s="263"/>
      <c r="H123" s="263"/>
      <c r="I123" s="263"/>
    </row>
    <row r="124" spans="1:12" ht="21.95" customHeight="1" x14ac:dyDescent="0.4">
      <c r="A124" s="26"/>
      <c r="B124" s="252"/>
      <c r="C124" s="36" t="s">
        <v>389</v>
      </c>
      <c r="D124" s="35"/>
      <c r="E124" s="34"/>
      <c r="F124" s="33"/>
      <c r="G124" s="33"/>
      <c r="H124" s="32"/>
      <c r="I124" s="31" t="s">
        <v>388</v>
      </c>
      <c r="J124" s="30"/>
      <c r="K124" s="29"/>
      <c r="L124" s="28"/>
    </row>
    <row r="125" spans="1:12" ht="40.5" customHeight="1" x14ac:dyDescent="0.4">
      <c r="B125" s="253"/>
      <c r="C125" s="255" t="s">
        <v>380</v>
      </c>
      <c r="D125" s="256"/>
      <c r="E125" s="257" t="s">
        <v>387</v>
      </c>
      <c r="F125" s="258"/>
      <c r="G125" s="257" t="s">
        <v>386</v>
      </c>
      <c r="H125" s="258"/>
      <c r="I125" s="259" t="s">
        <v>385</v>
      </c>
      <c r="J125" s="258"/>
      <c r="K125" s="259" t="s">
        <v>384</v>
      </c>
      <c r="L125" s="258"/>
    </row>
    <row r="126" spans="1:12" x14ac:dyDescent="0.4">
      <c r="B126" s="254"/>
      <c r="C126" s="27" t="s">
        <v>45</v>
      </c>
      <c r="D126" s="7" t="s">
        <v>46</v>
      </c>
      <c r="E126" s="7" t="s">
        <v>45</v>
      </c>
      <c r="F126" s="7" t="s">
        <v>46</v>
      </c>
      <c r="G126" s="7" t="s">
        <v>45</v>
      </c>
      <c r="H126" s="7" t="s">
        <v>46</v>
      </c>
      <c r="I126" s="7" t="s">
        <v>45</v>
      </c>
      <c r="J126" s="7" t="s">
        <v>46</v>
      </c>
      <c r="K126" s="7" t="s">
        <v>45</v>
      </c>
      <c r="L126" s="7" t="s">
        <v>46</v>
      </c>
    </row>
    <row r="127" spans="1:12" x14ac:dyDescent="0.4">
      <c r="B127" s="8" t="s">
        <v>47</v>
      </c>
      <c r="C127" s="8">
        <v>80</v>
      </c>
      <c r="D127" s="9">
        <v>6.4344888602911607E-3</v>
      </c>
      <c r="E127" s="8">
        <v>208</v>
      </c>
      <c r="F127" s="9">
        <v>1.6729671036757019E-2</v>
      </c>
      <c r="G127" s="8">
        <v>168</v>
      </c>
      <c r="H127" s="9">
        <v>1.3512426606611437E-2</v>
      </c>
      <c r="I127" s="8">
        <v>185</v>
      </c>
      <c r="J127" s="9">
        <v>1.3908728667017518E-2</v>
      </c>
      <c r="K127" s="8">
        <v>194</v>
      </c>
      <c r="L127" s="9">
        <v>1.458536952108864E-2</v>
      </c>
    </row>
    <row r="128" spans="1:12" x14ac:dyDescent="0.4">
      <c r="B128" s="8" t="s">
        <v>48</v>
      </c>
      <c r="C128" s="8">
        <v>318</v>
      </c>
      <c r="D128" s="9">
        <v>2.5577093219657364E-2</v>
      </c>
      <c r="E128" s="8">
        <v>613</v>
      </c>
      <c r="F128" s="9">
        <v>4.9304270891981021E-2</v>
      </c>
      <c r="G128" s="8">
        <v>513</v>
      </c>
      <c r="H128" s="9">
        <v>4.1261159816617064E-2</v>
      </c>
      <c r="I128" s="8">
        <v>667</v>
      </c>
      <c r="J128" s="9">
        <v>5.0146605518382077E-2</v>
      </c>
      <c r="K128" s="8">
        <v>735</v>
      </c>
      <c r="L128" s="9">
        <v>5.5259003082475E-2</v>
      </c>
    </row>
    <row r="129" spans="1:12" x14ac:dyDescent="0.4">
      <c r="B129" s="8" t="s">
        <v>52</v>
      </c>
      <c r="C129" s="8">
        <v>241</v>
      </c>
      <c r="D129" s="9">
        <v>1.9383897691627121E-2</v>
      </c>
      <c r="E129" s="8">
        <v>231</v>
      </c>
      <c r="F129" s="9">
        <v>1.8579586584090726E-2</v>
      </c>
      <c r="G129" s="8">
        <v>367</v>
      </c>
      <c r="H129" s="9">
        <v>2.9518217646585701E-2</v>
      </c>
      <c r="I129" s="8">
        <v>338</v>
      </c>
      <c r="J129" s="9">
        <v>2.5411623186226598E-2</v>
      </c>
      <c r="K129" s="8">
        <v>354</v>
      </c>
      <c r="L129" s="9">
        <v>2.6614540260130819E-2</v>
      </c>
    </row>
    <row r="130" spans="1:12" x14ac:dyDescent="0.4">
      <c r="B130" s="8" t="s">
        <v>49</v>
      </c>
      <c r="C130" s="8">
        <v>11794</v>
      </c>
      <c r="D130" s="9">
        <v>0.94860452022842434</v>
      </c>
      <c r="E130" s="8">
        <v>11381</v>
      </c>
      <c r="F130" s="9">
        <v>0.91538647148717123</v>
      </c>
      <c r="G130" s="8">
        <v>11385</v>
      </c>
      <c r="H130" s="9">
        <v>0.91570819593018582</v>
      </c>
      <c r="I130" s="8">
        <v>12111</v>
      </c>
      <c r="J130" s="9">
        <v>0.91053304262837376</v>
      </c>
      <c r="K130" s="8">
        <v>12018</v>
      </c>
      <c r="L130" s="9">
        <v>0.90354108713630554</v>
      </c>
    </row>
    <row r="131" spans="1:12" x14ac:dyDescent="0.4">
      <c r="B131" s="10" t="s">
        <v>50</v>
      </c>
      <c r="C131" s="10">
        <v>12433</v>
      </c>
      <c r="D131" s="11">
        <v>1</v>
      </c>
      <c r="E131" s="10">
        <v>12433</v>
      </c>
      <c r="F131" s="11">
        <v>1</v>
      </c>
      <c r="G131" s="10">
        <v>12433</v>
      </c>
      <c r="H131" s="11">
        <v>1</v>
      </c>
      <c r="I131" s="10">
        <v>13301</v>
      </c>
      <c r="J131" s="11">
        <v>1</v>
      </c>
      <c r="K131" s="10">
        <v>13301</v>
      </c>
      <c r="L131" s="11">
        <v>1</v>
      </c>
    </row>
    <row r="134" spans="1:12" ht="21.95" customHeight="1" x14ac:dyDescent="0.4">
      <c r="A134" s="263" t="s">
        <v>63</v>
      </c>
      <c r="B134" s="263"/>
      <c r="C134" s="263"/>
      <c r="D134" s="263"/>
      <c r="E134" s="263"/>
      <c r="F134" s="263"/>
      <c r="G134" s="263"/>
      <c r="H134" s="263"/>
      <c r="I134" s="263"/>
    </row>
    <row r="135" spans="1:12" ht="21.95" customHeight="1" x14ac:dyDescent="0.4">
      <c r="A135" s="26"/>
      <c r="B135" s="252"/>
      <c r="C135" s="36" t="s">
        <v>389</v>
      </c>
      <c r="D135" s="35"/>
      <c r="E135" s="34"/>
      <c r="F135" s="33"/>
      <c r="G135" s="33"/>
      <c r="H135" s="32"/>
      <c r="I135" s="31" t="s">
        <v>388</v>
      </c>
      <c r="J135" s="30"/>
      <c r="K135" s="29"/>
      <c r="L135" s="28"/>
    </row>
    <row r="136" spans="1:12" ht="40.5" customHeight="1" x14ac:dyDescent="0.4">
      <c r="B136" s="253"/>
      <c r="C136" s="255" t="s">
        <v>380</v>
      </c>
      <c r="D136" s="256"/>
      <c r="E136" s="257" t="s">
        <v>387</v>
      </c>
      <c r="F136" s="258"/>
      <c r="G136" s="257" t="s">
        <v>386</v>
      </c>
      <c r="H136" s="258"/>
      <c r="I136" s="259" t="s">
        <v>385</v>
      </c>
      <c r="J136" s="258"/>
      <c r="K136" s="259" t="s">
        <v>384</v>
      </c>
      <c r="L136" s="258"/>
    </row>
    <row r="137" spans="1:12" x14ac:dyDescent="0.4">
      <c r="B137" s="254"/>
      <c r="C137" s="27" t="s">
        <v>45</v>
      </c>
      <c r="D137" s="7" t="s">
        <v>46</v>
      </c>
      <c r="E137" s="7" t="s">
        <v>45</v>
      </c>
      <c r="F137" s="7" t="s">
        <v>46</v>
      </c>
      <c r="G137" s="7" t="s">
        <v>45</v>
      </c>
      <c r="H137" s="7" t="s">
        <v>46</v>
      </c>
      <c r="I137" s="7" t="s">
        <v>45</v>
      </c>
      <c r="J137" s="7" t="s">
        <v>46</v>
      </c>
      <c r="K137" s="7" t="s">
        <v>45</v>
      </c>
      <c r="L137" s="7" t="s">
        <v>46</v>
      </c>
    </row>
    <row r="138" spans="1:12" x14ac:dyDescent="0.4">
      <c r="B138" s="8" t="s">
        <v>47</v>
      </c>
      <c r="C138" s="8">
        <v>125</v>
      </c>
      <c r="D138" s="9">
        <v>1.0793541144978845E-2</v>
      </c>
      <c r="E138" s="8">
        <v>270</v>
      </c>
      <c r="F138" s="9">
        <v>2.3314048873154303E-2</v>
      </c>
      <c r="G138" s="8">
        <v>193</v>
      </c>
      <c r="H138" s="9">
        <v>1.6665227527847336E-2</v>
      </c>
      <c r="I138" s="8">
        <v>216</v>
      </c>
      <c r="J138" s="9">
        <v>1.6239380497706939E-2</v>
      </c>
      <c r="K138" s="8">
        <v>221</v>
      </c>
      <c r="L138" s="9">
        <v>1.6615292083302008E-2</v>
      </c>
    </row>
    <row r="139" spans="1:12" x14ac:dyDescent="0.4">
      <c r="B139" s="8" t="s">
        <v>48</v>
      </c>
      <c r="C139" s="8">
        <v>1846</v>
      </c>
      <c r="D139" s="9">
        <v>0.15939901562904757</v>
      </c>
      <c r="E139" s="8">
        <v>2165</v>
      </c>
      <c r="F139" s="9">
        <v>0.1869441326310336</v>
      </c>
      <c r="G139" s="8">
        <v>1815</v>
      </c>
      <c r="H139" s="9">
        <v>0.15672221742509282</v>
      </c>
      <c r="I139" s="8">
        <v>2334</v>
      </c>
      <c r="J139" s="9">
        <v>0.17547552815577777</v>
      </c>
      <c r="K139" s="8">
        <v>2328</v>
      </c>
      <c r="L139" s="9">
        <v>0.17502443425306369</v>
      </c>
    </row>
    <row r="140" spans="1:12" x14ac:dyDescent="0.4">
      <c r="B140" s="8" t="s">
        <v>52</v>
      </c>
      <c r="C140" s="8">
        <v>1749</v>
      </c>
      <c r="D140" s="9">
        <v>0.15102322770054399</v>
      </c>
      <c r="E140" s="8">
        <v>1187</v>
      </c>
      <c r="F140" s="9">
        <v>0.10249546671271911</v>
      </c>
      <c r="G140" s="8">
        <v>1508</v>
      </c>
      <c r="H140" s="9">
        <v>0.13021328037302479</v>
      </c>
      <c r="I140" s="8">
        <v>1428</v>
      </c>
      <c r="J140" s="9">
        <v>0.10736034884595143</v>
      </c>
      <c r="K140" s="8">
        <v>1282</v>
      </c>
      <c r="L140" s="9">
        <v>9.6383730546575452E-2</v>
      </c>
    </row>
    <row r="141" spans="1:12" x14ac:dyDescent="0.4">
      <c r="B141" s="8" t="s">
        <v>49</v>
      </c>
      <c r="C141" s="8">
        <v>7861</v>
      </c>
      <c r="D141" s="9">
        <v>0.67878421552542956</v>
      </c>
      <c r="E141" s="8">
        <v>7959</v>
      </c>
      <c r="F141" s="9">
        <v>0.68724635178309301</v>
      </c>
      <c r="G141" s="8">
        <v>8065</v>
      </c>
      <c r="H141" s="9">
        <v>0.69639927467403506</v>
      </c>
      <c r="I141" s="8">
        <v>9323</v>
      </c>
      <c r="J141" s="9">
        <v>0.70092474250056391</v>
      </c>
      <c r="K141" s="8">
        <v>9470</v>
      </c>
      <c r="L141" s="9">
        <v>0.71197654311705882</v>
      </c>
    </row>
    <row r="142" spans="1:12" x14ac:dyDescent="0.4">
      <c r="B142" s="10" t="s">
        <v>50</v>
      </c>
      <c r="C142" s="10">
        <v>11581</v>
      </c>
      <c r="D142" s="11">
        <v>1</v>
      </c>
      <c r="E142" s="10">
        <v>11581</v>
      </c>
      <c r="F142" s="11">
        <v>1</v>
      </c>
      <c r="G142" s="10">
        <v>11581</v>
      </c>
      <c r="H142" s="11">
        <v>1</v>
      </c>
      <c r="I142" s="10">
        <v>13301</v>
      </c>
      <c r="J142" s="11">
        <v>1</v>
      </c>
      <c r="K142" s="10">
        <v>13301</v>
      </c>
      <c r="L142" s="11">
        <v>1</v>
      </c>
    </row>
    <row r="145" spans="1:12" ht="21.95" customHeight="1" x14ac:dyDescent="0.4">
      <c r="A145" s="263" t="s">
        <v>64</v>
      </c>
      <c r="B145" s="263"/>
      <c r="C145" s="263"/>
      <c r="D145" s="263"/>
      <c r="E145" s="263"/>
      <c r="F145" s="263"/>
      <c r="G145" s="263"/>
      <c r="H145" s="263"/>
      <c r="I145" s="263"/>
    </row>
    <row r="146" spans="1:12" ht="21.95" customHeight="1" x14ac:dyDescent="0.4">
      <c r="A146" s="26"/>
      <c r="B146" s="252"/>
      <c r="C146" s="36" t="s">
        <v>389</v>
      </c>
      <c r="D146" s="35"/>
      <c r="E146" s="34"/>
      <c r="F146" s="33"/>
      <c r="G146" s="33"/>
      <c r="H146" s="32"/>
      <c r="I146" s="31" t="s">
        <v>388</v>
      </c>
      <c r="J146" s="30"/>
      <c r="K146" s="29"/>
      <c r="L146" s="28"/>
    </row>
    <row r="147" spans="1:12" ht="40.5" customHeight="1" x14ac:dyDescent="0.4">
      <c r="B147" s="253"/>
      <c r="C147" s="255" t="s">
        <v>380</v>
      </c>
      <c r="D147" s="256"/>
      <c r="E147" s="257" t="s">
        <v>387</v>
      </c>
      <c r="F147" s="258"/>
      <c r="G147" s="257" t="s">
        <v>386</v>
      </c>
      <c r="H147" s="258"/>
      <c r="I147" s="259" t="s">
        <v>385</v>
      </c>
      <c r="J147" s="258"/>
      <c r="K147" s="259" t="s">
        <v>384</v>
      </c>
      <c r="L147" s="258"/>
    </row>
    <row r="148" spans="1:12" x14ac:dyDescent="0.4">
      <c r="B148" s="254"/>
      <c r="C148" s="27" t="s">
        <v>45</v>
      </c>
      <c r="D148" s="7" t="s">
        <v>46</v>
      </c>
      <c r="E148" s="7" t="s">
        <v>45</v>
      </c>
      <c r="F148" s="7" t="s">
        <v>46</v>
      </c>
      <c r="G148" s="7" t="s">
        <v>45</v>
      </c>
      <c r="H148" s="7" t="s">
        <v>46</v>
      </c>
      <c r="I148" s="7" t="s">
        <v>45</v>
      </c>
      <c r="J148" s="7" t="s">
        <v>46</v>
      </c>
      <c r="K148" s="7" t="s">
        <v>45</v>
      </c>
      <c r="L148" s="7" t="s">
        <v>46</v>
      </c>
    </row>
    <row r="149" spans="1:12" x14ac:dyDescent="0.4">
      <c r="B149" s="8" t="s">
        <v>47</v>
      </c>
      <c r="C149" s="8">
        <v>40</v>
      </c>
      <c r="D149" s="9">
        <v>3.1880130708535903E-3</v>
      </c>
      <c r="E149" s="8">
        <v>59</v>
      </c>
      <c r="F149" s="9">
        <v>4.7023192795090461E-3</v>
      </c>
      <c r="G149" s="8">
        <v>57</v>
      </c>
      <c r="H149" s="9">
        <v>4.5429186259663664E-3</v>
      </c>
      <c r="I149" s="8">
        <v>90</v>
      </c>
      <c r="J149" s="9">
        <v>6.7664085407112247E-3</v>
      </c>
      <c r="K149" s="8">
        <v>82</v>
      </c>
      <c r="L149" s="9">
        <v>6.1649500037591161E-3</v>
      </c>
    </row>
    <row r="150" spans="1:12" x14ac:dyDescent="0.4">
      <c r="B150" s="8" t="s">
        <v>48</v>
      </c>
      <c r="C150" s="8">
        <v>163</v>
      </c>
      <c r="D150" s="9">
        <v>1.2991153263728381E-2</v>
      </c>
      <c r="E150" s="8">
        <v>343</v>
      </c>
      <c r="F150" s="9">
        <v>2.7337212082569538E-2</v>
      </c>
      <c r="G150" s="8">
        <v>210</v>
      </c>
      <c r="H150" s="9">
        <v>1.6737068621981349E-2</v>
      </c>
      <c r="I150" s="8">
        <v>357</v>
      </c>
      <c r="J150" s="9">
        <v>2.6840087211487857E-2</v>
      </c>
      <c r="K150" s="8">
        <v>401</v>
      </c>
      <c r="L150" s="9">
        <v>3.0148109164724456E-2</v>
      </c>
    </row>
    <row r="151" spans="1:12" x14ac:dyDescent="0.4">
      <c r="B151" s="8" t="s">
        <v>52</v>
      </c>
      <c r="C151" s="8">
        <v>165</v>
      </c>
      <c r="D151" s="9">
        <v>1.315055391727106E-2</v>
      </c>
      <c r="E151" s="8">
        <v>202</v>
      </c>
      <c r="F151" s="9">
        <v>1.609946600781063E-2</v>
      </c>
      <c r="G151" s="8">
        <v>327</v>
      </c>
      <c r="H151" s="9">
        <v>2.6062006854228104E-2</v>
      </c>
      <c r="I151" s="8">
        <v>236</v>
      </c>
      <c r="J151" s="9">
        <v>1.774302684008721E-2</v>
      </c>
      <c r="K151" s="8">
        <v>272</v>
      </c>
      <c r="L151" s="9">
        <v>2.0449590256371702E-2</v>
      </c>
    </row>
    <row r="152" spans="1:12" x14ac:dyDescent="0.4">
      <c r="B152" s="8" t="s">
        <v>49</v>
      </c>
      <c r="C152" s="8">
        <v>12179</v>
      </c>
      <c r="D152" s="9">
        <v>0.97067027974814701</v>
      </c>
      <c r="E152" s="8">
        <v>11943</v>
      </c>
      <c r="F152" s="9">
        <v>0.95186100263011075</v>
      </c>
      <c r="G152" s="8">
        <v>11953</v>
      </c>
      <c r="H152" s="9">
        <v>0.95265800589782423</v>
      </c>
      <c r="I152" s="8">
        <v>12618</v>
      </c>
      <c r="J152" s="9">
        <v>0.94865047740771369</v>
      </c>
      <c r="K152" s="8">
        <v>12546</v>
      </c>
      <c r="L152" s="9">
        <v>0.94323735057514468</v>
      </c>
    </row>
    <row r="153" spans="1:12" x14ac:dyDescent="0.4">
      <c r="B153" s="10" t="s">
        <v>50</v>
      </c>
      <c r="C153" s="10">
        <v>12547</v>
      </c>
      <c r="D153" s="11">
        <v>1</v>
      </c>
      <c r="E153" s="10">
        <v>12547</v>
      </c>
      <c r="F153" s="11">
        <v>1</v>
      </c>
      <c r="G153" s="10">
        <v>12547</v>
      </c>
      <c r="H153" s="11">
        <v>1</v>
      </c>
      <c r="I153" s="10">
        <v>13301</v>
      </c>
      <c r="J153" s="11">
        <v>1</v>
      </c>
      <c r="K153" s="10">
        <v>13301</v>
      </c>
      <c r="L153" s="11">
        <v>1</v>
      </c>
    </row>
    <row r="155" spans="1:12" x14ac:dyDescent="0.4">
      <c r="E155" s="26"/>
      <c r="F155" s="26"/>
      <c r="G155" s="26"/>
      <c r="H155" s="26"/>
    </row>
    <row r="156" spans="1:12" ht="118.5" customHeight="1" x14ac:dyDescent="0.4">
      <c r="A156" s="263" t="s">
        <v>393</v>
      </c>
      <c r="B156" s="263"/>
      <c r="C156" s="263"/>
      <c r="D156" s="263"/>
      <c r="E156" s="263"/>
      <c r="F156" s="263"/>
      <c r="G156" s="263"/>
      <c r="H156" s="263"/>
      <c r="I156" s="263"/>
    </row>
    <row r="157" spans="1:12" x14ac:dyDescent="0.4">
      <c r="A157" s="262" t="s">
        <v>65</v>
      </c>
      <c r="B157" s="262"/>
      <c r="C157" s="262"/>
      <c r="D157" s="262"/>
      <c r="E157" s="262"/>
      <c r="F157" s="262"/>
      <c r="G157" s="262"/>
      <c r="H157" s="262"/>
      <c r="I157" s="262"/>
    </row>
    <row r="158" spans="1:12" ht="21.95" customHeight="1" x14ac:dyDescent="0.4">
      <c r="A158" s="6" t="s">
        <v>66</v>
      </c>
      <c r="B158" s="26"/>
      <c r="C158" s="26"/>
      <c r="D158" s="26"/>
      <c r="I158" s="26"/>
    </row>
    <row r="159" spans="1:12" ht="21.95" customHeight="1" x14ac:dyDescent="0.4">
      <c r="B159" s="252"/>
      <c r="C159" s="36" t="s">
        <v>389</v>
      </c>
      <c r="D159" s="35"/>
      <c r="E159" s="34"/>
      <c r="F159" s="33"/>
      <c r="G159" s="33"/>
      <c r="H159" s="32"/>
      <c r="I159" s="31" t="s">
        <v>388</v>
      </c>
      <c r="J159" s="30"/>
      <c r="K159" s="29"/>
      <c r="L159" s="28"/>
    </row>
    <row r="160" spans="1:12" ht="40.5" customHeight="1" x14ac:dyDescent="0.4">
      <c r="B160" s="253"/>
      <c r="C160" s="255" t="s">
        <v>380</v>
      </c>
      <c r="D160" s="256"/>
      <c r="E160" s="257" t="s">
        <v>387</v>
      </c>
      <c r="F160" s="258"/>
      <c r="G160" s="257" t="s">
        <v>386</v>
      </c>
      <c r="H160" s="258"/>
      <c r="I160" s="259" t="s">
        <v>385</v>
      </c>
      <c r="J160" s="258"/>
      <c r="K160" s="259" t="s">
        <v>384</v>
      </c>
      <c r="L160" s="258"/>
    </row>
    <row r="161" spans="1:12" x14ac:dyDescent="0.4">
      <c r="B161" s="254"/>
      <c r="C161" s="27" t="s">
        <v>45</v>
      </c>
      <c r="D161" s="7" t="s">
        <v>46</v>
      </c>
      <c r="E161" s="7" t="s">
        <v>45</v>
      </c>
      <c r="F161" s="7" t="s">
        <v>46</v>
      </c>
      <c r="G161" s="7" t="s">
        <v>45</v>
      </c>
      <c r="H161" s="7" t="s">
        <v>46</v>
      </c>
      <c r="I161" s="7" t="s">
        <v>45</v>
      </c>
      <c r="J161" s="7" t="s">
        <v>46</v>
      </c>
      <c r="K161" s="7" t="s">
        <v>45</v>
      </c>
      <c r="L161" s="7" t="s">
        <v>46</v>
      </c>
    </row>
    <row r="162" spans="1:12" x14ac:dyDescent="0.4">
      <c r="B162" s="12" t="s">
        <v>67</v>
      </c>
      <c r="C162" s="12">
        <v>1059</v>
      </c>
      <c r="D162" s="13">
        <v>0.12528096533774991</v>
      </c>
      <c r="E162" s="12">
        <v>2879</v>
      </c>
      <c r="F162" s="13">
        <v>0.34058913995031348</v>
      </c>
      <c r="G162" s="12">
        <v>1691</v>
      </c>
      <c r="H162" s="13">
        <v>0.20004732047793683</v>
      </c>
      <c r="I162" s="12">
        <v>1541</v>
      </c>
      <c r="J162" s="13">
        <v>0.17649753751002176</v>
      </c>
      <c r="K162" s="12">
        <v>1776</v>
      </c>
      <c r="L162" s="13">
        <v>0.20341312564425609</v>
      </c>
    </row>
    <row r="163" spans="1:12" x14ac:dyDescent="0.4">
      <c r="B163" s="8" t="s">
        <v>68</v>
      </c>
      <c r="C163" s="8">
        <v>196</v>
      </c>
      <c r="D163" s="9">
        <v>2.3187034189045309E-2</v>
      </c>
      <c r="E163" s="8">
        <v>647</v>
      </c>
      <c r="F163" s="9">
        <v>7.6540873062817941E-2</v>
      </c>
      <c r="G163" s="8">
        <v>496</v>
      </c>
      <c r="H163" s="9">
        <v>5.8677392641665681E-2</v>
      </c>
      <c r="I163" s="8">
        <v>471</v>
      </c>
      <c r="J163" s="9">
        <v>5.394571068606116E-2</v>
      </c>
      <c r="K163" s="8">
        <v>534</v>
      </c>
      <c r="L163" s="9">
        <v>6.1161378994387811E-2</v>
      </c>
    </row>
    <row r="164" spans="1:12" x14ac:dyDescent="0.4">
      <c r="B164" s="8" t="s">
        <v>69</v>
      </c>
      <c r="C164" s="8">
        <v>221</v>
      </c>
      <c r="D164" s="9">
        <v>2.6144564060097006E-2</v>
      </c>
      <c r="E164" s="8">
        <v>620</v>
      </c>
      <c r="F164" s="9">
        <v>7.3346740802082103E-2</v>
      </c>
      <c r="G164" s="8">
        <v>528</v>
      </c>
      <c r="H164" s="9">
        <v>6.2463030876611855E-2</v>
      </c>
      <c r="I164" s="8">
        <v>359</v>
      </c>
      <c r="J164" s="9">
        <v>4.1117855915702668E-2</v>
      </c>
      <c r="K164" s="8">
        <v>461</v>
      </c>
      <c r="L164" s="9">
        <v>5.2800366510136296E-2</v>
      </c>
    </row>
    <row r="165" spans="1:12" x14ac:dyDescent="0.4">
      <c r="B165" s="8" t="s">
        <v>70</v>
      </c>
      <c r="C165" s="8">
        <v>411</v>
      </c>
      <c r="D165" s="9">
        <v>4.8621791080089911E-2</v>
      </c>
      <c r="E165" s="8">
        <v>725</v>
      </c>
      <c r="F165" s="9">
        <v>8.5768366260499232E-2</v>
      </c>
      <c r="G165" s="8">
        <v>651</v>
      </c>
      <c r="H165" s="9">
        <v>7.701407784218621E-2</v>
      </c>
      <c r="I165" s="8">
        <v>676</v>
      </c>
      <c r="J165" s="9">
        <v>7.7425266292520903E-2</v>
      </c>
      <c r="K165" s="8">
        <v>686</v>
      </c>
      <c r="L165" s="9">
        <v>7.8570610468445767E-2</v>
      </c>
    </row>
    <row r="166" spans="1:12" x14ac:dyDescent="0.4">
      <c r="B166" s="8" t="s">
        <v>71</v>
      </c>
      <c r="C166" s="8">
        <v>533</v>
      </c>
      <c r="D166" s="9">
        <v>6.3054536850822199E-2</v>
      </c>
      <c r="E166" s="8">
        <v>531</v>
      </c>
      <c r="F166" s="9">
        <v>6.2817934461138064E-2</v>
      </c>
      <c r="G166" s="8">
        <v>676</v>
      </c>
      <c r="H166" s="9">
        <v>7.9971607713237899E-2</v>
      </c>
      <c r="I166" s="8">
        <v>717</v>
      </c>
      <c r="J166" s="9">
        <v>8.2121177413812849E-2</v>
      </c>
      <c r="K166" s="8">
        <v>766</v>
      </c>
      <c r="L166" s="9">
        <v>8.7733363875844697E-2</v>
      </c>
    </row>
    <row r="167" spans="1:12" x14ac:dyDescent="0.4">
      <c r="B167" s="8" t="s">
        <v>72</v>
      </c>
      <c r="C167" s="8">
        <v>5251</v>
      </c>
      <c r="D167" s="9">
        <v>0.62119957411569859</v>
      </c>
      <c r="E167" s="8">
        <v>2551</v>
      </c>
      <c r="F167" s="9">
        <v>0.30178634804211524</v>
      </c>
      <c r="G167" s="8">
        <v>3758</v>
      </c>
      <c r="H167" s="9">
        <v>0.44457589021649119</v>
      </c>
      <c r="I167" s="8">
        <v>4331</v>
      </c>
      <c r="J167" s="9">
        <v>0.49604856259305924</v>
      </c>
      <c r="K167" s="8">
        <v>3888</v>
      </c>
      <c r="L167" s="9">
        <v>0.44530981559958766</v>
      </c>
    </row>
    <row r="168" spans="1:12" x14ac:dyDescent="0.4">
      <c r="B168" s="8" t="s">
        <v>73</v>
      </c>
      <c r="C168" s="8">
        <v>570</v>
      </c>
      <c r="D168" s="9">
        <v>6.743168105997871E-2</v>
      </c>
      <c r="E168" s="8">
        <v>371</v>
      </c>
      <c r="F168" s="9">
        <v>4.3889743286407192E-2</v>
      </c>
      <c r="G168" s="8">
        <v>493</v>
      </c>
      <c r="H168" s="9">
        <v>5.8322489057139479E-2</v>
      </c>
      <c r="I168" s="8">
        <v>481</v>
      </c>
      <c r="J168" s="9">
        <v>5.5091054861986025E-2</v>
      </c>
      <c r="K168" s="8">
        <v>480</v>
      </c>
      <c r="L168" s="9">
        <v>5.4976520444393537E-2</v>
      </c>
    </row>
    <row r="169" spans="1:12" x14ac:dyDescent="0.4">
      <c r="B169" s="14" t="s">
        <v>74</v>
      </c>
      <c r="C169" s="14">
        <v>212</v>
      </c>
      <c r="D169" s="15">
        <v>2.5079853306518397E-2</v>
      </c>
      <c r="E169" s="14">
        <v>129</v>
      </c>
      <c r="F169" s="15">
        <v>1.526085413462676E-2</v>
      </c>
      <c r="G169" s="14">
        <v>160</v>
      </c>
      <c r="H169" s="15">
        <v>1.8928191174730866E-2</v>
      </c>
      <c r="I169" s="14">
        <v>155</v>
      </c>
      <c r="J169" s="15">
        <v>1.7752834726835413E-2</v>
      </c>
      <c r="K169" s="14">
        <v>140</v>
      </c>
      <c r="L169" s="15">
        <v>1.6034818462948117E-2</v>
      </c>
    </row>
    <row r="170" spans="1:12" x14ac:dyDescent="0.4">
      <c r="B170" s="10" t="s">
        <v>50</v>
      </c>
      <c r="C170" s="10">
        <v>8453</v>
      </c>
      <c r="D170" s="16">
        <v>1</v>
      </c>
      <c r="E170" s="10">
        <v>8453</v>
      </c>
      <c r="F170" s="16">
        <v>1</v>
      </c>
      <c r="G170" s="10">
        <v>8453</v>
      </c>
      <c r="H170" s="16">
        <v>1</v>
      </c>
      <c r="I170" s="10">
        <v>8731</v>
      </c>
      <c r="J170" s="16">
        <v>1</v>
      </c>
      <c r="K170" s="10">
        <v>8731</v>
      </c>
      <c r="L170" s="16">
        <v>1</v>
      </c>
    </row>
    <row r="172" spans="1:12" x14ac:dyDescent="0.4">
      <c r="D172" s="38"/>
      <c r="E172" s="26"/>
      <c r="F172" s="38"/>
      <c r="G172" s="26"/>
      <c r="H172" s="26"/>
      <c r="J172" s="38"/>
      <c r="L172" s="38"/>
    </row>
    <row r="173" spans="1:12" ht="21.95" customHeight="1" x14ac:dyDescent="0.4">
      <c r="A173" s="6" t="s">
        <v>75</v>
      </c>
      <c r="B173" s="26"/>
      <c r="C173" s="26"/>
      <c r="D173" s="26"/>
      <c r="I173" s="26"/>
    </row>
    <row r="174" spans="1:12" ht="21.95" customHeight="1" x14ac:dyDescent="0.4">
      <c r="B174" s="252"/>
      <c r="C174" s="36" t="s">
        <v>389</v>
      </c>
      <c r="D174" s="35"/>
      <c r="E174" s="34"/>
      <c r="F174" s="33"/>
      <c r="G174" s="33"/>
      <c r="H174" s="32"/>
      <c r="I174" s="31" t="s">
        <v>388</v>
      </c>
      <c r="J174" s="30"/>
      <c r="K174" s="29"/>
      <c r="L174" s="28"/>
    </row>
    <row r="175" spans="1:12" ht="40.5" customHeight="1" x14ac:dyDescent="0.4">
      <c r="B175" s="253"/>
      <c r="C175" s="255" t="s">
        <v>380</v>
      </c>
      <c r="D175" s="256"/>
      <c r="E175" s="257" t="s">
        <v>387</v>
      </c>
      <c r="F175" s="258"/>
      <c r="G175" s="257" t="s">
        <v>386</v>
      </c>
      <c r="H175" s="258"/>
      <c r="I175" s="259" t="s">
        <v>385</v>
      </c>
      <c r="J175" s="258"/>
      <c r="K175" s="259" t="s">
        <v>384</v>
      </c>
      <c r="L175" s="258"/>
    </row>
    <row r="176" spans="1:12" x14ac:dyDescent="0.4">
      <c r="B176" s="254"/>
      <c r="C176" s="27" t="s">
        <v>45</v>
      </c>
      <c r="D176" s="7" t="s">
        <v>46</v>
      </c>
      <c r="E176" s="7" t="s">
        <v>45</v>
      </c>
      <c r="F176" s="7" t="s">
        <v>46</v>
      </c>
      <c r="G176" s="7" t="s">
        <v>45</v>
      </c>
      <c r="H176" s="7" t="s">
        <v>46</v>
      </c>
      <c r="I176" s="7" t="s">
        <v>45</v>
      </c>
      <c r="J176" s="7" t="s">
        <v>46</v>
      </c>
      <c r="K176" s="7" t="s">
        <v>45</v>
      </c>
      <c r="L176" s="7" t="s">
        <v>46</v>
      </c>
    </row>
    <row r="177" spans="1:12" x14ac:dyDescent="0.4">
      <c r="B177" s="12" t="s">
        <v>67</v>
      </c>
      <c r="C177" s="12">
        <v>8295</v>
      </c>
      <c r="D177" s="13">
        <v>0.98130841121495305</v>
      </c>
      <c r="E177" s="12">
        <v>8279</v>
      </c>
      <c r="F177" s="13">
        <v>0.97941559209748019</v>
      </c>
      <c r="G177" s="12">
        <v>8274</v>
      </c>
      <c r="H177" s="13">
        <v>0.97882408612326988</v>
      </c>
      <c r="I177" s="12">
        <v>8521</v>
      </c>
      <c r="J177" s="13">
        <v>0.97594777230557783</v>
      </c>
      <c r="K177" s="12">
        <v>8521</v>
      </c>
      <c r="L177" s="13">
        <v>0.97594777230557783</v>
      </c>
    </row>
    <row r="178" spans="1:12" x14ac:dyDescent="0.4">
      <c r="B178" s="8" t="s">
        <v>68</v>
      </c>
      <c r="C178" s="8">
        <v>123</v>
      </c>
      <c r="D178" s="9">
        <v>1.4551046965574353E-2</v>
      </c>
      <c r="E178" s="8">
        <v>120</v>
      </c>
      <c r="F178" s="9">
        <v>1.4196143381048149E-2</v>
      </c>
      <c r="G178" s="8">
        <v>124</v>
      </c>
      <c r="H178" s="9">
        <v>1.466934816041642E-2</v>
      </c>
      <c r="I178" s="8">
        <v>156</v>
      </c>
      <c r="J178" s="9">
        <v>1.7867369144427901E-2</v>
      </c>
      <c r="K178" s="8">
        <v>160</v>
      </c>
      <c r="L178" s="9">
        <v>1.8325506814797846E-2</v>
      </c>
    </row>
    <row r="179" spans="1:12" x14ac:dyDescent="0.4">
      <c r="B179" s="8" t="s">
        <v>69</v>
      </c>
      <c r="C179" s="8">
        <v>26</v>
      </c>
      <c r="D179" s="9">
        <v>3.0758310658937655E-3</v>
      </c>
      <c r="E179" s="8">
        <v>30</v>
      </c>
      <c r="F179" s="9">
        <v>3.5490358452620373E-3</v>
      </c>
      <c r="G179" s="8">
        <v>32</v>
      </c>
      <c r="H179" s="9">
        <v>3.7856382349461728E-3</v>
      </c>
      <c r="I179" s="8">
        <v>32</v>
      </c>
      <c r="J179" s="9">
        <v>3.6651013629595696E-3</v>
      </c>
      <c r="K179" s="8">
        <v>31</v>
      </c>
      <c r="L179" s="9">
        <v>3.550566945367083E-3</v>
      </c>
    </row>
    <row r="180" spans="1:12" x14ac:dyDescent="0.4">
      <c r="B180" s="8" t="s">
        <v>70</v>
      </c>
      <c r="C180" s="8">
        <v>4</v>
      </c>
      <c r="D180" s="9">
        <v>4.7320477936827198E-4</v>
      </c>
      <c r="E180" s="8">
        <v>7</v>
      </c>
      <c r="F180" s="9">
        <v>8.2810836389447535E-4</v>
      </c>
      <c r="G180" s="8">
        <v>10</v>
      </c>
      <c r="H180" s="9">
        <v>1.1830119484206791E-3</v>
      </c>
      <c r="I180" s="8">
        <v>9</v>
      </c>
      <c r="J180" s="9">
        <v>1.0308097583323788E-3</v>
      </c>
      <c r="K180" s="8">
        <v>5</v>
      </c>
      <c r="L180" s="9">
        <v>5.7267208796243268E-4</v>
      </c>
    </row>
    <row r="181" spans="1:12" x14ac:dyDescent="0.4">
      <c r="B181" s="8" t="s">
        <v>71</v>
      </c>
      <c r="C181" s="8">
        <v>0</v>
      </c>
      <c r="D181" s="9">
        <v>0</v>
      </c>
      <c r="E181" s="8">
        <v>4</v>
      </c>
      <c r="F181" s="9">
        <v>4.732047793682716E-4</v>
      </c>
      <c r="G181" s="8">
        <v>5</v>
      </c>
      <c r="H181" s="9">
        <v>5.9150597421033955E-4</v>
      </c>
      <c r="I181" s="8">
        <v>3</v>
      </c>
      <c r="J181" s="9">
        <v>3.4360325277745961E-4</v>
      </c>
      <c r="K181" s="8">
        <v>2</v>
      </c>
      <c r="L181" s="9">
        <v>2.290688351849731E-4</v>
      </c>
    </row>
    <row r="182" spans="1:12" x14ac:dyDescent="0.4">
      <c r="B182" s="8" t="s">
        <v>72</v>
      </c>
      <c r="C182" s="8">
        <v>4</v>
      </c>
      <c r="D182" s="9">
        <v>4.732047793682716E-4</v>
      </c>
      <c r="E182" s="8">
        <v>11</v>
      </c>
      <c r="F182" s="9">
        <v>1.3013131432627471E-3</v>
      </c>
      <c r="G182" s="8">
        <v>6</v>
      </c>
      <c r="H182" s="9">
        <v>7.098071690524074E-4</v>
      </c>
      <c r="I182" s="8">
        <v>9</v>
      </c>
      <c r="J182" s="9">
        <v>1.0308097583323788E-3</v>
      </c>
      <c r="K182" s="8">
        <v>9</v>
      </c>
      <c r="L182" s="9">
        <v>1.0308097583323788E-3</v>
      </c>
    </row>
    <row r="183" spans="1:12" x14ac:dyDescent="0.4">
      <c r="B183" s="8" t="s">
        <v>73</v>
      </c>
      <c r="C183" s="8">
        <v>0</v>
      </c>
      <c r="D183" s="9">
        <v>0</v>
      </c>
      <c r="E183" s="8">
        <v>0</v>
      </c>
      <c r="F183" s="9">
        <v>0</v>
      </c>
      <c r="G183" s="8">
        <v>0</v>
      </c>
      <c r="H183" s="9">
        <v>0</v>
      </c>
      <c r="I183" s="8">
        <v>0</v>
      </c>
      <c r="J183" s="9">
        <v>0</v>
      </c>
      <c r="K183" s="8">
        <v>1</v>
      </c>
      <c r="L183" s="9">
        <v>1.1453441759248655E-4</v>
      </c>
    </row>
    <row r="184" spans="1:12" x14ac:dyDescent="0.4">
      <c r="B184" s="14" t="s">
        <v>74</v>
      </c>
      <c r="C184" s="14">
        <v>1</v>
      </c>
      <c r="D184" s="15">
        <v>1.1830119484206799E-4</v>
      </c>
      <c r="E184" s="14">
        <v>2</v>
      </c>
      <c r="F184" s="15">
        <v>2.366023896841358E-4</v>
      </c>
      <c r="G184" s="14">
        <v>2</v>
      </c>
      <c r="H184" s="15">
        <v>2.366023896841358E-4</v>
      </c>
      <c r="I184" s="14">
        <v>1</v>
      </c>
      <c r="J184" s="15">
        <v>1.1453441759248655E-4</v>
      </c>
      <c r="K184" s="14">
        <v>2</v>
      </c>
      <c r="L184" s="15">
        <v>2.290688351849731E-4</v>
      </c>
    </row>
    <row r="185" spans="1:12" x14ac:dyDescent="0.4">
      <c r="B185" s="10" t="s">
        <v>50</v>
      </c>
      <c r="C185" s="10">
        <v>8453</v>
      </c>
      <c r="D185" s="16">
        <v>1</v>
      </c>
      <c r="E185" s="10">
        <v>8453</v>
      </c>
      <c r="F185" s="16">
        <v>1</v>
      </c>
      <c r="G185" s="10">
        <v>8453</v>
      </c>
      <c r="H185" s="16">
        <v>1</v>
      </c>
      <c r="I185" s="10">
        <v>8731</v>
      </c>
      <c r="J185" s="16">
        <v>1</v>
      </c>
      <c r="K185" s="10">
        <v>8731</v>
      </c>
      <c r="L185" s="16">
        <v>1</v>
      </c>
    </row>
    <row r="186" spans="1:12" x14ac:dyDescent="0.4">
      <c r="E186" s="26"/>
      <c r="F186" s="26"/>
      <c r="G186" s="26"/>
      <c r="H186" s="26"/>
    </row>
    <row r="187" spans="1:12" ht="21.95" customHeight="1" x14ac:dyDescent="0.4">
      <c r="A187" s="6" t="s">
        <v>76</v>
      </c>
      <c r="B187" s="26"/>
      <c r="C187" s="26"/>
      <c r="D187" s="26"/>
      <c r="I187" s="26"/>
    </row>
    <row r="188" spans="1:12" ht="21.95" customHeight="1" x14ac:dyDescent="0.4">
      <c r="B188" s="252"/>
      <c r="C188" s="36" t="s">
        <v>389</v>
      </c>
      <c r="D188" s="35"/>
      <c r="E188" s="34"/>
      <c r="F188" s="33"/>
      <c r="G188" s="33"/>
      <c r="H188" s="32"/>
      <c r="I188" s="31" t="s">
        <v>388</v>
      </c>
      <c r="J188" s="30"/>
      <c r="K188" s="29"/>
      <c r="L188" s="28"/>
    </row>
    <row r="189" spans="1:12" ht="40.5" customHeight="1" x14ac:dyDescent="0.4">
      <c r="B189" s="253"/>
      <c r="C189" s="255" t="s">
        <v>380</v>
      </c>
      <c r="D189" s="256"/>
      <c r="E189" s="257" t="s">
        <v>387</v>
      </c>
      <c r="F189" s="258"/>
      <c r="G189" s="257" t="s">
        <v>386</v>
      </c>
      <c r="H189" s="258"/>
      <c r="I189" s="259" t="s">
        <v>385</v>
      </c>
      <c r="J189" s="258"/>
      <c r="K189" s="259" t="s">
        <v>384</v>
      </c>
      <c r="L189" s="258"/>
    </row>
    <row r="190" spans="1:12" x14ac:dyDescent="0.4">
      <c r="B190" s="254"/>
      <c r="C190" s="27" t="s">
        <v>45</v>
      </c>
      <c r="D190" s="7" t="s">
        <v>46</v>
      </c>
      <c r="E190" s="7" t="s">
        <v>45</v>
      </c>
      <c r="F190" s="7" t="s">
        <v>46</v>
      </c>
      <c r="G190" s="7" t="s">
        <v>45</v>
      </c>
      <c r="H190" s="7" t="s">
        <v>46</v>
      </c>
      <c r="I190" s="7" t="s">
        <v>45</v>
      </c>
      <c r="J190" s="7" t="s">
        <v>46</v>
      </c>
      <c r="K190" s="7" t="s">
        <v>45</v>
      </c>
      <c r="L190" s="7" t="s">
        <v>46</v>
      </c>
    </row>
    <row r="191" spans="1:12" x14ac:dyDescent="0.4">
      <c r="B191" s="12" t="s">
        <v>67</v>
      </c>
      <c r="C191" s="12">
        <v>6542</v>
      </c>
      <c r="D191" s="13">
        <v>0.77392641665680828</v>
      </c>
      <c r="E191" s="12">
        <v>4202</v>
      </c>
      <c r="F191" s="13">
        <v>0.49710162072636899</v>
      </c>
      <c r="G191" s="12">
        <v>5143</v>
      </c>
      <c r="H191" s="13">
        <v>0.60842304507275524</v>
      </c>
      <c r="I191" s="12">
        <v>5510</v>
      </c>
      <c r="J191" s="13">
        <v>0.63108464093460082</v>
      </c>
      <c r="K191" s="12">
        <v>5250</v>
      </c>
      <c r="L191" s="13">
        <v>0.60130569236055431</v>
      </c>
    </row>
    <row r="192" spans="1:12" x14ac:dyDescent="0.4">
      <c r="B192" s="8" t="s">
        <v>68</v>
      </c>
      <c r="C192" s="8">
        <v>385</v>
      </c>
      <c r="D192" s="9">
        <v>4.5545960014196141E-2</v>
      </c>
      <c r="E192" s="8">
        <v>472</v>
      </c>
      <c r="F192" s="9">
        <v>5.5838163965456052E-2</v>
      </c>
      <c r="G192" s="8">
        <v>544</v>
      </c>
      <c r="H192" s="9">
        <v>6.4355849994084946E-2</v>
      </c>
      <c r="I192" s="8">
        <v>580</v>
      </c>
      <c r="J192" s="9">
        <v>6.6429962203642196E-2</v>
      </c>
      <c r="K192" s="8">
        <v>615</v>
      </c>
      <c r="L192" s="9">
        <v>7.0438666819379228E-2</v>
      </c>
    </row>
    <row r="193" spans="1:12" x14ac:dyDescent="0.4">
      <c r="B193" s="8" t="s">
        <v>69</v>
      </c>
      <c r="C193" s="8">
        <v>669</v>
      </c>
      <c r="D193" s="9">
        <v>7.9143499349343435E-2</v>
      </c>
      <c r="E193" s="8">
        <v>793</v>
      </c>
      <c r="F193" s="9">
        <v>9.381284750975985E-2</v>
      </c>
      <c r="G193" s="8">
        <v>803</v>
      </c>
      <c r="H193" s="9">
        <v>9.4995859458180523E-2</v>
      </c>
      <c r="I193" s="8">
        <v>926</v>
      </c>
      <c r="J193" s="9">
        <v>0.10605887069064254</v>
      </c>
      <c r="K193" s="8">
        <v>899</v>
      </c>
      <c r="L193" s="9">
        <v>0.1029664414156454</v>
      </c>
    </row>
    <row r="194" spans="1:12" x14ac:dyDescent="0.4">
      <c r="B194" s="8" t="s">
        <v>70</v>
      </c>
      <c r="C194" s="8">
        <v>140</v>
      </c>
      <c r="D194" s="9">
        <v>1.6562167277889506E-2</v>
      </c>
      <c r="E194" s="8">
        <v>492</v>
      </c>
      <c r="F194" s="9">
        <v>5.8204187862297412E-2</v>
      </c>
      <c r="G194" s="8">
        <v>441</v>
      </c>
      <c r="H194" s="9">
        <v>5.2170826925351944E-2</v>
      </c>
      <c r="I194" s="8">
        <v>320</v>
      </c>
      <c r="J194" s="9">
        <v>3.6651013629595691E-2</v>
      </c>
      <c r="K194" s="8">
        <v>381</v>
      </c>
      <c r="L194" s="9">
        <v>4.3637613102737373E-2</v>
      </c>
    </row>
    <row r="195" spans="1:12" x14ac:dyDescent="0.4">
      <c r="B195" s="8" t="s">
        <v>71</v>
      </c>
      <c r="C195" s="8">
        <v>109</v>
      </c>
      <c r="D195" s="9">
        <v>1.2894830237785402E-2</v>
      </c>
      <c r="E195" s="8">
        <v>512</v>
      </c>
      <c r="F195" s="9">
        <v>6.0570211759138765E-2</v>
      </c>
      <c r="G195" s="8">
        <v>340</v>
      </c>
      <c r="H195" s="9">
        <v>4.0222406246303084E-2</v>
      </c>
      <c r="I195" s="8">
        <v>348</v>
      </c>
      <c r="J195" s="9">
        <v>3.9857977322185316E-2</v>
      </c>
      <c r="K195" s="8">
        <v>398</v>
      </c>
      <c r="L195" s="9">
        <v>4.5584698201809645E-2</v>
      </c>
    </row>
    <row r="196" spans="1:12" x14ac:dyDescent="0.4">
      <c r="B196" s="8" t="s">
        <v>72</v>
      </c>
      <c r="C196" s="8">
        <v>301</v>
      </c>
      <c r="D196" s="9">
        <v>3.5608659647462439E-2</v>
      </c>
      <c r="E196" s="8">
        <v>1372</v>
      </c>
      <c r="F196" s="9">
        <v>0.16230923932331717</v>
      </c>
      <c r="G196" s="8">
        <v>763</v>
      </c>
      <c r="H196" s="9">
        <v>9.0263811664497817E-2</v>
      </c>
      <c r="I196" s="8">
        <v>716</v>
      </c>
      <c r="J196" s="9">
        <v>8.2006642996220361E-2</v>
      </c>
      <c r="K196" s="8">
        <v>834</v>
      </c>
      <c r="L196" s="9">
        <v>9.5521704272133773E-2</v>
      </c>
    </row>
    <row r="197" spans="1:12" x14ac:dyDescent="0.4">
      <c r="B197" s="8" t="s">
        <v>73</v>
      </c>
      <c r="C197" s="8">
        <v>74</v>
      </c>
      <c r="D197" s="9">
        <v>8.7542884183130255E-3</v>
      </c>
      <c r="E197" s="8">
        <v>163</v>
      </c>
      <c r="F197" s="9">
        <v>1.9283094759257068E-2</v>
      </c>
      <c r="G197" s="8">
        <v>123</v>
      </c>
      <c r="H197" s="9">
        <v>1.4551046965574353E-2</v>
      </c>
      <c r="I197" s="8">
        <v>98</v>
      </c>
      <c r="J197" s="9">
        <v>1.1224372924063681E-2</v>
      </c>
      <c r="K197" s="8">
        <v>103</v>
      </c>
      <c r="L197" s="9">
        <v>1.1797045012026114E-2</v>
      </c>
    </row>
    <row r="198" spans="1:12" x14ac:dyDescent="0.4">
      <c r="B198" s="14" t="s">
        <v>74</v>
      </c>
      <c r="C198" s="14">
        <v>233</v>
      </c>
      <c r="D198" s="15">
        <v>2.756417839820182E-2</v>
      </c>
      <c r="E198" s="14">
        <v>447</v>
      </c>
      <c r="F198" s="15">
        <v>5.2880634094404355E-2</v>
      </c>
      <c r="G198" s="14">
        <v>296</v>
      </c>
      <c r="H198" s="15">
        <v>3.5017153673252102E-2</v>
      </c>
      <c r="I198" s="14">
        <v>233</v>
      </c>
      <c r="J198" s="15">
        <v>2.6686519299049364E-2</v>
      </c>
      <c r="K198" s="14">
        <v>251</v>
      </c>
      <c r="L198" s="15">
        <v>2.8748138815714121E-2</v>
      </c>
    </row>
    <row r="199" spans="1:12" x14ac:dyDescent="0.4">
      <c r="B199" s="10" t="s">
        <v>50</v>
      </c>
      <c r="C199" s="10">
        <v>8453</v>
      </c>
      <c r="D199" s="16">
        <v>1</v>
      </c>
      <c r="E199" s="10">
        <v>8453</v>
      </c>
      <c r="F199" s="16">
        <v>1</v>
      </c>
      <c r="G199" s="10">
        <v>8453</v>
      </c>
      <c r="H199" s="16">
        <v>1</v>
      </c>
      <c r="I199" s="10">
        <v>8731</v>
      </c>
      <c r="J199" s="16">
        <v>1</v>
      </c>
      <c r="K199" s="10">
        <v>8731</v>
      </c>
      <c r="L199" s="16">
        <v>1</v>
      </c>
    </row>
    <row r="201" spans="1:12" x14ac:dyDescent="0.4">
      <c r="E201" s="26"/>
      <c r="F201" s="26"/>
      <c r="G201" s="26"/>
      <c r="H201" s="26"/>
    </row>
    <row r="202" spans="1:12" ht="21.95" customHeight="1" x14ac:dyDescent="0.4">
      <c r="A202" s="6" t="s">
        <v>77</v>
      </c>
      <c r="B202" s="26"/>
      <c r="C202" s="26"/>
      <c r="D202" s="26"/>
      <c r="I202" s="26"/>
    </row>
    <row r="203" spans="1:12" ht="21.95" customHeight="1" x14ac:dyDescent="0.4">
      <c r="B203" s="252"/>
      <c r="C203" s="36" t="s">
        <v>389</v>
      </c>
      <c r="D203" s="35"/>
      <c r="E203" s="34"/>
      <c r="F203" s="33"/>
      <c r="G203" s="33"/>
      <c r="H203" s="32"/>
      <c r="I203" s="31" t="s">
        <v>388</v>
      </c>
      <c r="J203" s="30"/>
      <c r="K203" s="29"/>
      <c r="L203" s="28"/>
    </row>
    <row r="204" spans="1:12" ht="40.5" customHeight="1" x14ac:dyDescent="0.4">
      <c r="B204" s="253"/>
      <c r="C204" s="255" t="s">
        <v>380</v>
      </c>
      <c r="D204" s="256"/>
      <c r="E204" s="257" t="s">
        <v>387</v>
      </c>
      <c r="F204" s="258"/>
      <c r="G204" s="257" t="s">
        <v>386</v>
      </c>
      <c r="H204" s="258"/>
      <c r="I204" s="259" t="s">
        <v>385</v>
      </c>
      <c r="J204" s="258"/>
      <c r="K204" s="259" t="s">
        <v>384</v>
      </c>
      <c r="L204" s="258"/>
    </row>
    <row r="205" spans="1:12" x14ac:dyDescent="0.4">
      <c r="B205" s="254"/>
      <c r="C205" s="27" t="s">
        <v>45</v>
      </c>
      <c r="D205" s="7" t="s">
        <v>46</v>
      </c>
      <c r="E205" s="7" t="s">
        <v>45</v>
      </c>
      <c r="F205" s="7" t="s">
        <v>46</v>
      </c>
      <c r="G205" s="7" t="s">
        <v>45</v>
      </c>
      <c r="H205" s="7" t="s">
        <v>46</v>
      </c>
      <c r="I205" s="7" t="s">
        <v>45</v>
      </c>
      <c r="J205" s="7" t="s">
        <v>46</v>
      </c>
      <c r="K205" s="7" t="s">
        <v>45</v>
      </c>
      <c r="L205" s="7" t="s">
        <v>46</v>
      </c>
    </row>
    <row r="206" spans="1:12" x14ac:dyDescent="0.4">
      <c r="B206" s="12" t="s">
        <v>67</v>
      </c>
      <c r="C206" s="12">
        <v>7652</v>
      </c>
      <c r="D206" s="13">
        <v>0.90524074293150358</v>
      </c>
      <c r="E206" s="12">
        <v>8092</v>
      </c>
      <c r="F206" s="13">
        <v>0.95729326866201347</v>
      </c>
      <c r="G206" s="12">
        <v>7855</v>
      </c>
      <c r="H206" s="13">
        <v>0.92925588548444338</v>
      </c>
      <c r="I206" s="12">
        <v>8055</v>
      </c>
      <c r="J206" s="13">
        <v>0.92257473370747911</v>
      </c>
      <c r="K206" s="12">
        <v>8099</v>
      </c>
      <c r="L206" s="13">
        <v>0.92761424808154846</v>
      </c>
    </row>
    <row r="207" spans="1:12" x14ac:dyDescent="0.4">
      <c r="B207" s="8" t="s">
        <v>68</v>
      </c>
      <c r="C207" s="8">
        <v>327</v>
      </c>
      <c r="D207" s="9">
        <v>3.8684490713356202E-2</v>
      </c>
      <c r="E207" s="8">
        <v>185</v>
      </c>
      <c r="F207" s="9">
        <v>2.1885721045782562E-2</v>
      </c>
      <c r="G207" s="8">
        <v>300</v>
      </c>
      <c r="H207" s="9">
        <v>3.5490358452620371E-2</v>
      </c>
      <c r="I207" s="8">
        <v>297</v>
      </c>
      <c r="J207" s="9">
        <v>3.4016722024968506E-2</v>
      </c>
      <c r="K207" s="8">
        <v>291</v>
      </c>
      <c r="L207" s="9">
        <v>3.3329515519413586E-2</v>
      </c>
    </row>
    <row r="208" spans="1:12" x14ac:dyDescent="0.4">
      <c r="B208" s="8" t="s">
        <v>69</v>
      </c>
      <c r="C208" s="8">
        <v>223</v>
      </c>
      <c r="D208" s="9">
        <v>2.6381166449781144E-2</v>
      </c>
      <c r="E208" s="8">
        <v>71</v>
      </c>
      <c r="F208" s="9">
        <v>8.3993848337868219E-3</v>
      </c>
      <c r="G208" s="8">
        <v>134</v>
      </c>
      <c r="H208" s="9">
        <v>1.5852360108837098E-2</v>
      </c>
      <c r="I208" s="8">
        <v>157</v>
      </c>
      <c r="J208" s="9">
        <v>1.7981903562020386E-2</v>
      </c>
      <c r="K208" s="8">
        <v>135</v>
      </c>
      <c r="L208" s="9">
        <v>1.5462146374985683E-2</v>
      </c>
    </row>
    <row r="209" spans="1:12" x14ac:dyDescent="0.4">
      <c r="B209" s="8" t="s">
        <v>70</v>
      </c>
      <c r="C209" s="8">
        <v>92</v>
      </c>
      <c r="D209" s="9">
        <v>1.0883709925470247E-2</v>
      </c>
      <c r="E209" s="8">
        <v>30</v>
      </c>
      <c r="F209" s="9">
        <v>3.5490358452620373E-3</v>
      </c>
      <c r="G209" s="8">
        <v>51</v>
      </c>
      <c r="H209" s="9">
        <v>6.0333609369454628E-3</v>
      </c>
      <c r="I209" s="8">
        <v>59</v>
      </c>
      <c r="J209" s="9">
        <v>6.757530637956706E-3</v>
      </c>
      <c r="K209" s="8">
        <v>59</v>
      </c>
      <c r="L209" s="9">
        <v>6.757530637956706E-3</v>
      </c>
    </row>
    <row r="210" spans="1:12" x14ac:dyDescent="0.4">
      <c r="B210" s="8" t="s">
        <v>71</v>
      </c>
      <c r="C210" s="8">
        <v>39</v>
      </c>
      <c r="D210" s="9">
        <v>4.6137465988406482E-3</v>
      </c>
      <c r="E210" s="8">
        <v>16</v>
      </c>
      <c r="F210" s="9">
        <v>1.8928191174730864E-3</v>
      </c>
      <c r="G210" s="8">
        <v>27</v>
      </c>
      <c r="H210" s="9">
        <v>3.1941322607358332E-3</v>
      </c>
      <c r="I210" s="8">
        <v>36</v>
      </c>
      <c r="J210" s="9">
        <v>4.1232390333295153E-3</v>
      </c>
      <c r="K210" s="8">
        <v>34</v>
      </c>
      <c r="L210" s="9">
        <v>3.8941701981445426E-3</v>
      </c>
    </row>
    <row r="211" spans="1:12" x14ac:dyDescent="0.4">
      <c r="B211" s="8" t="s">
        <v>72</v>
      </c>
      <c r="C211" s="8">
        <v>91</v>
      </c>
      <c r="D211" s="9">
        <v>1.076540873062818E-2</v>
      </c>
      <c r="E211" s="8">
        <v>39</v>
      </c>
      <c r="F211" s="9">
        <v>4.6137465988406482E-3</v>
      </c>
      <c r="G211" s="8">
        <v>57</v>
      </c>
      <c r="H211" s="9">
        <v>6.743168105997871E-3</v>
      </c>
      <c r="I211" s="8">
        <v>97</v>
      </c>
      <c r="J211" s="9">
        <v>1.1109838506471195E-2</v>
      </c>
      <c r="K211" s="8">
        <v>84</v>
      </c>
      <c r="L211" s="9">
        <v>9.6208910777688689E-3</v>
      </c>
    </row>
    <row r="212" spans="1:12" x14ac:dyDescent="0.4">
      <c r="B212" s="8" t="s">
        <v>73</v>
      </c>
      <c r="C212" s="8">
        <v>22</v>
      </c>
      <c r="D212" s="9">
        <v>2.6026262865254941E-3</v>
      </c>
      <c r="E212" s="8">
        <v>15</v>
      </c>
      <c r="F212" s="9">
        <v>1.7745179226310187E-3</v>
      </c>
      <c r="G212" s="8">
        <v>21</v>
      </c>
      <c r="H212" s="9">
        <v>2.4843250916834259E-3</v>
      </c>
      <c r="I212" s="8">
        <v>25</v>
      </c>
      <c r="J212" s="9">
        <v>2.8633604398121634E-3</v>
      </c>
      <c r="K212" s="8">
        <v>24</v>
      </c>
      <c r="L212" s="9">
        <v>2.7488260222196768E-3</v>
      </c>
    </row>
    <row r="213" spans="1:12" x14ac:dyDescent="0.4">
      <c r="B213" s="14" t="s">
        <v>74</v>
      </c>
      <c r="C213" s="14">
        <v>7</v>
      </c>
      <c r="D213" s="15">
        <v>8.2810836389447535E-4</v>
      </c>
      <c r="E213" s="14">
        <v>5</v>
      </c>
      <c r="F213" s="15">
        <v>5.9150597421033955E-4</v>
      </c>
      <c r="G213" s="14">
        <v>8</v>
      </c>
      <c r="H213" s="15">
        <v>9.464095587365432E-4</v>
      </c>
      <c r="I213" s="14">
        <v>5</v>
      </c>
      <c r="J213" s="15">
        <v>5.7267208796243268E-4</v>
      </c>
      <c r="K213" s="14">
        <v>5</v>
      </c>
      <c r="L213" s="15">
        <v>5.7267208796243268E-4</v>
      </c>
    </row>
    <row r="214" spans="1:12" x14ac:dyDescent="0.4">
      <c r="B214" s="10" t="s">
        <v>50</v>
      </c>
      <c r="C214" s="10">
        <v>8453</v>
      </c>
      <c r="D214" s="16">
        <v>1</v>
      </c>
      <c r="E214" s="10">
        <v>8453</v>
      </c>
      <c r="F214" s="16">
        <v>1</v>
      </c>
      <c r="G214" s="10">
        <v>8453</v>
      </c>
      <c r="H214" s="16">
        <v>1</v>
      </c>
      <c r="I214" s="10">
        <v>8731</v>
      </c>
      <c r="J214" s="16">
        <v>1</v>
      </c>
      <c r="K214" s="10">
        <v>8731</v>
      </c>
      <c r="L214" s="16">
        <v>1</v>
      </c>
    </row>
    <row r="216" spans="1:12" x14ac:dyDescent="0.4">
      <c r="E216" s="26"/>
      <c r="F216" s="26"/>
      <c r="G216" s="26"/>
      <c r="H216" s="26"/>
    </row>
    <row r="217" spans="1:12" ht="21.95" customHeight="1" x14ac:dyDescent="0.4">
      <c r="A217" s="6" t="s">
        <v>78</v>
      </c>
      <c r="B217" s="26"/>
      <c r="C217" s="26"/>
      <c r="D217" s="26"/>
      <c r="I217" s="26"/>
    </row>
    <row r="218" spans="1:12" ht="21.95" customHeight="1" x14ac:dyDescent="0.4">
      <c r="B218" s="252"/>
      <c r="C218" s="36" t="s">
        <v>389</v>
      </c>
      <c r="D218" s="35"/>
      <c r="E218" s="34"/>
      <c r="F218" s="33"/>
      <c r="G218" s="33"/>
      <c r="H218" s="32"/>
      <c r="I218" s="31" t="s">
        <v>388</v>
      </c>
      <c r="J218" s="30"/>
      <c r="K218" s="29"/>
      <c r="L218" s="28"/>
    </row>
    <row r="219" spans="1:12" ht="40.5" customHeight="1" x14ac:dyDescent="0.4">
      <c r="B219" s="253"/>
      <c r="C219" s="255" t="s">
        <v>380</v>
      </c>
      <c r="D219" s="256"/>
      <c r="E219" s="257" t="s">
        <v>387</v>
      </c>
      <c r="F219" s="258"/>
      <c r="G219" s="257" t="s">
        <v>386</v>
      </c>
      <c r="H219" s="258"/>
      <c r="I219" s="259" t="s">
        <v>385</v>
      </c>
      <c r="J219" s="258"/>
      <c r="K219" s="259" t="s">
        <v>384</v>
      </c>
      <c r="L219" s="258"/>
    </row>
    <row r="220" spans="1:12" x14ac:dyDescent="0.4">
      <c r="B220" s="254"/>
      <c r="C220" s="27" t="s">
        <v>45</v>
      </c>
      <c r="D220" s="7" t="s">
        <v>46</v>
      </c>
      <c r="E220" s="7" t="s">
        <v>45</v>
      </c>
      <c r="F220" s="7" t="s">
        <v>46</v>
      </c>
      <c r="G220" s="7" t="s">
        <v>45</v>
      </c>
      <c r="H220" s="7" t="s">
        <v>46</v>
      </c>
      <c r="I220" s="7" t="s">
        <v>45</v>
      </c>
      <c r="J220" s="7" t="s">
        <v>46</v>
      </c>
      <c r="K220" s="7" t="s">
        <v>45</v>
      </c>
      <c r="L220" s="7" t="s">
        <v>46</v>
      </c>
    </row>
    <row r="221" spans="1:12" x14ac:dyDescent="0.4">
      <c r="B221" s="12" t="s">
        <v>67</v>
      </c>
      <c r="C221" s="12">
        <v>8248</v>
      </c>
      <c r="D221" s="13">
        <v>0.97574825505737606</v>
      </c>
      <c r="E221" s="12">
        <v>8265</v>
      </c>
      <c r="F221" s="13">
        <v>0.97775937536969126</v>
      </c>
      <c r="G221" s="12">
        <v>8252</v>
      </c>
      <c r="H221" s="13">
        <v>0.97622145983674435</v>
      </c>
      <c r="I221" s="12">
        <v>8467</v>
      </c>
      <c r="J221" s="13">
        <v>0.96976291375558354</v>
      </c>
      <c r="K221" s="12">
        <v>8465</v>
      </c>
      <c r="L221" s="13">
        <v>0.96953384492039862</v>
      </c>
    </row>
    <row r="222" spans="1:12" x14ac:dyDescent="0.4">
      <c r="B222" s="8" t="s">
        <v>68</v>
      </c>
      <c r="C222" s="8">
        <v>123</v>
      </c>
      <c r="D222" s="9">
        <v>1.4551046965574353E-2</v>
      </c>
      <c r="E222" s="8">
        <v>111</v>
      </c>
      <c r="F222" s="9">
        <v>1.3131432627469538E-2</v>
      </c>
      <c r="G222" s="8">
        <v>130</v>
      </c>
      <c r="H222" s="9">
        <v>1.5379155329468827E-2</v>
      </c>
      <c r="I222" s="8">
        <v>153</v>
      </c>
      <c r="J222" s="9">
        <v>1.7523765891650441E-2</v>
      </c>
      <c r="K222" s="8">
        <v>152</v>
      </c>
      <c r="L222" s="9">
        <v>1.7409231474057953E-2</v>
      </c>
    </row>
    <row r="223" spans="1:12" x14ac:dyDescent="0.4">
      <c r="B223" s="8" t="s">
        <v>69</v>
      </c>
      <c r="C223" s="8">
        <v>62</v>
      </c>
      <c r="D223" s="9">
        <v>7.3346740802082101E-3</v>
      </c>
      <c r="E223" s="8">
        <v>53</v>
      </c>
      <c r="F223" s="9">
        <v>6.2699633266295992E-3</v>
      </c>
      <c r="G223" s="8">
        <v>47</v>
      </c>
      <c r="H223" s="9">
        <v>5.5601561575771919E-3</v>
      </c>
      <c r="I223" s="8">
        <v>71</v>
      </c>
      <c r="J223" s="9">
        <v>8.1319436490665444E-3</v>
      </c>
      <c r="K223" s="8">
        <v>69</v>
      </c>
      <c r="L223" s="9">
        <v>7.9028748138815722E-3</v>
      </c>
    </row>
    <row r="224" spans="1:12" x14ac:dyDescent="0.4">
      <c r="B224" s="8" t="s">
        <v>70</v>
      </c>
      <c r="C224" s="8">
        <v>8</v>
      </c>
      <c r="D224" s="9">
        <v>9.464095587365432E-4</v>
      </c>
      <c r="E224" s="8">
        <v>7</v>
      </c>
      <c r="F224" s="9">
        <v>8.2810836389447535E-4</v>
      </c>
      <c r="G224" s="8">
        <v>8</v>
      </c>
      <c r="H224" s="9">
        <v>9.464095587365432E-4</v>
      </c>
      <c r="I224" s="8">
        <v>13</v>
      </c>
      <c r="J224" s="9">
        <v>1.488947428702325E-3</v>
      </c>
      <c r="K224" s="8">
        <v>16</v>
      </c>
      <c r="L224" s="9">
        <v>1.8325506814797848E-3</v>
      </c>
    </row>
    <row r="225" spans="1:12" x14ac:dyDescent="0.4">
      <c r="B225" s="8" t="s">
        <v>71</v>
      </c>
      <c r="C225" s="8">
        <v>2</v>
      </c>
      <c r="D225" s="9">
        <v>2.366023896841358E-4</v>
      </c>
      <c r="E225" s="8">
        <v>2</v>
      </c>
      <c r="F225" s="9">
        <v>2.366023896841358E-4</v>
      </c>
      <c r="G225" s="8">
        <v>2</v>
      </c>
      <c r="H225" s="9">
        <v>2.366023896841358E-4</v>
      </c>
      <c r="I225" s="8">
        <v>5</v>
      </c>
      <c r="J225" s="9">
        <v>5.7267208796243268E-4</v>
      </c>
      <c r="K225" s="8">
        <v>9</v>
      </c>
      <c r="L225" s="9">
        <v>1.0308097583323788E-3</v>
      </c>
    </row>
    <row r="226" spans="1:12" x14ac:dyDescent="0.4">
      <c r="B226" s="8" t="s">
        <v>72</v>
      </c>
      <c r="C226" s="8">
        <v>5</v>
      </c>
      <c r="D226" s="9">
        <v>5.9150597421033955E-4</v>
      </c>
      <c r="E226" s="8">
        <v>6</v>
      </c>
      <c r="F226" s="9">
        <v>7.098071690524074E-4</v>
      </c>
      <c r="G226" s="8">
        <v>6</v>
      </c>
      <c r="H226" s="9">
        <v>7.098071690524074E-4</v>
      </c>
      <c r="I226" s="8">
        <v>7</v>
      </c>
      <c r="J226" s="9">
        <v>8.0174092314740575E-4</v>
      </c>
      <c r="K226" s="8">
        <v>6</v>
      </c>
      <c r="L226" s="9">
        <v>6.8720650555491921E-4</v>
      </c>
    </row>
    <row r="227" spans="1:12" x14ac:dyDescent="0.4">
      <c r="B227" s="8" t="s">
        <v>73</v>
      </c>
      <c r="C227" s="8">
        <v>1</v>
      </c>
      <c r="D227" s="9">
        <v>1.183011948420679E-4</v>
      </c>
      <c r="E227" s="8">
        <v>1</v>
      </c>
      <c r="F227" s="9">
        <v>1.183011948420679E-4</v>
      </c>
      <c r="G227" s="8">
        <v>1</v>
      </c>
      <c r="H227" s="9">
        <v>1.183011948420679E-4</v>
      </c>
      <c r="I227" s="8">
        <v>5</v>
      </c>
      <c r="J227" s="9">
        <v>5.7267208796243268E-4</v>
      </c>
      <c r="K227" s="8">
        <v>5</v>
      </c>
      <c r="L227" s="9">
        <v>5.7267208796243268E-4</v>
      </c>
    </row>
    <row r="228" spans="1:12" x14ac:dyDescent="0.4">
      <c r="B228" s="14" t="s">
        <v>74</v>
      </c>
      <c r="C228" s="14">
        <v>4</v>
      </c>
      <c r="D228" s="15">
        <v>4.732047793682716E-4</v>
      </c>
      <c r="E228" s="14">
        <v>8</v>
      </c>
      <c r="F228" s="15">
        <v>9.464095587365432E-4</v>
      </c>
      <c r="G228" s="14">
        <v>7</v>
      </c>
      <c r="H228" s="15">
        <v>8.2810836389447535E-4</v>
      </c>
      <c r="I228" s="14">
        <v>10</v>
      </c>
      <c r="J228" s="15">
        <v>1.1453441759248654E-3</v>
      </c>
      <c r="K228" s="14">
        <v>9</v>
      </c>
      <c r="L228" s="15">
        <v>1.0308097583323788E-3</v>
      </c>
    </row>
    <row r="229" spans="1:12" x14ac:dyDescent="0.4">
      <c r="B229" s="10" t="s">
        <v>50</v>
      </c>
      <c r="C229" s="10">
        <v>8453</v>
      </c>
      <c r="D229" s="16">
        <v>1</v>
      </c>
      <c r="E229" s="10">
        <v>8453</v>
      </c>
      <c r="F229" s="16">
        <v>1</v>
      </c>
      <c r="G229" s="10">
        <v>8453</v>
      </c>
      <c r="H229" s="16">
        <v>1</v>
      </c>
      <c r="I229" s="10">
        <v>8731</v>
      </c>
      <c r="J229" s="16">
        <v>1</v>
      </c>
      <c r="K229" s="10">
        <v>8731</v>
      </c>
      <c r="L229" s="16">
        <v>1</v>
      </c>
    </row>
    <row r="231" spans="1:12" x14ac:dyDescent="0.4">
      <c r="E231" s="26"/>
      <c r="F231" s="26"/>
      <c r="G231" s="26"/>
      <c r="H231" s="26"/>
    </row>
    <row r="232" spans="1:12" ht="21.95" customHeight="1" x14ac:dyDescent="0.4">
      <c r="A232" s="6" t="s">
        <v>79</v>
      </c>
      <c r="B232" s="26"/>
      <c r="C232" s="26"/>
      <c r="D232" s="26"/>
      <c r="E232" s="26"/>
      <c r="F232" s="26"/>
      <c r="G232" s="26"/>
      <c r="H232" s="26"/>
      <c r="I232" s="26"/>
    </row>
    <row r="233" spans="1:12" ht="21.95" customHeight="1" x14ac:dyDescent="0.4">
      <c r="A233" s="6" t="s">
        <v>66</v>
      </c>
      <c r="B233" s="26"/>
      <c r="C233" s="26"/>
      <c r="D233" s="26"/>
      <c r="H233" s="26"/>
      <c r="I233" s="26"/>
    </row>
    <row r="234" spans="1:12" ht="21.95" customHeight="1" x14ac:dyDescent="0.4">
      <c r="B234" s="260"/>
      <c r="C234" s="34" t="s">
        <v>389</v>
      </c>
      <c r="D234" s="32"/>
      <c r="E234" s="37" t="s">
        <v>391</v>
      </c>
      <c r="F234" s="28"/>
      <c r="H234" s="26"/>
      <c r="I234" s="26"/>
    </row>
    <row r="235" spans="1:12" x14ac:dyDescent="0.4">
      <c r="B235" s="261"/>
      <c r="C235" s="7" t="s">
        <v>45</v>
      </c>
      <c r="D235" s="7" t="s">
        <v>46</v>
      </c>
      <c r="E235" s="7" t="s">
        <v>45</v>
      </c>
      <c r="F235" s="7" t="s">
        <v>46</v>
      </c>
      <c r="H235" s="26"/>
      <c r="I235" s="26"/>
    </row>
    <row r="236" spans="1:12" x14ac:dyDescent="0.4">
      <c r="B236" s="12" t="s">
        <v>80</v>
      </c>
      <c r="C236" s="12">
        <v>540</v>
      </c>
      <c r="D236" s="13">
        <v>6.3882645214716663E-2</v>
      </c>
      <c r="E236" s="12">
        <v>684</v>
      </c>
      <c r="F236" s="13">
        <v>7.8341541633260792E-2</v>
      </c>
      <c r="H236" s="26"/>
      <c r="I236" s="26"/>
    </row>
    <row r="237" spans="1:12" x14ac:dyDescent="0.4">
      <c r="B237" s="8" t="s">
        <v>81</v>
      </c>
      <c r="C237" s="8">
        <v>518</v>
      </c>
      <c r="D237" s="9">
        <v>6.1280018928191175E-2</v>
      </c>
      <c r="E237" s="8">
        <v>410</v>
      </c>
      <c r="F237" s="9">
        <v>4.6959111212919485E-2</v>
      </c>
      <c r="H237" s="26"/>
      <c r="I237" s="26"/>
    </row>
    <row r="238" spans="1:12" x14ac:dyDescent="0.4">
      <c r="B238" s="8" t="s">
        <v>82</v>
      </c>
      <c r="C238" s="8">
        <v>3018</v>
      </c>
      <c r="D238" s="9">
        <v>0.35703300603336091</v>
      </c>
      <c r="E238" s="8">
        <v>2685</v>
      </c>
      <c r="F238" s="9">
        <v>0.30752491123582637</v>
      </c>
    </row>
    <row r="239" spans="1:12" x14ac:dyDescent="0.4">
      <c r="B239" s="8" t="s">
        <v>83</v>
      </c>
      <c r="C239" s="8">
        <v>2587</v>
      </c>
      <c r="D239" s="9">
        <v>0.30604519105642969</v>
      </c>
      <c r="E239" s="8">
        <v>2536</v>
      </c>
      <c r="F239" s="9">
        <v>0.29045928301454588</v>
      </c>
    </row>
    <row r="240" spans="1:12" x14ac:dyDescent="0.4">
      <c r="B240" s="17" t="s">
        <v>84</v>
      </c>
      <c r="C240" s="17">
        <v>1790</v>
      </c>
      <c r="D240" s="18">
        <v>0.21175913876730154</v>
      </c>
      <c r="E240" s="17">
        <v>2416</v>
      </c>
      <c r="F240" s="18">
        <v>0.2767151529034475</v>
      </c>
    </row>
    <row r="241" spans="1:9" x14ac:dyDescent="0.4">
      <c r="B241" s="10" t="s">
        <v>50</v>
      </c>
      <c r="C241" s="10">
        <v>8453</v>
      </c>
      <c r="D241" s="11">
        <v>1</v>
      </c>
      <c r="E241" s="10">
        <v>8731</v>
      </c>
      <c r="F241" s="11">
        <v>1</v>
      </c>
    </row>
    <row r="243" spans="1:9" x14ac:dyDescent="0.4">
      <c r="E243" s="26"/>
      <c r="F243" s="26"/>
      <c r="G243" s="26"/>
      <c r="H243" s="26"/>
    </row>
    <row r="244" spans="1:9" ht="21.95" customHeight="1" x14ac:dyDescent="0.4">
      <c r="A244" s="6" t="s">
        <v>75</v>
      </c>
      <c r="B244" s="26"/>
      <c r="C244" s="26"/>
      <c r="D244" s="26"/>
      <c r="I244" s="26"/>
    </row>
    <row r="245" spans="1:9" ht="21.95" customHeight="1" x14ac:dyDescent="0.4">
      <c r="B245" s="260"/>
      <c r="C245" s="34" t="s">
        <v>389</v>
      </c>
      <c r="D245" s="32"/>
      <c r="E245" s="37" t="s">
        <v>391</v>
      </c>
      <c r="F245" s="28"/>
      <c r="I245" s="26"/>
    </row>
    <row r="246" spans="1:9" x14ac:dyDescent="0.4">
      <c r="B246" s="261"/>
      <c r="C246" s="7" t="s">
        <v>45</v>
      </c>
      <c r="D246" s="7" t="s">
        <v>46</v>
      </c>
      <c r="E246" s="7" t="s">
        <v>45</v>
      </c>
      <c r="F246" s="7" t="s">
        <v>46</v>
      </c>
    </row>
    <row r="247" spans="1:9" x14ac:dyDescent="0.4">
      <c r="B247" s="8" t="s">
        <v>85</v>
      </c>
      <c r="C247" s="8">
        <v>2564</v>
      </c>
      <c r="D247" s="9">
        <v>0.30332426357506209</v>
      </c>
      <c r="E247" s="8">
        <v>2804</v>
      </c>
      <c r="F247" s="9">
        <v>0.32115450692933228</v>
      </c>
    </row>
    <row r="248" spans="1:9" x14ac:dyDescent="0.4">
      <c r="B248" s="8" t="s">
        <v>81</v>
      </c>
      <c r="C248" s="8">
        <v>658</v>
      </c>
      <c r="D248" s="9">
        <v>7.7842186206080688E-2</v>
      </c>
      <c r="E248" s="8">
        <v>554</v>
      </c>
      <c r="F248" s="9">
        <v>6.345206734623754E-2</v>
      </c>
    </row>
    <row r="249" spans="1:9" x14ac:dyDescent="0.4">
      <c r="B249" s="8" t="s">
        <v>82</v>
      </c>
      <c r="C249" s="8">
        <v>3559</v>
      </c>
      <c r="D249" s="9">
        <v>0.42103395244291969</v>
      </c>
      <c r="E249" s="8">
        <v>3078</v>
      </c>
      <c r="F249" s="9">
        <v>0.35253693734967356</v>
      </c>
    </row>
    <row r="250" spans="1:9" x14ac:dyDescent="0.4">
      <c r="B250" s="8" t="s">
        <v>83</v>
      </c>
      <c r="C250" s="8">
        <v>943</v>
      </c>
      <c r="D250" s="9">
        <v>0.11155802673607003</v>
      </c>
      <c r="E250" s="8">
        <v>1064</v>
      </c>
      <c r="F250" s="9">
        <v>0.12186462031840568</v>
      </c>
    </row>
    <row r="251" spans="1:9" x14ac:dyDescent="0.4">
      <c r="B251" s="8" t="s">
        <v>84</v>
      </c>
      <c r="C251" s="8">
        <v>729</v>
      </c>
      <c r="D251" s="9">
        <v>8.6241571039867501E-2</v>
      </c>
      <c r="E251" s="8">
        <v>1231</v>
      </c>
      <c r="F251" s="9">
        <v>0.14099186805635094</v>
      </c>
    </row>
    <row r="252" spans="1:9" x14ac:dyDescent="0.4">
      <c r="B252" s="10" t="s">
        <v>50</v>
      </c>
      <c r="C252" s="10">
        <v>8453</v>
      </c>
      <c r="D252" s="11">
        <v>1</v>
      </c>
      <c r="E252" s="10">
        <v>8731</v>
      </c>
      <c r="F252" s="11">
        <v>1</v>
      </c>
    </row>
    <row r="254" spans="1:9" x14ac:dyDescent="0.4">
      <c r="E254" s="26"/>
      <c r="F254" s="26"/>
      <c r="G254" s="26"/>
      <c r="H254" s="26"/>
    </row>
    <row r="255" spans="1:9" ht="21.95" customHeight="1" x14ac:dyDescent="0.4">
      <c r="A255" s="6" t="s">
        <v>76</v>
      </c>
      <c r="B255" s="26"/>
      <c r="C255" s="26"/>
      <c r="D255" s="26"/>
      <c r="I255" s="26"/>
    </row>
    <row r="256" spans="1:9" ht="21.95" customHeight="1" x14ac:dyDescent="0.4">
      <c r="B256" s="260"/>
      <c r="C256" s="34" t="s">
        <v>389</v>
      </c>
      <c r="D256" s="32"/>
      <c r="E256" s="37" t="s">
        <v>391</v>
      </c>
      <c r="F256" s="28"/>
      <c r="I256" s="26"/>
    </row>
    <row r="257" spans="1:9" x14ac:dyDescent="0.4">
      <c r="B257" s="261"/>
      <c r="C257" s="7" t="s">
        <v>45</v>
      </c>
      <c r="D257" s="7" t="s">
        <v>46</v>
      </c>
      <c r="E257" s="7" t="s">
        <v>45</v>
      </c>
      <c r="F257" s="7" t="s">
        <v>46</v>
      </c>
    </row>
    <row r="258" spans="1:9" x14ac:dyDescent="0.4">
      <c r="B258" s="8" t="s">
        <v>85</v>
      </c>
      <c r="C258" s="8">
        <v>1371</v>
      </c>
      <c r="D258" s="9">
        <v>0.1621909381284751</v>
      </c>
      <c r="E258" s="8">
        <v>1662</v>
      </c>
      <c r="F258" s="9">
        <v>0.19035620203871265</v>
      </c>
    </row>
    <row r="259" spans="1:9" x14ac:dyDescent="0.4">
      <c r="B259" s="8" t="s">
        <v>81</v>
      </c>
      <c r="C259" s="8">
        <v>521</v>
      </c>
      <c r="D259" s="9">
        <v>6.1634922512717377E-2</v>
      </c>
      <c r="E259" s="8">
        <v>383</v>
      </c>
      <c r="F259" s="9">
        <v>4.3866681937922349E-2</v>
      </c>
    </row>
    <row r="260" spans="1:9" x14ac:dyDescent="0.4">
      <c r="B260" s="8" t="s">
        <v>82</v>
      </c>
      <c r="C260" s="8">
        <v>3160</v>
      </c>
      <c r="D260" s="9">
        <v>0.37383177570093457</v>
      </c>
      <c r="E260" s="8">
        <v>2780</v>
      </c>
      <c r="F260" s="9">
        <v>0.31840568090711258</v>
      </c>
    </row>
    <row r="261" spans="1:9" x14ac:dyDescent="0.4">
      <c r="B261" s="8" t="s">
        <v>83</v>
      </c>
      <c r="C261" s="8">
        <v>1883</v>
      </c>
      <c r="D261" s="9">
        <v>0.22276114988761386</v>
      </c>
      <c r="E261" s="8">
        <v>1816</v>
      </c>
      <c r="F261" s="9">
        <v>0.20799450234795555</v>
      </c>
    </row>
    <row r="262" spans="1:9" x14ac:dyDescent="0.4">
      <c r="B262" s="8" t="s">
        <v>84</v>
      </c>
      <c r="C262" s="8">
        <v>1518</v>
      </c>
      <c r="D262" s="9">
        <v>0.17958121377025907</v>
      </c>
      <c r="E262" s="8">
        <v>2090</v>
      </c>
      <c r="F262" s="9">
        <v>0.23937693276829689</v>
      </c>
    </row>
    <row r="263" spans="1:9" x14ac:dyDescent="0.4">
      <c r="B263" s="10" t="s">
        <v>50</v>
      </c>
      <c r="C263" s="10">
        <v>8453</v>
      </c>
      <c r="D263" s="11">
        <v>1</v>
      </c>
      <c r="E263" s="10">
        <v>8731</v>
      </c>
      <c r="F263" s="11">
        <v>1</v>
      </c>
    </row>
    <row r="265" spans="1:9" x14ac:dyDescent="0.4">
      <c r="E265" s="26"/>
      <c r="F265" s="26"/>
      <c r="G265" s="26"/>
      <c r="H265" s="26"/>
    </row>
    <row r="266" spans="1:9" ht="21.95" customHeight="1" x14ac:dyDescent="0.4">
      <c r="A266" s="6" t="s">
        <v>77</v>
      </c>
      <c r="B266" s="26"/>
      <c r="C266" s="26"/>
      <c r="D266" s="26"/>
      <c r="I266" s="26"/>
    </row>
    <row r="267" spans="1:9" ht="21.95" customHeight="1" x14ac:dyDescent="0.4">
      <c r="B267" s="260"/>
      <c r="C267" s="34" t="s">
        <v>389</v>
      </c>
      <c r="D267" s="32"/>
      <c r="E267" s="37" t="s">
        <v>391</v>
      </c>
      <c r="F267" s="28"/>
      <c r="I267" s="26"/>
    </row>
    <row r="268" spans="1:9" x14ac:dyDescent="0.4">
      <c r="B268" s="261"/>
      <c r="C268" s="7" t="s">
        <v>45</v>
      </c>
      <c r="D268" s="7" t="s">
        <v>46</v>
      </c>
      <c r="E268" s="7" t="s">
        <v>45</v>
      </c>
      <c r="F268" s="7" t="s">
        <v>46</v>
      </c>
    </row>
    <row r="269" spans="1:9" x14ac:dyDescent="0.4">
      <c r="B269" s="8" t="s">
        <v>85</v>
      </c>
      <c r="C269" s="8">
        <v>2524</v>
      </c>
      <c r="D269" s="9">
        <v>0.2985922157813794</v>
      </c>
      <c r="E269" s="8">
        <v>2702</v>
      </c>
      <c r="F269" s="9">
        <v>0.30947199633489864</v>
      </c>
    </row>
    <row r="270" spans="1:9" x14ac:dyDescent="0.4">
      <c r="B270" s="8" t="s">
        <v>81</v>
      </c>
      <c r="C270" s="8">
        <v>597</v>
      </c>
      <c r="D270" s="9">
        <v>7.0625813320714534E-2</v>
      </c>
      <c r="E270" s="8">
        <v>507</v>
      </c>
      <c r="F270" s="9">
        <v>5.8068949719390674E-2</v>
      </c>
    </row>
    <row r="271" spans="1:9" x14ac:dyDescent="0.4">
      <c r="B271" s="8" t="s">
        <v>82</v>
      </c>
      <c r="C271" s="8">
        <v>3523</v>
      </c>
      <c r="D271" s="9">
        <v>0.41677510942860524</v>
      </c>
      <c r="E271" s="8">
        <v>3078</v>
      </c>
      <c r="F271" s="9">
        <v>0.35253693734967356</v>
      </c>
    </row>
    <row r="272" spans="1:9" x14ac:dyDescent="0.4">
      <c r="B272" s="8" t="s">
        <v>83</v>
      </c>
      <c r="C272" s="8">
        <v>1010</v>
      </c>
      <c r="D272" s="9">
        <v>0.11948420679048859</v>
      </c>
      <c r="E272" s="8">
        <v>1103</v>
      </c>
      <c r="F272" s="9">
        <v>0.12633146260451267</v>
      </c>
    </row>
    <row r="273" spans="1:9" x14ac:dyDescent="0.4">
      <c r="B273" s="8" t="s">
        <v>84</v>
      </c>
      <c r="C273" s="8">
        <v>799</v>
      </c>
      <c r="D273" s="9">
        <v>9.4522654678812254E-2</v>
      </c>
      <c r="E273" s="8">
        <v>1341</v>
      </c>
      <c r="F273" s="9">
        <v>0.15359065399152444</v>
      </c>
    </row>
    <row r="274" spans="1:9" x14ac:dyDescent="0.4">
      <c r="B274" s="10" t="s">
        <v>50</v>
      </c>
      <c r="C274" s="10">
        <v>8453</v>
      </c>
      <c r="D274" s="11">
        <v>1</v>
      </c>
      <c r="E274" s="10">
        <v>8731</v>
      </c>
      <c r="F274" s="11">
        <v>1</v>
      </c>
    </row>
    <row r="276" spans="1:9" x14ac:dyDescent="0.4">
      <c r="E276" s="26"/>
      <c r="F276" s="26"/>
      <c r="G276" s="26"/>
      <c r="H276" s="26"/>
    </row>
    <row r="277" spans="1:9" ht="21.95" customHeight="1" x14ac:dyDescent="0.4">
      <c r="A277" s="6" t="s">
        <v>78</v>
      </c>
      <c r="B277" s="26"/>
      <c r="C277" s="26"/>
      <c r="D277" s="26"/>
      <c r="I277" s="26"/>
    </row>
    <row r="278" spans="1:9" ht="21.95" customHeight="1" x14ac:dyDescent="0.4">
      <c r="B278" s="260"/>
      <c r="C278" s="34" t="s">
        <v>389</v>
      </c>
      <c r="D278" s="32"/>
      <c r="E278" s="37" t="s">
        <v>391</v>
      </c>
      <c r="F278" s="28"/>
      <c r="I278" s="26"/>
    </row>
    <row r="279" spans="1:9" x14ac:dyDescent="0.4">
      <c r="B279" s="261"/>
      <c r="C279" s="7" t="s">
        <v>45</v>
      </c>
      <c r="D279" s="7" t="s">
        <v>46</v>
      </c>
      <c r="E279" s="7" t="s">
        <v>45</v>
      </c>
      <c r="F279" s="7" t="s">
        <v>46</v>
      </c>
    </row>
    <row r="280" spans="1:9" x14ac:dyDescent="0.4">
      <c r="B280" s="8" t="s">
        <v>85</v>
      </c>
      <c r="C280" s="8">
        <v>2618</v>
      </c>
      <c r="D280" s="9">
        <v>0.30971252809653377</v>
      </c>
      <c r="E280" s="8">
        <v>2836</v>
      </c>
      <c r="F280" s="9">
        <v>0.32481960829229184</v>
      </c>
    </row>
    <row r="281" spans="1:9" x14ac:dyDescent="0.4">
      <c r="B281" s="8" t="s">
        <v>81</v>
      </c>
      <c r="C281" s="8">
        <v>478</v>
      </c>
      <c r="D281" s="9">
        <v>5.6547971134508455E-2</v>
      </c>
      <c r="E281" s="8">
        <v>421</v>
      </c>
      <c r="F281" s="9">
        <v>4.8218989806436831E-2</v>
      </c>
    </row>
    <row r="282" spans="1:9" x14ac:dyDescent="0.4">
      <c r="B282" s="8" t="s">
        <v>82</v>
      </c>
      <c r="C282" s="8">
        <v>3814</v>
      </c>
      <c r="D282" s="9">
        <v>0.45120075712764701</v>
      </c>
      <c r="E282" s="8">
        <v>3272</v>
      </c>
      <c r="F282" s="9">
        <v>0.37475661436261598</v>
      </c>
    </row>
    <row r="283" spans="1:9" x14ac:dyDescent="0.4">
      <c r="B283" s="8" t="s">
        <v>83</v>
      </c>
      <c r="C283" s="8">
        <v>812</v>
      </c>
      <c r="D283" s="9">
        <v>9.6060570211759136E-2</v>
      </c>
      <c r="E283" s="8">
        <v>959</v>
      </c>
      <c r="F283" s="9">
        <v>0.1098385064711946</v>
      </c>
    </row>
    <row r="284" spans="1:9" x14ac:dyDescent="0.4">
      <c r="B284" s="8" t="s">
        <v>84</v>
      </c>
      <c r="C284" s="8">
        <v>731</v>
      </c>
      <c r="D284" s="9">
        <v>8.6478173429551636E-2</v>
      </c>
      <c r="E284" s="8">
        <v>1243</v>
      </c>
      <c r="F284" s="9">
        <v>0.14236628106746077</v>
      </c>
    </row>
    <row r="285" spans="1:9" x14ac:dyDescent="0.4">
      <c r="B285" s="10" t="s">
        <v>50</v>
      </c>
      <c r="C285" s="10">
        <v>8453</v>
      </c>
      <c r="D285" s="11">
        <v>1</v>
      </c>
      <c r="E285" s="10">
        <v>8731</v>
      </c>
      <c r="F285" s="11">
        <v>1</v>
      </c>
    </row>
    <row r="287" spans="1:9" x14ac:dyDescent="0.4">
      <c r="E287" s="26"/>
      <c r="F287" s="26"/>
      <c r="G287" s="26"/>
      <c r="H287" s="26"/>
    </row>
    <row r="288" spans="1:9" ht="77.099999999999994" customHeight="1" x14ac:dyDescent="0.4">
      <c r="A288" s="262" t="s">
        <v>392</v>
      </c>
      <c r="B288" s="262"/>
      <c r="C288" s="262"/>
      <c r="D288" s="262"/>
      <c r="E288" s="262"/>
      <c r="F288" s="262"/>
      <c r="G288" s="262"/>
      <c r="H288" s="262"/>
      <c r="I288" s="262"/>
    </row>
    <row r="289" spans="1:9" x14ac:dyDescent="0.4">
      <c r="A289" s="6" t="s">
        <v>381</v>
      </c>
      <c r="B289" s="26"/>
      <c r="C289" s="26"/>
      <c r="D289" s="26"/>
      <c r="I289" s="26"/>
    </row>
    <row r="290" spans="1:9" x14ac:dyDescent="0.4">
      <c r="E290" s="26"/>
      <c r="F290" s="26"/>
      <c r="G290" s="26"/>
      <c r="H290" s="26"/>
    </row>
    <row r="291" spans="1:9" x14ac:dyDescent="0.4">
      <c r="A291" s="6" t="s">
        <v>87</v>
      </c>
      <c r="B291" s="26"/>
      <c r="C291" s="26"/>
      <c r="D291" s="26"/>
      <c r="I291" s="26"/>
    </row>
    <row r="292" spans="1:9" x14ac:dyDescent="0.4">
      <c r="B292" s="260"/>
      <c r="C292" s="34" t="s">
        <v>389</v>
      </c>
      <c r="D292" s="32"/>
      <c r="E292" s="37" t="s">
        <v>391</v>
      </c>
      <c r="F292" s="28"/>
      <c r="I292" s="26"/>
    </row>
    <row r="293" spans="1:9" x14ac:dyDescent="0.4">
      <c r="B293" s="261"/>
      <c r="C293" s="7" t="s">
        <v>45</v>
      </c>
      <c r="D293" s="7" t="s">
        <v>46</v>
      </c>
      <c r="E293" s="7" t="s">
        <v>45</v>
      </c>
      <c r="F293" s="7" t="s">
        <v>46</v>
      </c>
    </row>
    <row r="294" spans="1:9" x14ac:dyDescent="0.4">
      <c r="B294" s="8" t="s">
        <v>88</v>
      </c>
      <c r="C294" s="8">
        <v>81</v>
      </c>
      <c r="D294" s="9">
        <v>0.45251396648044695</v>
      </c>
      <c r="E294" s="8">
        <v>79</v>
      </c>
      <c r="F294" s="9">
        <v>0.37619047619047619</v>
      </c>
    </row>
    <row r="295" spans="1:9" x14ac:dyDescent="0.4">
      <c r="B295" s="8" t="s">
        <v>89</v>
      </c>
      <c r="C295" s="8">
        <v>27</v>
      </c>
      <c r="D295" s="9">
        <v>0.15083798882681565</v>
      </c>
      <c r="E295" s="8">
        <v>31</v>
      </c>
      <c r="F295" s="9">
        <v>0.14761904761904762</v>
      </c>
    </row>
    <row r="296" spans="1:9" x14ac:dyDescent="0.4">
      <c r="B296" s="8" t="s">
        <v>90</v>
      </c>
      <c r="C296" s="8">
        <v>38</v>
      </c>
      <c r="D296" s="9">
        <v>0.21229050279329609</v>
      </c>
      <c r="E296" s="8">
        <v>58</v>
      </c>
      <c r="F296" s="9">
        <v>0.27619047619047621</v>
      </c>
    </row>
    <row r="297" spans="1:9" x14ac:dyDescent="0.4">
      <c r="B297" s="8" t="s">
        <v>91</v>
      </c>
      <c r="C297" s="8">
        <v>11</v>
      </c>
      <c r="D297" s="9">
        <v>6.1452513966480445E-2</v>
      </c>
      <c r="E297" s="8">
        <v>10</v>
      </c>
      <c r="F297" s="9">
        <v>4.7619047619047616E-2</v>
      </c>
    </row>
    <row r="298" spans="1:9" x14ac:dyDescent="0.4">
      <c r="B298" s="8" t="s">
        <v>92</v>
      </c>
      <c r="C298" s="8">
        <v>16</v>
      </c>
      <c r="D298" s="9">
        <v>8.9385474860335198E-2</v>
      </c>
      <c r="E298" s="8">
        <v>27</v>
      </c>
      <c r="F298" s="9">
        <v>0.12857142857142856</v>
      </c>
    </row>
    <row r="299" spans="1:9" x14ac:dyDescent="0.4">
      <c r="B299" s="8" t="s">
        <v>93</v>
      </c>
      <c r="C299" s="8">
        <v>57</v>
      </c>
      <c r="D299" s="9">
        <v>0.31843575418994413</v>
      </c>
      <c r="E299" s="8">
        <v>56</v>
      </c>
      <c r="F299" s="9">
        <v>0.26666666666666666</v>
      </c>
    </row>
    <row r="300" spans="1:9" x14ac:dyDescent="0.4">
      <c r="B300" s="10" t="s">
        <v>50</v>
      </c>
      <c r="C300" s="10">
        <v>179</v>
      </c>
      <c r="D300" s="11">
        <v>1</v>
      </c>
      <c r="E300" s="10">
        <v>210</v>
      </c>
      <c r="F300" s="11">
        <v>1</v>
      </c>
    </row>
    <row r="302" spans="1:9" x14ac:dyDescent="0.4">
      <c r="E302" s="26"/>
      <c r="F302" s="26"/>
      <c r="G302" s="26"/>
      <c r="H302" s="26"/>
    </row>
    <row r="303" spans="1:9" x14ac:dyDescent="0.4">
      <c r="A303" s="262" t="s">
        <v>94</v>
      </c>
      <c r="B303" s="262"/>
      <c r="C303" s="262"/>
      <c r="D303" s="262"/>
      <c r="E303" s="262"/>
      <c r="F303" s="262"/>
      <c r="G303" s="262"/>
      <c r="H303" s="262"/>
      <c r="I303" s="262"/>
    </row>
    <row r="304" spans="1:9" x14ac:dyDescent="0.4">
      <c r="A304" s="25"/>
      <c r="B304" s="260"/>
      <c r="C304" s="34" t="s">
        <v>389</v>
      </c>
      <c r="D304" s="32"/>
      <c r="E304" s="37" t="s">
        <v>391</v>
      </c>
      <c r="F304" s="28"/>
      <c r="G304" s="25"/>
      <c r="H304" s="25"/>
      <c r="I304" s="25"/>
    </row>
    <row r="305" spans="1:12" x14ac:dyDescent="0.4">
      <c r="B305" s="261"/>
      <c r="C305" s="7" t="s">
        <v>45</v>
      </c>
      <c r="D305" s="7" t="s">
        <v>46</v>
      </c>
      <c r="E305" s="7" t="s">
        <v>45</v>
      </c>
      <c r="F305" s="7" t="s">
        <v>46</v>
      </c>
    </row>
    <row r="306" spans="1:12" x14ac:dyDescent="0.4">
      <c r="B306" s="8" t="s">
        <v>95</v>
      </c>
      <c r="C306" s="8">
        <v>37</v>
      </c>
      <c r="D306" s="9">
        <v>0.20670391061452514</v>
      </c>
      <c r="E306" s="8">
        <v>41</v>
      </c>
      <c r="F306" s="9">
        <v>0.19523809523809524</v>
      </c>
    </row>
    <row r="307" spans="1:12" x14ac:dyDescent="0.4">
      <c r="B307" s="8" t="s">
        <v>96</v>
      </c>
      <c r="C307" s="8">
        <v>36</v>
      </c>
      <c r="D307" s="9">
        <v>0.2011173184357542</v>
      </c>
      <c r="E307" s="8">
        <v>49</v>
      </c>
      <c r="F307" s="9">
        <v>0.23333333333333334</v>
      </c>
    </row>
    <row r="308" spans="1:12" x14ac:dyDescent="0.4">
      <c r="B308" s="8" t="s">
        <v>97</v>
      </c>
      <c r="C308" s="8">
        <v>40</v>
      </c>
      <c r="D308" s="9">
        <v>0.22346368715083798</v>
      </c>
      <c r="E308" s="8">
        <v>36</v>
      </c>
      <c r="F308" s="9">
        <v>0.17142857142857143</v>
      </c>
    </row>
    <row r="309" spans="1:12" x14ac:dyDescent="0.4">
      <c r="B309" s="8" t="s">
        <v>98</v>
      </c>
      <c r="C309" s="8">
        <v>19</v>
      </c>
      <c r="D309" s="9">
        <v>0.10614525139664804</v>
      </c>
      <c r="E309" s="8">
        <v>39</v>
      </c>
      <c r="F309" s="9">
        <v>0.18571428571428572</v>
      </c>
    </row>
    <row r="310" spans="1:12" x14ac:dyDescent="0.4">
      <c r="B310" s="8" t="s">
        <v>99</v>
      </c>
      <c r="C310" s="8">
        <v>11</v>
      </c>
      <c r="D310" s="9">
        <v>6.1452513966480445E-2</v>
      </c>
      <c r="E310" s="8">
        <v>14</v>
      </c>
      <c r="F310" s="9">
        <v>6.6666666666666666E-2</v>
      </c>
    </row>
    <row r="311" spans="1:12" x14ac:dyDescent="0.4">
      <c r="B311" s="8" t="s">
        <v>100</v>
      </c>
      <c r="C311" s="8">
        <v>15</v>
      </c>
      <c r="D311" s="9">
        <v>8.3798882681564241E-2</v>
      </c>
      <c r="E311" s="8">
        <v>11</v>
      </c>
      <c r="F311" s="9">
        <v>5.2380952380952382E-2</v>
      </c>
    </row>
    <row r="312" spans="1:12" x14ac:dyDescent="0.4">
      <c r="B312" s="8" t="s">
        <v>101</v>
      </c>
      <c r="C312" s="8">
        <v>21</v>
      </c>
      <c r="D312" s="9">
        <v>0.11731843575418995</v>
      </c>
      <c r="E312" s="8">
        <v>20</v>
      </c>
      <c r="F312" s="9">
        <v>9.5238095238095233E-2</v>
      </c>
    </row>
    <row r="313" spans="1:12" x14ac:dyDescent="0.4">
      <c r="B313" s="10" t="s">
        <v>50</v>
      </c>
      <c r="C313" s="10">
        <v>179</v>
      </c>
      <c r="D313" s="11">
        <v>1</v>
      </c>
      <c r="E313" s="10">
        <v>210</v>
      </c>
      <c r="F313" s="11">
        <v>1</v>
      </c>
    </row>
    <row r="315" spans="1:12" x14ac:dyDescent="0.4">
      <c r="E315" s="26"/>
      <c r="F315" s="26"/>
      <c r="G315" s="26"/>
      <c r="H315" s="26"/>
    </row>
    <row r="316" spans="1:12" s="6" customFormat="1" ht="80.25" customHeight="1" x14ac:dyDescent="0.4">
      <c r="A316" s="262" t="s">
        <v>390</v>
      </c>
      <c r="B316" s="262"/>
      <c r="C316" s="262"/>
      <c r="D316" s="262"/>
      <c r="E316" s="262"/>
      <c r="F316" s="262"/>
      <c r="G316" s="262"/>
      <c r="H316" s="262"/>
      <c r="I316" s="262"/>
    </row>
    <row r="317" spans="1:12" s="6" customFormat="1" ht="21.95" customHeight="1" x14ac:dyDescent="0.4">
      <c r="A317" s="6" t="s">
        <v>102</v>
      </c>
    </row>
    <row r="318" spans="1:12" s="6" customFormat="1" ht="21.95" customHeight="1" x14ac:dyDescent="0.4">
      <c r="A318" s="6" t="s">
        <v>103</v>
      </c>
    </row>
    <row r="319" spans="1:12" s="6" customFormat="1" ht="21.95" customHeight="1" x14ac:dyDescent="0.4">
      <c r="B319" s="252"/>
      <c r="C319" s="36" t="s">
        <v>389</v>
      </c>
      <c r="D319" s="35"/>
      <c r="E319" s="34"/>
      <c r="F319" s="33"/>
      <c r="G319" s="33"/>
      <c r="H319" s="32"/>
      <c r="I319" s="31" t="s">
        <v>388</v>
      </c>
      <c r="J319" s="30"/>
      <c r="K319" s="29"/>
      <c r="L319" s="28"/>
    </row>
    <row r="320" spans="1:12" ht="40.5" customHeight="1" x14ac:dyDescent="0.4">
      <c r="B320" s="253"/>
      <c r="C320" s="255" t="s">
        <v>380</v>
      </c>
      <c r="D320" s="256"/>
      <c r="E320" s="257" t="s">
        <v>387</v>
      </c>
      <c r="F320" s="258"/>
      <c r="G320" s="257" t="s">
        <v>386</v>
      </c>
      <c r="H320" s="258"/>
      <c r="I320" s="259" t="s">
        <v>385</v>
      </c>
      <c r="J320" s="258"/>
      <c r="K320" s="259" t="s">
        <v>384</v>
      </c>
      <c r="L320" s="258"/>
    </row>
    <row r="321" spans="1:12" x14ac:dyDescent="0.4">
      <c r="B321" s="254"/>
      <c r="C321" s="27" t="s">
        <v>45</v>
      </c>
      <c r="D321" s="7" t="s">
        <v>46</v>
      </c>
      <c r="E321" s="7" t="s">
        <v>45</v>
      </c>
      <c r="F321" s="7" t="s">
        <v>46</v>
      </c>
      <c r="G321" s="7" t="s">
        <v>45</v>
      </c>
      <c r="H321" s="7" t="s">
        <v>46</v>
      </c>
      <c r="I321" s="7" t="s">
        <v>45</v>
      </c>
      <c r="J321" s="7" t="s">
        <v>46</v>
      </c>
      <c r="K321" s="7" t="s">
        <v>45</v>
      </c>
      <c r="L321" s="7" t="s">
        <v>46</v>
      </c>
    </row>
    <row r="322" spans="1:12" x14ac:dyDescent="0.4">
      <c r="B322" s="8" t="s">
        <v>104</v>
      </c>
      <c r="C322" s="8">
        <v>1456</v>
      </c>
      <c r="D322" s="9">
        <v>0.11311373523927906</v>
      </c>
      <c r="E322" s="8">
        <v>733</v>
      </c>
      <c r="F322" s="9">
        <v>5.694530764449969E-2</v>
      </c>
      <c r="G322" s="8">
        <v>984</v>
      </c>
      <c r="H322" s="9">
        <v>7.64449968924798E-2</v>
      </c>
      <c r="I322" s="8">
        <v>1204</v>
      </c>
      <c r="J322" s="9">
        <v>9.0519509811292378E-2</v>
      </c>
      <c r="K322" s="8">
        <v>1150</v>
      </c>
      <c r="L322" s="9">
        <v>8.6459664686865653E-2</v>
      </c>
    </row>
    <row r="323" spans="1:12" x14ac:dyDescent="0.4">
      <c r="B323" s="8" t="s">
        <v>105</v>
      </c>
      <c r="C323" s="8">
        <v>3060</v>
      </c>
      <c r="D323" s="9">
        <v>0.2377252952144189</v>
      </c>
      <c r="E323" s="8">
        <v>1808</v>
      </c>
      <c r="F323" s="9">
        <v>0.14045991298943444</v>
      </c>
      <c r="G323" s="8">
        <v>2628</v>
      </c>
      <c r="H323" s="9">
        <v>0.20416407706650094</v>
      </c>
      <c r="I323" s="8">
        <v>2524</v>
      </c>
      <c r="J323" s="9">
        <v>0.18976016840839036</v>
      </c>
      <c r="K323" s="8">
        <v>2475</v>
      </c>
      <c r="L323" s="9">
        <v>0.18607623486955868</v>
      </c>
    </row>
    <row r="324" spans="1:12" x14ac:dyDescent="0.4">
      <c r="B324" s="8" t="s">
        <v>106</v>
      </c>
      <c r="C324" s="8">
        <v>5966</v>
      </c>
      <c r="D324" s="9">
        <v>0.4634866376631448</v>
      </c>
      <c r="E324" s="8">
        <v>7184</v>
      </c>
      <c r="F324" s="9">
        <v>0.55811062771908015</v>
      </c>
      <c r="G324" s="8">
        <v>6580</v>
      </c>
      <c r="H324" s="9">
        <v>0.51118707271597263</v>
      </c>
      <c r="I324" s="8">
        <v>6605</v>
      </c>
      <c r="J324" s="9">
        <v>0.4965792045710849</v>
      </c>
      <c r="K324" s="8">
        <v>6502</v>
      </c>
      <c r="L324" s="9">
        <v>0.48883542590782647</v>
      </c>
    </row>
    <row r="325" spans="1:12" x14ac:dyDescent="0.4">
      <c r="B325" s="8" t="s">
        <v>107</v>
      </c>
      <c r="C325" s="8">
        <v>1118</v>
      </c>
      <c r="D325" s="9">
        <v>8.6855189558732129E-2</v>
      </c>
      <c r="E325" s="8">
        <v>1795</v>
      </c>
      <c r="F325" s="9">
        <v>0.13944996892479802</v>
      </c>
      <c r="G325" s="8">
        <v>1264</v>
      </c>
      <c r="H325" s="9">
        <v>9.819763828464885E-2</v>
      </c>
      <c r="I325" s="8">
        <v>1248</v>
      </c>
      <c r="J325" s="9">
        <v>9.3827531764528987E-2</v>
      </c>
      <c r="K325" s="8">
        <v>1244</v>
      </c>
      <c r="L325" s="9">
        <v>9.3526802496052927E-2</v>
      </c>
    </row>
    <row r="326" spans="1:12" x14ac:dyDescent="0.4">
      <c r="B326" s="8" t="s">
        <v>108</v>
      </c>
      <c r="C326" s="8">
        <v>457</v>
      </c>
      <c r="D326" s="9">
        <v>3.550341827221877E-2</v>
      </c>
      <c r="E326" s="19" t="s">
        <v>109</v>
      </c>
      <c r="F326" s="20" t="s">
        <v>109</v>
      </c>
      <c r="G326" s="8">
        <v>414</v>
      </c>
      <c r="H326" s="9">
        <v>3.216283405842138E-2</v>
      </c>
      <c r="I326" s="19">
        <v>538</v>
      </c>
      <c r="J326" s="20">
        <v>4.044808661002932E-2</v>
      </c>
      <c r="K326" s="8">
        <v>486</v>
      </c>
      <c r="L326" s="9">
        <v>3.6538606119840611E-2</v>
      </c>
    </row>
    <row r="327" spans="1:12" x14ac:dyDescent="0.4">
      <c r="B327" s="8" t="s">
        <v>110</v>
      </c>
      <c r="C327" s="8">
        <v>815</v>
      </c>
      <c r="D327" s="9">
        <v>6.331572405220634E-2</v>
      </c>
      <c r="E327" s="8">
        <v>1352</v>
      </c>
      <c r="F327" s="9">
        <v>0.10503418272218769</v>
      </c>
      <c r="G327" s="8">
        <v>1002</v>
      </c>
      <c r="H327" s="9">
        <v>7.7843380981976379E-2</v>
      </c>
      <c r="I327" s="8">
        <v>1182</v>
      </c>
      <c r="J327" s="9">
        <v>8.8865498834674081E-2</v>
      </c>
      <c r="K327" s="8">
        <v>1444</v>
      </c>
      <c r="L327" s="9">
        <v>0.10856326591985566</v>
      </c>
    </row>
    <row r="328" spans="1:12" x14ac:dyDescent="0.4">
      <c r="B328" s="10" t="s">
        <v>50</v>
      </c>
      <c r="C328" s="10">
        <v>12872</v>
      </c>
      <c r="D328" s="11">
        <v>1</v>
      </c>
      <c r="E328" s="10">
        <v>12872</v>
      </c>
      <c r="F328" s="11">
        <v>1</v>
      </c>
      <c r="G328" s="10">
        <v>12872</v>
      </c>
      <c r="H328" s="11">
        <v>1</v>
      </c>
      <c r="I328" s="10">
        <v>13301</v>
      </c>
      <c r="J328" s="11">
        <v>1</v>
      </c>
      <c r="K328" s="10">
        <v>13301</v>
      </c>
      <c r="L328" s="11">
        <v>1</v>
      </c>
    </row>
    <row r="330" spans="1:12" x14ac:dyDescent="0.4">
      <c r="E330" s="26"/>
      <c r="F330" s="26"/>
      <c r="G330" s="26"/>
      <c r="H330" s="26"/>
    </row>
    <row r="331" spans="1:12" s="6" customFormat="1" ht="21.95" customHeight="1" x14ac:dyDescent="0.4">
      <c r="A331" s="6" t="s">
        <v>111</v>
      </c>
    </row>
    <row r="332" spans="1:12" s="6" customFormat="1" ht="21.95" customHeight="1" x14ac:dyDescent="0.4">
      <c r="B332" s="252"/>
      <c r="C332" s="36" t="s">
        <v>389</v>
      </c>
      <c r="D332" s="35"/>
      <c r="E332" s="34"/>
      <c r="F332" s="33"/>
      <c r="G332" s="33"/>
      <c r="H332" s="32"/>
      <c r="I332" s="31" t="s">
        <v>388</v>
      </c>
      <c r="J332" s="30"/>
      <c r="K332" s="29"/>
      <c r="L332" s="28"/>
    </row>
    <row r="333" spans="1:12" ht="40.5" customHeight="1" x14ac:dyDescent="0.4">
      <c r="B333" s="253"/>
      <c r="C333" s="255" t="s">
        <v>380</v>
      </c>
      <c r="D333" s="256"/>
      <c r="E333" s="257" t="s">
        <v>387</v>
      </c>
      <c r="F333" s="258"/>
      <c r="G333" s="257" t="s">
        <v>386</v>
      </c>
      <c r="H333" s="258"/>
      <c r="I333" s="259" t="s">
        <v>385</v>
      </c>
      <c r="J333" s="258"/>
      <c r="K333" s="259" t="s">
        <v>384</v>
      </c>
      <c r="L333" s="258"/>
    </row>
    <row r="334" spans="1:12" x14ac:dyDescent="0.4">
      <c r="B334" s="254"/>
      <c r="C334" s="27" t="s">
        <v>45</v>
      </c>
      <c r="D334" s="7" t="s">
        <v>46</v>
      </c>
      <c r="E334" s="7" t="s">
        <v>45</v>
      </c>
      <c r="F334" s="7" t="s">
        <v>46</v>
      </c>
      <c r="G334" s="7" t="s">
        <v>45</v>
      </c>
      <c r="H334" s="7" t="s">
        <v>46</v>
      </c>
      <c r="I334" s="7" t="s">
        <v>45</v>
      </c>
      <c r="J334" s="7" t="s">
        <v>46</v>
      </c>
      <c r="K334" s="7" t="s">
        <v>45</v>
      </c>
      <c r="L334" s="7" t="s">
        <v>46</v>
      </c>
    </row>
    <row r="335" spans="1:12" x14ac:dyDescent="0.4">
      <c r="B335" s="8" t="s">
        <v>104</v>
      </c>
      <c r="C335" s="8">
        <v>342</v>
      </c>
      <c r="D335" s="9">
        <v>2.6569297700435052E-2</v>
      </c>
      <c r="E335" s="8">
        <v>218</v>
      </c>
      <c r="F335" s="9">
        <v>1.6935985083903045E-2</v>
      </c>
      <c r="G335" s="8">
        <v>273</v>
      </c>
      <c r="H335" s="9">
        <v>2.1208825357364822E-2</v>
      </c>
      <c r="I335" s="8">
        <v>337</v>
      </c>
      <c r="J335" s="9">
        <v>2.5336440869107586E-2</v>
      </c>
      <c r="K335" s="8">
        <v>344</v>
      </c>
      <c r="L335" s="9">
        <v>2.5862717088940682E-2</v>
      </c>
    </row>
    <row r="336" spans="1:12" x14ac:dyDescent="0.4">
      <c r="B336" s="8" t="s">
        <v>105</v>
      </c>
      <c r="C336" s="8">
        <v>796</v>
      </c>
      <c r="D336" s="9">
        <v>6.1839651957737725E-2</v>
      </c>
      <c r="E336" s="8">
        <v>476</v>
      </c>
      <c r="F336" s="9">
        <v>3.6979490366687386E-2</v>
      </c>
      <c r="G336" s="8">
        <v>715</v>
      </c>
      <c r="H336" s="9">
        <v>5.5546923555003111E-2</v>
      </c>
      <c r="I336" s="8">
        <v>592</v>
      </c>
      <c r="J336" s="9">
        <v>4.4507931734456059E-2</v>
      </c>
      <c r="K336" s="8">
        <v>646</v>
      </c>
      <c r="L336" s="9">
        <v>4.8567776858882791E-2</v>
      </c>
    </row>
    <row r="337" spans="1:12" x14ac:dyDescent="0.4">
      <c r="B337" s="8" t="s">
        <v>106</v>
      </c>
      <c r="C337" s="8">
        <v>4678</v>
      </c>
      <c r="D337" s="9">
        <v>0.36342448725916721</v>
      </c>
      <c r="E337" s="8">
        <v>3919</v>
      </c>
      <c r="F337" s="9">
        <v>0.30445929148539463</v>
      </c>
      <c r="G337" s="8">
        <v>4410</v>
      </c>
      <c r="H337" s="9">
        <v>0.34260410192666252</v>
      </c>
      <c r="I337" s="8">
        <v>4165</v>
      </c>
      <c r="J337" s="9">
        <v>0.31313435080069169</v>
      </c>
      <c r="K337" s="8">
        <v>4127</v>
      </c>
      <c r="L337" s="9">
        <v>0.31027742275016917</v>
      </c>
    </row>
    <row r="338" spans="1:12" x14ac:dyDescent="0.4">
      <c r="B338" s="8" t="s">
        <v>107</v>
      </c>
      <c r="C338" s="8">
        <v>4317</v>
      </c>
      <c r="D338" s="9">
        <v>0.33537911746426352</v>
      </c>
      <c r="E338" s="8">
        <v>4814</v>
      </c>
      <c r="F338" s="9">
        <v>0.37399005593536355</v>
      </c>
      <c r="G338" s="8">
        <v>4316</v>
      </c>
      <c r="H338" s="9">
        <v>0.33530142945929148</v>
      </c>
      <c r="I338" s="8">
        <v>4305</v>
      </c>
      <c r="J338" s="9">
        <v>0.32365987519735356</v>
      </c>
      <c r="K338" s="8">
        <v>3975</v>
      </c>
      <c r="L338" s="9">
        <v>0.29884971054807907</v>
      </c>
    </row>
    <row r="339" spans="1:12" x14ac:dyDescent="0.4">
      <c r="B339" s="8" t="s">
        <v>108</v>
      </c>
      <c r="C339" s="8">
        <v>1745</v>
      </c>
      <c r="D339" s="9">
        <v>0.1355655686761964</v>
      </c>
      <c r="E339" s="19" t="s">
        <v>109</v>
      </c>
      <c r="F339" s="20" t="s">
        <v>109</v>
      </c>
      <c r="G339" s="8">
        <v>1521</v>
      </c>
      <c r="H339" s="9">
        <v>0.11816345556246116</v>
      </c>
      <c r="I339" s="19">
        <v>2130</v>
      </c>
      <c r="J339" s="20">
        <v>0.16013833546349898</v>
      </c>
      <c r="K339" s="8">
        <v>2075</v>
      </c>
      <c r="L339" s="9">
        <v>0.15600330802195322</v>
      </c>
    </row>
    <row r="340" spans="1:12" x14ac:dyDescent="0.4">
      <c r="B340" s="8" t="s">
        <v>110</v>
      </c>
      <c r="C340" s="8">
        <v>994</v>
      </c>
      <c r="D340" s="9">
        <v>7.7221876942200118E-2</v>
      </c>
      <c r="E340" s="8">
        <v>3445</v>
      </c>
      <c r="F340" s="9">
        <v>0.26763517712865131</v>
      </c>
      <c r="G340" s="8">
        <v>1637</v>
      </c>
      <c r="H340" s="9">
        <v>0.1271752641392169</v>
      </c>
      <c r="I340" s="8">
        <v>1772</v>
      </c>
      <c r="J340" s="9">
        <v>0.13322306593489211</v>
      </c>
      <c r="K340" s="8">
        <v>2134</v>
      </c>
      <c r="L340" s="9">
        <v>0.16043906473197503</v>
      </c>
    </row>
    <row r="341" spans="1:12" x14ac:dyDescent="0.4">
      <c r="B341" s="10" t="s">
        <v>50</v>
      </c>
      <c r="C341" s="10">
        <v>12872</v>
      </c>
      <c r="D341" s="11">
        <v>1</v>
      </c>
      <c r="E341" s="10">
        <v>12872</v>
      </c>
      <c r="F341" s="11">
        <v>1</v>
      </c>
      <c r="G341" s="10">
        <v>12872</v>
      </c>
      <c r="H341" s="11">
        <v>1</v>
      </c>
      <c r="I341" s="10">
        <v>13301</v>
      </c>
      <c r="J341" s="11">
        <v>1</v>
      </c>
      <c r="K341" s="10">
        <v>13301</v>
      </c>
      <c r="L341" s="11">
        <v>1</v>
      </c>
    </row>
    <row r="343" spans="1:12" x14ac:dyDescent="0.4">
      <c r="E343" s="26"/>
      <c r="F343" s="26"/>
      <c r="G343" s="26"/>
      <c r="H343" s="26"/>
    </row>
    <row r="344" spans="1:12" s="6" customFormat="1" ht="21.95" customHeight="1" x14ac:dyDescent="0.4">
      <c r="A344" s="6" t="s">
        <v>112</v>
      </c>
    </row>
    <row r="345" spans="1:12" s="6" customFormat="1" ht="21.95" customHeight="1" x14ac:dyDescent="0.4">
      <c r="B345" s="252"/>
      <c r="C345" s="36" t="s">
        <v>389</v>
      </c>
      <c r="D345" s="35"/>
      <c r="E345" s="34"/>
      <c r="F345" s="33"/>
      <c r="G345" s="33"/>
      <c r="H345" s="32"/>
      <c r="I345" s="31" t="s">
        <v>388</v>
      </c>
      <c r="J345" s="30"/>
      <c r="K345" s="29"/>
      <c r="L345" s="28"/>
    </row>
    <row r="346" spans="1:12" ht="40.5" customHeight="1" x14ac:dyDescent="0.4">
      <c r="B346" s="253"/>
      <c r="C346" s="255" t="s">
        <v>380</v>
      </c>
      <c r="D346" s="256"/>
      <c r="E346" s="257" t="s">
        <v>387</v>
      </c>
      <c r="F346" s="258"/>
      <c r="G346" s="257" t="s">
        <v>386</v>
      </c>
      <c r="H346" s="258"/>
      <c r="I346" s="259" t="s">
        <v>385</v>
      </c>
      <c r="J346" s="258"/>
      <c r="K346" s="259" t="s">
        <v>384</v>
      </c>
      <c r="L346" s="258"/>
    </row>
    <row r="347" spans="1:12" x14ac:dyDescent="0.4">
      <c r="B347" s="254"/>
      <c r="C347" s="27" t="s">
        <v>45</v>
      </c>
      <c r="D347" s="7" t="s">
        <v>46</v>
      </c>
      <c r="E347" s="7" t="s">
        <v>45</v>
      </c>
      <c r="F347" s="7" t="s">
        <v>46</v>
      </c>
      <c r="G347" s="7" t="s">
        <v>45</v>
      </c>
      <c r="H347" s="7" t="s">
        <v>46</v>
      </c>
      <c r="I347" s="7" t="s">
        <v>45</v>
      </c>
      <c r="J347" s="7" t="s">
        <v>46</v>
      </c>
      <c r="K347" s="7" t="s">
        <v>45</v>
      </c>
      <c r="L347" s="7" t="s">
        <v>46</v>
      </c>
    </row>
    <row r="348" spans="1:12" x14ac:dyDescent="0.4">
      <c r="B348" s="8" t="s">
        <v>104</v>
      </c>
      <c r="C348" s="8">
        <v>631</v>
      </c>
      <c r="D348" s="9">
        <v>4.9021131137352396E-2</v>
      </c>
      <c r="E348" s="8">
        <v>494</v>
      </c>
      <c r="F348" s="9">
        <v>3.8377874456183965E-2</v>
      </c>
      <c r="G348" s="8">
        <v>516</v>
      </c>
      <c r="H348" s="9">
        <v>4.0087010565568675E-2</v>
      </c>
      <c r="I348" s="8">
        <v>863</v>
      </c>
      <c r="J348" s="9">
        <v>6.4882339673708739E-2</v>
      </c>
      <c r="K348" s="8">
        <v>833</v>
      </c>
      <c r="L348" s="9">
        <v>6.2626870160138334E-2</v>
      </c>
    </row>
    <row r="349" spans="1:12" x14ac:dyDescent="0.4">
      <c r="B349" s="8" t="s">
        <v>105</v>
      </c>
      <c r="C349" s="8">
        <v>580</v>
      </c>
      <c r="D349" s="9">
        <v>4.5059042883778745E-2</v>
      </c>
      <c r="E349" s="8">
        <v>282</v>
      </c>
      <c r="F349" s="9">
        <v>2.1908017402113112E-2</v>
      </c>
      <c r="G349" s="8">
        <v>375</v>
      </c>
      <c r="H349" s="9">
        <v>2.913300186451212E-2</v>
      </c>
      <c r="I349" s="8">
        <v>437</v>
      </c>
      <c r="J349" s="9">
        <v>3.2854672581008944E-2</v>
      </c>
      <c r="K349" s="8">
        <v>416</v>
      </c>
      <c r="L349" s="9">
        <v>3.1275843921509658E-2</v>
      </c>
    </row>
    <row r="350" spans="1:12" x14ac:dyDescent="0.4">
      <c r="B350" s="8" t="s">
        <v>106</v>
      </c>
      <c r="C350" s="8">
        <v>2776</v>
      </c>
      <c r="D350" s="9">
        <v>0.21566190180236172</v>
      </c>
      <c r="E350" s="8">
        <v>1181</v>
      </c>
      <c r="F350" s="9">
        <v>9.1749533871970171E-2</v>
      </c>
      <c r="G350" s="8">
        <v>1934</v>
      </c>
      <c r="H350" s="9">
        <v>0.1502486016159105</v>
      </c>
      <c r="I350" s="8">
        <v>1789</v>
      </c>
      <c r="J350" s="9">
        <v>0.13450116532591536</v>
      </c>
      <c r="K350" s="8">
        <v>1759</v>
      </c>
      <c r="L350" s="9">
        <v>0.13224569581234494</v>
      </c>
    </row>
    <row r="351" spans="1:12" x14ac:dyDescent="0.4">
      <c r="B351" s="8" t="s">
        <v>107</v>
      </c>
      <c r="C351" s="8">
        <v>3871</v>
      </c>
      <c r="D351" s="9">
        <v>0.30073026724673713</v>
      </c>
      <c r="E351" s="8">
        <v>2524</v>
      </c>
      <c r="F351" s="9">
        <v>0.19608452454940958</v>
      </c>
      <c r="G351" s="8">
        <v>2850</v>
      </c>
      <c r="H351" s="9">
        <v>0.2214108141702921</v>
      </c>
      <c r="I351" s="8">
        <v>3040</v>
      </c>
      <c r="J351" s="9">
        <v>0.22855424404180136</v>
      </c>
      <c r="K351" s="8">
        <v>2720</v>
      </c>
      <c r="L351" s="9">
        <v>0.20449590256371702</v>
      </c>
    </row>
    <row r="352" spans="1:12" x14ac:dyDescent="0.4">
      <c r="B352" s="8" t="s">
        <v>108</v>
      </c>
      <c r="C352" s="8">
        <v>2411</v>
      </c>
      <c r="D352" s="9">
        <v>0.18730577998756992</v>
      </c>
      <c r="E352" s="19" t="s">
        <v>109</v>
      </c>
      <c r="F352" s="20" t="s">
        <v>109</v>
      </c>
      <c r="G352" s="8">
        <v>1847</v>
      </c>
      <c r="H352" s="9">
        <v>0.1434897451833437</v>
      </c>
      <c r="I352" s="19">
        <v>2412</v>
      </c>
      <c r="J352" s="20">
        <v>0.18133974889106083</v>
      </c>
      <c r="K352" s="8">
        <v>2317</v>
      </c>
      <c r="L352" s="9">
        <v>0.17419742876475452</v>
      </c>
    </row>
    <row r="353" spans="1:12" x14ac:dyDescent="0.4">
      <c r="B353" s="8" t="s">
        <v>110</v>
      </c>
      <c r="C353" s="8">
        <v>2603</v>
      </c>
      <c r="D353" s="9">
        <v>0.20222187694220012</v>
      </c>
      <c r="E353" s="8">
        <v>8391</v>
      </c>
      <c r="F353" s="9">
        <v>0.65188004972032321</v>
      </c>
      <c r="G353" s="8">
        <v>5350</v>
      </c>
      <c r="H353" s="9">
        <v>0.41563082660037293</v>
      </c>
      <c r="I353" s="8">
        <v>4760</v>
      </c>
      <c r="J353" s="9">
        <v>0.35786782948650475</v>
      </c>
      <c r="K353" s="8">
        <v>5256</v>
      </c>
      <c r="L353" s="9">
        <v>0.39515825877753552</v>
      </c>
    </row>
    <row r="354" spans="1:12" x14ac:dyDescent="0.4">
      <c r="B354" s="10" t="s">
        <v>50</v>
      </c>
      <c r="C354" s="10">
        <v>12872</v>
      </c>
      <c r="D354" s="11">
        <v>1</v>
      </c>
      <c r="E354" s="10">
        <v>12872</v>
      </c>
      <c r="F354" s="11">
        <v>1</v>
      </c>
      <c r="G354" s="10">
        <v>12872</v>
      </c>
      <c r="H354" s="11">
        <v>1</v>
      </c>
      <c r="I354" s="10">
        <v>13301</v>
      </c>
      <c r="J354" s="11">
        <v>1</v>
      </c>
      <c r="K354" s="10">
        <v>13301</v>
      </c>
      <c r="L354" s="11">
        <v>1</v>
      </c>
    </row>
    <row r="356" spans="1:12" x14ac:dyDescent="0.4">
      <c r="E356" s="26"/>
      <c r="F356" s="26"/>
      <c r="G356" s="26"/>
      <c r="H356" s="26"/>
    </row>
    <row r="357" spans="1:12" s="6" customFormat="1" ht="21.95" customHeight="1" x14ac:dyDescent="0.4">
      <c r="A357" s="6" t="s">
        <v>113</v>
      </c>
    </row>
    <row r="358" spans="1:12" s="6" customFormat="1" ht="21.95" customHeight="1" x14ac:dyDescent="0.4">
      <c r="B358" s="252"/>
      <c r="C358" s="36" t="s">
        <v>389</v>
      </c>
      <c r="D358" s="35"/>
      <c r="E358" s="34"/>
      <c r="F358" s="33"/>
      <c r="G358" s="33"/>
      <c r="H358" s="32"/>
      <c r="I358" s="31" t="s">
        <v>388</v>
      </c>
      <c r="J358" s="30"/>
      <c r="K358" s="29"/>
      <c r="L358" s="28"/>
    </row>
    <row r="359" spans="1:12" ht="40.5" customHeight="1" x14ac:dyDescent="0.4">
      <c r="B359" s="253"/>
      <c r="C359" s="255" t="s">
        <v>380</v>
      </c>
      <c r="D359" s="256"/>
      <c r="E359" s="257" t="s">
        <v>387</v>
      </c>
      <c r="F359" s="258"/>
      <c r="G359" s="257" t="s">
        <v>386</v>
      </c>
      <c r="H359" s="258"/>
      <c r="I359" s="259" t="s">
        <v>385</v>
      </c>
      <c r="J359" s="258"/>
      <c r="K359" s="259" t="s">
        <v>384</v>
      </c>
      <c r="L359" s="258"/>
    </row>
    <row r="360" spans="1:12" x14ac:dyDescent="0.4">
      <c r="B360" s="254"/>
      <c r="C360" s="27" t="s">
        <v>45</v>
      </c>
      <c r="D360" s="7" t="s">
        <v>46</v>
      </c>
      <c r="E360" s="7" t="s">
        <v>45</v>
      </c>
      <c r="F360" s="7" t="s">
        <v>46</v>
      </c>
      <c r="G360" s="7" t="s">
        <v>45</v>
      </c>
      <c r="H360" s="7" t="s">
        <v>46</v>
      </c>
      <c r="I360" s="7" t="s">
        <v>45</v>
      </c>
      <c r="J360" s="7" t="s">
        <v>46</v>
      </c>
      <c r="K360" s="7" t="s">
        <v>45</v>
      </c>
      <c r="L360" s="7" t="s">
        <v>46</v>
      </c>
    </row>
    <row r="361" spans="1:12" x14ac:dyDescent="0.4">
      <c r="B361" s="8" t="s">
        <v>104</v>
      </c>
      <c r="C361" s="8">
        <v>120</v>
      </c>
      <c r="D361" s="9">
        <v>9.322560596643879E-3</v>
      </c>
      <c r="E361" s="8">
        <v>105</v>
      </c>
      <c r="F361" s="9">
        <v>8.1572405220633939E-3</v>
      </c>
      <c r="G361" s="8">
        <v>116</v>
      </c>
      <c r="H361" s="9">
        <v>9.0118085767557487E-3</v>
      </c>
      <c r="I361" s="8">
        <v>171</v>
      </c>
      <c r="J361" s="9">
        <v>1.2856176227351327E-2</v>
      </c>
      <c r="K361" s="8">
        <v>170</v>
      </c>
      <c r="L361" s="9">
        <v>1.2780993910232314E-2</v>
      </c>
    </row>
    <row r="362" spans="1:12" x14ac:dyDescent="0.4">
      <c r="B362" s="8" t="s">
        <v>105</v>
      </c>
      <c r="C362" s="8">
        <v>262</v>
      </c>
      <c r="D362" s="9">
        <v>2.0354257302672468E-2</v>
      </c>
      <c r="E362" s="8">
        <v>164</v>
      </c>
      <c r="F362" s="9">
        <v>1.27408328154133E-2</v>
      </c>
      <c r="G362" s="8">
        <v>179</v>
      </c>
      <c r="H362" s="9">
        <v>1.3906152889993785E-2</v>
      </c>
      <c r="I362" s="8">
        <v>184</v>
      </c>
      <c r="J362" s="9">
        <v>1.3833546349898505E-2</v>
      </c>
      <c r="K362" s="8">
        <v>168</v>
      </c>
      <c r="L362" s="9">
        <v>1.2630629275994286E-2</v>
      </c>
    </row>
    <row r="363" spans="1:12" x14ac:dyDescent="0.4">
      <c r="B363" s="8" t="s">
        <v>106</v>
      </c>
      <c r="C363" s="8">
        <v>1502</v>
      </c>
      <c r="D363" s="9">
        <v>0.11668738346799254</v>
      </c>
      <c r="E363" s="8">
        <v>574</v>
      </c>
      <c r="F363" s="9">
        <v>4.459291485394655E-2</v>
      </c>
      <c r="G363" s="8">
        <v>898</v>
      </c>
      <c r="H363" s="9">
        <v>6.9763828464885019E-2</v>
      </c>
      <c r="I363" s="8">
        <v>774</v>
      </c>
      <c r="J363" s="9">
        <v>5.819111345011653E-2</v>
      </c>
      <c r="K363" s="8">
        <v>723</v>
      </c>
      <c r="L363" s="9">
        <v>5.435681527704684E-2</v>
      </c>
    </row>
    <row r="364" spans="1:12" x14ac:dyDescent="0.4">
      <c r="B364" s="8" t="s">
        <v>107</v>
      </c>
      <c r="C364" s="8">
        <v>3323</v>
      </c>
      <c r="D364" s="9">
        <v>0.2581572405220634</v>
      </c>
      <c r="E364" s="8">
        <v>1631</v>
      </c>
      <c r="F364" s="9">
        <v>0.12670913610938472</v>
      </c>
      <c r="G364" s="8">
        <v>1699</v>
      </c>
      <c r="H364" s="9">
        <v>0.1319919204474829</v>
      </c>
      <c r="I364" s="8">
        <v>1846</v>
      </c>
      <c r="J364" s="9">
        <v>0.13878655740169912</v>
      </c>
      <c r="K364" s="8">
        <v>1475</v>
      </c>
      <c r="L364" s="9">
        <v>0.11089391775054507</v>
      </c>
    </row>
    <row r="365" spans="1:12" x14ac:dyDescent="0.4">
      <c r="B365" s="8" t="s">
        <v>108</v>
      </c>
      <c r="C365" s="8">
        <v>3967</v>
      </c>
      <c r="D365" s="9">
        <v>0.3081883157240522</v>
      </c>
      <c r="E365" s="19" t="s">
        <v>109</v>
      </c>
      <c r="F365" s="20" t="s">
        <v>109</v>
      </c>
      <c r="G365" s="8">
        <v>2094</v>
      </c>
      <c r="H365" s="9">
        <v>0.16267868241143568</v>
      </c>
      <c r="I365" s="19">
        <v>2988</v>
      </c>
      <c r="J365" s="20">
        <v>0.22464476355161267</v>
      </c>
      <c r="K365" s="8">
        <v>2624</v>
      </c>
      <c r="L365" s="9">
        <v>0.19727840012029171</v>
      </c>
    </row>
    <row r="366" spans="1:12" x14ac:dyDescent="0.4">
      <c r="B366" s="8" t="s">
        <v>110</v>
      </c>
      <c r="C366" s="8">
        <v>3698</v>
      </c>
      <c r="D366" s="9">
        <v>0.28729024238657552</v>
      </c>
      <c r="E366" s="8">
        <v>10398</v>
      </c>
      <c r="F366" s="9">
        <v>0.80779987569919209</v>
      </c>
      <c r="G366" s="8">
        <v>7886</v>
      </c>
      <c r="H366" s="9">
        <v>0.61264760720944689</v>
      </c>
      <c r="I366" s="8">
        <v>7338</v>
      </c>
      <c r="J366" s="9">
        <v>0.55168784301932183</v>
      </c>
      <c r="K366" s="8">
        <v>8141</v>
      </c>
      <c r="L366" s="9">
        <v>0.61205924366588982</v>
      </c>
    </row>
    <row r="367" spans="1:12" x14ac:dyDescent="0.4">
      <c r="B367" s="10" t="s">
        <v>50</v>
      </c>
      <c r="C367" s="10">
        <v>12872</v>
      </c>
      <c r="D367" s="11">
        <v>1</v>
      </c>
      <c r="E367" s="10">
        <v>12872</v>
      </c>
      <c r="F367" s="11">
        <v>1</v>
      </c>
      <c r="G367" s="10">
        <v>12872</v>
      </c>
      <c r="H367" s="11">
        <v>1</v>
      </c>
      <c r="I367" s="10">
        <v>13301</v>
      </c>
      <c r="J367" s="11">
        <v>1</v>
      </c>
      <c r="K367" s="10">
        <v>13301</v>
      </c>
      <c r="L367" s="11">
        <v>1</v>
      </c>
    </row>
    <row r="369" spans="1:12" x14ac:dyDescent="0.4">
      <c r="E369" s="26"/>
      <c r="F369" s="26"/>
      <c r="G369" s="26"/>
      <c r="H369" s="26"/>
    </row>
    <row r="370" spans="1:12" s="6" customFormat="1" ht="21.95" customHeight="1" x14ac:dyDescent="0.4">
      <c r="A370" s="6" t="s">
        <v>114</v>
      </c>
    </row>
    <row r="371" spans="1:12" s="6" customFormat="1" ht="21.95" customHeight="1" x14ac:dyDescent="0.4">
      <c r="B371" s="252"/>
      <c r="C371" s="36" t="s">
        <v>389</v>
      </c>
      <c r="D371" s="35"/>
      <c r="E371" s="34"/>
      <c r="F371" s="33"/>
      <c r="G371" s="33"/>
      <c r="H371" s="32"/>
      <c r="I371" s="31" t="s">
        <v>388</v>
      </c>
      <c r="J371" s="30"/>
      <c r="K371" s="29"/>
      <c r="L371" s="28"/>
    </row>
    <row r="372" spans="1:12" ht="40.5" customHeight="1" x14ac:dyDescent="0.4">
      <c r="B372" s="253"/>
      <c r="C372" s="255" t="s">
        <v>380</v>
      </c>
      <c r="D372" s="256"/>
      <c r="E372" s="257" t="s">
        <v>387</v>
      </c>
      <c r="F372" s="258"/>
      <c r="G372" s="257" t="s">
        <v>386</v>
      </c>
      <c r="H372" s="258"/>
      <c r="I372" s="259" t="s">
        <v>385</v>
      </c>
      <c r="J372" s="258"/>
      <c r="K372" s="259" t="s">
        <v>384</v>
      </c>
      <c r="L372" s="258"/>
    </row>
    <row r="373" spans="1:12" x14ac:dyDescent="0.4">
      <c r="B373" s="254"/>
      <c r="C373" s="27" t="s">
        <v>45</v>
      </c>
      <c r="D373" s="7" t="s">
        <v>46</v>
      </c>
      <c r="E373" s="7" t="s">
        <v>45</v>
      </c>
      <c r="F373" s="7" t="s">
        <v>46</v>
      </c>
      <c r="G373" s="7" t="s">
        <v>45</v>
      </c>
      <c r="H373" s="7" t="s">
        <v>46</v>
      </c>
      <c r="I373" s="7" t="s">
        <v>45</v>
      </c>
      <c r="J373" s="7" t="s">
        <v>46</v>
      </c>
      <c r="K373" s="7" t="s">
        <v>45</v>
      </c>
      <c r="L373" s="7" t="s">
        <v>46</v>
      </c>
    </row>
    <row r="374" spans="1:12" x14ac:dyDescent="0.4">
      <c r="B374" s="8" t="s">
        <v>104</v>
      </c>
      <c r="C374" s="8">
        <v>1262</v>
      </c>
      <c r="D374" s="9">
        <v>9.8042262274704792E-2</v>
      </c>
      <c r="E374" s="8">
        <v>1116</v>
      </c>
      <c r="F374" s="9">
        <v>8.6699813548788071E-2</v>
      </c>
      <c r="G374" s="8">
        <v>1075</v>
      </c>
      <c r="H374" s="9">
        <v>8.3514605344934739E-2</v>
      </c>
      <c r="I374" s="8">
        <v>1391</v>
      </c>
      <c r="J374" s="9">
        <v>0.10457860311254794</v>
      </c>
      <c r="K374" s="8">
        <v>1375</v>
      </c>
      <c r="L374" s="9">
        <v>0.10337568603864371</v>
      </c>
    </row>
    <row r="375" spans="1:12" x14ac:dyDescent="0.4">
      <c r="B375" s="8" t="s">
        <v>105</v>
      </c>
      <c r="C375" s="8">
        <v>845</v>
      </c>
      <c r="D375" s="9">
        <v>6.564636420136731E-2</v>
      </c>
      <c r="E375" s="8">
        <v>756</v>
      </c>
      <c r="F375" s="9">
        <v>5.8732131758856436E-2</v>
      </c>
      <c r="G375" s="8">
        <v>730</v>
      </c>
      <c r="H375" s="9">
        <v>5.6712243629583589E-2</v>
      </c>
      <c r="I375" s="8">
        <v>793</v>
      </c>
      <c r="J375" s="9">
        <v>5.9619577475377793E-2</v>
      </c>
      <c r="K375" s="8">
        <v>805</v>
      </c>
      <c r="L375" s="9">
        <v>6.0521765280805953E-2</v>
      </c>
    </row>
    <row r="376" spans="1:12" x14ac:dyDescent="0.4">
      <c r="B376" s="8" t="s">
        <v>106</v>
      </c>
      <c r="C376" s="8">
        <v>2582</v>
      </c>
      <c r="D376" s="9">
        <v>0.20059042883778744</v>
      </c>
      <c r="E376" s="8">
        <v>1779</v>
      </c>
      <c r="F376" s="9">
        <v>0.1382069608452455</v>
      </c>
      <c r="G376" s="8">
        <v>2187</v>
      </c>
      <c r="H376" s="9">
        <v>0.16990366687383468</v>
      </c>
      <c r="I376" s="8">
        <v>2260</v>
      </c>
      <c r="J376" s="9">
        <v>0.16991203668897076</v>
      </c>
      <c r="K376" s="8">
        <v>2155</v>
      </c>
      <c r="L376" s="9">
        <v>0.16201789339147432</v>
      </c>
    </row>
    <row r="377" spans="1:12" x14ac:dyDescent="0.4">
      <c r="B377" s="8" t="s">
        <v>107</v>
      </c>
      <c r="C377" s="8">
        <v>1554</v>
      </c>
      <c r="D377" s="9">
        <v>0.12072715972653822</v>
      </c>
      <c r="E377" s="8">
        <v>1511</v>
      </c>
      <c r="F377" s="9">
        <v>0.11738657551274083</v>
      </c>
      <c r="G377" s="8">
        <v>1309</v>
      </c>
      <c r="H377" s="9">
        <v>0.1016935985083903</v>
      </c>
      <c r="I377" s="8">
        <v>1330</v>
      </c>
      <c r="J377" s="9">
        <v>9.9992481768288094E-2</v>
      </c>
      <c r="K377" s="8">
        <v>1302</v>
      </c>
      <c r="L377" s="9">
        <v>9.7887376888955713E-2</v>
      </c>
    </row>
    <row r="378" spans="1:12" x14ac:dyDescent="0.4">
      <c r="B378" s="8" t="s">
        <v>108</v>
      </c>
      <c r="C378" s="8">
        <v>1499</v>
      </c>
      <c r="D378" s="9">
        <v>0.11645431945307644</v>
      </c>
      <c r="E378" s="19" t="s">
        <v>109</v>
      </c>
      <c r="F378" s="20" t="s">
        <v>109</v>
      </c>
      <c r="G378" s="8">
        <v>1105</v>
      </c>
      <c r="H378" s="9">
        <v>8.5845245494095709E-2</v>
      </c>
      <c r="I378" s="19">
        <v>1398</v>
      </c>
      <c r="J378" s="20">
        <v>0.10510487933238102</v>
      </c>
      <c r="K378" s="8">
        <v>1384</v>
      </c>
      <c r="L378" s="9">
        <v>0.10405232689271483</v>
      </c>
    </row>
    <row r="379" spans="1:12" x14ac:dyDescent="0.4">
      <c r="B379" s="8" t="s">
        <v>110</v>
      </c>
      <c r="C379" s="8">
        <v>5130</v>
      </c>
      <c r="D379" s="9">
        <v>0.3985394655065258</v>
      </c>
      <c r="E379" s="8">
        <v>7710</v>
      </c>
      <c r="F379" s="9">
        <v>0.59897451833436921</v>
      </c>
      <c r="G379" s="8">
        <v>6466</v>
      </c>
      <c r="H379" s="9">
        <v>0.50233064014916096</v>
      </c>
      <c r="I379" s="8">
        <v>6129</v>
      </c>
      <c r="J379" s="9">
        <v>0.46079242162243439</v>
      </c>
      <c r="K379" s="8">
        <v>6280</v>
      </c>
      <c r="L379" s="9">
        <v>0.47214495150740549</v>
      </c>
    </row>
    <row r="380" spans="1:12" x14ac:dyDescent="0.4">
      <c r="B380" s="10" t="s">
        <v>50</v>
      </c>
      <c r="C380" s="10">
        <v>12872</v>
      </c>
      <c r="D380" s="11">
        <v>1</v>
      </c>
      <c r="E380" s="10">
        <v>12872</v>
      </c>
      <c r="F380" s="11">
        <v>1</v>
      </c>
      <c r="G380" s="10">
        <v>12872</v>
      </c>
      <c r="H380" s="11">
        <v>1</v>
      </c>
      <c r="I380" s="10">
        <v>13301</v>
      </c>
      <c r="J380" s="11">
        <v>1</v>
      </c>
      <c r="K380" s="10">
        <v>13301</v>
      </c>
      <c r="L380" s="11">
        <v>1</v>
      </c>
    </row>
    <row r="382" spans="1:12" x14ac:dyDescent="0.4">
      <c r="E382" s="26"/>
      <c r="F382" s="26"/>
      <c r="G382" s="26"/>
      <c r="H382" s="26"/>
    </row>
    <row r="383" spans="1:12" s="6" customFormat="1" ht="21.95" customHeight="1" x14ac:dyDescent="0.4">
      <c r="A383" s="6" t="s">
        <v>115</v>
      </c>
    </row>
    <row r="384" spans="1:12" s="6" customFormat="1" ht="21.95" customHeight="1" x14ac:dyDescent="0.4">
      <c r="B384" s="252"/>
      <c r="C384" s="36" t="s">
        <v>389</v>
      </c>
      <c r="D384" s="35"/>
      <c r="E384" s="34"/>
      <c r="F384" s="33"/>
      <c r="G384" s="33"/>
      <c r="H384" s="32"/>
      <c r="I384" s="31" t="s">
        <v>388</v>
      </c>
      <c r="J384" s="30"/>
      <c r="K384" s="29"/>
      <c r="L384" s="28"/>
    </row>
    <row r="385" spans="1:12" ht="40.5" customHeight="1" x14ac:dyDescent="0.4">
      <c r="B385" s="253"/>
      <c r="C385" s="255" t="s">
        <v>380</v>
      </c>
      <c r="D385" s="256"/>
      <c r="E385" s="257" t="s">
        <v>387</v>
      </c>
      <c r="F385" s="258"/>
      <c r="G385" s="257" t="s">
        <v>386</v>
      </c>
      <c r="H385" s="258"/>
      <c r="I385" s="259" t="s">
        <v>385</v>
      </c>
      <c r="J385" s="258"/>
      <c r="K385" s="259" t="s">
        <v>384</v>
      </c>
      <c r="L385" s="258"/>
    </row>
    <row r="386" spans="1:12" x14ac:dyDescent="0.4">
      <c r="B386" s="254"/>
      <c r="C386" s="27" t="s">
        <v>45</v>
      </c>
      <c r="D386" s="7" t="s">
        <v>46</v>
      </c>
      <c r="E386" s="7" t="s">
        <v>45</v>
      </c>
      <c r="F386" s="7" t="s">
        <v>46</v>
      </c>
      <c r="G386" s="7" t="s">
        <v>45</v>
      </c>
      <c r="H386" s="7" t="s">
        <v>46</v>
      </c>
      <c r="I386" s="7" t="s">
        <v>45</v>
      </c>
      <c r="J386" s="7" t="s">
        <v>46</v>
      </c>
      <c r="K386" s="7" t="s">
        <v>45</v>
      </c>
      <c r="L386" s="7" t="s">
        <v>46</v>
      </c>
    </row>
    <row r="387" spans="1:12" x14ac:dyDescent="0.4">
      <c r="B387" s="8" t="s">
        <v>104</v>
      </c>
      <c r="C387" s="8">
        <v>266</v>
      </c>
      <c r="D387" s="9">
        <v>2.0665009322560598E-2</v>
      </c>
      <c r="E387" s="8">
        <v>138</v>
      </c>
      <c r="F387" s="9">
        <v>1.072094468614046E-2</v>
      </c>
      <c r="G387" s="8">
        <v>217</v>
      </c>
      <c r="H387" s="9">
        <v>1.6858297078931012E-2</v>
      </c>
      <c r="I387" s="8">
        <v>312</v>
      </c>
      <c r="J387" s="9">
        <v>2.3456882941132247E-2</v>
      </c>
      <c r="K387" s="8">
        <v>327</v>
      </c>
      <c r="L387" s="9">
        <v>2.4584617697917449E-2</v>
      </c>
    </row>
    <row r="388" spans="1:12" x14ac:dyDescent="0.4">
      <c r="B388" s="8" t="s">
        <v>105</v>
      </c>
      <c r="C388" s="8">
        <v>460</v>
      </c>
      <c r="D388" s="9">
        <v>3.5736482287134864E-2</v>
      </c>
      <c r="E388" s="8">
        <v>169</v>
      </c>
      <c r="F388" s="9">
        <v>1.3129272840273461E-2</v>
      </c>
      <c r="G388" s="8">
        <v>298</v>
      </c>
      <c r="H388" s="9">
        <v>2.315102548166563E-2</v>
      </c>
      <c r="I388" s="8">
        <v>329</v>
      </c>
      <c r="J388" s="9">
        <v>2.4734982332155476E-2</v>
      </c>
      <c r="K388" s="8">
        <v>308</v>
      </c>
      <c r="L388" s="9">
        <v>2.315615367265619E-2</v>
      </c>
    </row>
    <row r="389" spans="1:12" x14ac:dyDescent="0.4">
      <c r="B389" s="8" t="s">
        <v>106</v>
      </c>
      <c r="C389" s="8">
        <v>1241</v>
      </c>
      <c r="D389" s="9">
        <v>9.6410814170292111E-2</v>
      </c>
      <c r="E389" s="8">
        <v>509</v>
      </c>
      <c r="F389" s="9">
        <v>3.954319453076445E-2</v>
      </c>
      <c r="G389" s="8">
        <v>846</v>
      </c>
      <c r="H389" s="9">
        <v>6.572405220633934E-2</v>
      </c>
      <c r="I389" s="8">
        <v>874</v>
      </c>
      <c r="J389" s="9">
        <v>6.5709345162017888E-2</v>
      </c>
      <c r="K389" s="8">
        <v>865</v>
      </c>
      <c r="L389" s="9">
        <v>6.5032704307946776E-2</v>
      </c>
    </row>
    <row r="390" spans="1:12" x14ac:dyDescent="0.4">
      <c r="B390" s="8" t="s">
        <v>107</v>
      </c>
      <c r="C390" s="8">
        <v>2259</v>
      </c>
      <c r="D390" s="9">
        <v>0.175497203231821</v>
      </c>
      <c r="E390" s="19" t="s">
        <v>109</v>
      </c>
      <c r="F390" s="20" t="s">
        <v>109</v>
      </c>
      <c r="G390" s="8">
        <v>1042</v>
      </c>
      <c r="H390" s="9">
        <v>8.0950901180857682E-2</v>
      </c>
      <c r="I390" s="19">
        <v>1386</v>
      </c>
      <c r="J390" s="20">
        <v>0.10420269152695286</v>
      </c>
      <c r="K390" s="8">
        <v>1149</v>
      </c>
      <c r="L390" s="9">
        <v>8.6384482369746635E-2</v>
      </c>
    </row>
    <row r="391" spans="1:12" x14ac:dyDescent="0.4">
      <c r="B391" s="8" t="s">
        <v>108</v>
      </c>
      <c r="C391" s="8">
        <v>3599</v>
      </c>
      <c r="D391" s="9">
        <v>0.27959912989434432</v>
      </c>
      <c r="E391" s="8">
        <v>1165</v>
      </c>
      <c r="F391" s="9">
        <v>9.050652579241765E-2</v>
      </c>
      <c r="G391" s="8">
        <v>1443</v>
      </c>
      <c r="H391" s="9">
        <v>0.11210379117464264</v>
      </c>
      <c r="I391" s="8">
        <v>2572</v>
      </c>
      <c r="J391" s="9">
        <v>0.193368919630103</v>
      </c>
      <c r="K391" s="8">
        <v>2347</v>
      </c>
      <c r="L391" s="9">
        <v>0.17645289827832494</v>
      </c>
    </row>
    <row r="392" spans="1:12" x14ac:dyDescent="0.4">
      <c r="B392" s="8" t="s">
        <v>110</v>
      </c>
      <c r="C392" s="8">
        <v>5047</v>
      </c>
      <c r="D392" s="9">
        <v>0.39209136109384712</v>
      </c>
      <c r="E392" s="8">
        <v>10891</v>
      </c>
      <c r="F392" s="9">
        <v>0.84610006215040401</v>
      </c>
      <c r="G392" s="8">
        <v>9026</v>
      </c>
      <c r="H392" s="9">
        <v>0.70121193287756367</v>
      </c>
      <c r="I392" s="8">
        <v>7828</v>
      </c>
      <c r="J392" s="9">
        <v>0.58852717840763857</v>
      </c>
      <c r="K392" s="8">
        <v>8305</v>
      </c>
      <c r="L392" s="9">
        <v>0.62438914367340803</v>
      </c>
    </row>
    <row r="393" spans="1:12" x14ac:dyDescent="0.4">
      <c r="B393" s="10" t="s">
        <v>50</v>
      </c>
      <c r="C393" s="10">
        <v>12872</v>
      </c>
      <c r="D393" s="11">
        <v>1</v>
      </c>
      <c r="E393" s="10">
        <v>12872</v>
      </c>
      <c r="F393" s="11">
        <v>1</v>
      </c>
      <c r="G393" s="10">
        <v>12872</v>
      </c>
      <c r="H393" s="11">
        <v>1</v>
      </c>
      <c r="I393" s="10">
        <v>13301</v>
      </c>
      <c r="J393" s="11">
        <v>1</v>
      </c>
      <c r="K393" s="10">
        <v>13301</v>
      </c>
      <c r="L393" s="11">
        <v>1</v>
      </c>
    </row>
    <row r="395" spans="1:12" x14ac:dyDescent="0.4">
      <c r="E395" s="26"/>
      <c r="F395" s="26"/>
      <c r="G395" s="26"/>
      <c r="H395" s="26"/>
    </row>
    <row r="396" spans="1:12" s="6" customFormat="1" ht="21.95" customHeight="1" x14ac:dyDescent="0.4">
      <c r="A396" s="6" t="s">
        <v>116</v>
      </c>
    </row>
    <row r="397" spans="1:12" s="6" customFormat="1" ht="21.95" customHeight="1" x14ac:dyDescent="0.4">
      <c r="A397" s="6" t="s">
        <v>103</v>
      </c>
    </row>
    <row r="398" spans="1:12" s="6" customFormat="1" ht="21.95" customHeight="1" x14ac:dyDescent="0.4">
      <c r="B398" s="252"/>
      <c r="C398" s="36" t="s">
        <v>389</v>
      </c>
      <c r="D398" s="35"/>
      <c r="E398" s="34"/>
      <c r="F398" s="33"/>
      <c r="G398" s="33"/>
      <c r="H398" s="32"/>
      <c r="I398" s="31" t="s">
        <v>388</v>
      </c>
      <c r="J398" s="30"/>
      <c r="K398" s="29"/>
      <c r="L398" s="28"/>
    </row>
    <row r="399" spans="1:12" ht="40.5" customHeight="1" x14ac:dyDescent="0.4">
      <c r="B399" s="253"/>
      <c r="C399" s="255" t="s">
        <v>380</v>
      </c>
      <c r="D399" s="256"/>
      <c r="E399" s="257" t="s">
        <v>387</v>
      </c>
      <c r="F399" s="258"/>
      <c r="G399" s="257" t="s">
        <v>386</v>
      </c>
      <c r="H399" s="258"/>
      <c r="I399" s="259" t="s">
        <v>385</v>
      </c>
      <c r="J399" s="258"/>
      <c r="K399" s="259" t="s">
        <v>384</v>
      </c>
      <c r="L399" s="258"/>
    </row>
    <row r="400" spans="1:12" x14ac:dyDescent="0.4">
      <c r="B400" s="254"/>
      <c r="C400" s="27" t="s">
        <v>45</v>
      </c>
      <c r="D400" s="7" t="s">
        <v>46</v>
      </c>
      <c r="E400" s="7" t="s">
        <v>45</v>
      </c>
      <c r="F400" s="7" t="s">
        <v>46</v>
      </c>
      <c r="G400" s="7" t="s">
        <v>45</v>
      </c>
      <c r="H400" s="7" t="s">
        <v>46</v>
      </c>
      <c r="I400" s="7" t="s">
        <v>45</v>
      </c>
      <c r="J400" s="7" t="s">
        <v>46</v>
      </c>
      <c r="K400" s="7" t="s">
        <v>45</v>
      </c>
      <c r="L400" s="7" t="s">
        <v>46</v>
      </c>
    </row>
    <row r="401" spans="1:12" x14ac:dyDescent="0.4">
      <c r="B401" s="8" t="s">
        <v>117</v>
      </c>
      <c r="C401" s="8">
        <v>8595</v>
      </c>
      <c r="D401" s="9">
        <v>0.71286389649166459</v>
      </c>
      <c r="E401" s="8">
        <v>8541</v>
      </c>
      <c r="F401" s="9">
        <v>0.74140625000000004</v>
      </c>
      <c r="G401" s="8">
        <v>8571</v>
      </c>
      <c r="H401" s="9">
        <v>0.72207245155855093</v>
      </c>
      <c r="I401" s="8">
        <v>8644</v>
      </c>
      <c r="J401" s="9">
        <v>0.71326016998102149</v>
      </c>
      <c r="K401" s="8">
        <v>8378</v>
      </c>
      <c r="L401" s="9">
        <v>0.70658682634730541</v>
      </c>
    </row>
    <row r="402" spans="1:12" x14ac:dyDescent="0.4">
      <c r="B402" s="8" t="s">
        <v>118</v>
      </c>
      <c r="C402" s="8">
        <v>949</v>
      </c>
      <c r="D402" s="9">
        <v>7.8709463382267558E-2</v>
      </c>
      <c r="E402" s="8">
        <v>843</v>
      </c>
      <c r="F402" s="9">
        <v>7.3177083333333337E-2</v>
      </c>
      <c r="G402" s="8">
        <v>1014</v>
      </c>
      <c r="H402" s="9">
        <v>8.5425442291491155E-2</v>
      </c>
      <c r="I402" s="8">
        <v>1020</v>
      </c>
      <c r="J402" s="9">
        <v>8.4165360178232521E-2</v>
      </c>
      <c r="K402" s="8">
        <v>1121</v>
      </c>
      <c r="L402" s="9">
        <v>9.454330775069579E-2</v>
      </c>
    </row>
    <row r="403" spans="1:12" x14ac:dyDescent="0.4">
      <c r="B403" s="8" t="s">
        <v>119</v>
      </c>
      <c r="C403" s="8">
        <v>831</v>
      </c>
      <c r="D403" s="9">
        <v>6.8922617566558847E-2</v>
      </c>
      <c r="E403" s="8">
        <v>685</v>
      </c>
      <c r="F403" s="9">
        <v>5.9461805555555552E-2</v>
      </c>
      <c r="G403" s="8">
        <v>710</v>
      </c>
      <c r="H403" s="9">
        <v>5.9814658803706823E-2</v>
      </c>
      <c r="I403" s="8">
        <v>795</v>
      </c>
      <c r="J403" s="9">
        <v>6.5599471903622406E-2</v>
      </c>
      <c r="K403" s="8">
        <v>772</v>
      </c>
      <c r="L403" s="9">
        <v>6.5109218183351608E-2</v>
      </c>
    </row>
    <row r="404" spans="1:12" x14ac:dyDescent="0.4">
      <c r="B404" s="8" t="s">
        <v>120</v>
      </c>
      <c r="C404" s="8">
        <v>1323</v>
      </c>
      <c r="D404" s="9">
        <v>0.10972878825578503</v>
      </c>
      <c r="E404" s="8">
        <v>1078</v>
      </c>
      <c r="F404" s="9">
        <v>9.357638888888889E-2</v>
      </c>
      <c r="G404" s="8">
        <v>1211</v>
      </c>
      <c r="H404" s="9">
        <v>0.10202190395956193</v>
      </c>
      <c r="I404" s="8">
        <v>1281</v>
      </c>
      <c r="J404" s="9">
        <v>0.10570179057678027</v>
      </c>
      <c r="K404" s="8">
        <v>1213</v>
      </c>
      <c r="L404" s="9">
        <v>0.1023024373787636</v>
      </c>
    </row>
    <row r="405" spans="1:12" x14ac:dyDescent="0.4">
      <c r="B405" s="8" t="s">
        <v>121</v>
      </c>
      <c r="C405" s="8">
        <v>359</v>
      </c>
      <c r="D405" s="9">
        <v>2.9775234303723978E-2</v>
      </c>
      <c r="E405" s="8">
        <v>373</v>
      </c>
      <c r="F405" s="9">
        <v>3.2378472222222225E-2</v>
      </c>
      <c r="G405" s="8">
        <v>364</v>
      </c>
      <c r="H405" s="9">
        <v>3.0665543386689132E-2</v>
      </c>
      <c r="I405" s="8">
        <v>379</v>
      </c>
      <c r="J405" s="9">
        <v>3.1273207360343259E-2</v>
      </c>
      <c r="K405" s="8">
        <v>373</v>
      </c>
      <c r="L405" s="9">
        <v>3.1458210339883615E-2</v>
      </c>
    </row>
    <row r="406" spans="1:12" x14ac:dyDescent="0.4">
      <c r="B406" s="10" t="s">
        <v>50</v>
      </c>
      <c r="C406" s="10">
        <v>12057</v>
      </c>
      <c r="D406" s="11">
        <v>1</v>
      </c>
      <c r="E406" s="10">
        <v>11520</v>
      </c>
      <c r="F406" s="11">
        <v>1</v>
      </c>
      <c r="G406" s="10">
        <v>11870</v>
      </c>
      <c r="H406" s="11">
        <v>1</v>
      </c>
      <c r="I406" s="10">
        <v>12119</v>
      </c>
      <c r="J406" s="11">
        <v>1</v>
      </c>
      <c r="K406" s="10">
        <v>11857</v>
      </c>
      <c r="L406" s="11">
        <v>1</v>
      </c>
    </row>
    <row r="408" spans="1:12" x14ac:dyDescent="0.4">
      <c r="E408" s="26"/>
      <c r="F408" s="26"/>
      <c r="G408" s="26"/>
      <c r="H408" s="26"/>
    </row>
    <row r="409" spans="1:12" s="6" customFormat="1" ht="21.95" customHeight="1" x14ac:dyDescent="0.4">
      <c r="A409" s="6" t="s">
        <v>111</v>
      </c>
    </row>
    <row r="410" spans="1:12" s="6" customFormat="1" ht="21.95" customHeight="1" x14ac:dyDescent="0.4">
      <c r="B410" s="252"/>
      <c r="C410" s="36" t="s">
        <v>389</v>
      </c>
      <c r="D410" s="35"/>
      <c r="E410" s="34"/>
      <c r="F410" s="33"/>
      <c r="G410" s="33"/>
      <c r="H410" s="32"/>
      <c r="I410" s="31" t="s">
        <v>388</v>
      </c>
      <c r="J410" s="30"/>
      <c r="K410" s="29"/>
      <c r="L410" s="28"/>
    </row>
    <row r="411" spans="1:12" ht="40.5" customHeight="1" x14ac:dyDescent="0.4">
      <c r="B411" s="253"/>
      <c r="C411" s="255" t="s">
        <v>380</v>
      </c>
      <c r="D411" s="256"/>
      <c r="E411" s="257" t="s">
        <v>387</v>
      </c>
      <c r="F411" s="258"/>
      <c r="G411" s="257" t="s">
        <v>386</v>
      </c>
      <c r="H411" s="258"/>
      <c r="I411" s="259" t="s">
        <v>385</v>
      </c>
      <c r="J411" s="258"/>
      <c r="K411" s="259" t="s">
        <v>384</v>
      </c>
      <c r="L411" s="258"/>
    </row>
    <row r="412" spans="1:12" x14ac:dyDescent="0.4">
      <c r="B412" s="254"/>
      <c r="C412" s="27" t="s">
        <v>45</v>
      </c>
      <c r="D412" s="7" t="s">
        <v>46</v>
      </c>
      <c r="E412" s="7" t="s">
        <v>45</v>
      </c>
      <c r="F412" s="7" t="s">
        <v>46</v>
      </c>
      <c r="G412" s="7" t="s">
        <v>45</v>
      </c>
      <c r="H412" s="7" t="s">
        <v>46</v>
      </c>
      <c r="I412" s="7" t="s">
        <v>45</v>
      </c>
      <c r="J412" s="7" t="s">
        <v>46</v>
      </c>
      <c r="K412" s="7" t="s">
        <v>45</v>
      </c>
      <c r="L412" s="7" t="s">
        <v>46</v>
      </c>
    </row>
    <row r="413" spans="1:12" x14ac:dyDescent="0.4">
      <c r="B413" s="8" t="s">
        <v>117</v>
      </c>
      <c r="C413" s="8">
        <v>6421</v>
      </c>
      <c r="D413" s="9">
        <v>0.54057922209126119</v>
      </c>
      <c r="E413" s="8">
        <v>6164</v>
      </c>
      <c r="F413" s="9">
        <v>0.65386655351649514</v>
      </c>
      <c r="G413" s="8">
        <v>6552</v>
      </c>
      <c r="H413" s="9">
        <v>0.58317757009345794</v>
      </c>
      <c r="I413" s="8">
        <v>6345</v>
      </c>
      <c r="J413" s="9">
        <v>0.55035128805620603</v>
      </c>
      <c r="K413" s="8">
        <v>6204</v>
      </c>
      <c r="L413" s="9">
        <v>0.55556550550729833</v>
      </c>
    </row>
    <row r="414" spans="1:12" x14ac:dyDescent="0.4">
      <c r="B414" s="8" t="s">
        <v>118</v>
      </c>
      <c r="C414" s="8">
        <v>869</v>
      </c>
      <c r="D414" s="9">
        <v>7.3160464724701127E-2</v>
      </c>
      <c r="E414" s="8">
        <v>706</v>
      </c>
      <c r="F414" s="9">
        <v>7.4891269757080728E-2</v>
      </c>
      <c r="G414" s="8">
        <v>909</v>
      </c>
      <c r="H414" s="9">
        <v>8.0907877169559411E-2</v>
      </c>
      <c r="I414" s="8">
        <v>964</v>
      </c>
      <c r="J414" s="9">
        <v>8.3615231156214762E-2</v>
      </c>
      <c r="K414" s="8">
        <v>1021</v>
      </c>
      <c r="L414" s="9">
        <v>9.1430106563983163E-2</v>
      </c>
    </row>
    <row r="415" spans="1:12" x14ac:dyDescent="0.4">
      <c r="B415" s="8" t="s">
        <v>119</v>
      </c>
      <c r="C415" s="8">
        <v>1914</v>
      </c>
      <c r="D415" s="9">
        <v>0.16113823876073413</v>
      </c>
      <c r="E415" s="8">
        <v>869</v>
      </c>
      <c r="F415" s="9">
        <v>9.2182030338389731E-2</v>
      </c>
      <c r="G415" s="8">
        <v>1383</v>
      </c>
      <c r="H415" s="9">
        <v>0.12309746328437918</v>
      </c>
      <c r="I415" s="8">
        <v>1673</v>
      </c>
      <c r="J415" s="9">
        <v>0.14511232544019428</v>
      </c>
      <c r="K415" s="8">
        <v>1560</v>
      </c>
      <c r="L415" s="9">
        <v>0.13969732246798602</v>
      </c>
    </row>
    <row r="416" spans="1:12" x14ac:dyDescent="0.4">
      <c r="B416" s="8" t="s">
        <v>120</v>
      </c>
      <c r="C416" s="8">
        <v>2232</v>
      </c>
      <c r="D416" s="9">
        <v>0.1879104226300724</v>
      </c>
      <c r="E416" s="8">
        <v>1317</v>
      </c>
      <c r="F416" s="9">
        <v>0.13970510236554579</v>
      </c>
      <c r="G416" s="8">
        <v>1949</v>
      </c>
      <c r="H416" s="9">
        <v>0.17347574543836225</v>
      </c>
      <c r="I416" s="8">
        <v>2100</v>
      </c>
      <c r="J416" s="9">
        <v>0.18214936247723132</v>
      </c>
      <c r="K416" s="8">
        <v>1946</v>
      </c>
      <c r="L416" s="9">
        <v>0.17426345482224412</v>
      </c>
    </row>
    <row r="417" spans="1:12" x14ac:dyDescent="0.4">
      <c r="B417" s="8" t="s">
        <v>121</v>
      </c>
      <c r="C417" s="8">
        <v>442</v>
      </c>
      <c r="D417" s="9">
        <v>3.721165179323118E-2</v>
      </c>
      <c r="E417" s="8">
        <v>371</v>
      </c>
      <c r="F417" s="9">
        <v>3.93550440224886E-2</v>
      </c>
      <c r="G417" s="8">
        <v>442</v>
      </c>
      <c r="H417" s="9">
        <v>3.9341344014241213E-2</v>
      </c>
      <c r="I417" s="8">
        <v>447</v>
      </c>
      <c r="J417" s="9">
        <v>3.8771792870153525E-2</v>
      </c>
      <c r="K417" s="8">
        <v>436</v>
      </c>
      <c r="L417" s="9">
        <v>3.90436106384884E-2</v>
      </c>
    </row>
    <row r="418" spans="1:12" x14ac:dyDescent="0.4">
      <c r="B418" s="10" t="s">
        <v>50</v>
      </c>
      <c r="C418" s="10">
        <v>11878</v>
      </c>
      <c r="D418" s="11">
        <v>1</v>
      </c>
      <c r="E418" s="10">
        <v>9427</v>
      </c>
      <c r="F418" s="11">
        <v>1</v>
      </c>
      <c r="G418" s="10">
        <v>11235</v>
      </c>
      <c r="H418" s="11">
        <v>1</v>
      </c>
      <c r="I418" s="10">
        <v>11529</v>
      </c>
      <c r="J418" s="11">
        <v>1</v>
      </c>
      <c r="K418" s="10">
        <v>11167</v>
      </c>
      <c r="L418" s="11">
        <v>1</v>
      </c>
    </row>
    <row r="420" spans="1:12" x14ac:dyDescent="0.4">
      <c r="E420" s="26"/>
      <c r="F420" s="26"/>
      <c r="G420" s="26"/>
      <c r="H420" s="26"/>
    </row>
    <row r="421" spans="1:12" s="6" customFormat="1" ht="21.95" customHeight="1" x14ac:dyDescent="0.4">
      <c r="A421" s="6" t="s">
        <v>112</v>
      </c>
    </row>
    <row r="422" spans="1:12" s="6" customFormat="1" ht="21.95" customHeight="1" x14ac:dyDescent="0.4">
      <c r="B422" s="252"/>
      <c r="C422" s="36" t="s">
        <v>389</v>
      </c>
      <c r="D422" s="35"/>
      <c r="E422" s="34"/>
      <c r="F422" s="33"/>
      <c r="G422" s="33"/>
      <c r="H422" s="32"/>
      <c r="I422" s="31" t="s">
        <v>388</v>
      </c>
      <c r="J422" s="30"/>
      <c r="K422" s="29"/>
      <c r="L422" s="28"/>
    </row>
    <row r="423" spans="1:12" ht="40.5" customHeight="1" x14ac:dyDescent="0.4">
      <c r="B423" s="253"/>
      <c r="C423" s="255" t="s">
        <v>380</v>
      </c>
      <c r="D423" s="256"/>
      <c r="E423" s="257" t="s">
        <v>387</v>
      </c>
      <c r="F423" s="258"/>
      <c r="G423" s="257" t="s">
        <v>386</v>
      </c>
      <c r="H423" s="258"/>
      <c r="I423" s="259" t="s">
        <v>385</v>
      </c>
      <c r="J423" s="258"/>
      <c r="K423" s="259" t="s">
        <v>384</v>
      </c>
      <c r="L423" s="258"/>
    </row>
    <row r="424" spans="1:12" x14ac:dyDescent="0.4">
      <c r="B424" s="254"/>
      <c r="C424" s="27" t="s">
        <v>45</v>
      </c>
      <c r="D424" s="7" t="s">
        <v>46</v>
      </c>
      <c r="E424" s="7" t="s">
        <v>45</v>
      </c>
      <c r="F424" s="7" t="s">
        <v>46</v>
      </c>
      <c r="G424" s="7" t="s">
        <v>45</v>
      </c>
      <c r="H424" s="7" t="s">
        <v>46</v>
      </c>
      <c r="I424" s="7" t="s">
        <v>45</v>
      </c>
      <c r="J424" s="7" t="s">
        <v>46</v>
      </c>
      <c r="K424" s="7" t="s">
        <v>45</v>
      </c>
      <c r="L424" s="7" t="s">
        <v>46</v>
      </c>
    </row>
    <row r="425" spans="1:12" x14ac:dyDescent="0.4">
      <c r="B425" s="8" t="s">
        <v>117</v>
      </c>
      <c r="C425" s="8">
        <v>4119</v>
      </c>
      <c r="D425" s="9">
        <v>0.40111013730645634</v>
      </c>
      <c r="E425" s="8">
        <v>2301</v>
      </c>
      <c r="F425" s="9">
        <v>0.51350145056906937</v>
      </c>
      <c r="G425" s="8">
        <v>3625</v>
      </c>
      <c r="H425" s="9">
        <v>0.48191970220685987</v>
      </c>
      <c r="I425" s="8">
        <v>3987</v>
      </c>
      <c r="J425" s="9">
        <v>0.46680716543730244</v>
      </c>
      <c r="K425" s="8">
        <v>3870</v>
      </c>
      <c r="L425" s="9">
        <v>0.48104412678682412</v>
      </c>
    </row>
    <row r="426" spans="1:12" x14ac:dyDescent="0.4">
      <c r="B426" s="8" t="s">
        <v>118</v>
      </c>
      <c r="C426" s="8">
        <v>1294</v>
      </c>
      <c r="D426" s="9">
        <v>0.12601032232934073</v>
      </c>
      <c r="E426" s="8">
        <v>549</v>
      </c>
      <c r="F426" s="9">
        <v>0.12251729524659674</v>
      </c>
      <c r="G426" s="8">
        <v>872</v>
      </c>
      <c r="H426" s="9">
        <v>0.11592661526189843</v>
      </c>
      <c r="I426" s="8">
        <v>1031</v>
      </c>
      <c r="J426" s="9">
        <v>0.12071186043788784</v>
      </c>
      <c r="K426" s="8">
        <v>1024</v>
      </c>
      <c r="L426" s="9">
        <v>0.12728402734617775</v>
      </c>
    </row>
    <row r="427" spans="1:12" x14ac:dyDescent="0.4">
      <c r="B427" s="8" t="s">
        <v>119</v>
      </c>
      <c r="C427" s="8">
        <v>2648</v>
      </c>
      <c r="D427" s="9">
        <v>0.25786347258739895</v>
      </c>
      <c r="E427" s="8">
        <v>752</v>
      </c>
      <c r="F427" s="9">
        <v>0.16781968310644946</v>
      </c>
      <c r="G427" s="8">
        <v>1333</v>
      </c>
      <c r="H427" s="9">
        <v>0.17721350704599839</v>
      </c>
      <c r="I427" s="8">
        <v>1694</v>
      </c>
      <c r="J427" s="9">
        <v>0.19833743121414354</v>
      </c>
      <c r="K427" s="8">
        <v>1482</v>
      </c>
      <c r="L427" s="9">
        <v>0.18421379738968302</v>
      </c>
    </row>
    <row r="428" spans="1:12" x14ac:dyDescent="0.4">
      <c r="B428" s="8" t="s">
        <v>120</v>
      </c>
      <c r="C428" s="8">
        <v>1694</v>
      </c>
      <c r="D428" s="9">
        <v>0.16496250852079072</v>
      </c>
      <c r="E428" s="8">
        <v>654</v>
      </c>
      <c r="F428" s="9">
        <v>0.14594956482927918</v>
      </c>
      <c r="G428" s="8">
        <v>1260</v>
      </c>
      <c r="H428" s="9">
        <v>0.1675086413187982</v>
      </c>
      <c r="I428" s="8">
        <v>1405</v>
      </c>
      <c r="J428" s="9">
        <v>0.16450064395269876</v>
      </c>
      <c r="K428" s="8">
        <v>1266</v>
      </c>
      <c r="L428" s="9">
        <v>0.15736482287134868</v>
      </c>
    </row>
    <row r="429" spans="1:12" x14ac:dyDescent="0.4">
      <c r="B429" s="8" t="s">
        <v>121</v>
      </c>
      <c r="C429" s="8">
        <v>514</v>
      </c>
      <c r="D429" s="9">
        <v>5.0053559256013243E-2</v>
      </c>
      <c r="E429" s="8">
        <v>225</v>
      </c>
      <c r="F429" s="9">
        <v>5.0212006248605223E-2</v>
      </c>
      <c r="G429" s="8">
        <v>432</v>
      </c>
      <c r="H429" s="9">
        <v>5.7431534166445093E-2</v>
      </c>
      <c r="I429" s="8">
        <v>424</v>
      </c>
      <c r="J429" s="9">
        <v>4.9642898957967453E-2</v>
      </c>
      <c r="K429" s="8">
        <v>403</v>
      </c>
      <c r="L429" s="9">
        <v>5.0093225605966442E-2</v>
      </c>
    </row>
    <row r="430" spans="1:12" x14ac:dyDescent="0.4">
      <c r="B430" s="10" t="s">
        <v>50</v>
      </c>
      <c r="C430" s="10">
        <v>10269</v>
      </c>
      <c r="D430" s="11">
        <v>1</v>
      </c>
      <c r="E430" s="10">
        <v>4481</v>
      </c>
      <c r="F430" s="11">
        <v>1</v>
      </c>
      <c r="G430" s="10">
        <v>7522</v>
      </c>
      <c r="H430" s="11">
        <v>1</v>
      </c>
      <c r="I430" s="10">
        <v>8541</v>
      </c>
      <c r="J430" s="11">
        <v>1</v>
      </c>
      <c r="K430" s="10">
        <v>8045</v>
      </c>
      <c r="L430" s="11">
        <v>1</v>
      </c>
    </row>
    <row r="432" spans="1:12" x14ac:dyDescent="0.4">
      <c r="E432" s="26"/>
      <c r="F432" s="26"/>
      <c r="G432" s="26"/>
      <c r="H432" s="26"/>
    </row>
    <row r="433" spans="1:12" s="6" customFormat="1" ht="21.95" customHeight="1" x14ac:dyDescent="0.4">
      <c r="A433" s="6" t="s">
        <v>113</v>
      </c>
    </row>
    <row r="434" spans="1:12" s="6" customFormat="1" ht="21.95" customHeight="1" x14ac:dyDescent="0.4">
      <c r="B434" s="252"/>
      <c r="C434" s="36" t="s">
        <v>389</v>
      </c>
      <c r="D434" s="35"/>
      <c r="E434" s="34"/>
      <c r="F434" s="33"/>
      <c r="G434" s="33"/>
      <c r="H434" s="32"/>
      <c r="I434" s="31" t="s">
        <v>388</v>
      </c>
      <c r="J434" s="30"/>
      <c r="K434" s="29"/>
      <c r="L434" s="28"/>
    </row>
    <row r="435" spans="1:12" ht="40.5" customHeight="1" x14ac:dyDescent="0.4">
      <c r="B435" s="253"/>
      <c r="C435" s="255" t="s">
        <v>380</v>
      </c>
      <c r="D435" s="256"/>
      <c r="E435" s="257" t="s">
        <v>387</v>
      </c>
      <c r="F435" s="258"/>
      <c r="G435" s="257" t="s">
        <v>386</v>
      </c>
      <c r="H435" s="258"/>
      <c r="I435" s="259" t="s">
        <v>385</v>
      </c>
      <c r="J435" s="258"/>
      <c r="K435" s="259" t="s">
        <v>384</v>
      </c>
      <c r="L435" s="258"/>
    </row>
    <row r="436" spans="1:12" x14ac:dyDescent="0.4">
      <c r="B436" s="254"/>
      <c r="C436" s="27" t="s">
        <v>45</v>
      </c>
      <c r="D436" s="7" t="s">
        <v>46</v>
      </c>
      <c r="E436" s="7" t="s">
        <v>45</v>
      </c>
      <c r="F436" s="7" t="s">
        <v>46</v>
      </c>
      <c r="G436" s="7" t="s">
        <v>45</v>
      </c>
      <c r="H436" s="7" t="s">
        <v>46</v>
      </c>
      <c r="I436" s="7" t="s">
        <v>45</v>
      </c>
      <c r="J436" s="7" t="s">
        <v>46</v>
      </c>
      <c r="K436" s="7" t="s">
        <v>45</v>
      </c>
      <c r="L436" s="7" t="s">
        <v>46</v>
      </c>
    </row>
    <row r="437" spans="1:12" x14ac:dyDescent="0.4">
      <c r="B437" s="8" t="s">
        <v>117</v>
      </c>
      <c r="C437" s="8">
        <v>1889</v>
      </c>
      <c r="D437" s="9">
        <v>0.20590800087202965</v>
      </c>
      <c r="E437" s="8">
        <v>951</v>
      </c>
      <c r="F437" s="9">
        <v>0.38439773645917541</v>
      </c>
      <c r="G437" s="8">
        <v>1626</v>
      </c>
      <c r="H437" s="9">
        <v>0.32611311672683513</v>
      </c>
      <c r="I437" s="8">
        <v>1657</v>
      </c>
      <c r="J437" s="9">
        <v>0.27788026161328189</v>
      </c>
      <c r="K437" s="8">
        <v>1603</v>
      </c>
      <c r="L437" s="9">
        <v>0.31065891472868218</v>
      </c>
    </row>
    <row r="438" spans="1:12" x14ac:dyDescent="0.4">
      <c r="B438" s="8" t="s">
        <v>118</v>
      </c>
      <c r="C438" s="8">
        <v>1710</v>
      </c>
      <c r="D438" s="9">
        <v>0.18639633747547416</v>
      </c>
      <c r="E438" s="8">
        <v>429</v>
      </c>
      <c r="F438" s="9">
        <v>0.17340339531123686</v>
      </c>
      <c r="G438" s="8">
        <v>863</v>
      </c>
      <c r="H438" s="9">
        <v>0.17308463698355395</v>
      </c>
      <c r="I438" s="8">
        <v>940</v>
      </c>
      <c r="J438" s="9">
        <v>0.15763877242998492</v>
      </c>
      <c r="K438" s="8">
        <v>844</v>
      </c>
      <c r="L438" s="9">
        <v>0.16356589147286821</v>
      </c>
    </row>
    <row r="439" spans="1:12" x14ac:dyDescent="0.4">
      <c r="B439" s="8" t="s">
        <v>119</v>
      </c>
      <c r="C439" s="8">
        <v>3876</v>
      </c>
      <c r="D439" s="9">
        <v>0.42249836494440812</v>
      </c>
      <c r="E439" s="8">
        <v>547</v>
      </c>
      <c r="F439" s="9">
        <v>0.22109943411479385</v>
      </c>
      <c r="G439" s="8">
        <v>1361</v>
      </c>
      <c r="H439" s="9">
        <v>0.2729643000401123</v>
      </c>
      <c r="I439" s="8">
        <v>2066</v>
      </c>
      <c r="J439" s="9">
        <v>0.34646989770249875</v>
      </c>
      <c r="K439" s="8">
        <v>1611</v>
      </c>
      <c r="L439" s="9">
        <v>0.31220930232558142</v>
      </c>
    </row>
    <row r="440" spans="1:12" x14ac:dyDescent="0.4">
      <c r="B440" s="8" t="s">
        <v>120</v>
      </c>
      <c r="C440" s="8">
        <v>1098</v>
      </c>
      <c r="D440" s="9">
        <v>0.1196860693263571</v>
      </c>
      <c r="E440" s="8">
        <v>373</v>
      </c>
      <c r="F440" s="9">
        <v>0.150767987065481</v>
      </c>
      <c r="G440" s="8">
        <v>744</v>
      </c>
      <c r="H440" s="9">
        <v>0.14921780986762936</v>
      </c>
      <c r="I440" s="8">
        <v>905</v>
      </c>
      <c r="J440" s="9">
        <v>0.15176924366929398</v>
      </c>
      <c r="K440" s="8">
        <v>743</v>
      </c>
      <c r="L440" s="9">
        <v>0.14399224806201549</v>
      </c>
    </row>
    <row r="441" spans="1:12" x14ac:dyDescent="0.4">
      <c r="B441" s="8" t="s">
        <v>121</v>
      </c>
      <c r="C441" s="8">
        <v>601</v>
      </c>
      <c r="D441" s="9">
        <v>6.5511227381730985E-2</v>
      </c>
      <c r="E441" s="8">
        <v>174</v>
      </c>
      <c r="F441" s="9">
        <v>7.0331447049312851E-2</v>
      </c>
      <c r="G441" s="8">
        <v>392</v>
      </c>
      <c r="H441" s="9">
        <v>7.8620136381869238E-2</v>
      </c>
      <c r="I441" s="8">
        <v>395</v>
      </c>
      <c r="J441" s="9">
        <v>6.6241824584940462E-2</v>
      </c>
      <c r="K441" s="8">
        <v>359</v>
      </c>
      <c r="L441" s="9">
        <v>6.9573643410852717E-2</v>
      </c>
    </row>
    <row r="442" spans="1:12" x14ac:dyDescent="0.4">
      <c r="B442" s="10" t="s">
        <v>50</v>
      </c>
      <c r="C442" s="10">
        <v>9174</v>
      </c>
      <c r="D442" s="11">
        <v>1</v>
      </c>
      <c r="E442" s="10">
        <v>2474</v>
      </c>
      <c r="F442" s="11">
        <v>1</v>
      </c>
      <c r="G442" s="10">
        <v>4986</v>
      </c>
      <c r="H442" s="11">
        <v>1</v>
      </c>
      <c r="I442" s="10">
        <v>5963</v>
      </c>
      <c r="J442" s="11">
        <v>1</v>
      </c>
      <c r="K442" s="10">
        <v>5160</v>
      </c>
      <c r="L442" s="11">
        <v>1</v>
      </c>
    </row>
    <row r="444" spans="1:12" x14ac:dyDescent="0.4">
      <c r="E444" s="26"/>
      <c r="F444" s="26"/>
      <c r="G444" s="26"/>
      <c r="H444" s="26"/>
    </row>
    <row r="445" spans="1:12" s="6" customFormat="1" ht="21.95" customHeight="1" x14ac:dyDescent="0.4">
      <c r="A445" s="6" t="s">
        <v>114</v>
      </c>
    </row>
    <row r="446" spans="1:12" s="6" customFormat="1" ht="21.95" customHeight="1" x14ac:dyDescent="0.4">
      <c r="B446" s="252"/>
      <c r="C446" s="36" t="s">
        <v>389</v>
      </c>
      <c r="D446" s="35"/>
      <c r="E446" s="34"/>
      <c r="F446" s="33"/>
      <c r="G446" s="33"/>
      <c r="H446" s="32"/>
      <c r="I446" s="31" t="s">
        <v>388</v>
      </c>
      <c r="J446" s="30"/>
      <c r="K446" s="29"/>
      <c r="L446" s="28"/>
    </row>
    <row r="447" spans="1:12" ht="40.5" customHeight="1" x14ac:dyDescent="0.4">
      <c r="B447" s="253"/>
      <c r="C447" s="255" t="s">
        <v>380</v>
      </c>
      <c r="D447" s="256"/>
      <c r="E447" s="257" t="s">
        <v>387</v>
      </c>
      <c r="F447" s="258"/>
      <c r="G447" s="257" t="s">
        <v>386</v>
      </c>
      <c r="H447" s="258"/>
      <c r="I447" s="259" t="s">
        <v>385</v>
      </c>
      <c r="J447" s="258"/>
      <c r="K447" s="259" t="s">
        <v>384</v>
      </c>
      <c r="L447" s="258"/>
    </row>
    <row r="448" spans="1:12" x14ac:dyDescent="0.4">
      <c r="B448" s="254"/>
      <c r="C448" s="27" t="s">
        <v>45</v>
      </c>
      <c r="D448" s="7" t="s">
        <v>46</v>
      </c>
      <c r="E448" s="7" t="s">
        <v>45</v>
      </c>
      <c r="F448" s="7" t="s">
        <v>46</v>
      </c>
      <c r="G448" s="7" t="s">
        <v>45</v>
      </c>
      <c r="H448" s="7" t="s">
        <v>46</v>
      </c>
      <c r="I448" s="7" t="s">
        <v>45</v>
      </c>
      <c r="J448" s="7" t="s">
        <v>46</v>
      </c>
      <c r="K448" s="7" t="s">
        <v>45</v>
      </c>
      <c r="L448" s="7" t="s">
        <v>46</v>
      </c>
    </row>
    <row r="449" spans="1:12" x14ac:dyDescent="0.4">
      <c r="B449" s="8" t="s">
        <v>117</v>
      </c>
      <c r="C449" s="8">
        <v>4665</v>
      </c>
      <c r="D449" s="9">
        <v>0.60255747868767762</v>
      </c>
      <c r="E449" s="8">
        <v>3704</v>
      </c>
      <c r="F449" s="9">
        <v>0.71755133669120497</v>
      </c>
      <c r="G449" s="8">
        <v>4188</v>
      </c>
      <c r="H449" s="9">
        <v>0.65376209803309393</v>
      </c>
      <c r="I449" s="8">
        <v>4634</v>
      </c>
      <c r="J449" s="9">
        <v>0.64612381483547132</v>
      </c>
      <c r="K449" s="8">
        <v>4536</v>
      </c>
      <c r="L449" s="9">
        <v>0.64606181455633105</v>
      </c>
    </row>
    <row r="450" spans="1:12" x14ac:dyDescent="0.4">
      <c r="B450" s="8" t="s">
        <v>118</v>
      </c>
      <c r="C450" s="8">
        <v>475</v>
      </c>
      <c r="D450" s="9">
        <v>6.1353655386205116E-2</v>
      </c>
      <c r="E450" s="8">
        <v>313</v>
      </c>
      <c r="F450" s="9">
        <v>6.0635412630763268E-2</v>
      </c>
      <c r="G450" s="8">
        <v>384</v>
      </c>
      <c r="H450" s="9">
        <v>5.9943802684982832E-2</v>
      </c>
      <c r="I450" s="8">
        <v>448</v>
      </c>
      <c r="J450" s="9">
        <v>6.2465142219743447E-2</v>
      </c>
      <c r="K450" s="8">
        <v>488</v>
      </c>
      <c r="L450" s="9">
        <v>6.9505768409058533E-2</v>
      </c>
    </row>
    <row r="451" spans="1:12" x14ac:dyDescent="0.4">
      <c r="B451" s="8" t="s">
        <v>119</v>
      </c>
      <c r="C451" s="8">
        <v>901</v>
      </c>
      <c r="D451" s="9">
        <v>0.11637819684835959</v>
      </c>
      <c r="E451" s="8">
        <v>344</v>
      </c>
      <c r="F451" s="9">
        <v>6.664083688492832E-2</v>
      </c>
      <c r="G451" s="8">
        <v>537</v>
      </c>
      <c r="H451" s="9">
        <v>8.3827661567280679E-2</v>
      </c>
      <c r="I451" s="8">
        <v>672</v>
      </c>
      <c r="J451" s="9">
        <v>9.369771332961517E-2</v>
      </c>
      <c r="K451" s="8">
        <v>631</v>
      </c>
      <c r="L451" s="9">
        <v>8.9873237430565453E-2</v>
      </c>
    </row>
    <row r="452" spans="1:12" x14ac:dyDescent="0.4">
      <c r="B452" s="8" t="s">
        <v>120</v>
      </c>
      <c r="C452" s="8">
        <v>1242</v>
      </c>
      <c r="D452" s="9">
        <v>0.16042366313614054</v>
      </c>
      <c r="E452" s="8">
        <v>539</v>
      </c>
      <c r="F452" s="9">
        <v>0.10441689267725687</v>
      </c>
      <c r="G452" s="8">
        <v>896</v>
      </c>
      <c r="H452" s="9">
        <v>0.13986887293162659</v>
      </c>
      <c r="I452" s="8">
        <v>994</v>
      </c>
      <c r="J452" s="9">
        <v>0.13859453430005578</v>
      </c>
      <c r="K452" s="8">
        <v>926</v>
      </c>
      <c r="L452" s="9">
        <v>0.13189004415325453</v>
      </c>
    </row>
    <row r="453" spans="1:12" x14ac:dyDescent="0.4">
      <c r="B453" s="8" t="s">
        <v>121</v>
      </c>
      <c r="C453" s="8">
        <v>459</v>
      </c>
      <c r="D453" s="9">
        <v>5.9287005941617156E-2</v>
      </c>
      <c r="E453" s="8">
        <v>262</v>
      </c>
      <c r="F453" s="9">
        <v>5.0755521115846573E-2</v>
      </c>
      <c r="G453" s="8">
        <v>401</v>
      </c>
      <c r="H453" s="9">
        <v>6.2597564783015924E-2</v>
      </c>
      <c r="I453" s="8">
        <v>424</v>
      </c>
      <c r="J453" s="9">
        <v>5.9118795315114332E-2</v>
      </c>
      <c r="K453" s="8">
        <v>440</v>
      </c>
      <c r="L453" s="9">
        <v>6.2669135450790489E-2</v>
      </c>
    </row>
    <row r="454" spans="1:12" x14ac:dyDescent="0.4">
      <c r="B454" s="10" t="s">
        <v>50</v>
      </c>
      <c r="C454" s="10">
        <v>7742</v>
      </c>
      <c r="D454" s="11">
        <v>1</v>
      </c>
      <c r="E454" s="10">
        <v>5162</v>
      </c>
      <c r="F454" s="11">
        <v>1</v>
      </c>
      <c r="G454" s="10">
        <v>6406</v>
      </c>
      <c r="H454" s="11">
        <v>1</v>
      </c>
      <c r="I454" s="10">
        <v>7172</v>
      </c>
      <c r="J454" s="11">
        <v>1</v>
      </c>
      <c r="K454" s="10">
        <v>7021</v>
      </c>
      <c r="L454" s="11">
        <v>1</v>
      </c>
    </row>
    <row r="456" spans="1:12" x14ac:dyDescent="0.4">
      <c r="E456" s="26"/>
      <c r="F456" s="26"/>
      <c r="G456" s="26"/>
      <c r="H456" s="26"/>
    </row>
    <row r="457" spans="1:12" s="6" customFormat="1" ht="21.95" customHeight="1" x14ac:dyDescent="0.4">
      <c r="A457" s="6" t="s">
        <v>115</v>
      </c>
    </row>
    <row r="458" spans="1:12" s="6" customFormat="1" ht="21.95" customHeight="1" x14ac:dyDescent="0.4">
      <c r="B458" s="252"/>
      <c r="C458" s="36" t="s">
        <v>389</v>
      </c>
      <c r="D458" s="35"/>
      <c r="E458" s="34"/>
      <c r="F458" s="33"/>
      <c r="G458" s="33"/>
      <c r="H458" s="32"/>
      <c r="I458" s="31" t="s">
        <v>388</v>
      </c>
      <c r="J458" s="30"/>
      <c r="K458" s="29"/>
      <c r="L458" s="28"/>
    </row>
    <row r="459" spans="1:12" ht="40.5" customHeight="1" x14ac:dyDescent="0.4">
      <c r="B459" s="253"/>
      <c r="C459" s="255" t="s">
        <v>380</v>
      </c>
      <c r="D459" s="256"/>
      <c r="E459" s="257" t="s">
        <v>387</v>
      </c>
      <c r="F459" s="258"/>
      <c r="G459" s="257" t="s">
        <v>386</v>
      </c>
      <c r="H459" s="258"/>
      <c r="I459" s="259" t="s">
        <v>385</v>
      </c>
      <c r="J459" s="258"/>
      <c r="K459" s="259" t="s">
        <v>384</v>
      </c>
      <c r="L459" s="258"/>
    </row>
    <row r="460" spans="1:12" x14ac:dyDescent="0.4">
      <c r="B460" s="254"/>
      <c r="C460" s="27" t="s">
        <v>45</v>
      </c>
      <c r="D460" s="7" t="s">
        <v>46</v>
      </c>
      <c r="E460" s="7" t="s">
        <v>45</v>
      </c>
      <c r="F460" s="7" t="s">
        <v>46</v>
      </c>
      <c r="G460" s="7" t="s">
        <v>45</v>
      </c>
      <c r="H460" s="7" t="s">
        <v>46</v>
      </c>
      <c r="I460" s="7" t="s">
        <v>45</v>
      </c>
      <c r="J460" s="7" t="s">
        <v>46</v>
      </c>
      <c r="K460" s="7" t="s">
        <v>45</v>
      </c>
      <c r="L460" s="7" t="s">
        <v>46</v>
      </c>
    </row>
    <row r="461" spans="1:12" x14ac:dyDescent="0.4">
      <c r="B461" s="8" t="s">
        <v>117</v>
      </c>
      <c r="C461" s="8">
        <v>1754</v>
      </c>
      <c r="D461" s="9">
        <v>0.22415335463258787</v>
      </c>
      <c r="E461" s="8">
        <v>788</v>
      </c>
      <c r="F461" s="9">
        <v>0.39777889954568402</v>
      </c>
      <c r="G461" s="8">
        <v>1292</v>
      </c>
      <c r="H461" s="9">
        <v>0.33593343733749348</v>
      </c>
      <c r="I461" s="8">
        <v>1575</v>
      </c>
      <c r="J461" s="9">
        <v>0.28777635665996709</v>
      </c>
      <c r="K461" s="8">
        <v>1539</v>
      </c>
      <c r="L461" s="9">
        <v>0.3080464371497198</v>
      </c>
    </row>
    <row r="462" spans="1:12" x14ac:dyDescent="0.4">
      <c r="B462" s="8" t="s">
        <v>118</v>
      </c>
      <c r="C462" s="8">
        <v>436</v>
      </c>
      <c r="D462" s="9">
        <v>5.5718849840255588E-2</v>
      </c>
      <c r="E462" s="8">
        <v>205</v>
      </c>
      <c r="F462" s="9">
        <v>0.10348308934881373</v>
      </c>
      <c r="G462" s="8">
        <v>325</v>
      </c>
      <c r="H462" s="9">
        <v>8.4503380135205405E-2</v>
      </c>
      <c r="I462" s="8">
        <v>381</v>
      </c>
      <c r="J462" s="9">
        <v>6.9614471039649184E-2</v>
      </c>
      <c r="K462" s="8">
        <v>393</v>
      </c>
      <c r="L462" s="9">
        <v>7.866293034427542E-2</v>
      </c>
    </row>
    <row r="463" spans="1:12" x14ac:dyDescent="0.4">
      <c r="B463" s="8" t="s">
        <v>119</v>
      </c>
      <c r="C463" s="8">
        <v>3237</v>
      </c>
      <c r="D463" s="9">
        <v>0.41367412140575077</v>
      </c>
      <c r="E463" s="8">
        <v>389</v>
      </c>
      <c r="F463" s="9">
        <v>0.19636547198384655</v>
      </c>
      <c r="G463" s="8">
        <v>995</v>
      </c>
      <c r="H463" s="9">
        <v>0.25871034841393653</v>
      </c>
      <c r="I463" s="8">
        <v>1822</v>
      </c>
      <c r="J463" s="9">
        <v>0.3329069979901334</v>
      </c>
      <c r="K463" s="8">
        <v>1530</v>
      </c>
      <c r="L463" s="9">
        <v>0.30624499599679744</v>
      </c>
    </row>
    <row r="464" spans="1:12" x14ac:dyDescent="0.4">
      <c r="B464" s="8" t="s">
        <v>120</v>
      </c>
      <c r="C464" s="8">
        <v>1819</v>
      </c>
      <c r="D464" s="9">
        <v>0.23246006389776358</v>
      </c>
      <c r="E464" s="8">
        <v>431</v>
      </c>
      <c r="F464" s="9">
        <v>0.21756688541140837</v>
      </c>
      <c r="G464" s="8">
        <v>875</v>
      </c>
      <c r="H464" s="9">
        <v>0.22750910036401456</v>
      </c>
      <c r="I464" s="8">
        <v>1253</v>
      </c>
      <c r="J464" s="9">
        <v>0.22894207929837385</v>
      </c>
      <c r="K464" s="8">
        <v>1094</v>
      </c>
      <c r="L464" s="9">
        <v>0.21897518014411529</v>
      </c>
    </row>
    <row r="465" spans="2:12" x14ac:dyDescent="0.4">
      <c r="B465" s="8" t="s">
        <v>121</v>
      </c>
      <c r="C465" s="8">
        <v>579</v>
      </c>
      <c r="D465" s="9">
        <v>7.3993610223642176E-2</v>
      </c>
      <c r="E465" s="8">
        <v>168</v>
      </c>
      <c r="F465" s="9">
        <v>8.4805653710247356E-2</v>
      </c>
      <c r="G465" s="8">
        <v>359</v>
      </c>
      <c r="H465" s="9">
        <v>9.3343733749349969E-2</v>
      </c>
      <c r="I465" s="8">
        <v>442</v>
      </c>
      <c r="J465" s="9">
        <v>8.076009501187649E-2</v>
      </c>
      <c r="K465" s="8">
        <v>440</v>
      </c>
      <c r="L465" s="9">
        <v>8.8070456365092073E-2</v>
      </c>
    </row>
    <row r="466" spans="2:12" x14ac:dyDescent="0.4">
      <c r="B466" s="10" t="s">
        <v>50</v>
      </c>
      <c r="C466" s="10">
        <v>7825</v>
      </c>
      <c r="D466" s="11">
        <v>1</v>
      </c>
      <c r="E466" s="10">
        <v>1981</v>
      </c>
      <c r="F466" s="11">
        <v>1</v>
      </c>
      <c r="G466" s="10">
        <v>3846</v>
      </c>
      <c r="H466" s="11">
        <v>1</v>
      </c>
      <c r="I466" s="10">
        <v>5473</v>
      </c>
      <c r="J466" s="11">
        <v>1</v>
      </c>
      <c r="K466" s="10">
        <v>4996</v>
      </c>
      <c r="L466" s="11">
        <v>1</v>
      </c>
    </row>
    <row r="468" spans="2:12" x14ac:dyDescent="0.4">
      <c r="E468" s="26"/>
      <c r="F468" s="26"/>
      <c r="G468" s="26"/>
      <c r="H468" s="26"/>
      <c r="L468" s="24" t="s">
        <v>383</v>
      </c>
    </row>
    <row r="469" spans="2:12" x14ac:dyDescent="0.4">
      <c r="E469" s="26"/>
      <c r="F469" s="26"/>
      <c r="G469" s="26"/>
      <c r="H469" s="26"/>
    </row>
  </sheetData>
  <mergeCells count="213">
    <mergeCell ref="B14:B16"/>
    <mergeCell ref="C15:D15"/>
    <mergeCell ref="E15:F15"/>
    <mergeCell ref="G15:H15"/>
    <mergeCell ref="I15:J15"/>
    <mergeCell ref="K15:L15"/>
    <mergeCell ref="A1:I1"/>
    <mergeCell ref="A2:I2"/>
    <mergeCell ref="B3:B5"/>
    <mergeCell ref="C4:D4"/>
    <mergeCell ref="E4:F4"/>
    <mergeCell ref="G4:H4"/>
    <mergeCell ref="I4:J4"/>
    <mergeCell ref="K4:L4"/>
    <mergeCell ref="A13:I13"/>
    <mergeCell ref="A24:I24"/>
    <mergeCell ref="B25:B27"/>
    <mergeCell ref="C26:D26"/>
    <mergeCell ref="E26:F26"/>
    <mergeCell ref="G26:H26"/>
    <mergeCell ref="I26:J26"/>
    <mergeCell ref="K26:L26"/>
    <mergeCell ref="A35:I35"/>
    <mergeCell ref="B36:B38"/>
    <mergeCell ref="C37:D37"/>
    <mergeCell ref="E37:F37"/>
    <mergeCell ref="G37:H37"/>
    <mergeCell ref="I37:J37"/>
    <mergeCell ref="K37:L37"/>
    <mergeCell ref="A46:I46"/>
    <mergeCell ref="B47:B49"/>
    <mergeCell ref="C48:D48"/>
    <mergeCell ref="E48:F48"/>
    <mergeCell ref="G48:H48"/>
    <mergeCell ref="I48:J48"/>
    <mergeCell ref="K48:L48"/>
    <mergeCell ref="A57:I57"/>
    <mergeCell ref="B58:B60"/>
    <mergeCell ref="C59:D59"/>
    <mergeCell ref="E59:F59"/>
    <mergeCell ref="G59:H59"/>
    <mergeCell ref="I59:J59"/>
    <mergeCell ref="K59:L59"/>
    <mergeCell ref="A68:I68"/>
    <mergeCell ref="B69:B71"/>
    <mergeCell ref="C70:D70"/>
    <mergeCell ref="E70:F70"/>
    <mergeCell ref="G70:H70"/>
    <mergeCell ref="I70:J70"/>
    <mergeCell ref="K70:L70"/>
    <mergeCell ref="A79:I79"/>
    <mergeCell ref="B80:B82"/>
    <mergeCell ref="C81:D81"/>
    <mergeCell ref="E81:F81"/>
    <mergeCell ref="G81:H81"/>
    <mergeCell ref="I81:J81"/>
    <mergeCell ref="K81:L81"/>
    <mergeCell ref="A90:I90"/>
    <mergeCell ref="B91:B93"/>
    <mergeCell ref="C92:D92"/>
    <mergeCell ref="E92:F92"/>
    <mergeCell ref="G92:H92"/>
    <mergeCell ref="I92:J92"/>
    <mergeCell ref="K92:L92"/>
    <mergeCell ref="A101:I101"/>
    <mergeCell ref="B102:B104"/>
    <mergeCell ref="C103:D103"/>
    <mergeCell ref="E103:F103"/>
    <mergeCell ref="G103:H103"/>
    <mergeCell ref="I103:J103"/>
    <mergeCell ref="K103:L103"/>
    <mergeCell ref="A112:I112"/>
    <mergeCell ref="B113:B115"/>
    <mergeCell ref="C114:D114"/>
    <mergeCell ref="E114:F114"/>
    <mergeCell ref="G114:H114"/>
    <mergeCell ref="I114:J114"/>
    <mergeCell ref="K114:L114"/>
    <mergeCell ref="A123:I123"/>
    <mergeCell ref="B124:B126"/>
    <mergeCell ref="C125:D125"/>
    <mergeCell ref="E125:F125"/>
    <mergeCell ref="G125:H125"/>
    <mergeCell ref="I125:J125"/>
    <mergeCell ref="K125:L125"/>
    <mergeCell ref="A134:I134"/>
    <mergeCell ref="B135:B137"/>
    <mergeCell ref="C136:D136"/>
    <mergeCell ref="E136:F136"/>
    <mergeCell ref="G136:H136"/>
    <mergeCell ref="I136:J136"/>
    <mergeCell ref="K136:L136"/>
    <mergeCell ref="A145:I145"/>
    <mergeCell ref="B146:B148"/>
    <mergeCell ref="C147:D147"/>
    <mergeCell ref="E147:F147"/>
    <mergeCell ref="G147:H147"/>
    <mergeCell ref="I147:J147"/>
    <mergeCell ref="K147:L147"/>
    <mergeCell ref="A156:I156"/>
    <mergeCell ref="A157:I157"/>
    <mergeCell ref="B159:B161"/>
    <mergeCell ref="C160:D160"/>
    <mergeCell ref="E160:F160"/>
    <mergeCell ref="G160:H160"/>
    <mergeCell ref="I160:J160"/>
    <mergeCell ref="K160:L160"/>
    <mergeCell ref="B174:B176"/>
    <mergeCell ref="C175:D175"/>
    <mergeCell ref="E175:F175"/>
    <mergeCell ref="G175:H175"/>
    <mergeCell ref="I175:J175"/>
    <mergeCell ref="K175:L175"/>
    <mergeCell ref="B188:B190"/>
    <mergeCell ref="C189:D189"/>
    <mergeCell ref="E189:F189"/>
    <mergeCell ref="G189:H189"/>
    <mergeCell ref="I189:J189"/>
    <mergeCell ref="K189:L189"/>
    <mergeCell ref="K219:L219"/>
    <mergeCell ref="B203:B205"/>
    <mergeCell ref="C204:D204"/>
    <mergeCell ref="E204:F204"/>
    <mergeCell ref="G204:H204"/>
    <mergeCell ref="I204:J204"/>
    <mergeCell ref="K204:L204"/>
    <mergeCell ref="B218:B220"/>
    <mergeCell ref="C219:D219"/>
    <mergeCell ref="E219:F219"/>
    <mergeCell ref="G219:H219"/>
    <mergeCell ref="I219:J219"/>
    <mergeCell ref="K320:L320"/>
    <mergeCell ref="B332:B334"/>
    <mergeCell ref="C333:D333"/>
    <mergeCell ref="E333:F333"/>
    <mergeCell ref="G333:H333"/>
    <mergeCell ref="I333:J333"/>
    <mergeCell ref="K333:L333"/>
    <mergeCell ref="B292:B293"/>
    <mergeCell ref="B234:B235"/>
    <mergeCell ref="B245:B246"/>
    <mergeCell ref="B256:B257"/>
    <mergeCell ref="B267:B268"/>
    <mergeCell ref="B278:B279"/>
    <mergeCell ref="A288:I288"/>
    <mergeCell ref="A303:I303"/>
    <mergeCell ref="B304:B305"/>
    <mergeCell ref="A316:I316"/>
    <mergeCell ref="B319:B321"/>
    <mergeCell ref="C320:D320"/>
    <mergeCell ref="E320:F320"/>
    <mergeCell ref="G320:H320"/>
    <mergeCell ref="I320:J320"/>
    <mergeCell ref="B345:B347"/>
    <mergeCell ref="C346:D346"/>
    <mergeCell ref="E346:F346"/>
    <mergeCell ref="G346:H346"/>
    <mergeCell ref="I346:J346"/>
    <mergeCell ref="K346:L346"/>
    <mergeCell ref="B358:B360"/>
    <mergeCell ref="C359:D359"/>
    <mergeCell ref="E359:F359"/>
    <mergeCell ref="G359:H359"/>
    <mergeCell ref="I359:J359"/>
    <mergeCell ref="K359:L359"/>
    <mergeCell ref="B371:B373"/>
    <mergeCell ref="C372:D372"/>
    <mergeCell ref="E372:F372"/>
    <mergeCell ref="G372:H372"/>
    <mergeCell ref="I372:J372"/>
    <mergeCell ref="K372:L372"/>
    <mergeCell ref="B384:B386"/>
    <mergeCell ref="C385:D385"/>
    <mergeCell ref="E385:F385"/>
    <mergeCell ref="G385:H385"/>
    <mergeCell ref="I385:J385"/>
    <mergeCell ref="K385:L385"/>
    <mergeCell ref="B398:B400"/>
    <mergeCell ref="C399:D399"/>
    <mergeCell ref="E399:F399"/>
    <mergeCell ref="G399:H399"/>
    <mergeCell ref="I399:J399"/>
    <mergeCell ref="K399:L399"/>
    <mergeCell ref="B410:B412"/>
    <mergeCell ref="C411:D411"/>
    <mergeCell ref="E411:F411"/>
    <mergeCell ref="G411:H411"/>
    <mergeCell ref="I411:J411"/>
    <mergeCell ref="K411:L411"/>
    <mergeCell ref="B422:B424"/>
    <mergeCell ref="C423:D423"/>
    <mergeCell ref="E423:F423"/>
    <mergeCell ref="G423:H423"/>
    <mergeCell ref="I423:J423"/>
    <mergeCell ref="K423:L423"/>
    <mergeCell ref="B434:B436"/>
    <mergeCell ref="C435:D435"/>
    <mergeCell ref="E435:F435"/>
    <mergeCell ref="G435:H435"/>
    <mergeCell ref="I435:J435"/>
    <mergeCell ref="K435:L435"/>
    <mergeCell ref="B446:B448"/>
    <mergeCell ref="C447:D447"/>
    <mergeCell ref="E447:F447"/>
    <mergeCell ref="G447:H447"/>
    <mergeCell ref="I447:J447"/>
    <mergeCell ref="K447:L447"/>
    <mergeCell ref="B458:B460"/>
    <mergeCell ref="C459:D459"/>
    <mergeCell ref="E459:F459"/>
    <mergeCell ref="G459:H459"/>
    <mergeCell ref="I459:J459"/>
    <mergeCell ref="K459:L459"/>
  </mergeCells>
  <phoneticPr fontId="1"/>
  <conditionalFormatting sqref="H162:H170">
    <cfRule type="dataBar" priority="344">
      <dataBar>
        <cfvo type="min"/>
        <cfvo type="max"/>
        <color rgb="FF638EC6"/>
      </dataBar>
      <extLst>
        <ext xmlns:x14="http://schemas.microsoft.com/office/spreadsheetml/2009/9/main" uri="{B025F937-C7B1-47D3-B67F-A62EFF666E3E}">
          <x14:id>{D4219CF6-B7E6-46A7-BD56-E1FA642E1C61}</x14:id>
        </ext>
      </extLst>
    </cfRule>
  </conditionalFormatting>
  <conditionalFormatting sqref="F185">
    <cfRule type="dataBar" priority="343">
      <dataBar>
        <cfvo type="min"/>
        <cfvo type="max"/>
        <color rgb="FF638EC6"/>
      </dataBar>
      <extLst>
        <ext xmlns:x14="http://schemas.microsoft.com/office/spreadsheetml/2009/9/main" uri="{B025F937-C7B1-47D3-B67F-A62EFF666E3E}">
          <x14:id>{BCE03592-6830-4990-AA5F-9BB3C89FC2CF}</x14:id>
        </ext>
      </extLst>
    </cfRule>
  </conditionalFormatting>
  <conditionalFormatting sqref="H185">
    <cfRule type="dataBar" priority="342">
      <dataBar>
        <cfvo type="min"/>
        <cfvo type="max"/>
        <color rgb="FF638EC6"/>
      </dataBar>
      <extLst>
        <ext xmlns:x14="http://schemas.microsoft.com/office/spreadsheetml/2009/9/main" uri="{B025F937-C7B1-47D3-B67F-A62EFF666E3E}">
          <x14:id>{61483A73-DFBA-4308-B1C9-78C9CA196ABB}</x14:id>
        </ext>
      </extLst>
    </cfRule>
  </conditionalFormatting>
  <conditionalFormatting sqref="F221:F229">
    <cfRule type="dataBar" priority="345">
      <dataBar>
        <cfvo type="min"/>
        <cfvo type="max"/>
        <color rgb="FF638EC6"/>
      </dataBar>
      <extLst>
        <ext xmlns:x14="http://schemas.microsoft.com/office/spreadsheetml/2009/9/main" uri="{B025F937-C7B1-47D3-B67F-A62EFF666E3E}">
          <x14:id>{475FA591-55E2-42DE-AFCF-0E8912B9A972}</x14:id>
        </ext>
      </extLst>
    </cfRule>
  </conditionalFormatting>
  <conditionalFormatting sqref="H221:H229">
    <cfRule type="dataBar" priority="346">
      <dataBar>
        <cfvo type="min"/>
        <cfvo type="max"/>
        <color rgb="FF638EC6"/>
      </dataBar>
      <extLst>
        <ext xmlns:x14="http://schemas.microsoft.com/office/spreadsheetml/2009/9/main" uri="{B025F937-C7B1-47D3-B67F-A62EFF666E3E}">
          <x14:id>{6AB4B072-7016-4693-A3D9-40E9E58824DB}</x14:id>
        </ext>
      </extLst>
    </cfRule>
  </conditionalFormatting>
  <conditionalFormatting sqref="F191:F199">
    <cfRule type="dataBar" priority="347">
      <dataBar>
        <cfvo type="min"/>
        <cfvo type="max"/>
        <color rgb="FF638EC6"/>
      </dataBar>
      <extLst>
        <ext xmlns:x14="http://schemas.microsoft.com/office/spreadsheetml/2009/9/main" uri="{B025F937-C7B1-47D3-B67F-A62EFF666E3E}">
          <x14:id>{0E0D3747-03D9-4AC8-88BF-48DFC22CDE1A}</x14:id>
        </ext>
      </extLst>
    </cfRule>
  </conditionalFormatting>
  <conditionalFormatting sqref="H191:H199">
    <cfRule type="dataBar" priority="348">
      <dataBar>
        <cfvo type="min"/>
        <cfvo type="max"/>
        <color rgb="FF638EC6"/>
      </dataBar>
      <extLst>
        <ext xmlns:x14="http://schemas.microsoft.com/office/spreadsheetml/2009/9/main" uri="{B025F937-C7B1-47D3-B67F-A62EFF666E3E}">
          <x14:id>{214482BA-E56B-4237-A256-03020CBCC357}</x14:id>
        </ext>
      </extLst>
    </cfRule>
  </conditionalFormatting>
  <conditionalFormatting sqref="F206:F214">
    <cfRule type="dataBar" priority="349">
      <dataBar>
        <cfvo type="min"/>
        <cfvo type="max"/>
        <color rgb="FF638EC6"/>
      </dataBar>
      <extLst>
        <ext xmlns:x14="http://schemas.microsoft.com/office/spreadsheetml/2009/9/main" uri="{B025F937-C7B1-47D3-B67F-A62EFF666E3E}">
          <x14:id>{9302E791-5BA3-4031-A615-CB4D61818E52}</x14:id>
        </ext>
      </extLst>
    </cfRule>
  </conditionalFormatting>
  <conditionalFormatting sqref="H206:H214">
    <cfRule type="dataBar" priority="350">
      <dataBar>
        <cfvo type="min"/>
        <cfvo type="max"/>
        <color rgb="FF638EC6"/>
      </dataBar>
      <extLst>
        <ext xmlns:x14="http://schemas.microsoft.com/office/spreadsheetml/2009/9/main" uri="{B025F937-C7B1-47D3-B67F-A62EFF666E3E}">
          <x14:id>{57555936-7D0F-4458-B5B1-6772B5131013}</x14:id>
        </ext>
      </extLst>
    </cfRule>
  </conditionalFormatting>
  <conditionalFormatting sqref="F162:F170">
    <cfRule type="dataBar" priority="341">
      <dataBar>
        <cfvo type="min"/>
        <cfvo type="max"/>
        <color rgb="FF638EC6"/>
      </dataBar>
      <extLst>
        <ext xmlns:x14="http://schemas.microsoft.com/office/spreadsheetml/2009/9/main" uri="{B025F937-C7B1-47D3-B67F-A62EFF666E3E}">
          <x14:id>{0FA5B5C9-D247-4D55-9811-7DB3317B584F}</x14:id>
        </ext>
      </extLst>
    </cfRule>
  </conditionalFormatting>
  <conditionalFormatting sqref="F185">
    <cfRule type="dataBar" priority="340">
      <dataBar>
        <cfvo type="min"/>
        <cfvo type="max"/>
        <color rgb="FF638EC6"/>
      </dataBar>
      <extLst>
        <ext xmlns:x14="http://schemas.microsoft.com/office/spreadsheetml/2009/9/main" uri="{B025F937-C7B1-47D3-B67F-A62EFF666E3E}">
          <x14:id>{FC94774B-CDE9-412B-8605-DEA484D10469}</x14:id>
        </ext>
      </extLst>
    </cfRule>
  </conditionalFormatting>
  <conditionalFormatting sqref="H170">
    <cfRule type="dataBar" priority="339">
      <dataBar>
        <cfvo type="min"/>
        <cfvo type="max"/>
        <color rgb="FF638EC6"/>
      </dataBar>
      <extLst>
        <ext xmlns:x14="http://schemas.microsoft.com/office/spreadsheetml/2009/9/main" uri="{B025F937-C7B1-47D3-B67F-A62EFF666E3E}">
          <x14:id>{E5A9FEBB-948F-42EF-A917-D274EFE4068D}</x14:id>
        </ext>
      </extLst>
    </cfRule>
  </conditionalFormatting>
  <conditionalFormatting sqref="H185">
    <cfRule type="dataBar" priority="338">
      <dataBar>
        <cfvo type="min"/>
        <cfvo type="max"/>
        <color rgb="FF638EC6"/>
      </dataBar>
      <extLst>
        <ext xmlns:x14="http://schemas.microsoft.com/office/spreadsheetml/2009/9/main" uri="{B025F937-C7B1-47D3-B67F-A62EFF666E3E}">
          <x14:id>{4C4DB3B8-324F-4C67-A6C4-2F24D8FAD40D}</x14:id>
        </ext>
      </extLst>
    </cfRule>
  </conditionalFormatting>
  <conditionalFormatting sqref="H185">
    <cfRule type="dataBar" priority="337">
      <dataBar>
        <cfvo type="min"/>
        <cfvo type="max"/>
        <color rgb="FF638EC6"/>
      </dataBar>
      <extLst>
        <ext xmlns:x14="http://schemas.microsoft.com/office/spreadsheetml/2009/9/main" uri="{B025F937-C7B1-47D3-B67F-A62EFF666E3E}">
          <x14:id>{E8B340AC-4ABC-4928-A007-0128E3167E46}</x14:id>
        </ext>
      </extLst>
    </cfRule>
  </conditionalFormatting>
  <conditionalFormatting sqref="F199">
    <cfRule type="dataBar" priority="336">
      <dataBar>
        <cfvo type="min"/>
        <cfvo type="max"/>
        <color rgb="FF638EC6"/>
      </dataBar>
      <extLst>
        <ext xmlns:x14="http://schemas.microsoft.com/office/spreadsheetml/2009/9/main" uri="{B025F937-C7B1-47D3-B67F-A62EFF666E3E}">
          <x14:id>{79CA52CC-FC70-4CA5-8EE4-BA06D7B8E552}</x14:id>
        </ext>
      </extLst>
    </cfRule>
  </conditionalFormatting>
  <conditionalFormatting sqref="F199">
    <cfRule type="dataBar" priority="335">
      <dataBar>
        <cfvo type="min"/>
        <cfvo type="max"/>
        <color rgb="FF638EC6"/>
      </dataBar>
      <extLst>
        <ext xmlns:x14="http://schemas.microsoft.com/office/spreadsheetml/2009/9/main" uri="{B025F937-C7B1-47D3-B67F-A62EFF666E3E}">
          <x14:id>{EEEA896F-A03C-47B0-995F-BA1D00DF5D10}</x14:id>
        </ext>
      </extLst>
    </cfRule>
  </conditionalFormatting>
  <conditionalFormatting sqref="H199">
    <cfRule type="dataBar" priority="334">
      <dataBar>
        <cfvo type="min"/>
        <cfvo type="max"/>
        <color rgb="FF638EC6"/>
      </dataBar>
      <extLst>
        <ext xmlns:x14="http://schemas.microsoft.com/office/spreadsheetml/2009/9/main" uri="{B025F937-C7B1-47D3-B67F-A62EFF666E3E}">
          <x14:id>{030A9A31-2CBE-4143-A565-BE8611AAFDE3}</x14:id>
        </ext>
      </extLst>
    </cfRule>
  </conditionalFormatting>
  <conditionalFormatting sqref="H199">
    <cfRule type="dataBar" priority="333">
      <dataBar>
        <cfvo type="min"/>
        <cfvo type="max"/>
        <color rgb="FF638EC6"/>
      </dataBar>
      <extLst>
        <ext xmlns:x14="http://schemas.microsoft.com/office/spreadsheetml/2009/9/main" uri="{B025F937-C7B1-47D3-B67F-A62EFF666E3E}">
          <x14:id>{004740F3-C30B-4BDC-8F95-E31705CB8E8F}</x14:id>
        </ext>
      </extLst>
    </cfRule>
  </conditionalFormatting>
  <conditionalFormatting sqref="H214">
    <cfRule type="dataBar" priority="332">
      <dataBar>
        <cfvo type="min"/>
        <cfvo type="max"/>
        <color rgb="FF638EC6"/>
      </dataBar>
      <extLst>
        <ext xmlns:x14="http://schemas.microsoft.com/office/spreadsheetml/2009/9/main" uri="{B025F937-C7B1-47D3-B67F-A62EFF666E3E}">
          <x14:id>{2952F31D-D336-46AD-BF5B-37CEF0CA5737}</x14:id>
        </ext>
      </extLst>
    </cfRule>
  </conditionalFormatting>
  <conditionalFormatting sqref="H214">
    <cfRule type="dataBar" priority="331">
      <dataBar>
        <cfvo type="min"/>
        <cfvo type="max"/>
        <color rgb="FF638EC6"/>
      </dataBar>
      <extLst>
        <ext xmlns:x14="http://schemas.microsoft.com/office/spreadsheetml/2009/9/main" uri="{B025F937-C7B1-47D3-B67F-A62EFF666E3E}">
          <x14:id>{0F8AAAE0-5EA9-4993-AA4C-B6689889B5EB}</x14:id>
        </ext>
      </extLst>
    </cfRule>
  </conditionalFormatting>
  <conditionalFormatting sqref="F214">
    <cfRule type="dataBar" priority="330">
      <dataBar>
        <cfvo type="min"/>
        <cfvo type="max"/>
        <color rgb="FF638EC6"/>
      </dataBar>
      <extLst>
        <ext xmlns:x14="http://schemas.microsoft.com/office/spreadsheetml/2009/9/main" uri="{B025F937-C7B1-47D3-B67F-A62EFF666E3E}">
          <x14:id>{43BC0042-6AC1-459C-83D0-A02C1BA4B365}</x14:id>
        </ext>
      </extLst>
    </cfRule>
  </conditionalFormatting>
  <conditionalFormatting sqref="F214">
    <cfRule type="dataBar" priority="329">
      <dataBar>
        <cfvo type="min"/>
        <cfvo type="max"/>
        <color rgb="FF638EC6"/>
      </dataBar>
      <extLst>
        <ext xmlns:x14="http://schemas.microsoft.com/office/spreadsheetml/2009/9/main" uri="{B025F937-C7B1-47D3-B67F-A62EFF666E3E}">
          <x14:id>{CD939A65-C1DB-46C1-BEA2-FC9FFC8A63B1}</x14:id>
        </ext>
      </extLst>
    </cfRule>
  </conditionalFormatting>
  <conditionalFormatting sqref="F229">
    <cfRule type="dataBar" priority="328">
      <dataBar>
        <cfvo type="min"/>
        <cfvo type="max"/>
        <color rgb="FF638EC6"/>
      </dataBar>
      <extLst>
        <ext xmlns:x14="http://schemas.microsoft.com/office/spreadsheetml/2009/9/main" uri="{B025F937-C7B1-47D3-B67F-A62EFF666E3E}">
          <x14:id>{61873450-848E-43CD-89B5-05148F1C2F57}</x14:id>
        </ext>
      </extLst>
    </cfRule>
  </conditionalFormatting>
  <conditionalFormatting sqref="F229">
    <cfRule type="dataBar" priority="327">
      <dataBar>
        <cfvo type="min"/>
        <cfvo type="max"/>
        <color rgb="FF638EC6"/>
      </dataBar>
      <extLst>
        <ext xmlns:x14="http://schemas.microsoft.com/office/spreadsheetml/2009/9/main" uri="{B025F937-C7B1-47D3-B67F-A62EFF666E3E}">
          <x14:id>{63E19105-34C6-469F-B154-EC62A4A64F45}</x14:id>
        </ext>
      </extLst>
    </cfRule>
  </conditionalFormatting>
  <conditionalFormatting sqref="F229">
    <cfRule type="dataBar" priority="326">
      <dataBar>
        <cfvo type="min"/>
        <cfvo type="max"/>
        <color rgb="FF638EC6"/>
      </dataBar>
      <extLst>
        <ext xmlns:x14="http://schemas.microsoft.com/office/spreadsheetml/2009/9/main" uri="{B025F937-C7B1-47D3-B67F-A62EFF666E3E}">
          <x14:id>{8926531B-EA76-4418-99B3-9F92071D0F3B}</x14:id>
        </ext>
      </extLst>
    </cfRule>
  </conditionalFormatting>
  <conditionalFormatting sqref="H229">
    <cfRule type="dataBar" priority="325">
      <dataBar>
        <cfvo type="min"/>
        <cfvo type="max"/>
        <color rgb="FF638EC6"/>
      </dataBar>
      <extLst>
        <ext xmlns:x14="http://schemas.microsoft.com/office/spreadsheetml/2009/9/main" uri="{B025F937-C7B1-47D3-B67F-A62EFF666E3E}">
          <x14:id>{91CCE853-F0B4-491C-BCED-9A066BE7D0B7}</x14:id>
        </ext>
      </extLst>
    </cfRule>
  </conditionalFormatting>
  <conditionalFormatting sqref="H229">
    <cfRule type="dataBar" priority="324">
      <dataBar>
        <cfvo type="min"/>
        <cfvo type="max"/>
        <color rgb="FF638EC6"/>
      </dataBar>
      <extLst>
        <ext xmlns:x14="http://schemas.microsoft.com/office/spreadsheetml/2009/9/main" uri="{B025F937-C7B1-47D3-B67F-A62EFF666E3E}">
          <x14:id>{54258FAF-111F-4A1D-BCB1-421F8F344675}</x14:id>
        </ext>
      </extLst>
    </cfRule>
  </conditionalFormatting>
  <conditionalFormatting sqref="H229">
    <cfRule type="dataBar" priority="323">
      <dataBar>
        <cfvo type="min"/>
        <cfvo type="max"/>
        <color rgb="FF638EC6"/>
      </dataBar>
      <extLst>
        <ext xmlns:x14="http://schemas.microsoft.com/office/spreadsheetml/2009/9/main" uri="{B025F937-C7B1-47D3-B67F-A62EFF666E3E}">
          <x14:id>{6408296F-832C-4D91-855D-52694BCB53B2}</x14:id>
        </ext>
      </extLst>
    </cfRule>
  </conditionalFormatting>
  <conditionalFormatting sqref="F328">
    <cfRule type="dataBar" priority="322">
      <dataBar>
        <cfvo type="min"/>
        <cfvo type="max"/>
        <color rgb="FF638EC6"/>
      </dataBar>
      <extLst>
        <ext xmlns:x14="http://schemas.microsoft.com/office/spreadsheetml/2009/9/main" uri="{B025F937-C7B1-47D3-B67F-A62EFF666E3E}">
          <x14:id>{B0A16E75-5E43-4D93-98FE-8DA0B1E38138}</x14:id>
        </ext>
      </extLst>
    </cfRule>
  </conditionalFormatting>
  <conditionalFormatting sqref="H322:H328">
    <cfRule type="dataBar" priority="321">
      <dataBar>
        <cfvo type="min"/>
        <cfvo type="max"/>
        <color rgb="FF638EC6"/>
      </dataBar>
      <extLst>
        <ext xmlns:x14="http://schemas.microsoft.com/office/spreadsheetml/2009/9/main" uri="{B025F937-C7B1-47D3-B67F-A62EFF666E3E}">
          <x14:id>{3E948E67-8F87-4AE8-8341-B79D180A0808}</x14:id>
        </ext>
      </extLst>
    </cfRule>
  </conditionalFormatting>
  <conditionalFormatting sqref="F328">
    <cfRule type="dataBar" priority="320">
      <dataBar>
        <cfvo type="min"/>
        <cfvo type="max"/>
        <color rgb="FF638EC6"/>
      </dataBar>
      <extLst>
        <ext xmlns:x14="http://schemas.microsoft.com/office/spreadsheetml/2009/9/main" uri="{B025F937-C7B1-47D3-B67F-A62EFF666E3E}">
          <x14:id>{10E08669-FD4B-4B98-A8AA-44CAF0421DEB}</x14:id>
        </ext>
      </extLst>
    </cfRule>
  </conditionalFormatting>
  <conditionalFormatting sqref="F335:F341">
    <cfRule type="dataBar" priority="319">
      <dataBar>
        <cfvo type="min"/>
        <cfvo type="max"/>
        <color rgb="FF638EC6"/>
      </dataBar>
      <extLst>
        <ext xmlns:x14="http://schemas.microsoft.com/office/spreadsheetml/2009/9/main" uri="{B025F937-C7B1-47D3-B67F-A62EFF666E3E}">
          <x14:id>{9D2CA4A3-A102-47FA-9AE8-91D89DF38F08}</x14:id>
        </ext>
      </extLst>
    </cfRule>
  </conditionalFormatting>
  <conditionalFormatting sqref="F335:F341">
    <cfRule type="dataBar" priority="318">
      <dataBar>
        <cfvo type="min"/>
        <cfvo type="max"/>
        <color rgb="FF638EC6"/>
      </dataBar>
      <extLst>
        <ext xmlns:x14="http://schemas.microsoft.com/office/spreadsheetml/2009/9/main" uri="{B025F937-C7B1-47D3-B67F-A62EFF666E3E}">
          <x14:id>{A21D1C29-5663-443A-A427-DFF2271E2624}</x14:id>
        </ext>
      </extLst>
    </cfRule>
  </conditionalFormatting>
  <conditionalFormatting sqref="F322:F325 F327:F328">
    <cfRule type="dataBar" priority="317">
      <dataBar>
        <cfvo type="min"/>
        <cfvo type="max"/>
        <color rgb="FF638EC6"/>
      </dataBar>
      <extLst>
        <ext xmlns:x14="http://schemas.microsoft.com/office/spreadsheetml/2009/9/main" uri="{B025F937-C7B1-47D3-B67F-A62EFF666E3E}">
          <x14:id>{2BD53A06-4A53-4F90-A228-BECFAA8DB67E}</x14:id>
        </ext>
      </extLst>
    </cfRule>
  </conditionalFormatting>
  <conditionalFormatting sqref="F322:F325">
    <cfRule type="dataBar" priority="316">
      <dataBar>
        <cfvo type="min"/>
        <cfvo type="max"/>
        <color rgb="FF638EC6"/>
      </dataBar>
      <extLst>
        <ext xmlns:x14="http://schemas.microsoft.com/office/spreadsheetml/2009/9/main" uri="{B025F937-C7B1-47D3-B67F-A62EFF666E3E}">
          <x14:id>{CF1ED58D-4721-4820-8050-2DEE0A3C5464}</x14:id>
        </ext>
      </extLst>
    </cfRule>
  </conditionalFormatting>
  <conditionalFormatting sqref="H335:H341">
    <cfRule type="dataBar" priority="315">
      <dataBar>
        <cfvo type="min"/>
        <cfvo type="max"/>
        <color rgb="FF638EC6"/>
      </dataBar>
      <extLst>
        <ext xmlns:x14="http://schemas.microsoft.com/office/spreadsheetml/2009/9/main" uri="{B025F937-C7B1-47D3-B67F-A62EFF666E3E}">
          <x14:id>{26A4FAB9-EE64-4EC0-AE81-858862EB76AA}</x14:id>
        </ext>
      </extLst>
    </cfRule>
  </conditionalFormatting>
  <conditionalFormatting sqref="F413:F418">
    <cfRule type="dataBar" priority="314">
      <dataBar>
        <cfvo type="min"/>
        <cfvo type="max"/>
        <color rgb="FF638EC6"/>
      </dataBar>
      <extLst>
        <ext xmlns:x14="http://schemas.microsoft.com/office/spreadsheetml/2009/9/main" uri="{B025F937-C7B1-47D3-B67F-A62EFF666E3E}">
          <x14:id>{A8E220FC-873A-4FD8-A16C-4E2C938A0D52}</x14:id>
        </ext>
      </extLst>
    </cfRule>
  </conditionalFormatting>
  <conditionalFormatting sqref="H413:H418">
    <cfRule type="dataBar" priority="313">
      <dataBar>
        <cfvo type="min"/>
        <cfvo type="max"/>
        <color rgb="FF638EC6"/>
      </dataBar>
      <extLst>
        <ext xmlns:x14="http://schemas.microsoft.com/office/spreadsheetml/2009/9/main" uri="{B025F937-C7B1-47D3-B67F-A62EFF666E3E}">
          <x14:id>{284F8C4D-6B64-46AD-BCE3-DE53F8DD319E}</x14:id>
        </ext>
      </extLst>
    </cfRule>
  </conditionalFormatting>
  <conditionalFormatting sqref="F425:F430">
    <cfRule type="dataBar" priority="312">
      <dataBar>
        <cfvo type="min"/>
        <cfvo type="max"/>
        <color rgb="FF638EC6"/>
      </dataBar>
      <extLst>
        <ext xmlns:x14="http://schemas.microsoft.com/office/spreadsheetml/2009/9/main" uri="{B025F937-C7B1-47D3-B67F-A62EFF666E3E}">
          <x14:id>{94013134-3157-4D22-BFFB-020158548F4F}</x14:id>
        </ext>
      </extLst>
    </cfRule>
  </conditionalFormatting>
  <conditionalFormatting sqref="H425:H430">
    <cfRule type="dataBar" priority="311">
      <dataBar>
        <cfvo type="min"/>
        <cfvo type="max"/>
        <color rgb="FF638EC6"/>
      </dataBar>
      <extLst>
        <ext xmlns:x14="http://schemas.microsoft.com/office/spreadsheetml/2009/9/main" uri="{B025F937-C7B1-47D3-B67F-A62EFF666E3E}">
          <x14:id>{AF3F3612-D83C-4202-908A-94D1B0285FE4}</x14:id>
        </ext>
      </extLst>
    </cfRule>
  </conditionalFormatting>
  <conditionalFormatting sqref="F437:F442">
    <cfRule type="dataBar" priority="310">
      <dataBar>
        <cfvo type="min"/>
        <cfvo type="max"/>
        <color rgb="FF638EC6"/>
      </dataBar>
      <extLst>
        <ext xmlns:x14="http://schemas.microsoft.com/office/spreadsheetml/2009/9/main" uri="{B025F937-C7B1-47D3-B67F-A62EFF666E3E}">
          <x14:id>{4A9983F0-5BB9-4D62-B8FF-85FCB77649C4}</x14:id>
        </ext>
      </extLst>
    </cfRule>
  </conditionalFormatting>
  <conditionalFormatting sqref="H437:H442">
    <cfRule type="dataBar" priority="309">
      <dataBar>
        <cfvo type="min"/>
        <cfvo type="max"/>
        <color rgb="FF638EC6"/>
      </dataBar>
      <extLst>
        <ext xmlns:x14="http://schemas.microsoft.com/office/spreadsheetml/2009/9/main" uri="{B025F937-C7B1-47D3-B67F-A62EFF666E3E}">
          <x14:id>{3388EA55-D250-4C2C-A098-B383AA6891C2}</x14:id>
        </ext>
      </extLst>
    </cfRule>
  </conditionalFormatting>
  <conditionalFormatting sqref="F449:F454">
    <cfRule type="dataBar" priority="308">
      <dataBar>
        <cfvo type="min"/>
        <cfvo type="max"/>
        <color rgb="FF638EC6"/>
      </dataBar>
      <extLst>
        <ext xmlns:x14="http://schemas.microsoft.com/office/spreadsheetml/2009/9/main" uri="{B025F937-C7B1-47D3-B67F-A62EFF666E3E}">
          <x14:id>{0A9FF0F1-4E2C-4025-8410-F4ADC82C5478}</x14:id>
        </ext>
      </extLst>
    </cfRule>
  </conditionalFormatting>
  <conditionalFormatting sqref="H449:H454">
    <cfRule type="dataBar" priority="307">
      <dataBar>
        <cfvo type="min"/>
        <cfvo type="max"/>
        <color rgb="FF638EC6"/>
      </dataBar>
      <extLst>
        <ext xmlns:x14="http://schemas.microsoft.com/office/spreadsheetml/2009/9/main" uri="{B025F937-C7B1-47D3-B67F-A62EFF666E3E}">
          <x14:id>{224B17AF-E86C-4E4F-86B0-A16BDFFD1CDB}</x14:id>
        </ext>
      </extLst>
    </cfRule>
  </conditionalFormatting>
  <conditionalFormatting sqref="H461:H466">
    <cfRule type="dataBar" priority="306">
      <dataBar>
        <cfvo type="min"/>
        <cfvo type="max"/>
        <color rgb="FF638EC6"/>
      </dataBar>
      <extLst>
        <ext xmlns:x14="http://schemas.microsoft.com/office/spreadsheetml/2009/9/main" uri="{B025F937-C7B1-47D3-B67F-A62EFF666E3E}">
          <x14:id>{4A616BA1-0173-42E5-ACB7-182820E4CE11}</x14:id>
        </ext>
      </extLst>
    </cfRule>
  </conditionalFormatting>
  <conditionalFormatting sqref="F461:F466">
    <cfRule type="dataBar" priority="305">
      <dataBar>
        <cfvo type="min"/>
        <cfvo type="max"/>
        <color rgb="FF638EC6"/>
      </dataBar>
      <extLst>
        <ext xmlns:x14="http://schemas.microsoft.com/office/spreadsheetml/2009/9/main" uri="{B025F937-C7B1-47D3-B67F-A62EFF666E3E}">
          <x14:id>{AA6DE969-B72A-44BC-9BD0-4E08B86D5B47}</x14:id>
        </ext>
      </extLst>
    </cfRule>
  </conditionalFormatting>
  <conditionalFormatting sqref="F387:F393">
    <cfRule type="dataBar" priority="304">
      <dataBar>
        <cfvo type="min"/>
        <cfvo type="max"/>
        <color rgb="FF638EC6"/>
      </dataBar>
      <extLst>
        <ext xmlns:x14="http://schemas.microsoft.com/office/spreadsheetml/2009/9/main" uri="{B025F937-C7B1-47D3-B67F-A62EFF666E3E}">
          <x14:id>{1E21F0F2-F1D8-46E6-8A66-6F09EB27733B}</x14:id>
        </ext>
      </extLst>
    </cfRule>
  </conditionalFormatting>
  <conditionalFormatting sqref="H387:H393">
    <cfRule type="dataBar" priority="303">
      <dataBar>
        <cfvo type="min"/>
        <cfvo type="max"/>
        <color rgb="FF638EC6"/>
      </dataBar>
      <extLst>
        <ext xmlns:x14="http://schemas.microsoft.com/office/spreadsheetml/2009/9/main" uri="{B025F937-C7B1-47D3-B67F-A62EFF666E3E}">
          <x14:id>{F7608623-AF94-4B8B-B623-9C97818DDFF6}</x14:id>
        </ext>
      </extLst>
    </cfRule>
  </conditionalFormatting>
  <conditionalFormatting sqref="F374:F377 F379:F380">
    <cfRule type="dataBar" priority="302">
      <dataBar>
        <cfvo type="min"/>
        <cfvo type="max"/>
        <color rgb="FF638EC6"/>
      </dataBar>
      <extLst>
        <ext xmlns:x14="http://schemas.microsoft.com/office/spreadsheetml/2009/9/main" uri="{B025F937-C7B1-47D3-B67F-A62EFF666E3E}">
          <x14:id>{B86FA6F9-50EC-4A6A-ADC6-55240BC5BAA4}</x14:id>
        </ext>
      </extLst>
    </cfRule>
  </conditionalFormatting>
  <conditionalFormatting sqref="F378">
    <cfRule type="dataBar" priority="301">
      <dataBar>
        <cfvo type="min"/>
        <cfvo type="max"/>
        <color rgb="FF638EC6"/>
      </dataBar>
      <extLst>
        <ext xmlns:x14="http://schemas.microsoft.com/office/spreadsheetml/2009/9/main" uri="{B025F937-C7B1-47D3-B67F-A62EFF666E3E}">
          <x14:id>{5CC4413D-EBB9-469D-867A-F870DCF7404D}</x14:id>
        </ext>
      </extLst>
    </cfRule>
  </conditionalFormatting>
  <conditionalFormatting sqref="H374:H380">
    <cfRule type="dataBar" priority="300">
      <dataBar>
        <cfvo type="min"/>
        <cfvo type="max"/>
        <color rgb="FF638EC6"/>
      </dataBar>
      <extLst>
        <ext xmlns:x14="http://schemas.microsoft.com/office/spreadsheetml/2009/9/main" uri="{B025F937-C7B1-47D3-B67F-A62EFF666E3E}">
          <x14:id>{4F254EE9-A730-4053-855C-2DC45C1B471E}</x14:id>
        </ext>
      </extLst>
    </cfRule>
  </conditionalFormatting>
  <conditionalFormatting sqref="F361:F364 F366:F367">
    <cfRule type="dataBar" priority="299">
      <dataBar>
        <cfvo type="min"/>
        <cfvo type="max"/>
        <color rgb="FF638EC6"/>
      </dataBar>
      <extLst>
        <ext xmlns:x14="http://schemas.microsoft.com/office/spreadsheetml/2009/9/main" uri="{B025F937-C7B1-47D3-B67F-A62EFF666E3E}">
          <x14:id>{9B7CE6AB-1DB3-4DBF-9DD9-1750882B49C1}</x14:id>
        </ext>
      </extLst>
    </cfRule>
  </conditionalFormatting>
  <conditionalFormatting sqref="F365">
    <cfRule type="dataBar" priority="298">
      <dataBar>
        <cfvo type="min"/>
        <cfvo type="max"/>
        <color rgb="FF638EC6"/>
      </dataBar>
      <extLst>
        <ext xmlns:x14="http://schemas.microsoft.com/office/spreadsheetml/2009/9/main" uri="{B025F937-C7B1-47D3-B67F-A62EFF666E3E}">
          <x14:id>{3EAE16B0-CAFC-49D7-8972-D74B5FCDCC99}</x14:id>
        </ext>
      </extLst>
    </cfRule>
  </conditionalFormatting>
  <conditionalFormatting sqref="H361:H367">
    <cfRule type="dataBar" priority="297">
      <dataBar>
        <cfvo type="min"/>
        <cfvo type="max"/>
        <color rgb="FF638EC6"/>
      </dataBar>
      <extLst>
        <ext xmlns:x14="http://schemas.microsoft.com/office/spreadsheetml/2009/9/main" uri="{B025F937-C7B1-47D3-B67F-A62EFF666E3E}">
          <x14:id>{CB1A9186-5EAE-4BD6-88C7-33D671FBBEFD}</x14:id>
        </ext>
      </extLst>
    </cfRule>
  </conditionalFormatting>
  <conditionalFormatting sqref="F348:F351 F353:F354">
    <cfRule type="dataBar" priority="296">
      <dataBar>
        <cfvo type="min"/>
        <cfvo type="max"/>
        <color rgb="FF638EC6"/>
      </dataBar>
      <extLst>
        <ext xmlns:x14="http://schemas.microsoft.com/office/spreadsheetml/2009/9/main" uri="{B025F937-C7B1-47D3-B67F-A62EFF666E3E}">
          <x14:id>{9285878C-8226-4797-A7CA-31BB19031AB8}</x14:id>
        </ext>
      </extLst>
    </cfRule>
  </conditionalFormatting>
  <conditionalFormatting sqref="F352">
    <cfRule type="dataBar" priority="295">
      <dataBar>
        <cfvo type="min"/>
        <cfvo type="max"/>
        <color rgb="FF638EC6"/>
      </dataBar>
      <extLst>
        <ext xmlns:x14="http://schemas.microsoft.com/office/spreadsheetml/2009/9/main" uri="{B025F937-C7B1-47D3-B67F-A62EFF666E3E}">
          <x14:id>{5A797BBB-E586-403E-A50A-D568BA5E1B13}</x14:id>
        </ext>
      </extLst>
    </cfRule>
  </conditionalFormatting>
  <conditionalFormatting sqref="H348:H354">
    <cfRule type="dataBar" priority="294">
      <dataBar>
        <cfvo type="min"/>
        <cfvo type="max"/>
        <color rgb="FF638EC6"/>
      </dataBar>
      <extLst>
        <ext xmlns:x14="http://schemas.microsoft.com/office/spreadsheetml/2009/9/main" uri="{B025F937-C7B1-47D3-B67F-A62EFF666E3E}">
          <x14:id>{20BE2BFD-32D1-4835-BA50-958205357C06}</x14:id>
        </ext>
      </extLst>
    </cfRule>
  </conditionalFormatting>
  <conditionalFormatting sqref="F326">
    <cfRule type="dataBar" priority="293">
      <dataBar>
        <cfvo type="min"/>
        <cfvo type="max"/>
        <color rgb="FF638EC6"/>
      </dataBar>
      <extLst>
        <ext xmlns:x14="http://schemas.microsoft.com/office/spreadsheetml/2009/9/main" uri="{B025F937-C7B1-47D3-B67F-A62EFF666E3E}">
          <x14:id>{E6426B0B-8F12-4592-96CA-878F1B9465EB}</x14:id>
        </ext>
      </extLst>
    </cfRule>
  </conditionalFormatting>
  <conditionalFormatting sqref="F401:F406">
    <cfRule type="dataBar" priority="292">
      <dataBar>
        <cfvo type="min"/>
        <cfvo type="max"/>
        <color rgb="FF638EC6"/>
      </dataBar>
      <extLst>
        <ext xmlns:x14="http://schemas.microsoft.com/office/spreadsheetml/2009/9/main" uri="{B025F937-C7B1-47D3-B67F-A62EFF666E3E}">
          <x14:id>{BC3E6C5D-6243-4C71-AD16-805CFD0310C3}</x14:id>
        </ext>
      </extLst>
    </cfRule>
  </conditionalFormatting>
  <conditionalFormatting sqref="H401:H406">
    <cfRule type="dataBar" priority="291">
      <dataBar>
        <cfvo type="min"/>
        <cfvo type="max"/>
        <color rgb="FF638EC6"/>
      </dataBar>
      <extLst>
        <ext xmlns:x14="http://schemas.microsoft.com/office/spreadsheetml/2009/9/main" uri="{B025F937-C7B1-47D3-B67F-A62EFF666E3E}">
          <x14:id>{8ACAC73D-238C-47CB-91C4-709BB36C2818}</x14:id>
        </ext>
      </extLst>
    </cfRule>
  </conditionalFormatting>
  <conditionalFormatting sqref="D461:D1048576 D449:D457 D437:D445 D425:D433 D413:D421 D401:D409 D387:D397 D374:D383 D361:D370 D348:D357 D191:D198 D162:D169 D154:D155 D143:D145 D132:D134 D121:D123 D110:D112 D99:D101 D88:D90 D77:D79 D66:D68 D55:D57 D44:D46 D33:D35 D22:D24 D1:D2 D11:D13 D206:D213 D221:D228 D322:D331 D335:D344 D171:D172 D186 D200:D201 D215:D216 D230:D233 D317:D318 D289:D291 D306:D315 D235:D244 D247:D255 D258:D266 D269:D277 D280:D287 D294:D302">
    <cfRule type="dataBar" priority="351">
      <dataBar>
        <cfvo type="min"/>
        <cfvo type="max"/>
        <color rgb="FF638EC6"/>
      </dataBar>
      <extLst>
        <ext xmlns:x14="http://schemas.microsoft.com/office/spreadsheetml/2009/9/main" uri="{B025F937-C7B1-47D3-B67F-A62EFF666E3E}">
          <x14:id>{CE925A25-FB44-4420-BFB6-0C1068D7E711}</x14:id>
        </ext>
      </extLst>
    </cfRule>
  </conditionalFormatting>
  <conditionalFormatting sqref="D170">
    <cfRule type="dataBar" priority="290">
      <dataBar>
        <cfvo type="min"/>
        <cfvo type="max"/>
        <color rgb="FF638EC6"/>
      </dataBar>
      <extLst>
        <ext xmlns:x14="http://schemas.microsoft.com/office/spreadsheetml/2009/9/main" uri="{B025F937-C7B1-47D3-B67F-A62EFF666E3E}">
          <x14:id>{AE35338B-10C9-4382-9A6F-BBB1705939E1}</x14:id>
        </ext>
      </extLst>
    </cfRule>
  </conditionalFormatting>
  <conditionalFormatting sqref="D158">
    <cfRule type="dataBar" priority="289">
      <dataBar>
        <cfvo type="min"/>
        <cfvo type="max"/>
        <color rgb="FF638EC6"/>
      </dataBar>
      <extLst>
        <ext xmlns:x14="http://schemas.microsoft.com/office/spreadsheetml/2009/9/main" uri="{B025F937-C7B1-47D3-B67F-A62EFF666E3E}">
          <x14:id>{45774B0B-0E9E-40EB-828F-ECF5E8CB71EB}</x14:id>
        </ext>
      </extLst>
    </cfRule>
  </conditionalFormatting>
  <conditionalFormatting sqref="D173">
    <cfRule type="dataBar" priority="288">
      <dataBar>
        <cfvo type="min"/>
        <cfvo type="max"/>
        <color rgb="FF638EC6"/>
      </dataBar>
      <extLst>
        <ext xmlns:x14="http://schemas.microsoft.com/office/spreadsheetml/2009/9/main" uri="{B025F937-C7B1-47D3-B67F-A62EFF666E3E}">
          <x14:id>{D61F5B51-8F73-4E3A-AA73-21BEBD17DBE3}</x14:id>
        </ext>
      </extLst>
    </cfRule>
  </conditionalFormatting>
  <conditionalFormatting sqref="D187">
    <cfRule type="dataBar" priority="287">
      <dataBar>
        <cfvo type="min"/>
        <cfvo type="max"/>
        <color rgb="FF638EC6"/>
      </dataBar>
      <extLst>
        <ext xmlns:x14="http://schemas.microsoft.com/office/spreadsheetml/2009/9/main" uri="{B025F937-C7B1-47D3-B67F-A62EFF666E3E}">
          <x14:id>{F7FE7F91-9459-443F-9D9E-00336A44A2D0}</x14:id>
        </ext>
      </extLst>
    </cfRule>
  </conditionalFormatting>
  <conditionalFormatting sqref="D202">
    <cfRule type="dataBar" priority="286">
      <dataBar>
        <cfvo type="min"/>
        <cfvo type="max"/>
        <color rgb="FF638EC6"/>
      </dataBar>
      <extLst>
        <ext xmlns:x14="http://schemas.microsoft.com/office/spreadsheetml/2009/9/main" uri="{B025F937-C7B1-47D3-B67F-A62EFF666E3E}">
          <x14:id>{B94AF5F6-9C85-4F5B-9E3D-65A9F584B55F}</x14:id>
        </ext>
      </extLst>
    </cfRule>
  </conditionalFormatting>
  <conditionalFormatting sqref="D217">
    <cfRule type="dataBar" priority="285">
      <dataBar>
        <cfvo type="min"/>
        <cfvo type="max"/>
        <color rgb="FF638EC6"/>
      </dataBar>
      <extLst>
        <ext xmlns:x14="http://schemas.microsoft.com/office/spreadsheetml/2009/9/main" uri="{B025F937-C7B1-47D3-B67F-A62EFF666E3E}">
          <x14:id>{0A39B9B0-155B-4FD9-B0D7-2DEB76561FF2}</x14:id>
        </ext>
      </extLst>
    </cfRule>
  </conditionalFormatting>
  <conditionalFormatting sqref="J5">
    <cfRule type="dataBar" priority="284">
      <dataBar>
        <cfvo type="min"/>
        <cfvo type="max"/>
        <color rgb="FF638EC6"/>
      </dataBar>
      <extLst>
        <ext xmlns:x14="http://schemas.microsoft.com/office/spreadsheetml/2009/9/main" uri="{B025F937-C7B1-47D3-B67F-A62EFF666E3E}">
          <x14:id>{7B3D7AD1-5642-48A0-85A6-87F72FEA1381}</x14:id>
        </ext>
      </extLst>
    </cfRule>
  </conditionalFormatting>
  <conditionalFormatting sqref="L5">
    <cfRule type="dataBar" priority="283">
      <dataBar>
        <cfvo type="min"/>
        <cfvo type="max"/>
        <color rgb="FF638EC6"/>
      </dataBar>
      <extLst>
        <ext xmlns:x14="http://schemas.microsoft.com/office/spreadsheetml/2009/9/main" uri="{B025F937-C7B1-47D3-B67F-A62EFF666E3E}">
          <x14:id>{8196DE54-986E-4F49-B1C9-87ED25AC245F}</x14:id>
        </ext>
      </extLst>
    </cfRule>
  </conditionalFormatting>
  <conditionalFormatting sqref="D16">
    <cfRule type="dataBar" priority="282">
      <dataBar>
        <cfvo type="min"/>
        <cfvo type="max"/>
        <color rgb="FF638EC6"/>
      </dataBar>
      <extLst>
        <ext xmlns:x14="http://schemas.microsoft.com/office/spreadsheetml/2009/9/main" uri="{B025F937-C7B1-47D3-B67F-A62EFF666E3E}">
          <x14:id>{5E5BA145-70FD-452F-8ED3-4FBBEA174A59}</x14:id>
        </ext>
      </extLst>
    </cfRule>
  </conditionalFormatting>
  <conditionalFormatting sqref="F16">
    <cfRule type="dataBar" priority="281">
      <dataBar>
        <cfvo type="min"/>
        <cfvo type="max"/>
        <color rgb="FF638EC6"/>
      </dataBar>
      <extLst>
        <ext xmlns:x14="http://schemas.microsoft.com/office/spreadsheetml/2009/9/main" uri="{B025F937-C7B1-47D3-B67F-A62EFF666E3E}">
          <x14:id>{FFB4FA9B-B87D-4F70-8FA9-0B664C73CFFF}</x14:id>
        </ext>
      </extLst>
    </cfRule>
  </conditionalFormatting>
  <conditionalFormatting sqref="H16">
    <cfRule type="dataBar" priority="280">
      <dataBar>
        <cfvo type="min"/>
        <cfvo type="max"/>
        <color rgb="FF638EC6"/>
      </dataBar>
      <extLst>
        <ext xmlns:x14="http://schemas.microsoft.com/office/spreadsheetml/2009/9/main" uri="{B025F937-C7B1-47D3-B67F-A62EFF666E3E}">
          <x14:id>{F3CFBF8E-41B9-452D-8718-7E62B27B7ED0}</x14:id>
        </ext>
      </extLst>
    </cfRule>
  </conditionalFormatting>
  <conditionalFormatting sqref="J16">
    <cfRule type="dataBar" priority="279">
      <dataBar>
        <cfvo type="min"/>
        <cfvo type="max"/>
        <color rgb="FF638EC6"/>
      </dataBar>
      <extLst>
        <ext xmlns:x14="http://schemas.microsoft.com/office/spreadsheetml/2009/9/main" uri="{B025F937-C7B1-47D3-B67F-A62EFF666E3E}">
          <x14:id>{703D05D8-4164-4CE7-BFD2-FDE3CC23B5AF}</x14:id>
        </ext>
      </extLst>
    </cfRule>
  </conditionalFormatting>
  <conditionalFormatting sqref="L16">
    <cfRule type="dataBar" priority="278">
      <dataBar>
        <cfvo type="min"/>
        <cfvo type="max"/>
        <color rgb="FF638EC6"/>
      </dataBar>
      <extLst>
        <ext xmlns:x14="http://schemas.microsoft.com/office/spreadsheetml/2009/9/main" uri="{B025F937-C7B1-47D3-B67F-A62EFF666E3E}">
          <x14:id>{2BA5BA2C-973C-4BB5-A6A8-ED220F688DF2}</x14:id>
        </ext>
      </extLst>
    </cfRule>
  </conditionalFormatting>
  <conditionalFormatting sqref="D27">
    <cfRule type="dataBar" priority="277">
      <dataBar>
        <cfvo type="min"/>
        <cfvo type="max"/>
        <color rgb="FF638EC6"/>
      </dataBar>
      <extLst>
        <ext xmlns:x14="http://schemas.microsoft.com/office/spreadsheetml/2009/9/main" uri="{B025F937-C7B1-47D3-B67F-A62EFF666E3E}">
          <x14:id>{F8568928-BD60-45D9-A9C3-F860FE55CEA1}</x14:id>
        </ext>
      </extLst>
    </cfRule>
  </conditionalFormatting>
  <conditionalFormatting sqref="F27">
    <cfRule type="dataBar" priority="276">
      <dataBar>
        <cfvo type="min"/>
        <cfvo type="max"/>
        <color rgb="FF638EC6"/>
      </dataBar>
      <extLst>
        <ext xmlns:x14="http://schemas.microsoft.com/office/spreadsheetml/2009/9/main" uri="{B025F937-C7B1-47D3-B67F-A62EFF666E3E}">
          <x14:id>{2A1C6FB7-447B-43A2-9943-153083BC9551}</x14:id>
        </ext>
      </extLst>
    </cfRule>
  </conditionalFormatting>
  <conditionalFormatting sqref="H27">
    <cfRule type="dataBar" priority="275">
      <dataBar>
        <cfvo type="min"/>
        <cfvo type="max"/>
        <color rgb="FF638EC6"/>
      </dataBar>
      <extLst>
        <ext xmlns:x14="http://schemas.microsoft.com/office/spreadsheetml/2009/9/main" uri="{B025F937-C7B1-47D3-B67F-A62EFF666E3E}">
          <x14:id>{223C13CC-18F3-4CFF-AB0F-CB9507E1DC6B}</x14:id>
        </ext>
      </extLst>
    </cfRule>
  </conditionalFormatting>
  <conditionalFormatting sqref="J27">
    <cfRule type="dataBar" priority="274">
      <dataBar>
        <cfvo type="min"/>
        <cfvo type="max"/>
        <color rgb="FF638EC6"/>
      </dataBar>
      <extLst>
        <ext xmlns:x14="http://schemas.microsoft.com/office/spreadsheetml/2009/9/main" uri="{B025F937-C7B1-47D3-B67F-A62EFF666E3E}">
          <x14:id>{4D1CE765-24AE-4FFC-BFFD-5D298245CF43}</x14:id>
        </ext>
      </extLst>
    </cfRule>
  </conditionalFormatting>
  <conditionalFormatting sqref="L27">
    <cfRule type="dataBar" priority="273">
      <dataBar>
        <cfvo type="min"/>
        <cfvo type="max"/>
        <color rgb="FF638EC6"/>
      </dataBar>
      <extLst>
        <ext xmlns:x14="http://schemas.microsoft.com/office/spreadsheetml/2009/9/main" uri="{B025F937-C7B1-47D3-B67F-A62EFF666E3E}">
          <x14:id>{804012EB-0571-4876-8888-E375FA08537A}</x14:id>
        </ext>
      </extLst>
    </cfRule>
  </conditionalFormatting>
  <conditionalFormatting sqref="D38">
    <cfRule type="dataBar" priority="272">
      <dataBar>
        <cfvo type="min"/>
        <cfvo type="max"/>
        <color rgb="FF638EC6"/>
      </dataBar>
      <extLst>
        <ext xmlns:x14="http://schemas.microsoft.com/office/spreadsheetml/2009/9/main" uri="{B025F937-C7B1-47D3-B67F-A62EFF666E3E}">
          <x14:id>{FC14D7A4-876C-4FAE-8D23-C09B7221E37E}</x14:id>
        </ext>
      </extLst>
    </cfRule>
  </conditionalFormatting>
  <conditionalFormatting sqref="F38">
    <cfRule type="dataBar" priority="271">
      <dataBar>
        <cfvo type="min"/>
        <cfvo type="max"/>
        <color rgb="FF638EC6"/>
      </dataBar>
      <extLst>
        <ext xmlns:x14="http://schemas.microsoft.com/office/spreadsheetml/2009/9/main" uri="{B025F937-C7B1-47D3-B67F-A62EFF666E3E}">
          <x14:id>{1923DFB5-A0E9-46CC-9307-37594BCE378F}</x14:id>
        </ext>
      </extLst>
    </cfRule>
  </conditionalFormatting>
  <conditionalFormatting sqref="H38">
    <cfRule type="dataBar" priority="270">
      <dataBar>
        <cfvo type="min"/>
        <cfvo type="max"/>
        <color rgb="FF638EC6"/>
      </dataBar>
      <extLst>
        <ext xmlns:x14="http://schemas.microsoft.com/office/spreadsheetml/2009/9/main" uri="{B025F937-C7B1-47D3-B67F-A62EFF666E3E}">
          <x14:id>{D968C267-DE75-4BBD-9690-553432988E67}</x14:id>
        </ext>
      </extLst>
    </cfRule>
  </conditionalFormatting>
  <conditionalFormatting sqref="J38">
    <cfRule type="dataBar" priority="269">
      <dataBar>
        <cfvo type="min"/>
        <cfvo type="max"/>
        <color rgb="FF638EC6"/>
      </dataBar>
      <extLst>
        <ext xmlns:x14="http://schemas.microsoft.com/office/spreadsheetml/2009/9/main" uri="{B025F937-C7B1-47D3-B67F-A62EFF666E3E}">
          <x14:id>{0C708350-975F-46BC-9637-F0D63B20F08B}</x14:id>
        </ext>
      </extLst>
    </cfRule>
  </conditionalFormatting>
  <conditionalFormatting sqref="L38">
    <cfRule type="dataBar" priority="268">
      <dataBar>
        <cfvo type="min"/>
        <cfvo type="max"/>
        <color rgb="FF638EC6"/>
      </dataBar>
      <extLst>
        <ext xmlns:x14="http://schemas.microsoft.com/office/spreadsheetml/2009/9/main" uri="{B025F937-C7B1-47D3-B67F-A62EFF666E3E}">
          <x14:id>{3C918325-B08A-4864-BAAE-E6387A72AE26}</x14:id>
        </ext>
      </extLst>
    </cfRule>
  </conditionalFormatting>
  <conditionalFormatting sqref="D49">
    <cfRule type="dataBar" priority="267">
      <dataBar>
        <cfvo type="min"/>
        <cfvo type="max"/>
        <color rgb="FF638EC6"/>
      </dataBar>
      <extLst>
        <ext xmlns:x14="http://schemas.microsoft.com/office/spreadsheetml/2009/9/main" uri="{B025F937-C7B1-47D3-B67F-A62EFF666E3E}">
          <x14:id>{CC348E3C-7D1C-42FA-AF2A-967CEB6542A8}</x14:id>
        </ext>
      </extLst>
    </cfRule>
  </conditionalFormatting>
  <conditionalFormatting sqref="F49">
    <cfRule type="dataBar" priority="266">
      <dataBar>
        <cfvo type="min"/>
        <cfvo type="max"/>
        <color rgb="FF638EC6"/>
      </dataBar>
      <extLst>
        <ext xmlns:x14="http://schemas.microsoft.com/office/spreadsheetml/2009/9/main" uri="{B025F937-C7B1-47D3-B67F-A62EFF666E3E}">
          <x14:id>{C7141A9D-9B6F-4C5E-A901-1153206EF4F9}</x14:id>
        </ext>
      </extLst>
    </cfRule>
  </conditionalFormatting>
  <conditionalFormatting sqref="H49">
    <cfRule type="dataBar" priority="265">
      <dataBar>
        <cfvo type="min"/>
        <cfvo type="max"/>
        <color rgb="FF638EC6"/>
      </dataBar>
      <extLst>
        <ext xmlns:x14="http://schemas.microsoft.com/office/spreadsheetml/2009/9/main" uri="{B025F937-C7B1-47D3-B67F-A62EFF666E3E}">
          <x14:id>{EA39C964-020A-46DB-B293-1B719D10E7CB}</x14:id>
        </ext>
      </extLst>
    </cfRule>
  </conditionalFormatting>
  <conditionalFormatting sqref="J49">
    <cfRule type="dataBar" priority="264">
      <dataBar>
        <cfvo type="min"/>
        <cfvo type="max"/>
        <color rgb="FF638EC6"/>
      </dataBar>
      <extLst>
        <ext xmlns:x14="http://schemas.microsoft.com/office/spreadsheetml/2009/9/main" uri="{B025F937-C7B1-47D3-B67F-A62EFF666E3E}">
          <x14:id>{64F1E253-B241-40A0-B09A-F54ED5AD4090}</x14:id>
        </ext>
      </extLst>
    </cfRule>
  </conditionalFormatting>
  <conditionalFormatting sqref="L49">
    <cfRule type="dataBar" priority="263">
      <dataBar>
        <cfvo type="min"/>
        <cfvo type="max"/>
        <color rgb="FF638EC6"/>
      </dataBar>
      <extLst>
        <ext xmlns:x14="http://schemas.microsoft.com/office/spreadsheetml/2009/9/main" uri="{B025F937-C7B1-47D3-B67F-A62EFF666E3E}">
          <x14:id>{FFBE6010-297D-4B3D-9324-854DBED89656}</x14:id>
        </ext>
      </extLst>
    </cfRule>
  </conditionalFormatting>
  <conditionalFormatting sqref="D60">
    <cfRule type="dataBar" priority="262">
      <dataBar>
        <cfvo type="min"/>
        <cfvo type="max"/>
        <color rgb="FF638EC6"/>
      </dataBar>
      <extLst>
        <ext xmlns:x14="http://schemas.microsoft.com/office/spreadsheetml/2009/9/main" uri="{B025F937-C7B1-47D3-B67F-A62EFF666E3E}">
          <x14:id>{4F36AB31-3933-41D7-AEA6-565C43A713E5}</x14:id>
        </ext>
      </extLst>
    </cfRule>
  </conditionalFormatting>
  <conditionalFormatting sqref="F60">
    <cfRule type="dataBar" priority="261">
      <dataBar>
        <cfvo type="min"/>
        <cfvo type="max"/>
        <color rgb="FF638EC6"/>
      </dataBar>
      <extLst>
        <ext xmlns:x14="http://schemas.microsoft.com/office/spreadsheetml/2009/9/main" uri="{B025F937-C7B1-47D3-B67F-A62EFF666E3E}">
          <x14:id>{6CFC6C34-E26C-4CA3-AE98-20521D8652B0}</x14:id>
        </ext>
      </extLst>
    </cfRule>
  </conditionalFormatting>
  <conditionalFormatting sqref="H60">
    <cfRule type="dataBar" priority="260">
      <dataBar>
        <cfvo type="min"/>
        <cfvo type="max"/>
        <color rgb="FF638EC6"/>
      </dataBar>
      <extLst>
        <ext xmlns:x14="http://schemas.microsoft.com/office/spreadsheetml/2009/9/main" uri="{B025F937-C7B1-47D3-B67F-A62EFF666E3E}">
          <x14:id>{4B7B83E6-86F1-4D83-AA23-B8665BB5293D}</x14:id>
        </ext>
      </extLst>
    </cfRule>
  </conditionalFormatting>
  <conditionalFormatting sqref="J60">
    <cfRule type="dataBar" priority="259">
      <dataBar>
        <cfvo type="min"/>
        <cfvo type="max"/>
        <color rgb="FF638EC6"/>
      </dataBar>
      <extLst>
        <ext xmlns:x14="http://schemas.microsoft.com/office/spreadsheetml/2009/9/main" uri="{B025F937-C7B1-47D3-B67F-A62EFF666E3E}">
          <x14:id>{FECBE12B-285A-4D46-9FFD-AFF6E38B8D9F}</x14:id>
        </ext>
      </extLst>
    </cfRule>
  </conditionalFormatting>
  <conditionalFormatting sqref="L60">
    <cfRule type="dataBar" priority="258">
      <dataBar>
        <cfvo type="min"/>
        <cfvo type="max"/>
        <color rgb="FF638EC6"/>
      </dataBar>
      <extLst>
        <ext xmlns:x14="http://schemas.microsoft.com/office/spreadsheetml/2009/9/main" uri="{B025F937-C7B1-47D3-B67F-A62EFF666E3E}">
          <x14:id>{02071D9A-1B99-4C9D-B288-D3665D0434DC}</x14:id>
        </ext>
      </extLst>
    </cfRule>
  </conditionalFormatting>
  <conditionalFormatting sqref="D71">
    <cfRule type="dataBar" priority="257">
      <dataBar>
        <cfvo type="min"/>
        <cfvo type="max"/>
        <color rgb="FF638EC6"/>
      </dataBar>
      <extLst>
        <ext xmlns:x14="http://schemas.microsoft.com/office/spreadsheetml/2009/9/main" uri="{B025F937-C7B1-47D3-B67F-A62EFF666E3E}">
          <x14:id>{925E3ECC-3B2D-4732-9A31-4233A86F0FB7}</x14:id>
        </ext>
      </extLst>
    </cfRule>
  </conditionalFormatting>
  <conditionalFormatting sqref="F71">
    <cfRule type="dataBar" priority="256">
      <dataBar>
        <cfvo type="min"/>
        <cfvo type="max"/>
        <color rgb="FF638EC6"/>
      </dataBar>
      <extLst>
        <ext xmlns:x14="http://schemas.microsoft.com/office/spreadsheetml/2009/9/main" uri="{B025F937-C7B1-47D3-B67F-A62EFF666E3E}">
          <x14:id>{3C6AEBF2-C7D5-491D-8B12-A4A737955F91}</x14:id>
        </ext>
      </extLst>
    </cfRule>
  </conditionalFormatting>
  <conditionalFormatting sqref="H71">
    <cfRule type="dataBar" priority="255">
      <dataBar>
        <cfvo type="min"/>
        <cfvo type="max"/>
        <color rgb="FF638EC6"/>
      </dataBar>
      <extLst>
        <ext xmlns:x14="http://schemas.microsoft.com/office/spreadsheetml/2009/9/main" uri="{B025F937-C7B1-47D3-B67F-A62EFF666E3E}">
          <x14:id>{27D9A152-3FDC-41A7-AF63-C21C5F57873A}</x14:id>
        </ext>
      </extLst>
    </cfRule>
  </conditionalFormatting>
  <conditionalFormatting sqref="J71">
    <cfRule type="dataBar" priority="254">
      <dataBar>
        <cfvo type="min"/>
        <cfvo type="max"/>
        <color rgb="FF638EC6"/>
      </dataBar>
      <extLst>
        <ext xmlns:x14="http://schemas.microsoft.com/office/spreadsheetml/2009/9/main" uri="{B025F937-C7B1-47D3-B67F-A62EFF666E3E}">
          <x14:id>{048A0F0F-69DE-4382-B0FA-68849DA248E5}</x14:id>
        </ext>
      </extLst>
    </cfRule>
  </conditionalFormatting>
  <conditionalFormatting sqref="L71">
    <cfRule type="dataBar" priority="253">
      <dataBar>
        <cfvo type="min"/>
        <cfvo type="max"/>
        <color rgb="FF638EC6"/>
      </dataBar>
      <extLst>
        <ext xmlns:x14="http://schemas.microsoft.com/office/spreadsheetml/2009/9/main" uri="{B025F937-C7B1-47D3-B67F-A62EFF666E3E}">
          <x14:id>{B9B9A03E-EEAD-4D61-B42F-902DF9382C4C}</x14:id>
        </ext>
      </extLst>
    </cfRule>
  </conditionalFormatting>
  <conditionalFormatting sqref="D82">
    <cfRule type="dataBar" priority="252">
      <dataBar>
        <cfvo type="min"/>
        <cfvo type="max"/>
        <color rgb="FF638EC6"/>
      </dataBar>
      <extLst>
        <ext xmlns:x14="http://schemas.microsoft.com/office/spreadsheetml/2009/9/main" uri="{B025F937-C7B1-47D3-B67F-A62EFF666E3E}">
          <x14:id>{D21D33FD-CB77-43B4-BC8E-452D8B6ABD33}</x14:id>
        </ext>
      </extLst>
    </cfRule>
  </conditionalFormatting>
  <conditionalFormatting sqref="F82">
    <cfRule type="dataBar" priority="251">
      <dataBar>
        <cfvo type="min"/>
        <cfvo type="max"/>
        <color rgb="FF638EC6"/>
      </dataBar>
      <extLst>
        <ext xmlns:x14="http://schemas.microsoft.com/office/spreadsheetml/2009/9/main" uri="{B025F937-C7B1-47D3-B67F-A62EFF666E3E}">
          <x14:id>{108C1BB8-5D03-479F-8DD7-8719A51F3CFA}</x14:id>
        </ext>
      </extLst>
    </cfRule>
  </conditionalFormatting>
  <conditionalFormatting sqref="H82">
    <cfRule type="dataBar" priority="250">
      <dataBar>
        <cfvo type="min"/>
        <cfvo type="max"/>
        <color rgb="FF638EC6"/>
      </dataBar>
      <extLst>
        <ext xmlns:x14="http://schemas.microsoft.com/office/spreadsheetml/2009/9/main" uri="{B025F937-C7B1-47D3-B67F-A62EFF666E3E}">
          <x14:id>{441C7C92-E5BA-48FA-ABD8-E2A49AC3A075}</x14:id>
        </ext>
      </extLst>
    </cfRule>
  </conditionalFormatting>
  <conditionalFormatting sqref="J82">
    <cfRule type="dataBar" priority="249">
      <dataBar>
        <cfvo type="min"/>
        <cfvo type="max"/>
        <color rgb="FF638EC6"/>
      </dataBar>
      <extLst>
        <ext xmlns:x14="http://schemas.microsoft.com/office/spreadsheetml/2009/9/main" uri="{B025F937-C7B1-47D3-B67F-A62EFF666E3E}">
          <x14:id>{407EC4D3-7E9A-466B-809B-6D5142790E75}</x14:id>
        </ext>
      </extLst>
    </cfRule>
  </conditionalFormatting>
  <conditionalFormatting sqref="L82">
    <cfRule type="dataBar" priority="248">
      <dataBar>
        <cfvo type="min"/>
        <cfvo type="max"/>
        <color rgb="FF638EC6"/>
      </dataBar>
      <extLst>
        <ext xmlns:x14="http://schemas.microsoft.com/office/spreadsheetml/2009/9/main" uri="{B025F937-C7B1-47D3-B67F-A62EFF666E3E}">
          <x14:id>{B12F6663-05DC-42ED-97CA-9D15E5BBED84}</x14:id>
        </ext>
      </extLst>
    </cfRule>
  </conditionalFormatting>
  <conditionalFormatting sqref="D93">
    <cfRule type="dataBar" priority="247">
      <dataBar>
        <cfvo type="min"/>
        <cfvo type="max"/>
        <color rgb="FF638EC6"/>
      </dataBar>
      <extLst>
        <ext xmlns:x14="http://schemas.microsoft.com/office/spreadsheetml/2009/9/main" uri="{B025F937-C7B1-47D3-B67F-A62EFF666E3E}">
          <x14:id>{B108A83C-77F8-4E90-80CD-2A203F84A7D8}</x14:id>
        </ext>
      </extLst>
    </cfRule>
  </conditionalFormatting>
  <conditionalFormatting sqref="F93">
    <cfRule type="dataBar" priority="246">
      <dataBar>
        <cfvo type="min"/>
        <cfvo type="max"/>
        <color rgb="FF638EC6"/>
      </dataBar>
      <extLst>
        <ext xmlns:x14="http://schemas.microsoft.com/office/spreadsheetml/2009/9/main" uri="{B025F937-C7B1-47D3-B67F-A62EFF666E3E}">
          <x14:id>{5C7436C9-9ED8-4F0A-8072-B4C9056BDF4E}</x14:id>
        </ext>
      </extLst>
    </cfRule>
  </conditionalFormatting>
  <conditionalFormatting sqref="H93">
    <cfRule type="dataBar" priority="245">
      <dataBar>
        <cfvo type="min"/>
        <cfvo type="max"/>
        <color rgb="FF638EC6"/>
      </dataBar>
      <extLst>
        <ext xmlns:x14="http://schemas.microsoft.com/office/spreadsheetml/2009/9/main" uri="{B025F937-C7B1-47D3-B67F-A62EFF666E3E}">
          <x14:id>{1F33B441-CE59-46C5-B5A8-9644BD2AE2A0}</x14:id>
        </ext>
      </extLst>
    </cfRule>
  </conditionalFormatting>
  <conditionalFormatting sqref="J93">
    <cfRule type="dataBar" priority="244">
      <dataBar>
        <cfvo type="min"/>
        <cfvo type="max"/>
        <color rgb="FF638EC6"/>
      </dataBar>
      <extLst>
        <ext xmlns:x14="http://schemas.microsoft.com/office/spreadsheetml/2009/9/main" uri="{B025F937-C7B1-47D3-B67F-A62EFF666E3E}">
          <x14:id>{14A7020F-C7E1-45AE-936D-2AB916A07D3E}</x14:id>
        </ext>
      </extLst>
    </cfRule>
  </conditionalFormatting>
  <conditionalFormatting sqref="L93">
    <cfRule type="dataBar" priority="243">
      <dataBar>
        <cfvo type="min"/>
        <cfvo type="max"/>
        <color rgb="FF638EC6"/>
      </dataBar>
      <extLst>
        <ext xmlns:x14="http://schemas.microsoft.com/office/spreadsheetml/2009/9/main" uri="{B025F937-C7B1-47D3-B67F-A62EFF666E3E}">
          <x14:id>{CF146AFB-CBDA-41FF-ADD9-BD01415B69FD}</x14:id>
        </ext>
      </extLst>
    </cfRule>
  </conditionalFormatting>
  <conditionalFormatting sqref="D104">
    <cfRule type="dataBar" priority="242">
      <dataBar>
        <cfvo type="min"/>
        <cfvo type="max"/>
        <color rgb="FF638EC6"/>
      </dataBar>
      <extLst>
        <ext xmlns:x14="http://schemas.microsoft.com/office/spreadsheetml/2009/9/main" uri="{B025F937-C7B1-47D3-B67F-A62EFF666E3E}">
          <x14:id>{8FCAF7DA-2F98-45AF-B272-376A07D5C5D7}</x14:id>
        </ext>
      </extLst>
    </cfRule>
  </conditionalFormatting>
  <conditionalFormatting sqref="F104">
    <cfRule type="dataBar" priority="241">
      <dataBar>
        <cfvo type="min"/>
        <cfvo type="max"/>
        <color rgb="FF638EC6"/>
      </dataBar>
      <extLst>
        <ext xmlns:x14="http://schemas.microsoft.com/office/spreadsheetml/2009/9/main" uri="{B025F937-C7B1-47D3-B67F-A62EFF666E3E}">
          <x14:id>{04274EA3-E285-4D5D-8030-B10128EB02DC}</x14:id>
        </ext>
      </extLst>
    </cfRule>
  </conditionalFormatting>
  <conditionalFormatting sqref="H104">
    <cfRule type="dataBar" priority="240">
      <dataBar>
        <cfvo type="min"/>
        <cfvo type="max"/>
        <color rgb="FF638EC6"/>
      </dataBar>
      <extLst>
        <ext xmlns:x14="http://schemas.microsoft.com/office/spreadsheetml/2009/9/main" uri="{B025F937-C7B1-47D3-B67F-A62EFF666E3E}">
          <x14:id>{7B6A718F-EC74-4913-8F92-06D7B1E68D59}</x14:id>
        </ext>
      </extLst>
    </cfRule>
  </conditionalFormatting>
  <conditionalFormatting sqref="J104">
    <cfRule type="dataBar" priority="239">
      <dataBar>
        <cfvo type="min"/>
        <cfvo type="max"/>
        <color rgb="FF638EC6"/>
      </dataBar>
      <extLst>
        <ext xmlns:x14="http://schemas.microsoft.com/office/spreadsheetml/2009/9/main" uri="{B025F937-C7B1-47D3-B67F-A62EFF666E3E}">
          <x14:id>{1E915509-1802-436B-A0C1-E9F9547448D4}</x14:id>
        </ext>
      </extLst>
    </cfRule>
  </conditionalFormatting>
  <conditionalFormatting sqref="L104">
    <cfRule type="dataBar" priority="238">
      <dataBar>
        <cfvo type="min"/>
        <cfvo type="max"/>
        <color rgb="FF638EC6"/>
      </dataBar>
      <extLst>
        <ext xmlns:x14="http://schemas.microsoft.com/office/spreadsheetml/2009/9/main" uri="{B025F937-C7B1-47D3-B67F-A62EFF666E3E}">
          <x14:id>{9B8EBCC6-D5C0-47FD-821D-6F1DAE3E63D1}</x14:id>
        </ext>
      </extLst>
    </cfRule>
  </conditionalFormatting>
  <conditionalFormatting sqref="D115">
    <cfRule type="dataBar" priority="237">
      <dataBar>
        <cfvo type="min"/>
        <cfvo type="max"/>
        <color rgb="FF638EC6"/>
      </dataBar>
      <extLst>
        <ext xmlns:x14="http://schemas.microsoft.com/office/spreadsheetml/2009/9/main" uri="{B025F937-C7B1-47D3-B67F-A62EFF666E3E}">
          <x14:id>{63F2CC03-C799-4DBF-9EA7-8C91DA4F5DB4}</x14:id>
        </ext>
      </extLst>
    </cfRule>
  </conditionalFormatting>
  <conditionalFormatting sqref="F115">
    <cfRule type="dataBar" priority="236">
      <dataBar>
        <cfvo type="min"/>
        <cfvo type="max"/>
        <color rgb="FF638EC6"/>
      </dataBar>
      <extLst>
        <ext xmlns:x14="http://schemas.microsoft.com/office/spreadsheetml/2009/9/main" uri="{B025F937-C7B1-47D3-B67F-A62EFF666E3E}">
          <x14:id>{B5A50871-4080-40E0-A245-B7DE3B3C2C6A}</x14:id>
        </ext>
      </extLst>
    </cfRule>
  </conditionalFormatting>
  <conditionalFormatting sqref="H115">
    <cfRule type="dataBar" priority="235">
      <dataBar>
        <cfvo type="min"/>
        <cfvo type="max"/>
        <color rgb="FF638EC6"/>
      </dataBar>
      <extLst>
        <ext xmlns:x14="http://schemas.microsoft.com/office/spreadsheetml/2009/9/main" uri="{B025F937-C7B1-47D3-B67F-A62EFF666E3E}">
          <x14:id>{CE985E3E-945D-44E8-A092-C52A312421D4}</x14:id>
        </ext>
      </extLst>
    </cfRule>
  </conditionalFormatting>
  <conditionalFormatting sqref="J115">
    <cfRule type="dataBar" priority="234">
      <dataBar>
        <cfvo type="min"/>
        <cfvo type="max"/>
        <color rgb="FF638EC6"/>
      </dataBar>
      <extLst>
        <ext xmlns:x14="http://schemas.microsoft.com/office/spreadsheetml/2009/9/main" uri="{B025F937-C7B1-47D3-B67F-A62EFF666E3E}">
          <x14:id>{047AD711-32F7-4752-9587-0BC019ED9ADD}</x14:id>
        </ext>
      </extLst>
    </cfRule>
  </conditionalFormatting>
  <conditionalFormatting sqref="L115">
    <cfRule type="dataBar" priority="233">
      <dataBar>
        <cfvo type="min"/>
        <cfvo type="max"/>
        <color rgb="FF638EC6"/>
      </dataBar>
      <extLst>
        <ext xmlns:x14="http://schemas.microsoft.com/office/spreadsheetml/2009/9/main" uri="{B025F937-C7B1-47D3-B67F-A62EFF666E3E}">
          <x14:id>{B22F2426-0035-4133-B23B-98B6A11B705B}</x14:id>
        </ext>
      </extLst>
    </cfRule>
  </conditionalFormatting>
  <conditionalFormatting sqref="D126">
    <cfRule type="dataBar" priority="232">
      <dataBar>
        <cfvo type="min"/>
        <cfvo type="max"/>
        <color rgb="FF638EC6"/>
      </dataBar>
      <extLst>
        <ext xmlns:x14="http://schemas.microsoft.com/office/spreadsheetml/2009/9/main" uri="{B025F937-C7B1-47D3-B67F-A62EFF666E3E}">
          <x14:id>{314885CA-7CA1-4849-8D33-0C8D2EE4BFFA}</x14:id>
        </ext>
      </extLst>
    </cfRule>
  </conditionalFormatting>
  <conditionalFormatting sqref="F126">
    <cfRule type="dataBar" priority="231">
      <dataBar>
        <cfvo type="min"/>
        <cfvo type="max"/>
        <color rgb="FF638EC6"/>
      </dataBar>
      <extLst>
        <ext xmlns:x14="http://schemas.microsoft.com/office/spreadsheetml/2009/9/main" uri="{B025F937-C7B1-47D3-B67F-A62EFF666E3E}">
          <x14:id>{33CE685C-46B2-4C40-8017-745A09A7952E}</x14:id>
        </ext>
      </extLst>
    </cfRule>
  </conditionalFormatting>
  <conditionalFormatting sqref="H126">
    <cfRule type="dataBar" priority="230">
      <dataBar>
        <cfvo type="min"/>
        <cfvo type="max"/>
        <color rgb="FF638EC6"/>
      </dataBar>
      <extLst>
        <ext xmlns:x14="http://schemas.microsoft.com/office/spreadsheetml/2009/9/main" uri="{B025F937-C7B1-47D3-B67F-A62EFF666E3E}">
          <x14:id>{5A82491E-53D4-4AF4-BBB8-C1FE48175382}</x14:id>
        </ext>
      </extLst>
    </cfRule>
  </conditionalFormatting>
  <conditionalFormatting sqref="J126">
    <cfRule type="dataBar" priority="229">
      <dataBar>
        <cfvo type="min"/>
        <cfvo type="max"/>
        <color rgb="FF638EC6"/>
      </dataBar>
      <extLst>
        <ext xmlns:x14="http://schemas.microsoft.com/office/spreadsheetml/2009/9/main" uri="{B025F937-C7B1-47D3-B67F-A62EFF666E3E}">
          <x14:id>{44D4C48E-ABC2-480A-8D18-3883BB769A18}</x14:id>
        </ext>
      </extLst>
    </cfRule>
  </conditionalFormatting>
  <conditionalFormatting sqref="L126">
    <cfRule type="dataBar" priority="228">
      <dataBar>
        <cfvo type="min"/>
        <cfvo type="max"/>
        <color rgb="FF638EC6"/>
      </dataBar>
      <extLst>
        <ext xmlns:x14="http://schemas.microsoft.com/office/spreadsheetml/2009/9/main" uri="{B025F937-C7B1-47D3-B67F-A62EFF666E3E}">
          <x14:id>{B451C930-7364-454A-B02D-19963EECD872}</x14:id>
        </ext>
      </extLst>
    </cfRule>
  </conditionalFormatting>
  <conditionalFormatting sqref="D137">
    <cfRule type="dataBar" priority="227">
      <dataBar>
        <cfvo type="min"/>
        <cfvo type="max"/>
        <color rgb="FF638EC6"/>
      </dataBar>
      <extLst>
        <ext xmlns:x14="http://schemas.microsoft.com/office/spreadsheetml/2009/9/main" uri="{B025F937-C7B1-47D3-B67F-A62EFF666E3E}">
          <x14:id>{243AF68C-9E09-48FB-AD8A-2D81D9E1CC72}</x14:id>
        </ext>
      </extLst>
    </cfRule>
  </conditionalFormatting>
  <conditionalFormatting sqref="F137">
    <cfRule type="dataBar" priority="226">
      <dataBar>
        <cfvo type="min"/>
        <cfvo type="max"/>
        <color rgb="FF638EC6"/>
      </dataBar>
      <extLst>
        <ext xmlns:x14="http://schemas.microsoft.com/office/spreadsheetml/2009/9/main" uri="{B025F937-C7B1-47D3-B67F-A62EFF666E3E}">
          <x14:id>{8D42FD28-DC88-4559-B509-3641DDF7F6C7}</x14:id>
        </ext>
      </extLst>
    </cfRule>
  </conditionalFormatting>
  <conditionalFormatting sqref="H137">
    <cfRule type="dataBar" priority="225">
      <dataBar>
        <cfvo type="min"/>
        <cfvo type="max"/>
        <color rgb="FF638EC6"/>
      </dataBar>
      <extLst>
        <ext xmlns:x14="http://schemas.microsoft.com/office/spreadsheetml/2009/9/main" uri="{B025F937-C7B1-47D3-B67F-A62EFF666E3E}">
          <x14:id>{9D1D74AD-E0A5-46A5-880C-593400A6CD22}</x14:id>
        </ext>
      </extLst>
    </cfRule>
  </conditionalFormatting>
  <conditionalFormatting sqref="J137">
    <cfRule type="dataBar" priority="224">
      <dataBar>
        <cfvo type="min"/>
        <cfvo type="max"/>
        <color rgb="FF638EC6"/>
      </dataBar>
      <extLst>
        <ext xmlns:x14="http://schemas.microsoft.com/office/spreadsheetml/2009/9/main" uri="{B025F937-C7B1-47D3-B67F-A62EFF666E3E}">
          <x14:id>{A4B1DC4C-EEB1-4749-8013-7AC580F5BA98}</x14:id>
        </ext>
      </extLst>
    </cfRule>
  </conditionalFormatting>
  <conditionalFormatting sqref="L137">
    <cfRule type="dataBar" priority="223">
      <dataBar>
        <cfvo type="min"/>
        <cfvo type="max"/>
        <color rgb="FF638EC6"/>
      </dataBar>
      <extLst>
        <ext xmlns:x14="http://schemas.microsoft.com/office/spreadsheetml/2009/9/main" uri="{B025F937-C7B1-47D3-B67F-A62EFF666E3E}">
          <x14:id>{42D96582-AA80-43A1-97BA-9A219BA3370C}</x14:id>
        </ext>
      </extLst>
    </cfRule>
  </conditionalFormatting>
  <conditionalFormatting sqref="D148">
    <cfRule type="dataBar" priority="222">
      <dataBar>
        <cfvo type="min"/>
        <cfvo type="max"/>
        <color rgb="FF638EC6"/>
      </dataBar>
      <extLst>
        <ext xmlns:x14="http://schemas.microsoft.com/office/spreadsheetml/2009/9/main" uri="{B025F937-C7B1-47D3-B67F-A62EFF666E3E}">
          <x14:id>{501BF866-98DD-402D-8049-434A0D581572}</x14:id>
        </ext>
      </extLst>
    </cfRule>
  </conditionalFormatting>
  <conditionalFormatting sqref="F148">
    <cfRule type="dataBar" priority="221">
      <dataBar>
        <cfvo type="min"/>
        <cfvo type="max"/>
        <color rgb="FF638EC6"/>
      </dataBar>
      <extLst>
        <ext xmlns:x14="http://schemas.microsoft.com/office/spreadsheetml/2009/9/main" uri="{B025F937-C7B1-47D3-B67F-A62EFF666E3E}">
          <x14:id>{5698B090-2FBD-4339-BEEF-9DEB71A59C3C}</x14:id>
        </ext>
      </extLst>
    </cfRule>
  </conditionalFormatting>
  <conditionalFormatting sqref="H148">
    <cfRule type="dataBar" priority="220">
      <dataBar>
        <cfvo type="min"/>
        <cfvo type="max"/>
        <color rgb="FF638EC6"/>
      </dataBar>
      <extLst>
        <ext xmlns:x14="http://schemas.microsoft.com/office/spreadsheetml/2009/9/main" uri="{B025F937-C7B1-47D3-B67F-A62EFF666E3E}">
          <x14:id>{ABEB56C4-47F4-41A2-B5A3-F6036C1BFD14}</x14:id>
        </ext>
      </extLst>
    </cfRule>
  </conditionalFormatting>
  <conditionalFormatting sqref="J148">
    <cfRule type="dataBar" priority="219">
      <dataBar>
        <cfvo type="min"/>
        <cfvo type="max"/>
        <color rgb="FF638EC6"/>
      </dataBar>
      <extLst>
        <ext xmlns:x14="http://schemas.microsoft.com/office/spreadsheetml/2009/9/main" uri="{B025F937-C7B1-47D3-B67F-A62EFF666E3E}">
          <x14:id>{BC1202CF-8936-4DE8-9FC5-D586D44A5011}</x14:id>
        </ext>
      </extLst>
    </cfRule>
  </conditionalFormatting>
  <conditionalFormatting sqref="L148">
    <cfRule type="dataBar" priority="218">
      <dataBar>
        <cfvo type="min"/>
        <cfvo type="max"/>
        <color rgb="FF638EC6"/>
      </dataBar>
      <extLst>
        <ext xmlns:x14="http://schemas.microsoft.com/office/spreadsheetml/2009/9/main" uri="{B025F937-C7B1-47D3-B67F-A62EFF666E3E}">
          <x14:id>{8E385456-E0FF-4A9A-9C20-A698F85550B3}</x14:id>
        </ext>
      </extLst>
    </cfRule>
  </conditionalFormatting>
  <conditionalFormatting sqref="D161">
    <cfRule type="dataBar" priority="217">
      <dataBar>
        <cfvo type="min"/>
        <cfvo type="max"/>
        <color rgb="FF638EC6"/>
      </dataBar>
      <extLst>
        <ext xmlns:x14="http://schemas.microsoft.com/office/spreadsheetml/2009/9/main" uri="{B025F937-C7B1-47D3-B67F-A62EFF666E3E}">
          <x14:id>{2E42EF3A-78B2-410C-A90B-B369B0CF4D75}</x14:id>
        </ext>
      </extLst>
    </cfRule>
  </conditionalFormatting>
  <conditionalFormatting sqref="F161">
    <cfRule type="dataBar" priority="216">
      <dataBar>
        <cfvo type="min"/>
        <cfvo type="max"/>
        <color rgb="FF638EC6"/>
      </dataBar>
      <extLst>
        <ext xmlns:x14="http://schemas.microsoft.com/office/spreadsheetml/2009/9/main" uri="{B025F937-C7B1-47D3-B67F-A62EFF666E3E}">
          <x14:id>{61E9B2AA-B4D6-4CB6-AA0E-9E184064A0F8}</x14:id>
        </ext>
      </extLst>
    </cfRule>
  </conditionalFormatting>
  <conditionalFormatting sqref="H161">
    <cfRule type="dataBar" priority="215">
      <dataBar>
        <cfvo type="min"/>
        <cfvo type="max"/>
        <color rgb="FF638EC6"/>
      </dataBar>
      <extLst>
        <ext xmlns:x14="http://schemas.microsoft.com/office/spreadsheetml/2009/9/main" uri="{B025F937-C7B1-47D3-B67F-A62EFF666E3E}">
          <x14:id>{6D76824B-3765-4D82-A369-A7669919CCE8}</x14:id>
        </ext>
      </extLst>
    </cfRule>
  </conditionalFormatting>
  <conditionalFormatting sqref="J161">
    <cfRule type="dataBar" priority="214">
      <dataBar>
        <cfvo type="min"/>
        <cfvo type="max"/>
        <color rgb="FF638EC6"/>
      </dataBar>
      <extLst>
        <ext xmlns:x14="http://schemas.microsoft.com/office/spreadsheetml/2009/9/main" uri="{B025F937-C7B1-47D3-B67F-A62EFF666E3E}">
          <x14:id>{B50E75F2-20ED-4910-921F-B074CA0F065F}</x14:id>
        </ext>
      </extLst>
    </cfRule>
  </conditionalFormatting>
  <conditionalFormatting sqref="L161">
    <cfRule type="dataBar" priority="213">
      <dataBar>
        <cfvo type="min"/>
        <cfvo type="max"/>
        <color rgb="FF638EC6"/>
      </dataBar>
      <extLst>
        <ext xmlns:x14="http://schemas.microsoft.com/office/spreadsheetml/2009/9/main" uri="{B025F937-C7B1-47D3-B67F-A62EFF666E3E}">
          <x14:id>{B91EC1C4-E9C4-42C7-8185-8C4C6D78FA40}</x14:id>
        </ext>
      </extLst>
    </cfRule>
  </conditionalFormatting>
  <conditionalFormatting sqref="J162:J169">
    <cfRule type="dataBar" priority="212">
      <dataBar>
        <cfvo type="min"/>
        <cfvo type="max"/>
        <color rgb="FF638EC6"/>
      </dataBar>
      <extLst>
        <ext xmlns:x14="http://schemas.microsoft.com/office/spreadsheetml/2009/9/main" uri="{B025F937-C7B1-47D3-B67F-A62EFF666E3E}">
          <x14:id>{E3FEA548-08D0-440A-9523-70E384D3C825}</x14:id>
        </ext>
      </extLst>
    </cfRule>
  </conditionalFormatting>
  <conditionalFormatting sqref="L162:L169">
    <cfRule type="dataBar" priority="211">
      <dataBar>
        <cfvo type="min"/>
        <cfvo type="max"/>
        <color rgb="FF638EC6"/>
      </dataBar>
      <extLst>
        <ext xmlns:x14="http://schemas.microsoft.com/office/spreadsheetml/2009/9/main" uri="{B025F937-C7B1-47D3-B67F-A62EFF666E3E}">
          <x14:id>{A3A31562-2CA9-489B-A0D2-913088EC9BFA}</x14:id>
        </ext>
      </extLst>
    </cfRule>
  </conditionalFormatting>
  <conditionalFormatting sqref="D176">
    <cfRule type="dataBar" priority="210">
      <dataBar>
        <cfvo type="min"/>
        <cfvo type="max"/>
        <color rgb="FF638EC6"/>
      </dataBar>
      <extLst>
        <ext xmlns:x14="http://schemas.microsoft.com/office/spreadsheetml/2009/9/main" uri="{B025F937-C7B1-47D3-B67F-A62EFF666E3E}">
          <x14:id>{3477CE83-1C32-4D38-8773-35CC30428F85}</x14:id>
        </ext>
      </extLst>
    </cfRule>
  </conditionalFormatting>
  <conditionalFormatting sqref="F176">
    <cfRule type="dataBar" priority="209">
      <dataBar>
        <cfvo type="min"/>
        <cfvo type="max"/>
        <color rgb="FF638EC6"/>
      </dataBar>
      <extLst>
        <ext xmlns:x14="http://schemas.microsoft.com/office/spreadsheetml/2009/9/main" uri="{B025F937-C7B1-47D3-B67F-A62EFF666E3E}">
          <x14:id>{8A0492AE-8251-48C2-94C0-365BBBC9B551}</x14:id>
        </ext>
      </extLst>
    </cfRule>
  </conditionalFormatting>
  <conditionalFormatting sqref="H176">
    <cfRule type="dataBar" priority="208">
      <dataBar>
        <cfvo type="min"/>
        <cfvo type="max"/>
        <color rgb="FF638EC6"/>
      </dataBar>
      <extLst>
        <ext xmlns:x14="http://schemas.microsoft.com/office/spreadsheetml/2009/9/main" uri="{B025F937-C7B1-47D3-B67F-A62EFF666E3E}">
          <x14:id>{D5AC7B29-C672-44DF-81BF-9ED04C9F67BA}</x14:id>
        </ext>
      </extLst>
    </cfRule>
  </conditionalFormatting>
  <conditionalFormatting sqref="J176">
    <cfRule type="dataBar" priority="207">
      <dataBar>
        <cfvo type="min"/>
        <cfvo type="max"/>
        <color rgb="FF638EC6"/>
      </dataBar>
      <extLst>
        <ext xmlns:x14="http://schemas.microsoft.com/office/spreadsheetml/2009/9/main" uri="{B025F937-C7B1-47D3-B67F-A62EFF666E3E}">
          <x14:id>{89E6A488-AC90-4B67-925D-1A2D4741669C}</x14:id>
        </ext>
      </extLst>
    </cfRule>
  </conditionalFormatting>
  <conditionalFormatting sqref="L176">
    <cfRule type="dataBar" priority="206">
      <dataBar>
        <cfvo type="min"/>
        <cfvo type="max"/>
        <color rgb="FF638EC6"/>
      </dataBar>
      <extLst>
        <ext xmlns:x14="http://schemas.microsoft.com/office/spreadsheetml/2009/9/main" uri="{B025F937-C7B1-47D3-B67F-A62EFF666E3E}">
          <x14:id>{3DE5B576-1BD1-4E8A-9DF8-76A358CA10C8}</x14:id>
        </ext>
      </extLst>
    </cfRule>
  </conditionalFormatting>
  <conditionalFormatting sqref="D190">
    <cfRule type="dataBar" priority="205">
      <dataBar>
        <cfvo type="min"/>
        <cfvo type="max"/>
        <color rgb="FF638EC6"/>
      </dataBar>
      <extLst>
        <ext xmlns:x14="http://schemas.microsoft.com/office/spreadsheetml/2009/9/main" uri="{B025F937-C7B1-47D3-B67F-A62EFF666E3E}">
          <x14:id>{A85AE491-7279-4599-9020-B9D9217ACDAB}</x14:id>
        </ext>
      </extLst>
    </cfRule>
  </conditionalFormatting>
  <conditionalFormatting sqref="F190">
    <cfRule type="dataBar" priority="204">
      <dataBar>
        <cfvo type="min"/>
        <cfvo type="max"/>
        <color rgb="FF638EC6"/>
      </dataBar>
      <extLst>
        <ext xmlns:x14="http://schemas.microsoft.com/office/spreadsheetml/2009/9/main" uri="{B025F937-C7B1-47D3-B67F-A62EFF666E3E}">
          <x14:id>{E2CF2520-4EE6-4EE5-82DB-CF6972957899}</x14:id>
        </ext>
      </extLst>
    </cfRule>
  </conditionalFormatting>
  <conditionalFormatting sqref="H190">
    <cfRule type="dataBar" priority="203">
      <dataBar>
        <cfvo type="min"/>
        <cfvo type="max"/>
        <color rgb="FF638EC6"/>
      </dataBar>
      <extLst>
        <ext xmlns:x14="http://schemas.microsoft.com/office/spreadsheetml/2009/9/main" uri="{B025F937-C7B1-47D3-B67F-A62EFF666E3E}">
          <x14:id>{0B0C9C06-7AE4-4F34-8685-25B330286471}</x14:id>
        </ext>
      </extLst>
    </cfRule>
  </conditionalFormatting>
  <conditionalFormatting sqref="J190">
    <cfRule type="dataBar" priority="202">
      <dataBar>
        <cfvo type="min"/>
        <cfvo type="max"/>
        <color rgb="FF638EC6"/>
      </dataBar>
      <extLst>
        <ext xmlns:x14="http://schemas.microsoft.com/office/spreadsheetml/2009/9/main" uri="{B025F937-C7B1-47D3-B67F-A62EFF666E3E}">
          <x14:id>{7F32F168-937D-4F1E-A42D-8DDC01E127B4}</x14:id>
        </ext>
      </extLst>
    </cfRule>
  </conditionalFormatting>
  <conditionalFormatting sqref="L190">
    <cfRule type="dataBar" priority="201">
      <dataBar>
        <cfvo type="min"/>
        <cfvo type="max"/>
        <color rgb="FF638EC6"/>
      </dataBar>
      <extLst>
        <ext xmlns:x14="http://schemas.microsoft.com/office/spreadsheetml/2009/9/main" uri="{B025F937-C7B1-47D3-B67F-A62EFF666E3E}">
          <x14:id>{00E2456E-A175-498F-B6C8-9A13109F60E0}</x14:id>
        </ext>
      </extLst>
    </cfRule>
  </conditionalFormatting>
  <conditionalFormatting sqref="J191:J198">
    <cfRule type="dataBar" priority="199">
      <dataBar>
        <cfvo type="min"/>
        <cfvo type="max"/>
        <color rgb="FF638EC6"/>
      </dataBar>
      <extLst>
        <ext xmlns:x14="http://schemas.microsoft.com/office/spreadsheetml/2009/9/main" uri="{B025F937-C7B1-47D3-B67F-A62EFF666E3E}">
          <x14:id>{3A2D9FFC-A192-4A45-B1E7-82B7C686ED24}</x14:id>
        </ext>
      </extLst>
    </cfRule>
  </conditionalFormatting>
  <conditionalFormatting sqref="L191:L198">
    <cfRule type="dataBar" priority="200">
      <dataBar>
        <cfvo type="min"/>
        <cfvo type="max"/>
        <color rgb="FF638EC6"/>
      </dataBar>
      <extLst>
        <ext xmlns:x14="http://schemas.microsoft.com/office/spreadsheetml/2009/9/main" uri="{B025F937-C7B1-47D3-B67F-A62EFF666E3E}">
          <x14:id>{289FB2E3-EE00-41ED-BB0E-5429A4B0406A}</x14:id>
        </ext>
      </extLst>
    </cfRule>
  </conditionalFormatting>
  <conditionalFormatting sqref="D205">
    <cfRule type="dataBar" priority="198">
      <dataBar>
        <cfvo type="min"/>
        <cfvo type="max"/>
        <color rgb="FF638EC6"/>
      </dataBar>
      <extLst>
        <ext xmlns:x14="http://schemas.microsoft.com/office/spreadsheetml/2009/9/main" uri="{B025F937-C7B1-47D3-B67F-A62EFF666E3E}">
          <x14:id>{93FD67AE-F62C-4ECB-BE84-BFD240A6FFE5}</x14:id>
        </ext>
      </extLst>
    </cfRule>
  </conditionalFormatting>
  <conditionalFormatting sqref="F205">
    <cfRule type="dataBar" priority="197">
      <dataBar>
        <cfvo type="min"/>
        <cfvo type="max"/>
        <color rgb="FF638EC6"/>
      </dataBar>
      <extLst>
        <ext xmlns:x14="http://schemas.microsoft.com/office/spreadsheetml/2009/9/main" uri="{B025F937-C7B1-47D3-B67F-A62EFF666E3E}">
          <x14:id>{E056C15D-1E33-4A8E-8D38-3B81D54DA5ED}</x14:id>
        </ext>
      </extLst>
    </cfRule>
  </conditionalFormatting>
  <conditionalFormatting sqref="H205">
    <cfRule type="dataBar" priority="196">
      <dataBar>
        <cfvo type="min"/>
        <cfvo type="max"/>
        <color rgb="FF638EC6"/>
      </dataBar>
      <extLst>
        <ext xmlns:x14="http://schemas.microsoft.com/office/spreadsheetml/2009/9/main" uri="{B025F937-C7B1-47D3-B67F-A62EFF666E3E}">
          <x14:id>{E2EB204D-2D9D-4B56-8A83-2A4A2F955558}</x14:id>
        </ext>
      </extLst>
    </cfRule>
  </conditionalFormatting>
  <conditionalFormatting sqref="J205">
    <cfRule type="dataBar" priority="195">
      <dataBar>
        <cfvo type="min"/>
        <cfvo type="max"/>
        <color rgb="FF638EC6"/>
      </dataBar>
      <extLst>
        <ext xmlns:x14="http://schemas.microsoft.com/office/spreadsheetml/2009/9/main" uri="{B025F937-C7B1-47D3-B67F-A62EFF666E3E}">
          <x14:id>{7109E64C-6D4C-4A03-80A4-1728009FEBB1}</x14:id>
        </ext>
      </extLst>
    </cfRule>
  </conditionalFormatting>
  <conditionalFormatting sqref="L205">
    <cfRule type="dataBar" priority="194">
      <dataBar>
        <cfvo type="min"/>
        <cfvo type="max"/>
        <color rgb="FF638EC6"/>
      </dataBar>
      <extLst>
        <ext xmlns:x14="http://schemas.microsoft.com/office/spreadsheetml/2009/9/main" uri="{B025F937-C7B1-47D3-B67F-A62EFF666E3E}">
          <x14:id>{90CA2BC3-DE89-41EF-9DAF-61B76FFF03EA}</x14:id>
        </ext>
      </extLst>
    </cfRule>
  </conditionalFormatting>
  <conditionalFormatting sqref="J206:J213">
    <cfRule type="dataBar" priority="192">
      <dataBar>
        <cfvo type="min"/>
        <cfvo type="max"/>
        <color rgb="FF638EC6"/>
      </dataBar>
      <extLst>
        <ext xmlns:x14="http://schemas.microsoft.com/office/spreadsheetml/2009/9/main" uri="{B025F937-C7B1-47D3-B67F-A62EFF666E3E}">
          <x14:id>{72043F89-05F2-4682-AD95-C155DA3E72C2}</x14:id>
        </ext>
      </extLst>
    </cfRule>
  </conditionalFormatting>
  <conditionalFormatting sqref="L206:L213">
    <cfRule type="dataBar" priority="193">
      <dataBar>
        <cfvo type="min"/>
        <cfvo type="max"/>
        <color rgb="FF638EC6"/>
      </dataBar>
      <extLst>
        <ext xmlns:x14="http://schemas.microsoft.com/office/spreadsheetml/2009/9/main" uri="{B025F937-C7B1-47D3-B67F-A62EFF666E3E}">
          <x14:id>{D554A12C-CD64-469A-9D4E-8025131CF04E}</x14:id>
        </ext>
      </extLst>
    </cfRule>
  </conditionalFormatting>
  <conditionalFormatting sqref="D220">
    <cfRule type="dataBar" priority="191">
      <dataBar>
        <cfvo type="min"/>
        <cfvo type="max"/>
        <color rgb="FF638EC6"/>
      </dataBar>
      <extLst>
        <ext xmlns:x14="http://schemas.microsoft.com/office/spreadsheetml/2009/9/main" uri="{B025F937-C7B1-47D3-B67F-A62EFF666E3E}">
          <x14:id>{3574C8EE-2B31-4F77-A299-4023BA13E95D}</x14:id>
        </ext>
      </extLst>
    </cfRule>
  </conditionalFormatting>
  <conditionalFormatting sqref="F220">
    <cfRule type="dataBar" priority="190">
      <dataBar>
        <cfvo type="min"/>
        <cfvo type="max"/>
        <color rgb="FF638EC6"/>
      </dataBar>
      <extLst>
        <ext xmlns:x14="http://schemas.microsoft.com/office/spreadsheetml/2009/9/main" uri="{B025F937-C7B1-47D3-B67F-A62EFF666E3E}">
          <x14:id>{4B85914B-8626-4817-9720-6202CB6EE569}</x14:id>
        </ext>
      </extLst>
    </cfRule>
  </conditionalFormatting>
  <conditionalFormatting sqref="H220">
    <cfRule type="dataBar" priority="189">
      <dataBar>
        <cfvo type="min"/>
        <cfvo type="max"/>
        <color rgb="FF638EC6"/>
      </dataBar>
      <extLst>
        <ext xmlns:x14="http://schemas.microsoft.com/office/spreadsheetml/2009/9/main" uri="{B025F937-C7B1-47D3-B67F-A62EFF666E3E}">
          <x14:id>{33E16B1A-87D6-47EC-80B0-430BD4B39EFB}</x14:id>
        </ext>
      </extLst>
    </cfRule>
  </conditionalFormatting>
  <conditionalFormatting sqref="J220">
    <cfRule type="dataBar" priority="188">
      <dataBar>
        <cfvo type="min"/>
        <cfvo type="max"/>
        <color rgb="FF638EC6"/>
      </dataBar>
      <extLst>
        <ext xmlns:x14="http://schemas.microsoft.com/office/spreadsheetml/2009/9/main" uri="{B025F937-C7B1-47D3-B67F-A62EFF666E3E}">
          <x14:id>{2E5E9CFF-BC7F-4646-97A8-2DEF443C0107}</x14:id>
        </ext>
      </extLst>
    </cfRule>
  </conditionalFormatting>
  <conditionalFormatting sqref="L220">
    <cfRule type="dataBar" priority="187">
      <dataBar>
        <cfvo type="min"/>
        <cfvo type="max"/>
        <color rgb="FF638EC6"/>
      </dataBar>
      <extLst>
        <ext xmlns:x14="http://schemas.microsoft.com/office/spreadsheetml/2009/9/main" uri="{B025F937-C7B1-47D3-B67F-A62EFF666E3E}">
          <x14:id>{9B6A4F38-D259-4B00-9691-E5B61143BC1F}</x14:id>
        </ext>
      </extLst>
    </cfRule>
  </conditionalFormatting>
  <conditionalFormatting sqref="H162:H169">
    <cfRule type="dataBar" priority="352">
      <dataBar>
        <cfvo type="min"/>
        <cfvo type="max"/>
        <color rgb="FF638EC6"/>
      </dataBar>
      <extLst>
        <ext xmlns:x14="http://schemas.microsoft.com/office/spreadsheetml/2009/9/main" uri="{B025F937-C7B1-47D3-B67F-A62EFF666E3E}">
          <x14:id>{907F4456-62D5-4D71-9CAB-72BF5D781F10}</x14:id>
        </ext>
      </extLst>
    </cfRule>
  </conditionalFormatting>
  <conditionalFormatting sqref="F162:F169">
    <cfRule type="dataBar" priority="353">
      <dataBar>
        <cfvo type="min"/>
        <cfvo type="max"/>
        <color rgb="FF638EC6"/>
      </dataBar>
      <extLst>
        <ext xmlns:x14="http://schemas.microsoft.com/office/spreadsheetml/2009/9/main" uri="{B025F937-C7B1-47D3-B67F-A62EFF666E3E}">
          <x14:id>{695FD45D-C294-46FA-8E90-B61EF6089D04}</x14:id>
        </ext>
      </extLst>
    </cfRule>
  </conditionalFormatting>
  <conditionalFormatting sqref="J162:J169">
    <cfRule type="dataBar" priority="354">
      <dataBar>
        <cfvo type="min"/>
        <cfvo type="max"/>
        <color rgb="FF638EC6"/>
      </dataBar>
      <extLst>
        <ext xmlns:x14="http://schemas.microsoft.com/office/spreadsheetml/2009/9/main" uri="{B025F937-C7B1-47D3-B67F-A62EFF666E3E}">
          <x14:id>{C8255825-EAE6-47C2-95D3-C8BF8E9E06DA}</x14:id>
        </ext>
      </extLst>
    </cfRule>
  </conditionalFormatting>
  <conditionalFormatting sqref="L162:L169">
    <cfRule type="dataBar" priority="355">
      <dataBar>
        <cfvo type="min"/>
        <cfvo type="max"/>
        <color rgb="FF638EC6"/>
      </dataBar>
      <extLst>
        <ext xmlns:x14="http://schemas.microsoft.com/office/spreadsheetml/2009/9/main" uri="{B025F937-C7B1-47D3-B67F-A62EFF666E3E}">
          <x14:id>{E2926973-4336-4EA5-9FD0-E2C7EB661F5B}</x14:id>
        </ext>
      </extLst>
    </cfRule>
  </conditionalFormatting>
  <conditionalFormatting sqref="F172">
    <cfRule type="dataBar" priority="186">
      <dataBar>
        <cfvo type="min"/>
        <cfvo type="max"/>
        <color rgb="FF638EC6"/>
      </dataBar>
      <extLst>
        <ext xmlns:x14="http://schemas.microsoft.com/office/spreadsheetml/2009/9/main" uri="{B025F937-C7B1-47D3-B67F-A62EFF666E3E}">
          <x14:id>{5B24B4E6-0D59-4407-8B22-12DC459A2AA2}</x14:id>
        </ext>
      </extLst>
    </cfRule>
  </conditionalFormatting>
  <conditionalFormatting sqref="J172">
    <cfRule type="dataBar" priority="185">
      <dataBar>
        <cfvo type="min"/>
        <cfvo type="max"/>
        <color rgb="FF638EC6"/>
      </dataBar>
      <extLst>
        <ext xmlns:x14="http://schemas.microsoft.com/office/spreadsheetml/2009/9/main" uri="{B025F937-C7B1-47D3-B67F-A62EFF666E3E}">
          <x14:id>{7EFBE3D1-2E8D-4D9B-91AE-3AE8CDF56128}</x14:id>
        </ext>
      </extLst>
    </cfRule>
  </conditionalFormatting>
  <conditionalFormatting sqref="L172">
    <cfRule type="dataBar" priority="184">
      <dataBar>
        <cfvo type="min"/>
        <cfvo type="max"/>
        <color rgb="FF638EC6"/>
      </dataBar>
      <extLst>
        <ext xmlns:x14="http://schemas.microsoft.com/office/spreadsheetml/2009/9/main" uri="{B025F937-C7B1-47D3-B67F-A62EFF666E3E}">
          <x14:id>{3389CDE7-9DCA-4B38-8846-155AA76AC215}</x14:id>
        </ext>
      </extLst>
    </cfRule>
  </conditionalFormatting>
  <conditionalFormatting sqref="J170">
    <cfRule type="dataBar" priority="183">
      <dataBar>
        <cfvo type="min"/>
        <cfvo type="max"/>
        <color rgb="FF638EC6"/>
      </dataBar>
      <extLst>
        <ext xmlns:x14="http://schemas.microsoft.com/office/spreadsheetml/2009/9/main" uri="{B025F937-C7B1-47D3-B67F-A62EFF666E3E}">
          <x14:id>{DD110869-A430-430B-9FD6-D1E71E78974A}</x14:id>
        </ext>
      </extLst>
    </cfRule>
  </conditionalFormatting>
  <conditionalFormatting sqref="L170">
    <cfRule type="dataBar" priority="182">
      <dataBar>
        <cfvo type="min"/>
        <cfvo type="max"/>
        <color rgb="FF638EC6"/>
      </dataBar>
      <extLst>
        <ext xmlns:x14="http://schemas.microsoft.com/office/spreadsheetml/2009/9/main" uri="{B025F937-C7B1-47D3-B67F-A62EFF666E3E}">
          <x14:id>{77451D7B-177A-4705-99A6-2AB04632A939}</x14:id>
        </ext>
      </extLst>
    </cfRule>
  </conditionalFormatting>
  <conditionalFormatting sqref="D185">
    <cfRule type="dataBar" priority="181">
      <dataBar>
        <cfvo type="min"/>
        <cfvo type="max"/>
        <color rgb="FF638EC6"/>
      </dataBar>
      <extLst>
        <ext xmlns:x14="http://schemas.microsoft.com/office/spreadsheetml/2009/9/main" uri="{B025F937-C7B1-47D3-B67F-A62EFF666E3E}">
          <x14:id>{600F0C14-FFE3-4D16-9B62-84D159C89A95}</x14:id>
        </ext>
      </extLst>
    </cfRule>
  </conditionalFormatting>
  <conditionalFormatting sqref="J185">
    <cfRule type="dataBar" priority="180">
      <dataBar>
        <cfvo type="min"/>
        <cfvo type="max"/>
        <color rgb="FF638EC6"/>
      </dataBar>
      <extLst>
        <ext xmlns:x14="http://schemas.microsoft.com/office/spreadsheetml/2009/9/main" uri="{B025F937-C7B1-47D3-B67F-A62EFF666E3E}">
          <x14:id>{145A4C39-2020-42E2-8727-E0916F78DAE4}</x14:id>
        </ext>
      </extLst>
    </cfRule>
  </conditionalFormatting>
  <conditionalFormatting sqref="L185">
    <cfRule type="dataBar" priority="179">
      <dataBar>
        <cfvo type="min"/>
        <cfvo type="max"/>
        <color rgb="FF638EC6"/>
      </dataBar>
      <extLst>
        <ext xmlns:x14="http://schemas.microsoft.com/office/spreadsheetml/2009/9/main" uri="{B025F937-C7B1-47D3-B67F-A62EFF666E3E}">
          <x14:id>{A1721C89-0F1B-4489-AE98-F478292D87B6}</x14:id>
        </ext>
      </extLst>
    </cfRule>
  </conditionalFormatting>
  <conditionalFormatting sqref="F177:F184">
    <cfRule type="dataBar" priority="176">
      <dataBar>
        <cfvo type="min"/>
        <cfvo type="max"/>
        <color rgb="FF638EC6"/>
      </dataBar>
      <extLst>
        <ext xmlns:x14="http://schemas.microsoft.com/office/spreadsheetml/2009/9/main" uri="{B025F937-C7B1-47D3-B67F-A62EFF666E3E}">
          <x14:id>{D7225963-D654-4CE1-B589-201C75B6C822}</x14:id>
        </ext>
      </extLst>
    </cfRule>
  </conditionalFormatting>
  <conditionalFormatting sqref="H177:H184">
    <cfRule type="dataBar" priority="177">
      <dataBar>
        <cfvo type="min"/>
        <cfvo type="max"/>
        <color rgb="FF638EC6"/>
      </dataBar>
      <extLst>
        <ext xmlns:x14="http://schemas.microsoft.com/office/spreadsheetml/2009/9/main" uri="{B025F937-C7B1-47D3-B67F-A62EFF666E3E}">
          <x14:id>{57A4EDE5-BC0B-4604-B378-AD24C655DB50}</x14:id>
        </ext>
      </extLst>
    </cfRule>
  </conditionalFormatting>
  <conditionalFormatting sqref="F177:F184">
    <cfRule type="dataBar" priority="175">
      <dataBar>
        <cfvo type="min"/>
        <cfvo type="max"/>
        <color rgb="FF638EC6"/>
      </dataBar>
      <extLst>
        <ext xmlns:x14="http://schemas.microsoft.com/office/spreadsheetml/2009/9/main" uri="{B025F937-C7B1-47D3-B67F-A62EFF666E3E}">
          <x14:id>{F6424E33-AC65-4805-9973-A7A858498999}</x14:id>
        </ext>
      </extLst>
    </cfRule>
  </conditionalFormatting>
  <conditionalFormatting sqref="H177:H184">
    <cfRule type="dataBar" priority="174">
      <dataBar>
        <cfvo type="min"/>
        <cfvo type="max"/>
        <color rgb="FF638EC6"/>
      </dataBar>
      <extLst>
        <ext xmlns:x14="http://schemas.microsoft.com/office/spreadsheetml/2009/9/main" uri="{B025F937-C7B1-47D3-B67F-A62EFF666E3E}">
          <x14:id>{E47D4184-1EC6-4EE1-ACD2-FF6BB54A13D2}</x14:id>
        </ext>
      </extLst>
    </cfRule>
  </conditionalFormatting>
  <conditionalFormatting sqref="D177:D184">
    <cfRule type="dataBar" priority="178">
      <dataBar>
        <cfvo type="min"/>
        <cfvo type="max"/>
        <color rgb="FF638EC6"/>
      </dataBar>
      <extLst>
        <ext xmlns:x14="http://schemas.microsoft.com/office/spreadsheetml/2009/9/main" uri="{B025F937-C7B1-47D3-B67F-A62EFF666E3E}">
          <x14:id>{311EF2B3-5C01-441F-80CE-14857D6B6C9D}</x14:id>
        </ext>
      </extLst>
    </cfRule>
  </conditionalFormatting>
  <conditionalFormatting sqref="J177:J184">
    <cfRule type="dataBar" priority="172">
      <dataBar>
        <cfvo type="min"/>
        <cfvo type="max"/>
        <color rgb="FF638EC6"/>
      </dataBar>
      <extLst>
        <ext xmlns:x14="http://schemas.microsoft.com/office/spreadsheetml/2009/9/main" uri="{B025F937-C7B1-47D3-B67F-A62EFF666E3E}">
          <x14:id>{EEE8D891-3305-4DD1-9C98-1718D16EA9C6}</x14:id>
        </ext>
      </extLst>
    </cfRule>
  </conditionalFormatting>
  <conditionalFormatting sqref="L177:L184">
    <cfRule type="dataBar" priority="173">
      <dataBar>
        <cfvo type="min"/>
        <cfvo type="max"/>
        <color rgb="FF638EC6"/>
      </dataBar>
      <extLst>
        <ext xmlns:x14="http://schemas.microsoft.com/office/spreadsheetml/2009/9/main" uri="{B025F937-C7B1-47D3-B67F-A62EFF666E3E}">
          <x14:id>{469358AD-0194-477D-B7FC-5014A50BEB69}</x14:id>
        </ext>
      </extLst>
    </cfRule>
  </conditionalFormatting>
  <conditionalFormatting sqref="J177:J184">
    <cfRule type="dataBar" priority="171">
      <dataBar>
        <cfvo type="min"/>
        <cfvo type="max"/>
        <color rgb="FF638EC6"/>
      </dataBar>
      <extLst>
        <ext xmlns:x14="http://schemas.microsoft.com/office/spreadsheetml/2009/9/main" uri="{B025F937-C7B1-47D3-B67F-A62EFF666E3E}">
          <x14:id>{A14F5E02-C073-4E7E-8FB7-3C97BDFAE07A}</x14:id>
        </ext>
      </extLst>
    </cfRule>
  </conditionalFormatting>
  <conditionalFormatting sqref="L177:L184">
    <cfRule type="dataBar" priority="170">
      <dataBar>
        <cfvo type="min"/>
        <cfvo type="max"/>
        <color rgb="FF638EC6"/>
      </dataBar>
      <extLst>
        <ext xmlns:x14="http://schemas.microsoft.com/office/spreadsheetml/2009/9/main" uri="{B025F937-C7B1-47D3-B67F-A62EFF666E3E}">
          <x14:id>{87ACDD9B-7E7B-4B2D-A5D8-7F3F5019B99A}</x14:id>
        </ext>
      </extLst>
    </cfRule>
  </conditionalFormatting>
  <conditionalFormatting sqref="F191:F198">
    <cfRule type="dataBar" priority="356">
      <dataBar>
        <cfvo type="min"/>
        <cfvo type="max"/>
        <color rgb="FF638EC6"/>
      </dataBar>
      <extLst>
        <ext xmlns:x14="http://schemas.microsoft.com/office/spreadsheetml/2009/9/main" uri="{B025F937-C7B1-47D3-B67F-A62EFF666E3E}">
          <x14:id>{79B4772D-A5FE-478B-827B-4216C431A0A7}</x14:id>
        </ext>
      </extLst>
    </cfRule>
  </conditionalFormatting>
  <conditionalFormatting sqref="H191:H198">
    <cfRule type="dataBar" priority="357">
      <dataBar>
        <cfvo type="min"/>
        <cfvo type="max"/>
        <color rgb="FF638EC6"/>
      </dataBar>
      <extLst>
        <ext xmlns:x14="http://schemas.microsoft.com/office/spreadsheetml/2009/9/main" uri="{B025F937-C7B1-47D3-B67F-A62EFF666E3E}">
          <x14:id>{14C71E7C-C9CB-44B4-B267-7754187D09B1}</x14:id>
        </ext>
      </extLst>
    </cfRule>
  </conditionalFormatting>
  <conditionalFormatting sqref="J191:J198">
    <cfRule type="dataBar" priority="358">
      <dataBar>
        <cfvo type="min"/>
        <cfvo type="max"/>
        <color rgb="FF638EC6"/>
      </dataBar>
      <extLst>
        <ext xmlns:x14="http://schemas.microsoft.com/office/spreadsheetml/2009/9/main" uri="{B025F937-C7B1-47D3-B67F-A62EFF666E3E}">
          <x14:id>{1618E922-0D3C-4D66-B997-2C2A872A187A}</x14:id>
        </ext>
      </extLst>
    </cfRule>
  </conditionalFormatting>
  <conditionalFormatting sqref="L191:L198">
    <cfRule type="dataBar" priority="359">
      <dataBar>
        <cfvo type="min"/>
        <cfvo type="max"/>
        <color rgb="FF638EC6"/>
      </dataBar>
      <extLst>
        <ext xmlns:x14="http://schemas.microsoft.com/office/spreadsheetml/2009/9/main" uri="{B025F937-C7B1-47D3-B67F-A62EFF666E3E}">
          <x14:id>{4F2CD121-B37B-4CD5-AA9E-FED6E961E3AD}</x14:id>
        </ext>
      </extLst>
    </cfRule>
  </conditionalFormatting>
  <conditionalFormatting sqref="D199">
    <cfRule type="dataBar" priority="169">
      <dataBar>
        <cfvo type="min"/>
        <cfvo type="max"/>
        <color rgb="FF638EC6"/>
      </dataBar>
      <extLst>
        <ext xmlns:x14="http://schemas.microsoft.com/office/spreadsheetml/2009/9/main" uri="{B025F937-C7B1-47D3-B67F-A62EFF666E3E}">
          <x14:id>{55FD24B8-D111-4968-9E1E-E6B0861671A1}</x14:id>
        </ext>
      </extLst>
    </cfRule>
  </conditionalFormatting>
  <conditionalFormatting sqref="J199">
    <cfRule type="dataBar" priority="168">
      <dataBar>
        <cfvo type="min"/>
        <cfvo type="max"/>
        <color rgb="FF638EC6"/>
      </dataBar>
      <extLst>
        <ext xmlns:x14="http://schemas.microsoft.com/office/spreadsheetml/2009/9/main" uri="{B025F937-C7B1-47D3-B67F-A62EFF666E3E}">
          <x14:id>{7DA25650-00AA-4AB2-8634-FC6B90B591EC}</x14:id>
        </ext>
      </extLst>
    </cfRule>
  </conditionalFormatting>
  <conditionalFormatting sqref="L199">
    <cfRule type="dataBar" priority="167">
      <dataBar>
        <cfvo type="min"/>
        <cfvo type="max"/>
        <color rgb="FF638EC6"/>
      </dataBar>
      <extLst>
        <ext xmlns:x14="http://schemas.microsoft.com/office/spreadsheetml/2009/9/main" uri="{B025F937-C7B1-47D3-B67F-A62EFF666E3E}">
          <x14:id>{746FBEB2-10B9-4906-B942-FCF24BFFF30C}</x14:id>
        </ext>
      </extLst>
    </cfRule>
  </conditionalFormatting>
  <conditionalFormatting sqref="F206:F213">
    <cfRule type="dataBar" priority="360">
      <dataBar>
        <cfvo type="min"/>
        <cfvo type="max"/>
        <color rgb="FF638EC6"/>
      </dataBar>
      <extLst>
        <ext xmlns:x14="http://schemas.microsoft.com/office/spreadsheetml/2009/9/main" uri="{B025F937-C7B1-47D3-B67F-A62EFF666E3E}">
          <x14:id>{ED7AA99A-2844-4A97-BDC5-EAB9287EA9D6}</x14:id>
        </ext>
      </extLst>
    </cfRule>
  </conditionalFormatting>
  <conditionalFormatting sqref="H206:H213">
    <cfRule type="dataBar" priority="361">
      <dataBar>
        <cfvo type="min"/>
        <cfvo type="max"/>
        <color rgb="FF638EC6"/>
      </dataBar>
      <extLst>
        <ext xmlns:x14="http://schemas.microsoft.com/office/spreadsheetml/2009/9/main" uri="{B025F937-C7B1-47D3-B67F-A62EFF666E3E}">
          <x14:id>{377BE9ED-7C25-4989-BE97-B45842484FF2}</x14:id>
        </ext>
      </extLst>
    </cfRule>
  </conditionalFormatting>
  <conditionalFormatting sqref="J206:J213">
    <cfRule type="dataBar" priority="362">
      <dataBar>
        <cfvo type="min"/>
        <cfvo type="max"/>
        <color rgb="FF638EC6"/>
      </dataBar>
      <extLst>
        <ext xmlns:x14="http://schemas.microsoft.com/office/spreadsheetml/2009/9/main" uri="{B025F937-C7B1-47D3-B67F-A62EFF666E3E}">
          <x14:id>{CAB5D2AC-B37C-468E-B04A-2B159382E077}</x14:id>
        </ext>
      </extLst>
    </cfRule>
  </conditionalFormatting>
  <conditionalFormatting sqref="L206:L213">
    <cfRule type="dataBar" priority="363">
      <dataBar>
        <cfvo type="min"/>
        <cfvo type="max"/>
        <color rgb="FF638EC6"/>
      </dataBar>
      <extLst>
        <ext xmlns:x14="http://schemas.microsoft.com/office/spreadsheetml/2009/9/main" uri="{B025F937-C7B1-47D3-B67F-A62EFF666E3E}">
          <x14:id>{BF2C9BA3-EC01-49BA-A254-1643CAAE8C1B}</x14:id>
        </ext>
      </extLst>
    </cfRule>
  </conditionalFormatting>
  <conditionalFormatting sqref="D214">
    <cfRule type="dataBar" priority="166">
      <dataBar>
        <cfvo type="min"/>
        <cfvo type="max"/>
        <color rgb="FF638EC6"/>
      </dataBar>
      <extLst>
        <ext xmlns:x14="http://schemas.microsoft.com/office/spreadsheetml/2009/9/main" uri="{B025F937-C7B1-47D3-B67F-A62EFF666E3E}">
          <x14:id>{68D2A954-DB8E-4FAF-A930-01536776439D}</x14:id>
        </ext>
      </extLst>
    </cfRule>
  </conditionalFormatting>
  <conditionalFormatting sqref="J214">
    <cfRule type="dataBar" priority="165">
      <dataBar>
        <cfvo type="min"/>
        <cfvo type="max"/>
        <color rgb="FF638EC6"/>
      </dataBar>
      <extLst>
        <ext xmlns:x14="http://schemas.microsoft.com/office/spreadsheetml/2009/9/main" uri="{B025F937-C7B1-47D3-B67F-A62EFF666E3E}">
          <x14:id>{215392FF-347A-4F43-892F-55E2788B2998}</x14:id>
        </ext>
      </extLst>
    </cfRule>
  </conditionalFormatting>
  <conditionalFormatting sqref="L214">
    <cfRule type="dataBar" priority="164">
      <dataBar>
        <cfvo type="min"/>
        <cfvo type="max"/>
        <color rgb="FF638EC6"/>
      </dataBar>
      <extLst>
        <ext xmlns:x14="http://schemas.microsoft.com/office/spreadsheetml/2009/9/main" uri="{B025F937-C7B1-47D3-B67F-A62EFF666E3E}">
          <x14:id>{C79CB8E9-86C8-4D14-9FA3-2E9619CDAFF1}</x14:id>
        </ext>
      </extLst>
    </cfRule>
  </conditionalFormatting>
  <conditionalFormatting sqref="D229">
    <cfRule type="dataBar" priority="163">
      <dataBar>
        <cfvo type="min"/>
        <cfvo type="max"/>
        <color rgb="FF638EC6"/>
      </dataBar>
      <extLst>
        <ext xmlns:x14="http://schemas.microsoft.com/office/spreadsheetml/2009/9/main" uri="{B025F937-C7B1-47D3-B67F-A62EFF666E3E}">
          <x14:id>{77FFD39A-C0E8-4E9D-8809-9B3670EB1F6C}</x14:id>
        </ext>
      </extLst>
    </cfRule>
  </conditionalFormatting>
  <conditionalFormatting sqref="J229">
    <cfRule type="dataBar" priority="162">
      <dataBar>
        <cfvo type="min"/>
        <cfvo type="max"/>
        <color rgb="FF638EC6"/>
      </dataBar>
      <extLst>
        <ext xmlns:x14="http://schemas.microsoft.com/office/spreadsheetml/2009/9/main" uri="{B025F937-C7B1-47D3-B67F-A62EFF666E3E}">
          <x14:id>{185BDC66-A1FB-40B7-8F51-5E233FC019D4}</x14:id>
        </ext>
      </extLst>
    </cfRule>
  </conditionalFormatting>
  <conditionalFormatting sqref="L229">
    <cfRule type="dataBar" priority="161">
      <dataBar>
        <cfvo type="min"/>
        <cfvo type="max"/>
        <color rgb="FF638EC6"/>
      </dataBar>
      <extLst>
        <ext xmlns:x14="http://schemas.microsoft.com/office/spreadsheetml/2009/9/main" uri="{B025F937-C7B1-47D3-B67F-A62EFF666E3E}">
          <x14:id>{EEB1BE98-686C-4CA5-A2F1-9BE44831309B}</x14:id>
        </ext>
      </extLst>
    </cfRule>
  </conditionalFormatting>
  <conditionalFormatting sqref="F221:F228">
    <cfRule type="dataBar" priority="364">
      <dataBar>
        <cfvo type="min"/>
        <cfvo type="max"/>
        <color rgb="FF638EC6"/>
      </dataBar>
      <extLst>
        <ext xmlns:x14="http://schemas.microsoft.com/office/spreadsheetml/2009/9/main" uri="{B025F937-C7B1-47D3-B67F-A62EFF666E3E}">
          <x14:id>{46FB060F-94A6-4B92-BF04-8BA9363848D9}</x14:id>
        </ext>
      </extLst>
    </cfRule>
  </conditionalFormatting>
  <conditionalFormatting sqref="H221:H228">
    <cfRule type="dataBar" priority="365">
      <dataBar>
        <cfvo type="min"/>
        <cfvo type="max"/>
        <color rgb="FF638EC6"/>
      </dataBar>
      <extLst>
        <ext xmlns:x14="http://schemas.microsoft.com/office/spreadsheetml/2009/9/main" uri="{B025F937-C7B1-47D3-B67F-A62EFF666E3E}">
          <x14:id>{6296C7D5-00BE-491B-B2C6-7BF77D3F901E}</x14:id>
        </ext>
      </extLst>
    </cfRule>
  </conditionalFormatting>
  <conditionalFormatting sqref="J221:J228">
    <cfRule type="dataBar" priority="366">
      <dataBar>
        <cfvo type="min"/>
        <cfvo type="max"/>
        <color rgb="FF638EC6"/>
      </dataBar>
      <extLst>
        <ext xmlns:x14="http://schemas.microsoft.com/office/spreadsheetml/2009/9/main" uri="{B025F937-C7B1-47D3-B67F-A62EFF666E3E}">
          <x14:id>{39EC50FF-23E8-4C1F-A88F-F40BD8388072}</x14:id>
        </ext>
      </extLst>
    </cfRule>
  </conditionalFormatting>
  <conditionalFormatting sqref="L221:L228">
    <cfRule type="dataBar" priority="367">
      <dataBar>
        <cfvo type="min"/>
        <cfvo type="max"/>
        <color rgb="FF638EC6"/>
      </dataBar>
      <extLst>
        <ext xmlns:x14="http://schemas.microsoft.com/office/spreadsheetml/2009/9/main" uri="{B025F937-C7B1-47D3-B67F-A62EFF666E3E}">
          <x14:id>{6A1FA3A7-4FB9-43B4-A98E-FF34A1B421CC}</x14:id>
        </ext>
      </extLst>
    </cfRule>
  </conditionalFormatting>
  <conditionalFormatting sqref="F235">
    <cfRule type="dataBar" priority="160">
      <dataBar>
        <cfvo type="min"/>
        <cfvo type="max"/>
        <color rgb="FF638EC6"/>
      </dataBar>
      <extLst>
        <ext xmlns:x14="http://schemas.microsoft.com/office/spreadsheetml/2009/9/main" uri="{B025F937-C7B1-47D3-B67F-A62EFF666E3E}">
          <x14:id>{1A48DE7F-0476-425D-A106-193BFAECB905}</x14:id>
        </ext>
      </extLst>
    </cfRule>
  </conditionalFormatting>
  <conditionalFormatting sqref="F236:F241">
    <cfRule type="dataBar" priority="159">
      <dataBar>
        <cfvo type="min"/>
        <cfvo type="max"/>
        <color rgb="FF638EC6"/>
      </dataBar>
      <extLst>
        <ext xmlns:x14="http://schemas.microsoft.com/office/spreadsheetml/2009/9/main" uri="{B025F937-C7B1-47D3-B67F-A62EFF666E3E}">
          <x14:id>{5AE3BAE9-7360-4F75-B674-80BF2AA69B67}</x14:id>
        </ext>
      </extLst>
    </cfRule>
  </conditionalFormatting>
  <conditionalFormatting sqref="D246">
    <cfRule type="dataBar" priority="158">
      <dataBar>
        <cfvo type="min"/>
        <cfvo type="max"/>
        <color rgb="FF638EC6"/>
      </dataBar>
      <extLst>
        <ext xmlns:x14="http://schemas.microsoft.com/office/spreadsheetml/2009/9/main" uri="{B025F937-C7B1-47D3-B67F-A62EFF666E3E}">
          <x14:id>{893DFF02-A7E8-4B6E-A124-22651BC40CC0}</x14:id>
        </ext>
      </extLst>
    </cfRule>
  </conditionalFormatting>
  <conditionalFormatting sqref="F246">
    <cfRule type="dataBar" priority="157">
      <dataBar>
        <cfvo type="min"/>
        <cfvo type="max"/>
        <color rgb="FF638EC6"/>
      </dataBar>
      <extLst>
        <ext xmlns:x14="http://schemas.microsoft.com/office/spreadsheetml/2009/9/main" uri="{B025F937-C7B1-47D3-B67F-A62EFF666E3E}">
          <x14:id>{1CB8AC26-2747-49DA-A2AE-7BB6F6BFA4D9}</x14:id>
        </ext>
      </extLst>
    </cfRule>
  </conditionalFormatting>
  <conditionalFormatting sqref="F247:F252">
    <cfRule type="dataBar" priority="156">
      <dataBar>
        <cfvo type="min"/>
        <cfvo type="max"/>
        <color rgb="FF638EC6"/>
      </dataBar>
      <extLst>
        <ext xmlns:x14="http://schemas.microsoft.com/office/spreadsheetml/2009/9/main" uri="{B025F937-C7B1-47D3-B67F-A62EFF666E3E}">
          <x14:id>{A78AAE5E-76E6-4A43-8FE9-E0FB023696FE}</x14:id>
        </ext>
      </extLst>
    </cfRule>
  </conditionalFormatting>
  <conditionalFormatting sqref="D257">
    <cfRule type="dataBar" priority="155">
      <dataBar>
        <cfvo type="min"/>
        <cfvo type="max"/>
        <color rgb="FF638EC6"/>
      </dataBar>
      <extLst>
        <ext xmlns:x14="http://schemas.microsoft.com/office/spreadsheetml/2009/9/main" uri="{B025F937-C7B1-47D3-B67F-A62EFF666E3E}">
          <x14:id>{41E7CD29-9B64-4D24-96DC-6F46AC31ACC7}</x14:id>
        </ext>
      </extLst>
    </cfRule>
  </conditionalFormatting>
  <conditionalFormatting sqref="F257">
    <cfRule type="dataBar" priority="154">
      <dataBar>
        <cfvo type="min"/>
        <cfvo type="max"/>
        <color rgb="FF638EC6"/>
      </dataBar>
      <extLst>
        <ext xmlns:x14="http://schemas.microsoft.com/office/spreadsheetml/2009/9/main" uri="{B025F937-C7B1-47D3-B67F-A62EFF666E3E}">
          <x14:id>{4FAABCF1-8B4D-4893-8268-D15CF3F60883}</x14:id>
        </ext>
      </extLst>
    </cfRule>
  </conditionalFormatting>
  <conditionalFormatting sqref="F258:F263">
    <cfRule type="dataBar" priority="153">
      <dataBar>
        <cfvo type="min"/>
        <cfvo type="max"/>
        <color rgb="FF638EC6"/>
      </dataBar>
      <extLst>
        <ext xmlns:x14="http://schemas.microsoft.com/office/spreadsheetml/2009/9/main" uri="{B025F937-C7B1-47D3-B67F-A62EFF666E3E}">
          <x14:id>{64F9EE58-177E-416B-B87D-DD1BED2B0D5C}</x14:id>
        </ext>
      </extLst>
    </cfRule>
  </conditionalFormatting>
  <conditionalFormatting sqref="D268">
    <cfRule type="dataBar" priority="152">
      <dataBar>
        <cfvo type="min"/>
        <cfvo type="max"/>
        <color rgb="FF638EC6"/>
      </dataBar>
      <extLst>
        <ext xmlns:x14="http://schemas.microsoft.com/office/spreadsheetml/2009/9/main" uri="{B025F937-C7B1-47D3-B67F-A62EFF666E3E}">
          <x14:id>{C272C17E-746D-49F0-A6EC-1E1B0E7AB754}</x14:id>
        </ext>
      </extLst>
    </cfRule>
  </conditionalFormatting>
  <conditionalFormatting sqref="F268">
    <cfRule type="dataBar" priority="151">
      <dataBar>
        <cfvo type="min"/>
        <cfvo type="max"/>
        <color rgb="FF638EC6"/>
      </dataBar>
      <extLst>
        <ext xmlns:x14="http://schemas.microsoft.com/office/spreadsheetml/2009/9/main" uri="{B025F937-C7B1-47D3-B67F-A62EFF666E3E}">
          <x14:id>{3DF73DC2-0B35-4998-ADD8-18B8A5DAFC47}</x14:id>
        </ext>
      </extLst>
    </cfRule>
  </conditionalFormatting>
  <conditionalFormatting sqref="F269:F274">
    <cfRule type="dataBar" priority="150">
      <dataBar>
        <cfvo type="min"/>
        <cfvo type="max"/>
        <color rgb="FF638EC6"/>
      </dataBar>
      <extLst>
        <ext xmlns:x14="http://schemas.microsoft.com/office/spreadsheetml/2009/9/main" uri="{B025F937-C7B1-47D3-B67F-A62EFF666E3E}">
          <x14:id>{E4DAA8B8-D98F-4A35-86C5-6AEFC5529BB9}</x14:id>
        </ext>
      </extLst>
    </cfRule>
  </conditionalFormatting>
  <conditionalFormatting sqref="D279">
    <cfRule type="dataBar" priority="149">
      <dataBar>
        <cfvo type="min"/>
        <cfvo type="max"/>
        <color rgb="FF638EC6"/>
      </dataBar>
      <extLst>
        <ext xmlns:x14="http://schemas.microsoft.com/office/spreadsheetml/2009/9/main" uri="{B025F937-C7B1-47D3-B67F-A62EFF666E3E}">
          <x14:id>{96D9F472-2E2F-44EF-88A0-90D42A9868B8}</x14:id>
        </ext>
      </extLst>
    </cfRule>
  </conditionalFormatting>
  <conditionalFormatting sqref="F279">
    <cfRule type="dataBar" priority="148">
      <dataBar>
        <cfvo type="min"/>
        <cfvo type="max"/>
        <color rgb="FF638EC6"/>
      </dataBar>
      <extLst>
        <ext xmlns:x14="http://schemas.microsoft.com/office/spreadsheetml/2009/9/main" uri="{B025F937-C7B1-47D3-B67F-A62EFF666E3E}">
          <x14:id>{EE481DEE-8ED3-4FA8-B188-1A27A79E01E4}</x14:id>
        </ext>
      </extLst>
    </cfRule>
  </conditionalFormatting>
  <conditionalFormatting sqref="F280:F285">
    <cfRule type="dataBar" priority="147">
      <dataBar>
        <cfvo type="min"/>
        <cfvo type="max"/>
        <color rgb="FF638EC6"/>
      </dataBar>
      <extLst>
        <ext xmlns:x14="http://schemas.microsoft.com/office/spreadsheetml/2009/9/main" uri="{B025F937-C7B1-47D3-B67F-A62EFF666E3E}">
          <x14:id>{A8FB841E-DD37-496A-A137-E97B2C53776E}</x14:id>
        </ext>
      </extLst>
    </cfRule>
  </conditionalFormatting>
  <conditionalFormatting sqref="D293">
    <cfRule type="dataBar" priority="146">
      <dataBar>
        <cfvo type="min"/>
        <cfvo type="max"/>
        <color rgb="FF638EC6"/>
      </dataBar>
      <extLst>
        <ext xmlns:x14="http://schemas.microsoft.com/office/spreadsheetml/2009/9/main" uri="{B025F937-C7B1-47D3-B67F-A62EFF666E3E}">
          <x14:id>{F0A69DDF-01B8-450F-AA0B-298C69761FC7}</x14:id>
        </ext>
      </extLst>
    </cfRule>
  </conditionalFormatting>
  <conditionalFormatting sqref="F293">
    <cfRule type="dataBar" priority="145">
      <dataBar>
        <cfvo type="min"/>
        <cfvo type="max"/>
        <color rgb="FF638EC6"/>
      </dataBar>
      <extLst>
        <ext xmlns:x14="http://schemas.microsoft.com/office/spreadsheetml/2009/9/main" uri="{B025F937-C7B1-47D3-B67F-A62EFF666E3E}">
          <x14:id>{CD4A1369-4308-46C3-880C-635981A03AEA}</x14:id>
        </ext>
      </extLst>
    </cfRule>
  </conditionalFormatting>
  <conditionalFormatting sqref="F294:F300">
    <cfRule type="dataBar" priority="144">
      <dataBar>
        <cfvo type="min"/>
        <cfvo type="max"/>
        <color rgb="FF638EC6"/>
      </dataBar>
      <extLst>
        <ext xmlns:x14="http://schemas.microsoft.com/office/spreadsheetml/2009/9/main" uri="{B025F937-C7B1-47D3-B67F-A62EFF666E3E}">
          <x14:id>{8E551234-3D82-438E-80DE-992ED44634AB}</x14:id>
        </ext>
      </extLst>
    </cfRule>
  </conditionalFormatting>
  <conditionalFormatting sqref="D305">
    <cfRule type="dataBar" priority="143">
      <dataBar>
        <cfvo type="min"/>
        <cfvo type="max"/>
        <color rgb="FF638EC6"/>
      </dataBar>
      <extLst>
        <ext xmlns:x14="http://schemas.microsoft.com/office/spreadsheetml/2009/9/main" uri="{B025F937-C7B1-47D3-B67F-A62EFF666E3E}">
          <x14:id>{4F170558-E4EB-46C3-AF37-5985A3F13925}</x14:id>
        </ext>
      </extLst>
    </cfRule>
  </conditionalFormatting>
  <conditionalFormatting sqref="F305">
    <cfRule type="dataBar" priority="142">
      <dataBar>
        <cfvo type="min"/>
        <cfvo type="max"/>
        <color rgb="FF638EC6"/>
      </dataBar>
      <extLst>
        <ext xmlns:x14="http://schemas.microsoft.com/office/spreadsheetml/2009/9/main" uri="{B025F937-C7B1-47D3-B67F-A62EFF666E3E}">
          <x14:id>{02F2B017-C09C-4638-8D5E-D4863F0DF604}</x14:id>
        </ext>
      </extLst>
    </cfRule>
  </conditionalFormatting>
  <conditionalFormatting sqref="F306:F313">
    <cfRule type="dataBar" priority="141">
      <dataBar>
        <cfvo type="min"/>
        <cfvo type="max"/>
        <color rgb="FF638EC6"/>
      </dataBar>
      <extLst>
        <ext xmlns:x14="http://schemas.microsoft.com/office/spreadsheetml/2009/9/main" uri="{B025F937-C7B1-47D3-B67F-A62EFF666E3E}">
          <x14:id>{FCFF1E59-E107-40AE-8BAD-C597C7D20124}</x14:id>
        </ext>
      </extLst>
    </cfRule>
  </conditionalFormatting>
  <conditionalFormatting sqref="D321">
    <cfRule type="dataBar" priority="140">
      <dataBar>
        <cfvo type="min"/>
        <cfvo type="max"/>
        <color rgb="FF638EC6"/>
      </dataBar>
      <extLst>
        <ext xmlns:x14="http://schemas.microsoft.com/office/spreadsheetml/2009/9/main" uri="{B025F937-C7B1-47D3-B67F-A62EFF666E3E}">
          <x14:id>{EEBB0D95-F94A-48D6-A0FF-2C6C75F6DA19}</x14:id>
        </ext>
      </extLst>
    </cfRule>
  </conditionalFormatting>
  <conditionalFormatting sqref="F321">
    <cfRule type="dataBar" priority="139">
      <dataBar>
        <cfvo type="min"/>
        <cfvo type="max"/>
        <color rgb="FF638EC6"/>
      </dataBar>
      <extLst>
        <ext xmlns:x14="http://schemas.microsoft.com/office/spreadsheetml/2009/9/main" uri="{B025F937-C7B1-47D3-B67F-A62EFF666E3E}">
          <x14:id>{A8D593B0-0835-42DA-9BB1-8AADA24F4472}</x14:id>
        </ext>
      </extLst>
    </cfRule>
  </conditionalFormatting>
  <conditionalFormatting sqref="H321">
    <cfRule type="dataBar" priority="138">
      <dataBar>
        <cfvo type="min"/>
        <cfvo type="max"/>
        <color rgb="FF638EC6"/>
      </dataBar>
      <extLst>
        <ext xmlns:x14="http://schemas.microsoft.com/office/spreadsheetml/2009/9/main" uri="{B025F937-C7B1-47D3-B67F-A62EFF666E3E}">
          <x14:id>{1FDAD1EE-BE74-404A-95CE-4140E5CBF4B3}</x14:id>
        </ext>
      </extLst>
    </cfRule>
  </conditionalFormatting>
  <conditionalFormatting sqref="J321">
    <cfRule type="dataBar" priority="137">
      <dataBar>
        <cfvo type="min"/>
        <cfvo type="max"/>
        <color rgb="FF638EC6"/>
      </dataBar>
      <extLst>
        <ext xmlns:x14="http://schemas.microsoft.com/office/spreadsheetml/2009/9/main" uri="{B025F937-C7B1-47D3-B67F-A62EFF666E3E}">
          <x14:id>{FDEFE235-0AD7-4DCB-9CCF-83952F34830B}</x14:id>
        </ext>
      </extLst>
    </cfRule>
  </conditionalFormatting>
  <conditionalFormatting sqref="L321">
    <cfRule type="dataBar" priority="136">
      <dataBar>
        <cfvo type="min"/>
        <cfvo type="max"/>
        <color rgb="FF638EC6"/>
      </dataBar>
      <extLst>
        <ext xmlns:x14="http://schemas.microsoft.com/office/spreadsheetml/2009/9/main" uri="{B025F937-C7B1-47D3-B67F-A62EFF666E3E}">
          <x14:id>{AACC1A62-128E-4AEF-850E-E1AF57D3DBEE}</x14:id>
        </ext>
      </extLst>
    </cfRule>
  </conditionalFormatting>
  <conditionalFormatting sqref="D334">
    <cfRule type="dataBar" priority="135">
      <dataBar>
        <cfvo type="min"/>
        <cfvo type="max"/>
        <color rgb="FF638EC6"/>
      </dataBar>
      <extLst>
        <ext xmlns:x14="http://schemas.microsoft.com/office/spreadsheetml/2009/9/main" uri="{B025F937-C7B1-47D3-B67F-A62EFF666E3E}">
          <x14:id>{425D3AD6-E6AE-4907-9BDD-C828D6556134}</x14:id>
        </ext>
      </extLst>
    </cfRule>
  </conditionalFormatting>
  <conditionalFormatting sqref="F334">
    <cfRule type="dataBar" priority="134">
      <dataBar>
        <cfvo type="min"/>
        <cfvo type="max"/>
        <color rgb="FF638EC6"/>
      </dataBar>
      <extLst>
        <ext xmlns:x14="http://schemas.microsoft.com/office/spreadsheetml/2009/9/main" uri="{B025F937-C7B1-47D3-B67F-A62EFF666E3E}">
          <x14:id>{166D1D02-4156-4ED6-9537-D9B1810A8354}</x14:id>
        </ext>
      </extLst>
    </cfRule>
  </conditionalFormatting>
  <conditionalFormatting sqref="H334">
    <cfRule type="dataBar" priority="133">
      <dataBar>
        <cfvo type="min"/>
        <cfvo type="max"/>
        <color rgb="FF638EC6"/>
      </dataBar>
      <extLst>
        <ext xmlns:x14="http://schemas.microsoft.com/office/spreadsheetml/2009/9/main" uri="{B025F937-C7B1-47D3-B67F-A62EFF666E3E}">
          <x14:id>{E0363CBD-CB71-47B5-BA81-41929341456F}</x14:id>
        </ext>
      </extLst>
    </cfRule>
  </conditionalFormatting>
  <conditionalFormatting sqref="J334">
    <cfRule type="dataBar" priority="132">
      <dataBar>
        <cfvo type="min"/>
        <cfvo type="max"/>
        <color rgb="FF638EC6"/>
      </dataBar>
      <extLst>
        <ext xmlns:x14="http://schemas.microsoft.com/office/spreadsheetml/2009/9/main" uri="{B025F937-C7B1-47D3-B67F-A62EFF666E3E}">
          <x14:id>{100752A9-8406-4DC3-9490-BEB1FCB0B048}</x14:id>
        </ext>
      </extLst>
    </cfRule>
  </conditionalFormatting>
  <conditionalFormatting sqref="L334">
    <cfRule type="dataBar" priority="131">
      <dataBar>
        <cfvo type="min"/>
        <cfvo type="max"/>
        <color rgb="FF638EC6"/>
      </dataBar>
      <extLst>
        <ext xmlns:x14="http://schemas.microsoft.com/office/spreadsheetml/2009/9/main" uri="{B025F937-C7B1-47D3-B67F-A62EFF666E3E}">
          <x14:id>{553480DA-F673-4AFA-BC8D-6C16C84A6E1E}</x14:id>
        </ext>
      </extLst>
    </cfRule>
  </conditionalFormatting>
  <conditionalFormatting sqref="D347">
    <cfRule type="dataBar" priority="130">
      <dataBar>
        <cfvo type="min"/>
        <cfvo type="max"/>
        <color rgb="FF638EC6"/>
      </dataBar>
      <extLst>
        <ext xmlns:x14="http://schemas.microsoft.com/office/spreadsheetml/2009/9/main" uri="{B025F937-C7B1-47D3-B67F-A62EFF666E3E}">
          <x14:id>{8EABCE4A-0102-4E6B-96FD-7B2499EB3C18}</x14:id>
        </ext>
      </extLst>
    </cfRule>
  </conditionalFormatting>
  <conditionalFormatting sqref="F347">
    <cfRule type="dataBar" priority="129">
      <dataBar>
        <cfvo type="min"/>
        <cfvo type="max"/>
        <color rgb="FF638EC6"/>
      </dataBar>
      <extLst>
        <ext xmlns:x14="http://schemas.microsoft.com/office/spreadsheetml/2009/9/main" uri="{B025F937-C7B1-47D3-B67F-A62EFF666E3E}">
          <x14:id>{C2A93BB9-926B-424C-9C78-9CF764002482}</x14:id>
        </ext>
      </extLst>
    </cfRule>
  </conditionalFormatting>
  <conditionalFormatting sqref="H347">
    <cfRule type="dataBar" priority="128">
      <dataBar>
        <cfvo type="min"/>
        <cfvo type="max"/>
        <color rgb="FF638EC6"/>
      </dataBar>
      <extLst>
        <ext xmlns:x14="http://schemas.microsoft.com/office/spreadsheetml/2009/9/main" uri="{B025F937-C7B1-47D3-B67F-A62EFF666E3E}">
          <x14:id>{A438FED1-A5AC-4AA2-A320-6F29D744F704}</x14:id>
        </ext>
      </extLst>
    </cfRule>
  </conditionalFormatting>
  <conditionalFormatting sqref="J347">
    <cfRule type="dataBar" priority="127">
      <dataBar>
        <cfvo type="min"/>
        <cfvo type="max"/>
        <color rgb="FF638EC6"/>
      </dataBar>
      <extLst>
        <ext xmlns:x14="http://schemas.microsoft.com/office/spreadsheetml/2009/9/main" uri="{B025F937-C7B1-47D3-B67F-A62EFF666E3E}">
          <x14:id>{65408B70-53C2-4A04-BBD6-067F8317D8FA}</x14:id>
        </ext>
      </extLst>
    </cfRule>
  </conditionalFormatting>
  <conditionalFormatting sqref="L347">
    <cfRule type="dataBar" priority="126">
      <dataBar>
        <cfvo type="min"/>
        <cfvo type="max"/>
        <color rgb="FF638EC6"/>
      </dataBar>
      <extLst>
        <ext xmlns:x14="http://schemas.microsoft.com/office/spreadsheetml/2009/9/main" uri="{B025F937-C7B1-47D3-B67F-A62EFF666E3E}">
          <x14:id>{92BE0D57-DF4B-4230-A454-51878A6E8501}</x14:id>
        </ext>
      </extLst>
    </cfRule>
  </conditionalFormatting>
  <conditionalFormatting sqref="D360">
    <cfRule type="dataBar" priority="125">
      <dataBar>
        <cfvo type="min"/>
        <cfvo type="max"/>
        <color rgb="FF638EC6"/>
      </dataBar>
      <extLst>
        <ext xmlns:x14="http://schemas.microsoft.com/office/spreadsheetml/2009/9/main" uri="{B025F937-C7B1-47D3-B67F-A62EFF666E3E}">
          <x14:id>{00F83911-CEA2-4699-9D17-278634020D72}</x14:id>
        </ext>
      </extLst>
    </cfRule>
  </conditionalFormatting>
  <conditionalFormatting sqref="F360">
    <cfRule type="dataBar" priority="124">
      <dataBar>
        <cfvo type="min"/>
        <cfvo type="max"/>
        <color rgb="FF638EC6"/>
      </dataBar>
      <extLst>
        <ext xmlns:x14="http://schemas.microsoft.com/office/spreadsheetml/2009/9/main" uri="{B025F937-C7B1-47D3-B67F-A62EFF666E3E}">
          <x14:id>{DC526DA9-D27F-46BF-852B-EBF07709EC53}</x14:id>
        </ext>
      </extLst>
    </cfRule>
  </conditionalFormatting>
  <conditionalFormatting sqref="H360">
    <cfRule type="dataBar" priority="123">
      <dataBar>
        <cfvo type="min"/>
        <cfvo type="max"/>
        <color rgb="FF638EC6"/>
      </dataBar>
      <extLst>
        <ext xmlns:x14="http://schemas.microsoft.com/office/spreadsheetml/2009/9/main" uri="{B025F937-C7B1-47D3-B67F-A62EFF666E3E}">
          <x14:id>{764EDD97-A644-44D3-B72D-0179F60C14A9}</x14:id>
        </ext>
      </extLst>
    </cfRule>
  </conditionalFormatting>
  <conditionalFormatting sqref="J360">
    <cfRule type="dataBar" priority="122">
      <dataBar>
        <cfvo type="min"/>
        <cfvo type="max"/>
        <color rgb="FF638EC6"/>
      </dataBar>
      <extLst>
        <ext xmlns:x14="http://schemas.microsoft.com/office/spreadsheetml/2009/9/main" uri="{B025F937-C7B1-47D3-B67F-A62EFF666E3E}">
          <x14:id>{77E9B737-883D-4512-80D7-ED4F1B447D1A}</x14:id>
        </ext>
      </extLst>
    </cfRule>
  </conditionalFormatting>
  <conditionalFormatting sqref="L360">
    <cfRule type="dataBar" priority="121">
      <dataBar>
        <cfvo type="min"/>
        <cfvo type="max"/>
        <color rgb="FF638EC6"/>
      </dataBar>
      <extLst>
        <ext xmlns:x14="http://schemas.microsoft.com/office/spreadsheetml/2009/9/main" uri="{B025F937-C7B1-47D3-B67F-A62EFF666E3E}">
          <x14:id>{6116A03B-2652-4201-BF37-41D42547AA98}</x14:id>
        </ext>
      </extLst>
    </cfRule>
  </conditionalFormatting>
  <conditionalFormatting sqref="D373">
    <cfRule type="dataBar" priority="120">
      <dataBar>
        <cfvo type="min"/>
        <cfvo type="max"/>
        <color rgb="FF638EC6"/>
      </dataBar>
      <extLst>
        <ext xmlns:x14="http://schemas.microsoft.com/office/spreadsheetml/2009/9/main" uri="{B025F937-C7B1-47D3-B67F-A62EFF666E3E}">
          <x14:id>{D660A763-8C5F-4747-BAB2-3DAC1B8D8084}</x14:id>
        </ext>
      </extLst>
    </cfRule>
  </conditionalFormatting>
  <conditionalFormatting sqref="F373">
    <cfRule type="dataBar" priority="119">
      <dataBar>
        <cfvo type="min"/>
        <cfvo type="max"/>
        <color rgb="FF638EC6"/>
      </dataBar>
      <extLst>
        <ext xmlns:x14="http://schemas.microsoft.com/office/spreadsheetml/2009/9/main" uri="{B025F937-C7B1-47D3-B67F-A62EFF666E3E}">
          <x14:id>{A50B1F1B-A081-4D50-A5DB-7B5E9E706CA9}</x14:id>
        </ext>
      </extLst>
    </cfRule>
  </conditionalFormatting>
  <conditionalFormatting sqref="H373">
    <cfRule type="dataBar" priority="118">
      <dataBar>
        <cfvo type="min"/>
        <cfvo type="max"/>
        <color rgb="FF638EC6"/>
      </dataBar>
      <extLst>
        <ext xmlns:x14="http://schemas.microsoft.com/office/spreadsheetml/2009/9/main" uri="{B025F937-C7B1-47D3-B67F-A62EFF666E3E}">
          <x14:id>{7BD69211-39CA-4EA1-914A-F8EDF47E32A2}</x14:id>
        </ext>
      </extLst>
    </cfRule>
  </conditionalFormatting>
  <conditionalFormatting sqref="J373">
    <cfRule type="dataBar" priority="117">
      <dataBar>
        <cfvo type="min"/>
        <cfvo type="max"/>
        <color rgb="FF638EC6"/>
      </dataBar>
      <extLst>
        <ext xmlns:x14="http://schemas.microsoft.com/office/spreadsheetml/2009/9/main" uri="{B025F937-C7B1-47D3-B67F-A62EFF666E3E}">
          <x14:id>{B19B4036-814E-4A85-A23F-43621201D955}</x14:id>
        </ext>
      </extLst>
    </cfRule>
  </conditionalFormatting>
  <conditionalFormatting sqref="L373">
    <cfRule type="dataBar" priority="116">
      <dataBar>
        <cfvo type="min"/>
        <cfvo type="max"/>
        <color rgb="FF638EC6"/>
      </dataBar>
      <extLst>
        <ext xmlns:x14="http://schemas.microsoft.com/office/spreadsheetml/2009/9/main" uri="{B025F937-C7B1-47D3-B67F-A62EFF666E3E}">
          <x14:id>{F66379FF-D0D4-4ABF-89E5-FC235CEA8E41}</x14:id>
        </ext>
      </extLst>
    </cfRule>
  </conditionalFormatting>
  <conditionalFormatting sqref="D386">
    <cfRule type="dataBar" priority="115">
      <dataBar>
        <cfvo type="min"/>
        <cfvo type="max"/>
        <color rgb="FF638EC6"/>
      </dataBar>
      <extLst>
        <ext xmlns:x14="http://schemas.microsoft.com/office/spreadsheetml/2009/9/main" uri="{B025F937-C7B1-47D3-B67F-A62EFF666E3E}">
          <x14:id>{8706C6F5-EE95-43F9-B941-61EC8FFEB874}</x14:id>
        </ext>
      </extLst>
    </cfRule>
  </conditionalFormatting>
  <conditionalFormatting sqref="F386">
    <cfRule type="dataBar" priority="114">
      <dataBar>
        <cfvo type="min"/>
        <cfvo type="max"/>
        <color rgb="FF638EC6"/>
      </dataBar>
      <extLst>
        <ext xmlns:x14="http://schemas.microsoft.com/office/spreadsheetml/2009/9/main" uri="{B025F937-C7B1-47D3-B67F-A62EFF666E3E}">
          <x14:id>{FA485C8A-5A89-4198-A4EF-45765B5F1CBB}</x14:id>
        </ext>
      </extLst>
    </cfRule>
  </conditionalFormatting>
  <conditionalFormatting sqref="H386">
    <cfRule type="dataBar" priority="113">
      <dataBar>
        <cfvo type="min"/>
        <cfvo type="max"/>
        <color rgb="FF638EC6"/>
      </dataBar>
      <extLst>
        <ext xmlns:x14="http://schemas.microsoft.com/office/spreadsheetml/2009/9/main" uri="{B025F937-C7B1-47D3-B67F-A62EFF666E3E}">
          <x14:id>{75A4DB4C-5551-45A0-AC0E-276539AF417C}</x14:id>
        </ext>
      </extLst>
    </cfRule>
  </conditionalFormatting>
  <conditionalFormatting sqref="J386">
    <cfRule type="dataBar" priority="112">
      <dataBar>
        <cfvo type="min"/>
        <cfvo type="max"/>
        <color rgb="FF638EC6"/>
      </dataBar>
      <extLst>
        <ext xmlns:x14="http://schemas.microsoft.com/office/spreadsheetml/2009/9/main" uri="{B025F937-C7B1-47D3-B67F-A62EFF666E3E}">
          <x14:id>{B6247341-0FD2-4525-B6B0-C52D26035A46}</x14:id>
        </ext>
      </extLst>
    </cfRule>
  </conditionalFormatting>
  <conditionalFormatting sqref="L386">
    <cfRule type="dataBar" priority="111">
      <dataBar>
        <cfvo type="min"/>
        <cfvo type="max"/>
        <color rgb="FF638EC6"/>
      </dataBar>
      <extLst>
        <ext xmlns:x14="http://schemas.microsoft.com/office/spreadsheetml/2009/9/main" uri="{B025F937-C7B1-47D3-B67F-A62EFF666E3E}">
          <x14:id>{E3C91037-E2AD-45EE-AB96-32F027EBA4CE}</x14:id>
        </ext>
      </extLst>
    </cfRule>
  </conditionalFormatting>
  <conditionalFormatting sqref="J328">
    <cfRule type="dataBar" priority="110">
      <dataBar>
        <cfvo type="min"/>
        <cfvo type="max"/>
        <color rgb="FF638EC6"/>
      </dataBar>
      <extLst>
        <ext xmlns:x14="http://schemas.microsoft.com/office/spreadsheetml/2009/9/main" uri="{B025F937-C7B1-47D3-B67F-A62EFF666E3E}">
          <x14:id>{01D73BF6-47AE-4E9D-A776-FA2576FBD441}</x14:id>
        </ext>
      </extLst>
    </cfRule>
  </conditionalFormatting>
  <conditionalFormatting sqref="L322:L328">
    <cfRule type="dataBar" priority="109">
      <dataBar>
        <cfvo type="min"/>
        <cfvo type="max"/>
        <color rgb="FF638EC6"/>
      </dataBar>
      <extLst>
        <ext xmlns:x14="http://schemas.microsoft.com/office/spreadsheetml/2009/9/main" uri="{B025F937-C7B1-47D3-B67F-A62EFF666E3E}">
          <x14:id>{831024AE-9AD0-44AF-B836-8BB12057D2E2}</x14:id>
        </ext>
      </extLst>
    </cfRule>
  </conditionalFormatting>
  <conditionalFormatting sqref="J328">
    <cfRule type="dataBar" priority="108">
      <dataBar>
        <cfvo type="min"/>
        <cfvo type="max"/>
        <color rgb="FF638EC6"/>
      </dataBar>
      <extLst>
        <ext xmlns:x14="http://schemas.microsoft.com/office/spreadsheetml/2009/9/main" uri="{B025F937-C7B1-47D3-B67F-A62EFF666E3E}">
          <x14:id>{A058A3A2-947C-4009-855F-4D23FC3A6692}</x14:id>
        </ext>
      </extLst>
    </cfRule>
  </conditionalFormatting>
  <conditionalFormatting sqref="J322:J325 J327:J328">
    <cfRule type="dataBar" priority="107">
      <dataBar>
        <cfvo type="min"/>
        <cfvo type="max"/>
        <color rgb="FF638EC6"/>
      </dataBar>
      <extLst>
        <ext xmlns:x14="http://schemas.microsoft.com/office/spreadsheetml/2009/9/main" uri="{B025F937-C7B1-47D3-B67F-A62EFF666E3E}">
          <x14:id>{FE296884-CCB0-4D97-B9EA-DFFB39150988}</x14:id>
        </ext>
      </extLst>
    </cfRule>
  </conditionalFormatting>
  <conditionalFormatting sqref="J322:J325">
    <cfRule type="dataBar" priority="106">
      <dataBar>
        <cfvo type="min"/>
        <cfvo type="max"/>
        <color rgb="FF638EC6"/>
      </dataBar>
      <extLst>
        <ext xmlns:x14="http://schemas.microsoft.com/office/spreadsheetml/2009/9/main" uri="{B025F937-C7B1-47D3-B67F-A62EFF666E3E}">
          <x14:id>{3D946E37-CA04-462D-8DDA-B2AEE06E41A1}</x14:id>
        </ext>
      </extLst>
    </cfRule>
  </conditionalFormatting>
  <conditionalFormatting sqref="J326">
    <cfRule type="dataBar" priority="105">
      <dataBar>
        <cfvo type="min"/>
        <cfvo type="max"/>
        <color rgb="FF638EC6"/>
      </dataBar>
      <extLst>
        <ext xmlns:x14="http://schemas.microsoft.com/office/spreadsheetml/2009/9/main" uri="{B025F937-C7B1-47D3-B67F-A62EFF666E3E}">
          <x14:id>{03A15027-44EC-4BBB-9409-6A4A85C98E2D}</x14:id>
        </ext>
      </extLst>
    </cfRule>
  </conditionalFormatting>
  <conditionalFormatting sqref="J341">
    <cfRule type="dataBar" priority="104">
      <dataBar>
        <cfvo type="min"/>
        <cfvo type="max"/>
        <color rgb="FF638EC6"/>
      </dataBar>
      <extLst>
        <ext xmlns:x14="http://schemas.microsoft.com/office/spreadsheetml/2009/9/main" uri="{B025F937-C7B1-47D3-B67F-A62EFF666E3E}">
          <x14:id>{710AF09C-A965-4F1D-A9C2-F0BD63070A37}</x14:id>
        </ext>
      </extLst>
    </cfRule>
  </conditionalFormatting>
  <conditionalFormatting sqref="L335:L341">
    <cfRule type="dataBar" priority="103">
      <dataBar>
        <cfvo type="min"/>
        <cfvo type="max"/>
        <color rgb="FF638EC6"/>
      </dataBar>
      <extLst>
        <ext xmlns:x14="http://schemas.microsoft.com/office/spreadsheetml/2009/9/main" uri="{B025F937-C7B1-47D3-B67F-A62EFF666E3E}">
          <x14:id>{1254F799-3CA3-4F87-881B-13ACD9940281}</x14:id>
        </ext>
      </extLst>
    </cfRule>
  </conditionalFormatting>
  <conditionalFormatting sqref="J341">
    <cfRule type="dataBar" priority="102">
      <dataBar>
        <cfvo type="min"/>
        <cfvo type="max"/>
        <color rgb="FF638EC6"/>
      </dataBar>
      <extLst>
        <ext xmlns:x14="http://schemas.microsoft.com/office/spreadsheetml/2009/9/main" uri="{B025F937-C7B1-47D3-B67F-A62EFF666E3E}">
          <x14:id>{03004A82-8D84-4EA1-9035-F365F886D67A}</x14:id>
        </ext>
      </extLst>
    </cfRule>
  </conditionalFormatting>
  <conditionalFormatting sqref="J335:J338 J340:J341">
    <cfRule type="dataBar" priority="101">
      <dataBar>
        <cfvo type="min"/>
        <cfvo type="max"/>
        <color rgb="FF638EC6"/>
      </dataBar>
      <extLst>
        <ext xmlns:x14="http://schemas.microsoft.com/office/spreadsheetml/2009/9/main" uri="{B025F937-C7B1-47D3-B67F-A62EFF666E3E}">
          <x14:id>{2B75182B-2A5D-41BC-80FF-150F0F2C4F49}</x14:id>
        </ext>
      </extLst>
    </cfRule>
  </conditionalFormatting>
  <conditionalFormatting sqref="J335:J338">
    <cfRule type="dataBar" priority="100">
      <dataBar>
        <cfvo type="min"/>
        <cfvo type="max"/>
        <color rgb="FF638EC6"/>
      </dataBar>
      <extLst>
        <ext xmlns:x14="http://schemas.microsoft.com/office/spreadsheetml/2009/9/main" uri="{B025F937-C7B1-47D3-B67F-A62EFF666E3E}">
          <x14:id>{02E1CCE0-2C25-4C02-850D-752E18582767}</x14:id>
        </ext>
      </extLst>
    </cfRule>
  </conditionalFormatting>
  <conditionalFormatting sqref="J339">
    <cfRule type="dataBar" priority="99">
      <dataBar>
        <cfvo type="min"/>
        <cfvo type="max"/>
        <color rgb="FF638EC6"/>
      </dataBar>
      <extLst>
        <ext xmlns:x14="http://schemas.microsoft.com/office/spreadsheetml/2009/9/main" uri="{B025F937-C7B1-47D3-B67F-A62EFF666E3E}">
          <x14:id>{EFAA7D6A-67B3-47CF-A9AC-69CC4655EF75}</x14:id>
        </ext>
      </extLst>
    </cfRule>
  </conditionalFormatting>
  <conditionalFormatting sqref="J348:J351 J353:J354">
    <cfRule type="dataBar" priority="98">
      <dataBar>
        <cfvo type="min"/>
        <cfvo type="max"/>
        <color rgb="FF638EC6"/>
      </dataBar>
      <extLst>
        <ext xmlns:x14="http://schemas.microsoft.com/office/spreadsheetml/2009/9/main" uri="{B025F937-C7B1-47D3-B67F-A62EFF666E3E}">
          <x14:id>{67F3C373-41E0-40CA-B2B9-B455F55B12A5}</x14:id>
        </ext>
      </extLst>
    </cfRule>
  </conditionalFormatting>
  <conditionalFormatting sqref="J352">
    <cfRule type="dataBar" priority="97">
      <dataBar>
        <cfvo type="min"/>
        <cfvo type="max"/>
        <color rgb="FF638EC6"/>
      </dataBar>
      <extLst>
        <ext xmlns:x14="http://schemas.microsoft.com/office/spreadsheetml/2009/9/main" uri="{B025F937-C7B1-47D3-B67F-A62EFF666E3E}">
          <x14:id>{153A8DD3-22EF-4F25-8E72-70DFAF7B6D45}</x14:id>
        </ext>
      </extLst>
    </cfRule>
  </conditionalFormatting>
  <conditionalFormatting sqref="L348:L354">
    <cfRule type="dataBar" priority="96">
      <dataBar>
        <cfvo type="min"/>
        <cfvo type="max"/>
        <color rgb="FF638EC6"/>
      </dataBar>
      <extLst>
        <ext xmlns:x14="http://schemas.microsoft.com/office/spreadsheetml/2009/9/main" uri="{B025F937-C7B1-47D3-B67F-A62EFF666E3E}">
          <x14:id>{A58DCA71-06C0-4864-9262-4E12594A0EF5}</x14:id>
        </ext>
      </extLst>
    </cfRule>
  </conditionalFormatting>
  <conditionalFormatting sqref="J361:J364 J366:J367">
    <cfRule type="dataBar" priority="95">
      <dataBar>
        <cfvo type="min"/>
        <cfvo type="max"/>
        <color rgb="FF638EC6"/>
      </dataBar>
      <extLst>
        <ext xmlns:x14="http://schemas.microsoft.com/office/spreadsheetml/2009/9/main" uri="{B025F937-C7B1-47D3-B67F-A62EFF666E3E}">
          <x14:id>{281B0A66-6DF9-4CF9-8D62-3365BD747C4F}</x14:id>
        </ext>
      </extLst>
    </cfRule>
  </conditionalFormatting>
  <conditionalFormatting sqref="J365">
    <cfRule type="dataBar" priority="94">
      <dataBar>
        <cfvo type="min"/>
        <cfvo type="max"/>
        <color rgb="FF638EC6"/>
      </dataBar>
      <extLst>
        <ext xmlns:x14="http://schemas.microsoft.com/office/spreadsheetml/2009/9/main" uri="{B025F937-C7B1-47D3-B67F-A62EFF666E3E}">
          <x14:id>{316C6E1C-E7B5-4177-ACB5-EE1FA3BE5EC4}</x14:id>
        </ext>
      </extLst>
    </cfRule>
  </conditionalFormatting>
  <conditionalFormatting sqref="L361:L367">
    <cfRule type="dataBar" priority="93">
      <dataBar>
        <cfvo type="min"/>
        <cfvo type="max"/>
        <color rgb="FF638EC6"/>
      </dataBar>
      <extLst>
        <ext xmlns:x14="http://schemas.microsoft.com/office/spreadsheetml/2009/9/main" uri="{B025F937-C7B1-47D3-B67F-A62EFF666E3E}">
          <x14:id>{388816E4-29ED-496A-8FE5-F536EEA11C58}</x14:id>
        </ext>
      </extLst>
    </cfRule>
  </conditionalFormatting>
  <conditionalFormatting sqref="J374:J377 J379:J380">
    <cfRule type="dataBar" priority="92">
      <dataBar>
        <cfvo type="min"/>
        <cfvo type="max"/>
        <color rgb="FF638EC6"/>
      </dataBar>
      <extLst>
        <ext xmlns:x14="http://schemas.microsoft.com/office/spreadsheetml/2009/9/main" uri="{B025F937-C7B1-47D3-B67F-A62EFF666E3E}">
          <x14:id>{69EAB699-6BE2-4795-A9FA-E9D7F65FF2A5}</x14:id>
        </ext>
      </extLst>
    </cfRule>
  </conditionalFormatting>
  <conditionalFormatting sqref="J378">
    <cfRule type="dataBar" priority="91">
      <dataBar>
        <cfvo type="min"/>
        <cfvo type="max"/>
        <color rgb="FF638EC6"/>
      </dataBar>
      <extLst>
        <ext xmlns:x14="http://schemas.microsoft.com/office/spreadsheetml/2009/9/main" uri="{B025F937-C7B1-47D3-B67F-A62EFF666E3E}">
          <x14:id>{C7051023-C9D1-434A-9383-C57F3345B2DB}</x14:id>
        </ext>
      </extLst>
    </cfRule>
  </conditionalFormatting>
  <conditionalFormatting sqref="L374:L380">
    <cfRule type="dataBar" priority="90">
      <dataBar>
        <cfvo type="min"/>
        <cfvo type="max"/>
        <color rgb="FF638EC6"/>
      </dataBar>
      <extLst>
        <ext xmlns:x14="http://schemas.microsoft.com/office/spreadsheetml/2009/9/main" uri="{B025F937-C7B1-47D3-B67F-A62EFF666E3E}">
          <x14:id>{FB47C6E3-EF82-4624-A7F8-6F7BA49E89B7}</x14:id>
        </ext>
      </extLst>
    </cfRule>
  </conditionalFormatting>
  <conditionalFormatting sqref="J387:J393">
    <cfRule type="dataBar" priority="89">
      <dataBar>
        <cfvo type="min"/>
        <cfvo type="max"/>
        <color rgb="FF638EC6"/>
      </dataBar>
      <extLst>
        <ext xmlns:x14="http://schemas.microsoft.com/office/spreadsheetml/2009/9/main" uri="{B025F937-C7B1-47D3-B67F-A62EFF666E3E}">
          <x14:id>{1DC5A6BD-DD5F-46EF-85FE-C0B19D37746A}</x14:id>
        </ext>
      </extLst>
    </cfRule>
  </conditionalFormatting>
  <conditionalFormatting sqref="L387:L393">
    <cfRule type="dataBar" priority="88">
      <dataBar>
        <cfvo type="min"/>
        <cfvo type="max"/>
        <color rgb="FF638EC6"/>
      </dataBar>
      <extLst>
        <ext xmlns:x14="http://schemas.microsoft.com/office/spreadsheetml/2009/9/main" uri="{B025F937-C7B1-47D3-B67F-A62EFF666E3E}">
          <x14:id>{53EFE10C-A6E5-4164-BAAC-8DD70E03A04C}</x14:id>
        </ext>
      </extLst>
    </cfRule>
  </conditionalFormatting>
  <conditionalFormatting sqref="D400">
    <cfRule type="dataBar" priority="87">
      <dataBar>
        <cfvo type="min"/>
        <cfvo type="max"/>
        <color rgb="FF638EC6"/>
      </dataBar>
      <extLst>
        <ext xmlns:x14="http://schemas.microsoft.com/office/spreadsheetml/2009/9/main" uri="{B025F937-C7B1-47D3-B67F-A62EFF666E3E}">
          <x14:id>{6777CA52-4305-41C0-AC3C-B1B0F5B73A1D}</x14:id>
        </ext>
      </extLst>
    </cfRule>
  </conditionalFormatting>
  <conditionalFormatting sqref="F400">
    <cfRule type="dataBar" priority="86">
      <dataBar>
        <cfvo type="min"/>
        <cfvo type="max"/>
        <color rgb="FF638EC6"/>
      </dataBar>
      <extLst>
        <ext xmlns:x14="http://schemas.microsoft.com/office/spreadsheetml/2009/9/main" uri="{B025F937-C7B1-47D3-B67F-A62EFF666E3E}">
          <x14:id>{66DD8E01-F724-4E00-B574-67E73FB10746}</x14:id>
        </ext>
      </extLst>
    </cfRule>
  </conditionalFormatting>
  <conditionalFormatting sqref="H400">
    <cfRule type="dataBar" priority="85">
      <dataBar>
        <cfvo type="min"/>
        <cfvo type="max"/>
        <color rgb="FF638EC6"/>
      </dataBar>
      <extLst>
        <ext xmlns:x14="http://schemas.microsoft.com/office/spreadsheetml/2009/9/main" uri="{B025F937-C7B1-47D3-B67F-A62EFF666E3E}">
          <x14:id>{0CE41F30-5D69-430C-AD14-34519BE89205}</x14:id>
        </ext>
      </extLst>
    </cfRule>
  </conditionalFormatting>
  <conditionalFormatting sqref="J400">
    <cfRule type="dataBar" priority="84">
      <dataBar>
        <cfvo type="min"/>
        <cfvo type="max"/>
        <color rgb="FF638EC6"/>
      </dataBar>
      <extLst>
        <ext xmlns:x14="http://schemas.microsoft.com/office/spreadsheetml/2009/9/main" uri="{B025F937-C7B1-47D3-B67F-A62EFF666E3E}">
          <x14:id>{B9052099-337C-4007-B449-E30791C4339D}</x14:id>
        </ext>
      </extLst>
    </cfRule>
  </conditionalFormatting>
  <conditionalFormatting sqref="L400">
    <cfRule type="dataBar" priority="83">
      <dataBar>
        <cfvo type="min"/>
        <cfvo type="max"/>
        <color rgb="FF638EC6"/>
      </dataBar>
      <extLst>
        <ext xmlns:x14="http://schemas.microsoft.com/office/spreadsheetml/2009/9/main" uri="{B025F937-C7B1-47D3-B67F-A62EFF666E3E}">
          <x14:id>{A6AC6AF1-EB7F-4E90-9F9E-1B849253A6F4}</x14:id>
        </ext>
      </extLst>
    </cfRule>
  </conditionalFormatting>
  <conditionalFormatting sqref="J401:J406">
    <cfRule type="dataBar" priority="82">
      <dataBar>
        <cfvo type="min"/>
        <cfvo type="max"/>
        <color rgb="FF638EC6"/>
      </dataBar>
      <extLst>
        <ext xmlns:x14="http://schemas.microsoft.com/office/spreadsheetml/2009/9/main" uri="{B025F937-C7B1-47D3-B67F-A62EFF666E3E}">
          <x14:id>{B4BB1B08-2E29-4B68-A1F0-0768EA915804}</x14:id>
        </ext>
      </extLst>
    </cfRule>
  </conditionalFormatting>
  <conditionalFormatting sqref="L401:L406">
    <cfRule type="dataBar" priority="81">
      <dataBar>
        <cfvo type="min"/>
        <cfvo type="max"/>
        <color rgb="FF638EC6"/>
      </dataBar>
      <extLst>
        <ext xmlns:x14="http://schemas.microsoft.com/office/spreadsheetml/2009/9/main" uri="{B025F937-C7B1-47D3-B67F-A62EFF666E3E}">
          <x14:id>{6FE2BF56-B161-4ECE-91EE-B7F4B215431A}</x14:id>
        </ext>
      </extLst>
    </cfRule>
  </conditionalFormatting>
  <conditionalFormatting sqref="D412">
    <cfRule type="dataBar" priority="80">
      <dataBar>
        <cfvo type="min"/>
        <cfvo type="max"/>
        <color rgb="FF638EC6"/>
      </dataBar>
      <extLst>
        <ext xmlns:x14="http://schemas.microsoft.com/office/spreadsheetml/2009/9/main" uri="{B025F937-C7B1-47D3-B67F-A62EFF666E3E}">
          <x14:id>{00699630-7142-4E84-8CDF-1A400B083095}</x14:id>
        </ext>
      </extLst>
    </cfRule>
  </conditionalFormatting>
  <conditionalFormatting sqref="F412">
    <cfRule type="dataBar" priority="79">
      <dataBar>
        <cfvo type="min"/>
        <cfvo type="max"/>
        <color rgb="FF638EC6"/>
      </dataBar>
      <extLst>
        <ext xmlns:x14="http://schemas.microsoft.com/office/spreadsheetml/2009/9/main" uri="{B025F937-C7B1-47D3-B67F-A62EFF666E3E}">
          <x14:id>{D5A46BEB-57E7-499E-ABBB-43732A034919}</x14:id>
        </ext>
      </extLst>
    </cfRule>
  </conditionalFormatting>
  <conditionalFormatting sqref="H412">
    <cfRule type="dataBar" priority="78">
      <dataBar>
        <cfvo type="min"/>
        <cfvo type="max"/>
        <color rgb="FF638EC6"/>
      </dataBar>
      <extLst>
        <ext xmlns:x14="http://schemas.microsoft.com/office/spreadsheetml/2009/9/main" uri="{B025F937-C7B1-47D3-B67F-A62EFF666E3E}">
          <x14:id>{5B437E05-5EE6-41F8-BD85-9D1513A58CB1}</x14:id>
        </ext>
      </extLst>
    </cfRule>
  </conditionalFormatting>
  <conditionalFormatting sqref="J412">
    <cfRule type="dataBar" priority="77">
      <dataBar>
        <cfvo type="min"/>
        <cfvo type="max"/>
        <color rgb="FF638EC6"/>
      </dataBar>
      <extLst>
        <ext xmlns:x14="http://schemas.microsoft.com/office/spreadsheetml/2009/9/main" uri="{B025F937-C7B1-47D3-B67F-A62EFF666E3E}">
          <x14:id>{B58A4CF1-415B-40CA-A6F0-209F57D5636F}</x14:id>
        </ext>
      </extLst>
    </cfRule>
  </conditionalFormatting>
  <conditionalFormatting sqref="L412">
    <cfRule type="dataBar" priority="76">
      <dataBar>
        <cfvo type="min"/>
        <cfvo type="max"/>
        <color rgb="FF638EC6"/>
      </dataBar>
      <extLst>
        <ext xmlns:x14="http://schemas.microsoft.com/office/spreadsheetml/2009/9/main" uri="{B025F937-C7B1-47D3-B67F-A62EFF666E3E}">
          <x14:id>{1023AF5E-D4D7-48D7-B0F2-D5BB174B1980}</x14:id>
        </ext>
      </extLst>
    </cfRule>
  </conditionalFormatting>
  <conditionalFormatting sqref="J413:J418">
    <cfRule type="dataBar" priority="75">
      <dataBar>
        <cfvo type="min"/>
        <cfvo type="max"/>
        <color rgb="FF638EC6"/>
      </dataBar>
      <extLst>
        <ext xmlns:x14="http://schemas.microsoft.com/office/spreadsheetml/2009/9/main" uri="{B025F937-C7B1-47D3-B67F-A62EFF666E3E}">
          <x14:id>{7FF98E7D-59E7-43D3-9E6A-DE28A843AAF5}</x14:id>
        </ext>
      </extLst>
    </cfRule>
  </conditionalFormatting>
  <conditionalFormatting sqref="L413:L418">
    <cfRule type="dataBar" priority="74">
      <dataBar>
        <cfvo type="min"/>
        <cfvo type="max"/>
        <color rgb="FF638EC6"/>
      </dataBar>
      <extLst>
        <ext xmlns:x14="http://schemas.microsoft.com/office/spreadsheetml/2009/9/main" uri="{B025F937-C7B1-47D3-B67F-A62EFF666E3E}">
          <x14:id>{F795D67D-C844-401F-9AF6-3CE06F8F2816}</x14:id>
        </ext>
      </extLst>
    </cfRule>
  </conditionalFormatting>
  <conditionalFormatting sqref="D424">
    <cfRule type="dataBar" priority="73">
      <dataBar>
        <cfvo type="min"/>
        <cfvo type="max"/>
        <color rgb="FF638EC6"/>
      </dataBar>
      <extLst>
        <ext xmlns:x14="http://schemas.microsoft.com/office/spreadsheetml/2009/9/main" uri="{B025F937-C7B1-47D3-B67F-A62EFF666E3E}">
          <x14:id>{CCDD68D5-D596-4AEE-A5C2-DA6BB4EAF658}</x14:id>
        </ext>
      </extLst>
    </cfRule>
  </conditionalFormatting>
  <conditionalFormatting sqref="F424">
    <cfRule type="dataBar" priority="72">
      <dataBar>
        <cfvo type="min"/>
        <cfvo type="max"/>
        <color rgb="FF638EC6"/>
      </dataBar>
      <extLst>
        <ext xmlns:x14="http://schemas.microsoft.com/office/spreadsheetml/2009/9/main" uri="{B025F937-C7B1-47D3-B67F-A62EFF666E3E}">
          <x14:id>{2CDD331D-7FFF-4258-BB73-9EED9659B530}</x14:id>
        </ext>
      </extLst>
    </cfRule>
  </conditionalFormatting>
  <conditionalFormatting sqref="H424">
    <cfRule type="dataBar" priority="71">
      <dataBar>
        <cfvo type="min"/>
        <cfvo type="max"/>
        <color rgb="FF638EC6"/>
      </dataBar>
      <extLst>
        <ext xmlns:x14="http://schemas.microsoft.com/office/spreadsheetml/2009/9/main" uri="{B025F937-C7B1-47D3-B67F-A62EFF666E3E}">
          <x14:id>{0EA3869A-747A-4563-99B4-37F1FA167A41}</x14:id>
        </ext>
      </extLst>
    </cfRule>
  </conditionalFormatting>
  <conditionalFormatting sqref="J424">
    <cfRule type="dataBar" priority="70">
      <dataBar>
        <cfvo type="min"/>
        <cfvo type="max"/>
        <color rgb="FF638EC6"/>
      </dataBar>
      <extLst>
        <ext xmlns:x14="http://schemas.microsoft.com/office/spreadsheetml/2009/9/main" uri="{B025F937-C7B1-47D3-B67F-A62EFF666E3E}">
          <x14:id>{57075AEA-0374-4E38-AEFE-EEF4E13C5985}</x14:id>
        </ext>
      </extLst>
    </cfRule>
  </conditionalFormatting>
  <conditionalFormatting sqref="L424">
    <cfRule type="dataBar" priority="69">
      <dataBar>
        <cfvo type="min"/>
        <cfvo type="max"/>
        <color rgb="FF638EC6"/>
      </dataBar>
      <extLst>
        <ext xmlns:x14="http://schemas.microsoft.com/office/spreadsheetml/2009/9/main" uri="{B025F937-C7B1-47D3-B67F-A62EFF666E3E}">
          <x14:id>{08FDF31C-8892-433A-90AB-CB74129CC00C}</x14:id>
        </ext>
      </extLst>
    </cfRule>
  </conditionalFormatting>
  <conditionalFormatting sqref="J425:J430">
    <cfRule type="dataBar" priority="68">
      <dataBar>
        <cfvo type="min"/>
        <cfvo type="max"/>
        <color rgb="FF638EC6"/>
      </dataBar>
      <extLst>
        <ext xmlns:x14="http://schemas.microsoft.com/office/spreadsheetml/2009/9/main" uri="{B025F937-C7B1-47D3-B67F-A62EFF666E3E}">
          <x14:id>{4BA98B77-FC16-4793-92A7-A5AA2E66FB41}</x14:id>
        </ext>
      </extLst>
    </cfRule>
  </conditionalFormatting>
  <conditionalFormatting sqref="L425:L430">
    <cfRule type="dataBar" priority="67">
      <dataBar>
        <cfvo type="min"/>
        <cfvo type="max"/>
        <color rgb="FF638EC6"/>
      </dataBar>
      <extLst>
        <ext xmlns:x14="http://schemas.microsoft.com/office/spreadsheetml/2009/9/main" uri="{B025F937-C7B1-47D3-B67F-A62EFF666E3E}">
          <x14:id>{BC986056-BB5C-4CB8-83AF-DC37F2676C31}</x14:id>
        </ext>
      </extLst>
    </cfRule>
  </conditionalFormatting>
  <conditionalFormatting sqref="D436">
    <cfRule type="dataBar" priority="66">
      <dataBar>
        <cfvo type="min"/>
        <cfvo type="max"/>
        <color rgb="FF638EC6"/>
      </dataBar>
      <extLst>
        <ext xmlns:x14="http://schemas.microsoft.com/office/spreadsheetml/2009/9/main" uri="{B025F937-C7B1-47D3-B67F-A62EFF666E3E}">
          <x14:id>{11F3104C-2529-4EB1-AC28-61E910BDD764}</x14:id>
        </ext>
      </extLst>
    </cfRule>
  </conditionalFormatting>
  <conditionalFormatting sqref="F436">
    <cfRule type="dataBar" priority="65">
      <dataBar>
        <cfvo type="min"/>
        <cfvo type="max"/>
        <color rgb="FF638EC6"/>
      </dataBar>
      <extLst>
        <ext xmlns:x14="http://schemas.microsoft.com/office/spreadsheetml/2009/9/main" uri="{B025F937-C7B1-47D3-B67F-A62EFF666E3E}">
          <x14:id>{AE80B7B1-5B48-4612-A617-FB0BA182B915}</x14:id>
        </ext>
      </extLst>
    </cfRule>
  </conditionalFormatting>
  <conditionalFormatting sqref="H436">
    <cfRule type="dataBar" priority="64">
      <dataBar>
        <cfvo type="min"/>
        <cfvo type="max"/>
        <color rgb="FF638EC6"/>
      </dataBar>
      <extLst>
        <ext xmlns:x14="http://schemas.microsoft.com/office/spreadsheetml/2009/9/main" uri="{B025F937-C7B1-47D3-B67F-A62EFF666E3E}">
          <x14:id>{1A49539A-6295-489B-A3EC-A08E81868A6A}</x14:id>
        </ext>
      </extLst>
    </cfRule>
  </conditionalFormatting>
  <conditionalFormatting sqref="J436">
    <cfRule type="dataBar" priority="63">
      <dataBar>
        <cfvo type="min"/>
        <cfvo type="max"/>
        <color rgb="FF638EC6"/>
      </dataBar>
      <extLst>
        <ext xmlns:x14="http://schemas.microsoft.com/office/spreadsheetml/2009/9/main" uri="{B025F937-C7B1-47D3-B67F-A62EFF666E3E}">
          <x14:id>{43CD7FB5-CAA8-473E-9C55-745EBE66ABB7}</x14:id>
        </ext>
      </extLst>
    </cfRule>
  </conditionalFormatting>
  <conditionalFormatting sqref="L436">
    <cfRule type="dataBar" priority="62">
      <dataBar>
        <cfvo type="min"/>
        <cfvo type="max"/>
        <color rgb="FF638EC6"/>
      </dataBar>
      <extLst>
        <ext xmlns:x14="http://schemas.microsoft.com/office/spreadsheetml/2009/9/main" uri="{B025F937-C7B1-47D3-B67F-A62EFF666E3E}">
          <x14:id>{FBD69645-0D8E-487D-88CE-FB6D1B3F5041}</x14:id>
        </ext>
      </extLst>
    </cfRule>
  </conditionalFormatting>
  <conditionalFormatting sqref="J437:J442">
    <cfRule type="dataBar" priority="61">
      <dataBar>
        <cfvo type="min"/>
        <cfvo type="max"/>
        <color rgb="FF638EC6"/>
      </dataBar>
      <extLst>
        <ext xmlns:x14="http://schemas.microsoft.com/office/spreadsheetml/2009/9/main" uri="{B025F937-C7B1-47D3-B67F-A62EFF666E3E}">
          <x14:id>{CCD44F07-BBDC-41F3-A666-2A8DD9B9E7C5}</x14:id>
        </ext>
      </extLst>
    </cfRule>
  </conditionalFormatting>
  <conditionalFormatting sqref="L437:L442">
    <cfRule type="dataBar" priority="60">
      <dataBar>
        <cfvo type="min"/>
        <cfvo type="max"/>
        <color rgb="FF638EC6"/>
      </dataBar>
      <extLst>
        <ext xmlns:x14="http://schemas.microsoft.com/office/spreadsheetml/2009/9/main" uri="{B025F937-C7B1-47D3-B67F-A62EFF666E3E}">
          <x14:id>{08975067-E6DC-4256-8D13-C74E9A684A81}</x14:id>
        </ext>
      </extLst>
    </cfRule>
  </conditionalFormatting>
  <conditionalFormatting sqref="D448">
    <cfRule type="dataBar" priority="59">
      <dataBar>
        <cfvo type="min"/>
        <cfvo type="max"/>
        <color rgb="FF638EC6"/>
      </dataBar>
      <extLst>
        <ext xmlns:x14="http://schemas.microsoft.com/office/spreadsheetml/2009/9/main" uri="{B025F937-C7B1-47D3-B67F-A62EFF666E3E}">
          <x14:id>{DE0B189A-C582-41F0-AC2B-B94966D10687}</x14:id>
        </ext>
      </extLst>
    </cfRule>
  </conditionalFormatting>
  <conditionalFormatting sqref="F448">
    <cfRule type="dataBar" priority="58">
      <dataBar>
        <cfvo type="min"/>
        <cfvo type="max"/>
        <color rgb="FF638EC6"/>
      </dataBar>
      <extLst>
        <ext xmlns:x14="http://schemas.microsoft.com/office/spreadsheetml/2009/9/main" uri="{B025F937-C7B1-47D3-B67F-A62EFF666E3E}">
          <x14:id>{77A4D1E3-DAF6-4E7E-8EA9-5D6E2CF35E59}</x14:id>
        </ext>
      </extLst>
    </cfRule>
  </conditionalFormatting>
  <conditionalFormatting sqref="H448">
    <cfRule type="dataBar" priority="57">
      <dataBar>
        <cfvo type="min"/>
        <cfvo type="max"/>
        <color rgb="FF638EC6"/>
      </dataBar>
      <extLst>
        <ext xmlns:x14="http://schemas.microsoft.com/office/spreadsheetml/2009/9/main" uri="{B025F937-C7B1-47D3-B67F-A62EFF666E3E}">
          <x14:id>{9A236698-4F39-42E4-A0AC-6E5316884EE2}</x14:id>
        </ext>
      </extLst>
    </cfRule>
  </conditionalFormatting>
  <conditionalFormatting sqref="J448">
    <cfRule type="dataBar" priority="56">
      <dataBar>
        <cfvo type="min"/>
        <cfvo type="max"/>
        <color rgb="FF638EC6"/>
      </dataBar>
      <extLst>
        <ext xmlns:x14="http://schemas.microsoft.com/office/spreadsheetml/2009/9/main" uri="{B025F937-C7B1-47D3-B67F-A62EFF666E3E}">
          <x14:id>{4F1C6772-9B53-4296-ABFC-01CA47F126D9}</x14:id>
        </ext>
      </extLst>
    </cfRule>
  </conditionalFormatting>
  <conditionalFormatting sqref="L448">
    <cfRule type="dataBar" priority="55">
      <dataBar>
        <cfvo type="min"/>
        <cfvo type="max"/>
        <color rgb="FF638EC6"/>
      </dataBar>
      <extLst>
        <ext xmlns:x14="http://schemas.microsoft.com/office/spreadsheetml/2009/9/main" uri="{B025F937-C7B1-47D3-B67F-A62EFF666E3E}">
          <x14:id>{40EF2B12-86CF-41DE-9694-C1ABF0037B74}</x14:id>
        </ext>
      </extLst>
    </cfRule>
  </conditionalFormatting>
  <conditionalFormatting sqref="J449:J454">
    <cfRule type="dataBar" priority="54">
      <dataBar>
        <cfvo type="min"/>
        <cfvo type="max"/>
        <color rgb="FF638EC6"/>
      </dataBar>
      <extLst>
        <ext xmlns:x14="http://schemas.microsoft.com/office/spreadsheetml/2009/9/main" uri="{B025F937-C7B1-47D3-B67F-A62EFF666E3E}">
          <x14:id>{4D0AA6EE-BE5A-4B29-BA77-213029F4300B}</x14:id>
        </ext>
      </extLst>
    </cfRule>
  </conditionalFormatting>
  <conditionalFormatting sqref="L449:L454">
    <cfRule type="dataBar" priority="53">
      <dataBar>
        <cfvo type="min"/>
        <cfvo type="max"/>
        <color rgb="FF638EC6"/>
      </dataBar>
      <extLst>
        <ext xmlns:x14="http://schemas.microsoft.com/office/spreadsheetml/2009/9/main" uri="{B025F937-C7B1-47D3-B67F-A62EFF666E3E}">
          <x14:id>{5C11A8C8-6347-4D73-9D68-5A0947EA4094}</x14:id>
        </ext>
      </extLst>
    </cfRule>
  </conditionalFormatting>
  <conditionalFormatting sqref="D460">
    <cfRule type="dataBar" priority="52">
      <dataBar>
        <cfvo type="min"/>
        <cfvo type="max"/>
        <color rgb="FF638EC6"/>
      </dataBar>
      <extLst>
        <ext xmlns:x14="http://schemas.microsoft.com/office/spreadsheetml/2009/9/main" uri="{B025F937-C7B1-47D3-B67F-A62EFF666E3E}">
          <x14:id>{741977EE-9781-4D2E-9A14-FF75ED393992}</x14:id>
        </ext>
      </extLst>
    </cfRule>
  </conditionalFormatting>
  <conditionalFormatting sqref="F460">
    <cfRule type="dataBar" priority="51">
      <dataBar>
        <cfvo type="min"/>
        <cfvo type="max"/>
        <color rgb="FF638EC6"/>
      </dataBar>
      <extLst>
        <ext xmlns:x14="http://schemas.microsoft.com/office/spreadsheetml/2009/9/main" uri="{B025F937-C7B1-47D3-B67F-A62EFF666E3E}">
          <x14:id>{2003B945-7FE5-460D-AF7A-B7CC509582A8}</x14:id>
        </ext>
      </extLst>
    </cfRule>
  </conditionalFormatting>
  <conditionalFormatting sqref="H460">
    <cfRule type="dataBar" priority="50">
      <dataBar>
        <cfvo type="min"/>
        <cfvo type="max"/>
        <color rgb="FF638EC6"/>
      </dataBar>
      <extLst>
        <ext xmlns:x14="http://schemas.microsoft.com/office/spreadsheetml/2009/9/main" uri="{B025F937-C7B1-47D3-B67F-A62EFF666E3E}">
          <x14:id>{9DCFE2D2-4A73-4939-B95F-23BD930705E0}</x14:id>
        </ext>
      </extLst>
    </cfRule>
  </conditionalFormatting>
  <conditionalFormatting sqref="J460">
    <cfRule type="dataBar" priority="49">
      <dataBar>
        <cfvo type="min"/>
        <cfvo type="max"/>
        <color rgb="FF638EC6"/>
      </dataBar>
      <extLst>
        <ext xmlns:x14="http://schemas.microsoft.com/office/spreadsheetml/2009/9/main" uri="{B025F937-C7B1-47D3-B67F-A62EFF666E3E}">
          <x14:id>{D3D85D2F-733C-4F6D-8F98-4616B32A6D77}</x14:id>
        </ext>
      </extLst>
    </cfRule>
  </conditionalFormatting>
  <conditionalFormatting sqref="L460">
    <cfRule type="dataBar" priority="48">
      <dataBar>
        <cfvo type="min"/>
        <cfvo type="max"/>
        <color rgb="FF638EC6"/>
      </dataBar>
      <extLst>
        <ext xmlns:x14="http://schemas.microsoft.com/office/spreadsheetml/2009/9/main" uri="{B025F937-C7B1-47D3-B67F-A62EFF666E3E}">
          <x14:id>{C57CF957-79E0-4B76-A3AE-1C55C14AFF85}</x14:id>
        </ext>
      </extLst>
    </cfRule>
  </conditionalFormatting>
  <conditionalFormatting sqref="L461:L466">
    <cfRule type="dataBar" priority="47">
      <dataBar>
        <cfvo type="min"/>
        <cfvo type="max"/>
        <color rgb="FF638EC6"/>
      </dataBar>
      <extLst>
        <ext xmlns:x14="http://schemas.microsoft.com/office/spreadsheetml/2009/9/main" uri="{B025F937-C7B1-47D3-B67F-A62EFF666E3E}">
          <x14:id>{B633AA2E-16B7-4C3D-8E1D-416938B0328E}</x14:id>
        </ext>
      </extLst>
    </cfRule>
  </conditionalFormatting>
  <conditionalFormatting sqref="J461:J466">
    <cfRule type="dataBar" priority="46">
      <dataBar>
        <cfvo type="min"/>
        <cfvo type="max"/>
        <color rgb="FF638EC6"/>
      </dataBar>
      <extLst>
        <ext xmlns:x14="http://schemas.microsoft.com/office/spreadsheetml/2009/9/main" uri="{B025F937-C7B1-47D3-B67F-A62EFF666E3E}">
          <x14:id>{B3B64F30-B6B3-4B8F-9EC2-D327EFDEFDD9}</x14:id>
        </ext>
      </extLst>
    </cfRule>
  </conditionalFormatting>
  <conditionalFormatting sqref="J6:J10">
    <cfRule type="dataBar" priority="368">
      <dataBar>
        <cfvo type="min"/>
        <cfvo type="max"/>
        <color rgb="FF638EC6"/>
      </dataBar>
      <extLst>
        <ext xmlns:x14="http://schemas.microsoft.com/office/spreadsheetml/2009/9/main" uri="{B025F937-C7B1-47D3-B67F-A62EFF666E3E}">
          <x14:id>{76D84E37-48BF-42F8-A965-4D96E1DDA2BB}</x14:id>
        </ext>
      </extLst>
    </cfRule>
  </conditionalFormatting>
  <conditionalFormatting sqref="L6:L10">
    <cfRule type="dataBar" priority="369">
      <dataBar>
        <cfvo type="min"/>
        <cfvo type="max"/>
        <color rgb="FF638EC6"/>
      </dataBar>
      <extLst>
        <ext xmlns:x14="http://schemas.microsoft.com/office/spreadsheetml/2009/9/main" uri="{B025F937-C7B1-47D3-B67F-A62EFF666E3E}">
          <x14:id>{C485609B-5265-4761-B3AD-4A8E4D819519}</x14:id>
        </ext>
      </extLst>
    </cfRule>
  </conditionalFormatting>
  <conditionalFormatting sqref="J17:J21">
    <cfRule type="dataBar" priority="370">
      <dataBar>
        <cfvo type="min"/>
        <cfvo type="max"/>
        <color rgb="FF638EC6"/>
      </dataBar>
      <extLst>
        <ext xmlns:x14="http://schemas.microsoft.com/office/spreadsheetml/2009/9/main" uri="{B025F937-C7B1-47D3-B67F-A62EFF666E3E}">
          <x14:id>{DC95A7AB-8945-4E7D-865F-ACB97EEB4D02}</x14:id>
        </ext>
      </extLst>
    </cfRule>
  </conditionalFormatting>
  <conditionalFormatting sqref="L17:L21">
    <cfRule type="dataBar" priority="371">
      <dataBar>
        <cfvo type="min"/>
        <cfvo type="max"/>
        <color rgb="FF638EC6"/>
      </dataBar>
      <extLst>
        <ext xmlns:x14="http://schemas.microsoft.com/office/spreadsheetml/2009/9/main" uri="{B025F937-C7B1-47D3-B67F-A62EFF666E3E}">
          <x14:id>{1639FDDE-A6EE-4BCF-A75F-49116786DB6A}</x14:id>
        </ext>
      </extLst>
    </cfRule>
  </conditionalFormatting>
  <conditionalFormatting sqref="J28:J32">
    <cfRule type="dataBar" priority="372">
      <dataBar>
        <cfvo type="min"/>
        <cfvo type="max"/>
        <color rgb="FF638EC6"/>
      </dataBar>
      <extLst>
        <ext xmlns:x14="http://schemas.microsoft.com/office/spreadsheetml/2009/9/main" uri="{B025F937-C7B1-47D3-B67F-A62EFF666E3E}">
          <x14:id>{A6B37D88-7662-4E93-85DD-499D34563C6D}</x14:id>
        </ext>
      </extLst>
    </cfRule>
  </conditionalFormatting>
  <conditionalFormatting sqref="L28:L32">
    <cfRule type="dataBar" priority="373">
      <dataBar>
        <cfvo type="min"/>
        <cfvo type="max"/>
        <color rgb="FF638EC6"/>
      </dataBar>
      <extLst>
        <ext xmlns:x14="http://schemas.microsoft.com/office/spreadsheetml/2009/9/main" uri="{B025F937-C7B1-47D3-B67F-A62EFF666E3E}">
          <x14:id>{2330DCE7-D734-483C-9168-CE7C8D054B26}</x14:id>
        </ext>
      </extLst>
    </cfRule>
  </conditionalFormatting>
  <conditionalFormatting sqref="J39:J43">
    <cfRule type="dataBar" priority="374">
      <dataBar>
        <cfvo type="min"/>
        <cfvo type="max"/>
        <color rgb="FF638EC6"/>
      </dataBar>
      <extLst>
        <ext xmlns:x14="http://schemas.microsoft.com/office/spreadsheetml/2009/9/main" uri="{B025F937-C7B1-47D3-B67F-A62EFF666E3E}">
          <x14:id>{5B52FAD5-007E-47B5-B86A-90456FA920A7}</x14:id>
        </ext>
      </extLst>
    </cfRule>
  </conditionalFormatting>
  <conditionalFormatting sqref="L39:L43">
    <cfRule type="dataBar" priority="375">
      <dataBar>
        <cfvo type="min"/>
        <cfvo type="max"/>
        <color rgb="FF638EC6"/>
      </dataBar>
      <extLst>
        <ext xmlns:x14="http://schemas.microsoft.com/office/spreadsheetml/2009/9/main" uri="{B025F937-C7B1-47D3-B67F-A62EFF666E3E}">
          <x14:id>{A106CC82-A05C-4F87-B275-68EE1743114D}</x14:id>
        </ext>
      </extLst>
    </cfRule>
  </conditionalFormatting>
  <conditionalFormatting sqref="J50:J54">
    <cfRule type="dataBar" priority="376">
      <dataBar>
        <cfvo type="min"/>
        <cfvo type="max"/>
        <color rgb="FF638EC6"/>
      </dataBar>
      <extLst>
        <ext xmlns:x14="http://schemas.microsoft.com/office/spreadsheetml/2009/9/main" uri="{B025F937-C7B1-47D3-B67F-A62EFF666E3E}">
          <x14:id>{F5F2D155-1F9F-4CCD-93EB-3582F69EB825}</x14:id>
        </ext>
      </extLst>
    </cfRule>
  </conditionalFormatting>
  <conditionalFormatting sqref="L50:L54">
    <cfRule type="dataBar" priority="377">
      <dataBar>
        <cfvo type="min"/>
        <cfvo type="max"/>
        <color rgb="FF638EC6"/>
      </dataBar>
      <extLst>
        <ext xmlns:x14="http://schemas.microsoft.com/office/spreadsheetml/2009/9/main" uri="{B025F937-C7B1-47D3-B67F-A62EFF666E3E}">
          <x14:id>{D97508E5-74BC-427F-B4C3-7A5E9C22481A}</x14:id>
        </ext>
      </extLst>
    </cfRule>
  </conditionalFormatting>
  <conditionalFormatting sqref="J61:J65">
    <cfRule type="dataBar" priority="378">
      <dataBar>
        <cfvo type="min"/>
        <cfvo type="max"/>
        <color rgb="FF638EC6"/>
      </dataBar>
      <extLst>
        <ext xmlns:x14="http://schemas.microsoft.com/office/spreadsheetml/2009/9/main" uri="{B025F937-C7B1-47D3-B67F-A62EFF666E3E}">
          <x14:id>{49201911-F717-4D26-A0B4-BAEE0604DC3C}</x14:id>
        </ext>
      </extLst>
    </cfRule>
  </conditionalFormatting>
  <conditionalFormatting sqref="L61:L65">
    <cfRule type="dataBar" priority="379">
      <dataBar>
        <cfvo type="min"/>
        <cfvo type="max"/>
        <color rgb="FF638EC6"/>
      </dataBar>
      <extLst>
        <ext xmlns:x14="http://schemas.microsoft.com/office/spreadsheetml/2009/9/main" uri="{B025F937-C7B1-47D3-B67F-A62EFF666E3E}">
          <x14:id>{0A14658A-4907-40C5-B7E4-F1E353A13541}</x14:id>
        </ext>
      </extLst>
    </cfRule>
  </conditionalFormatting>
  <conditionalFormatting sqref="J72:J76">
    <cfRule type="dataBar" priority="380">
      <dataBar>
        <cfvo type="min"/>
        <cfvo type="max"/>
        <color rgb="FF638EC6"/>
      </dataBar>
      <extLst>
        <ext xmlns:x14="http://schemas.microsoft.com/office/spreadsheetml/2009/9/main" uri="{B025F937-C7B1-47D3-B67F-A62EFF666E3E}">
          <x14:id>{A810A8C2-F886-41C0-B027-849E4B616483}</x14:id>
        </ext>
      </extLst>
    </cfRule>
  </conditionalFormatting>
  <conditionalFormatting sqref="L72:L76">
    <cfRule type="dataBar" priority="381">
      <dataBar>
        <cfvo type="min"/>
        <cfvo type="max"/>
        <color rgb="FF638EC6"/>
      </dataBar>
      <extLst>
        <ext xmlns:x14="http://schemas.microsoft.com/office/spreadsheetml/2009/9/main" uri="{B025F937-C7B1-47D3-B67F-A62EFF666E3E}">
          <x14:id>{54E0F081-24BE-4CAC-BC21-1E1C259578A3}</x14:id>
        </ext>
      </extLst>
    </cfRule>
  </conditionalFormatting>
  <conditionalFormatting sqref="J83:J87">
    <cfRule type="dataBar" priority="382">
      <dataBar>
        <cfvo type="min"/>
        <cfvo type="max"/>
        <color rgb="FF638EC6"/>
      </dataBar>
      <extLst>
        <ext xmlns:x14="http://schemas.microsoft.com/office/spreadsheetml/2009/9/main" uri="{B025F937-C7B1-47D3-B67F-A62EFF666E3E}">
          <x14:id>{00BC035E-A122-4941-AEAE-F2491470C488}</x14:id>
        </ext>
      </extLst>
    </cfRule>
  </conditionalFormatting>
  <conditionalFormatting sqref="L83:L87">
    <cfRule type="dataBar" priority="383">
      <dataBar>
        <cfvo type="min"/>
        <cfvo type="max"/>
        <color rgb="FF638EC6"/>
      </dataBar>
      <extLst>
        <ext xmlns:x14="http://schemas.microsoft.com/office/spreadsheetml/2009/9/main" uri="{B025F937-C7B1-47D3-B67F-A62EFF666E3E}">
          <x14:id>{48983CE6-51FF-4F74-AB97-120257386BF3}</x14:id>
        </ext>
      </extLst>
    </cfRule>
  </conditionalFormatting>
  <conditionalFormatting sqref="J94:J98">
    <cfRule type="dataBar" priority="384">
      <dataBar>
        <cfvo type="min"/>
        <cfvo type="max"/>
        <color rgb="FF638EC6"/>
      </dataBar>
      <extLst>
        <ext xmlns:x14="http://schemas.microsoft.com/office/spreadsheetml/2009/9/main" uri="{B025F937-C7B1-47D3-B67F-A62EFF666E3E}">
          <x14:id>{4CF14EF8-9B0B-46A8-8D86-6C16B3D326E8}</x14:id>
        </ext>
      </extLst>
    </cfRule>
  </conditionalFormatting>
  <conditionalFormatting sqref="L94:L98">
    <cfRule type="dataBar" priority="385">
      <dataBar>
        <cfvo type="min"/>
        <cfvo type="max"/>
        <color rgb="FF638EC6"/>
      </dataBar>
      <extLst>
        <ext xmlns:x14="http://schemas.microsoft.com/office/spreadsheetml/2009/9/main" uri="{B025F937-C7B1-47D3-B67F-A62EFF666E3E}">
          <x14:id>{31FEF71C-F706-4538-8E19-00D1C5E5E875}</x14:id>
        </ext>
      </extLst>
    </cfRule>
  </conditionalFormatting>
  <conditionalFormatting sqref="J105:J109">
    <cfRule type="dataBar" priority="386">
      <dataBar>
        <cfvo type="min"/>
        <cfvo type="max"/>
        <color rgb="FF638EC6"/>
      </dataBar>
      <extLst>
        <ext xmlns:x14="http://schemas.microsoft.com/office/spreadsheetml/2009/9/main" uri="{B025F937-C7B1-47D3-B67F-A62EFF666E3E}">
          <x14:id>{7ACAA485-3CDF-49B2-A2C6-78BBD35A04B1}</x14:id>
        </ext>
      </extLst>
    </cfRule>
  </conditionalFormatting>
  <conditionalFormatting sqref="L105:L109">
    <cfRule type="dataBar" priority="387">
      <dataBar>
        <cfvo type="min"/>
        <cfvo type="max"/>
        <color rgb="FF638EC6"/>
      </dataBar>
      <extLst>
        <ext xmlns:x14="http://schemas.microsoft.com/office/spreadsheetml/2009/9/main" uri="{B025F937-C7B1-47D3-B67F-A62EFF666E3E}">
          <x14:id>{1A294E2C-EC56-4931-9C32-F5B69A59010A}</x14:id>
        </ext>
      </extLst>
    </cfRule>
  </conditionalFormatting>
  <conditionalFormatting sqref="J116:J120">
    <cfRule type="dataBar" priority="388">
      <dataBar>
        <cfvo type="min"/>
        <cfvo type="max"/>
        <color rgb="FF638EC6"/>
      </dataBar>
      <extLst>
        <ext xmlns:x14="http://schemas.microsoft.com/office/spreadsheetml/2009/9/main" uri="{B025F937-C7B1-47D3-B67F-A62EFF666E3E}">
          <x14:id>{B485E1FD-5255-4B59-BF6E-4BE5D5819ED2}</x14:id>
        </ext>
      </extLst>
    </cfRule>
  </conditionalFormatting>
  <conditionalFormatting sqref="L116:L120">
    <cfRule type="dataBar" priority="389">
      <dataBar>
        <cfvo type="min"/>
        <cfvo type="max"/>
        <color rgb="FF638EC6"/>
      </dataBar>
      <extLst>
        <ext xmlns:x14="http://schemas.microsoft.com/office/spreadsheetml/2009/9/main" uri="{B025F937-C7B1-47D3-B67F-A62EFF666E3E}">
          <x14:id>{F87E66EE-D067-4081-8E20-EFC09CF661C1}</x14:id>
        </ext>
      </extLst>
    </cfRule>
  </conditionalFormatting>
  <conditionalFormatting sqref="J127:J131">
    <cfRule type="dataBar" priority="390">
      <dataBar>
        <cfvo type="min"/>
        <cfvo type="max"/>
        <color rgb="FF638EC6"/>
      </dataBar>
      <extLst>
        <ext xmlns:x14="http://schemas.microsoft.com/office/spreadsheetml/2009/9/main" uri="{B025F937-C7B1-47D3-B67F-A62EFF666E3E}">
          <x14:id>{977D70C7-84CA-4C60-B7C7-E4579804D130}</x14:id>
        </ext>
      </extLst>
    </cfRule>
  </conditionalFormatting>
  <conditionalFormatting sqref="L127:L131">
    <cfRule type="dataBar" priority="391">
      <dataBar>
        <cfvo type="min"/>
        <cfvo type="max"/>
        <color rgb="FF638EC6"/>
      </dataBar>
      <extLst>
        <ext xmlns:x14="http://schemas.microsoft.com/office/spreadsheetml/2009/9/main" uri="{B025F937-C7B1-47D3-B67F-A62EFF666E3E}">
          <x14:id>{4AB6AE21-7A6C-4410-9B6B-5D310F247903}</x14:id>
        </ext>
      </extLst>
    </cfRule>
  </conditionalFormatting>
  <conditionalFormatting sqref="J138:J142">
    <cfRule type="dataBar" priority="392">
      <dataBar>
        <cfvo type="min"/>
        <cfvo type="max"/>
        <color rgb="FF638EC6"/>
      </dataBar>
      <extLst>
        <ext xmlns:x14="http://schemas.microsoft.com/office/spreadsheetml/2009/9/main" uri="{B025F937-C7B1-47D3-B67F-A62EFF666E3E}">
          <x14:id>{2C98A826-9EF2-4F0A-965F-AA34CEC1A38A}</x14:id>
        </ext>
      </extLst>
    </cfRule>
  </conditionalFormatting>
  <conditionalFormatting sqref="L138:L142">
    <cfRule type="dataBar" priority="393">
      <dataBar>
        <cfvo type="min"/>
        <cfvo type="max"/>
        <color rgb="FF638EC6"/>
      </dataBar>
      <extLst>
        <ext xmlns:x14="http://schemas.microsoft.com/office/spreadsheetml/2009/9/main" uri="{B025F937-C7B1-47D3-B67F-A62EFF666E3E}">
          <x14:id>{73D3B923-E975-4204-93C3-07B2FF175A68}</x14:id>
        </ext>
      </extLst>
    </cfRule>
  </conditionalFormatting>
  <conditionalFormatting sqref="J149:J153">
    <cfRule type="dataBar" priority="394">
      <dataBar>
        <cfvo type="min"/>
        <cfvo type="max"/>
        <color rgb="FF638EC6"/>
      </dataBar>
      <extLst>
        <ext xmlns:x14="http://schemas.microsoft.com/office/spreadsheetml/2009/9/main" uri="{B025F937-C7B1-47D3-B67F-A62EFF666E3E}">
          <x14:id>{A991A843-D378-4F5C-9235-455BF05373E9}</x14:id>
        </ext>
      </extLst>
    </cfRule>
  </conditionalFormatting>
  <conditionalFormatting sqref="L149:L153">
    <cfRule type="dataBar" priority="395">
      <dataBar>
        <cfvo type="min"/>
        <cfvo type="max"/>
        <color rgb="FF638EC6"/>
      </dataBar>
      <extLst>
        <ext xmlns:x14="http://schemas.microsoft.com/office/spreadsheetml/2009/9/main" uri="{B025F937-C7B1-47D3-B67F-A62EFF666E3E}">
          <x14:id>{857D0FF3-F5AD-44D6-B76C-65EA107BBE1A}</x14:id>
        </ext>
      </extLst>
    </cfRule>
  </conditionalFormatting>
  <conditionalFormatting sqref="F6:F10">
    <cfRule type="dataBar" priority="44">
      <dataBar>
        <cfvo type="min"/>
        <cfvo type="max"/>
        <color rgb="FF638EC6"/>
      </dataBar>
      <extLst>
        <ext xmlns:x14="http://schemas.microsoft.com/office/spreadsheetml/2009/9/main" uri="{B025F937-C7B1-47D3-B67F-A62EFF666E3E}">
          <x14:id>{B9F09592-1908-49DD-A5F8-6253295A2D1D}</x14:id>
        </ext>
      </extLst>
    </cfRule>
  </conditionalFormatting>
  <conditionalFormatting sqref="H6:H10">
    <cfRule type="dataBar" priority="43">
      <dataBar>
        <cfvo type="min"/>
        <cfvo type="max"/>
        <color rgb="FF638EC6"/>
      </dataBar>
      <extLst>
        <ext xmlns:x14="http://schemas.microsoft.com/office/spreadsheetml/2009/9/main" uri="{B025F937-C7B1-47D3-B67F-A62EFF666E3E}">
          <x14:id>{CCE9C4F2-3413-4F0F-A5B2-7BD9686C0CA4}</x14:id>
        </ext>
      </extLst>
    </cfRule>
  </conditionalFormatting>
  <conditionalFormatting sqref="D6:D10">
    <cfRule type="dataBar" priority="45">
      <dataBar>
        <cfvo type="min"/>
        <cfvo type="max"/>
        <color rgb="FF638EC6"/>
      </dataBar>
      <extLst>
        <ext xmlns:x14="http://schemas.microsoft.com/office/spreadsheetml/2009/9/main" uri="{B025F937-C7B1-47D3-B67F-A62EFF666E3E}">
          <x14:id>{35692A68-F641-431B-A3A8-468D709C9C9C}</x14:id>
        </ext>
      </extLst>
    </cfRule>
  </conditionalFormatting>
  <conditionalFormatting sqref="D5">
    <cfRule type="dataBar" priority="42">
      <dataBar>
        <cfvo type="min"/>
        <cfvo type="max"/>
        <color rgb="FF638EC6"/>
      </dataBar>
      <extLst>
        <ext xmlns:x14="http://schemas.microsoft.com/office/spreadsheetml/2009/9/main" uri="{B025F937-C7B1-47D3-B67F-A62EFF666E3E}">
          <x14:id>{E046EE77-E00D-44AD-8E10-115B52390109}</x14:id>
        </ext>
      </extLst>
    </cfRule>
  </conditionalFormatting>
  <conditionalFormatting sqref="F5">
    <cfRule type="dataBar" priority="41">
      <dataBar>
        <cfvo type="min"/>
        <cfvo type="max"/>
        <color rgb="FF638EC6"/>
      </dataBar>
      <extLst>
        <ext xmlns:x14="http://schemas.microsoft.com/office/spreadsheetml/2009/9/main" uri="{B025F937-C7B1-47D3-B67F-A62EFF666E3E}">
          <x14:id>{9799E22B-E552-4469-B150-CC5F6C70F77F}</x14:id>
        </ext>
      </extLst>
    </cfRule>
  </conditionalFormatting>
  <conditionalFormatting sqref="H5">
    <cfRule type="dataBar" priority="40">
      <dataBar>
        <cfvo type="min"/>
        <cfvo type="max"/>
        <color rgb="FF638EC6"/>
      </dataBar>
      <extLst>
        <ext xmlns:x14="http://schemas.microsoft.com/office/spreadsheetml/2009/9/main" uri="{B025F937-C7B1-47D3-B67F-A62EFF666E3E}">
          <x14:id>{3418703A-C186-4C0E-A8D2-AE475CE16206}</x14:id>
        </ext>
      </extLst>
    </cfRule>
  </conditionalFormatting>
  <conditionalFormatting sqref="F17:F21">
    <cfRule type="dataBar" priority="37">
      <dataBar>
        <cfvo type="min"/>
        <cfvo type="max"/>
        <color rgb="FF638EC6"/>
      </dataBar>
      <extLst>
        <ext xmlns:x14="http://schemas.microsoft.com/office/spreadsheetml/2009/9/main" uri="{B025F937-C7B1-47D3-B67F-A62EFF666E3E}">
          <x14:id>{DE90CAA6-81CB-48AF-B01C-144875D7C2F9}</x14:id>
        </ext>
      </extLst>
    </cfRule>
  </conditionalFormatting>
  <conditionalFormatting sqref="H17:H21">
    <cfRule type="dataBar" priority="38">
      <dataBar>
        <cfvo type="min"/>
        <cfvo type="max"/>
        <color rgb="FF638EC6"/>
      </dataBar>
      <extLst>
        <ext xmlns:x14="http://schemas.microsoft.com/office/spreadsheetml/2009/9/main" uri="{B025F937-C7B1-47D3-B67F-A62EFF666E3E}">
          <x14:id>{6CD637AE-352C-4B75-8520-C8680DAF8C97}</x14:id>
        </ext>
      </extLst>
    </cfRule>
  </conditionalFormatting>
  <conditionalFormatting sqref="D17:D21">
    <cfRule type="dataBar" priority="39">
      <dataBar>
        <cfvo type="min"/>
        <cfvo type="max"/>
        <color rgb="FF638EC6"/>
      </dataBar>
      <extLst>
        <ext xmlns:x14="http://schemas.microsoft.com/office/spreadsheetml/2009/9/main" uri="{B025F937-C7B1-47D3-B67F-A62EFF666E3E}">
          <x14:id>{BEB8DDA7-4AED-472F-A523-A70C626C1D4C}</x14:id>
        </ext>
      </extLst>
    </cfRule>
  </conditionalFormatting>
  <conditionalFormatting sqref="F28:F32">
    <cfRule type="dataBar" priority="34">
      <dataBar>
        <cfvo type="min"/>
        <cfvo type="max"/>
        <color rgb="FF638EC6"/>
      </dataBar>
      <extLst>
        <ext xmlns:x14="http://schemas.microsoft.com/office/spreadsheetml/2009/9/main" uri="{B025F937-C7B1-47D3-B67F-A62EFF666E3E}">
          <x14:id>{9CD22B83-148E-428B-817B-F03ED5FCE356}</x14:id>
        </ext>
      </extLst>
    </cfRule>
  </conditionalFormatting>
  <conditionalFormatting sqref="H28:H32">
    <cfRule type="dataBar" priority="35">
      <dataBar>
        <cfvo type="min"/>
        <cfvo type="max"/>
        <color rgb="FF638EC6"/>
      </dataBar>
      <extLst>
        <ext xmlns:x14="http://schemas.microsoft.com/office/spreadsheetml/2009/9/main" uri="{B025F937-C7B1-47D3-B67F-A62EFF666E3E}">
          <x14:id>{240A25DB-CD67-4075-93B9-7361DE6F8B2F}</x14:id>
        </ext>
      </extLst>
    </cfRule>
  </conditionalFormatting>
  <conditionalFormatting sqref="D28:D32">
    <cfRule type="dataBar" priority="36">
      <dataBar>
        <cfvo type="min"/>
        <cfvo type="max"/>
        <color rgb="FF638EC6"/>
      </dataBar>
      <extLst>
        <ext xmlns:x14="http://schemas.microsoft.com/office/spreadsheetml/2009/9/main" uri="{B025F937-C7B1-47D3-B67F-A62EFF666E3E}">
          <x14:id>{BEB62C48-20EC-4232-BC36-F94DC2BBAFBD}</x14:id>
        </ext>
      </extLst>
    </cfRule>
  </conditionalFormatting>
  <conditionalFormatting sqref="F39:F43">
    <cfRule type="dataBar" priority="31">
      <dataBar>
        <cfvo type="min"/>
        <cfvo type="max"/>
        <color rgb="FF638EC6"/>
      </dataBar>
      <extLst>
        <ext xmlns:x14="http://schemas.microsoft.com/office/spreadsheetml/2009/9/main" uri="{B025F937-C7B1-47D3-B67F-A62EFF666E3E}">
          <x14:id>{A137AC8E-50BE-4616-A2E0-D19659DD5016}</x14:id>
        </ext>
      </extLst>
    </cfRule>
  </conditionalFormatting>
  <conditionalFormatting sqref="H39:H43">
    <cfRule type="dataBar" priority="32">
      <dataBar>
        <cfvo type="min"/>
        <cfvo type="max"/>
        <color rgb="FF638EC6"/>
      </dataBar>
      <extLst>
        <ext xmlns:x14="http://schemas.microsoft.com/office/spreadsheetml/2009/9/main" uri="{B025F937-C7B1-47D3-B67F-A62EFF666E3E}">
          <x14:id>{48B45295-ED7A-4617-A4AD-823F7AC0FA0C}</x14:id>
        </ext>
      </extLst>
    </cfRule>
  </conditionalFormatting>
  <conditionalFormatting sqref="D39:D43">
    <cfRule type="dataBar" priority="33">
      <dataBar>
        <cfvo type="min"/>
        <cfvo type="max"/>
        <color rgb="FF638EC6"/>
      </dataBar>
      <extLst>
        <ext xmlns:x14="http://schemas.microsoft.com/office/spreadsheetml/2009/9/main" uri="{B025F937-C7B1-47D3-B67F-A62EFF666E3E}">
          <x14:id>{E3128D2F-9468-41D7-BCEC-6612ABA65FDD}</x14:id>
        </ext>
      </extLst>
    </cfRule>
  </conditionalFormatting>
  <conditionalFormatting sqref="F50:F54">
    <cfRule type="dataBar" priority="28">
      <dataBar>
        <cfvo type="min"/>
        <cfvo type="max"/>
        <color rgb="FF638EC6"/>
      </dataBar>
      <extLst>
        <ext xmlns:x14="http://schemas.microsoft.com/office/spreadsheetml/2009/9/main" uri="{B025F937-C7B1-47D3-B67F-A62EFF666E3E}">
          <x14:id>{DBE6DC7D-1C8D-482A-B52D-0696FA6DE0A9}</x14:id>
        </ext>
      </extLst>
    </cfRule>
  </conditionalFormatting>
  <conditionalFormatting sqref="H50:H54">
    <cfRule type="dataBar" priority="29">
      <dataBar>
        <cfvo type="min"/>
        <cfvo type="max"/>
        <color rgb="FF638EC6"/>
      </dataBar>
      <extLst>
        <ext xmlns:x14="http://schemas.microsoft.com/office/spreadsheetml/2009/9/main" uri="{B025F937-C7B1-47D3-B67F-A62EFF666E3E}">
          <x14:id>{C5A35631-156C-4076-B25A-61E6A88CE9DA}</x14:id>
        </ext>
      </extLst>
    </cfRule>
  </conditionalFormatting>
  <conditionalFormatting sqref="D50:D54">
    <cfRule type="dataBar" priority="30">
      <dataBar>
        <cfvo type="min"/>
        <cfvo type="max"/>
        <color rgb="FF638EC6"/>
      </dataBar>
      <extLst>
        <ext xmlns:x14="http://schemas.microsoft.com/office/spreadsheetml/2009/9/main" uri="{B025F937-C7B1-47D3-B67F-A62EFF666E3E}">
          <x14:id>{59FDA052-824D-4A89-87D7-98C988C913EB}</x14:id>
        </ext>
      </extLst>
    </cfRule>
  </conditionalFormatting>
  <conditionalFormatting sqref="F61:F65">
    <cfRule type="dataBar" priority="25">
      <dataBar>
        <cfvo type="min"/>
        <cfvo type="max"/>
        <color rgb="FF638EC6"/>
      </dataBar>
      <extLst>
        <ext xmlns:x14="http://schemas.microsoft.com/office/spreadsheetml/2009/9/main" uri="{B025F937-C7B1-47D3-B67F-A62EFF666E3E}">
          <x14:id>{97D3D595-774F-42EB-B161-C79E25A1C065}</x14:id>
        </ext>
      </extLst>
    </cfRule>
  </conditionalFormatting>
  <conditionalFormatting sqref="H61:H65">
    <cfRule type="dataBar" priority="26">
      <dataBar>
        <cfvo type="min"/>
        <cfvo type="max"/>
        <color rgb="FF638EC6"/>
      </dataBar>
      <extLst>
        <ext xmlns:x14="http://schemas.microsoft.com/office/spreadsheetml/2009/9/main" uri="{B025F937-C7B1-47D3-B67F-A62EFF666E3E}">
          <x14:id>{A1C8B8B9-4343-4523-B094-43D35A1FF48D}</x14:id>
        </ext>
      </extLst>
    </cfRule>
  </conditionalFormatting>
  <conditionalFormatting sqref="D61:D65">
    <cfRule type="dataBar" priority="27">
      <dataBar>
        <cfvo type="min"/>
        <cfvo type="max"/>
        <color rgb="FF638EC6"/>
      </dataBar>
      <extLst>
        <ext xmlns:x14="http://schemas.microsoft.com/office/spreadsheetml/2009/9/main" uri="{B025F937-C7B1-47D3-B67F-A62EFF666E3E}">
          <x14:id>{0E76E9F7-3350-46A9-B14E-375D9E5833DA}</x14:id>
        </ext>
      </extLst>
    </cfRule>
  </conditionalFormatting>
  <conditionalFormatting sqref="F72:F76">
    <cfRule type="dataBar" priority="22">
      <dataBar>
        <cfvo type="min"/>
        <cfvo type="max"/>
        <color rgb="FF638EC6"/>
      </dataBar>
      <extLst>
        <ext xmlns:x14="http://schemas.microsoft.com/office/spreadsheetml/2009/9/main" uri="{B025F937-C7B1-47D3-B67F-A62EFF666E3E}">
          <x14:id>{61F7B7F8-566A-4AE5-9883-32D7D914A474}</x14:id>
        </ext>
      </extLst>
    </cfRule>
  </conditionalFormatting>
  <conditionalFormatting sqref="H72:H76">
    <cfRule type="dataBar" priority="23">
      <dataBar>
        <cfvo type="min"/>
        <cfvo type="max"/>
        <color rgb="FF638EC6"/>
      </dataBar>
      <extLst>
        <ext xmlns:x14="http://schemas.microsoft.com/office/spreadsheetml/2009/9/main" uri="{B025F937-C7B1-47D3-B67F-A62EFF666E3E}">
          <x14:id>{41879A18-1993-4309-84B0-8333474A2B05}</x14:id>
        </ext>
      </extLst>
    </cfRule>
  </conditionalFormatting>
  <conditionalFormatting sqref="D72:D76">
    <cfRule type="dataBar" priority="24">
      <dataBar>
        <cfvo type="min"/>
        <cfvo type="max"/>
        <color rgb="FF638EC6"/>
      </dataBar>
      <extLst>
        <ext xmlns:x14="http://schemas.microsoft.com/office/spreadsheetml/2009/9/main" uri="{B025F937-C7B1-47D3-B67F-A62EFF666E3E}">
          <x14:id>{EBB17B97-5AEE-45BC-9447-FB9D08951EBD}</x14:id>
        </ext>
      </extLst>
    </cfRule>
  </conditionalFormatting>
  <conditionalFormatting sqref="F83:F87">
    <cfRule type="dataBar" priority="19">
      <dataBar>
        <cfvo type="min"/>
        <cfvo type="max"/>
        <color rgb="FF638EC6"/>
      </dataBar>
      <extLst>
        <ext xmlns:x14="http://schemas.microsoft.com/office/spreadsheetml/2009/9/main" uri="{B025F937-C7B1-47D3-B67F-A62EFF666E3E}">
          <x14:id>{421C49DC-D943-4431-B8F6-9CF377A8DF49}</x14:id>
        </ext>
      </extLst>
    </cfRule>
  </conditionalFormatting>
  <conditionalFormatting sqref="H83:H87">
    <cfRule type="dataBar" priority="20">
      <dataBar>
        <cfvo type="min"/>
        <cfvo type="max"/>
        <color rgb="FF638EC6"/>
      </dataBar>
      <extLst>
        <ext xmlns:x14="http://schemas.microsoft.com/office/spreadsheetml/2009/9/main" uri="{B025F937-C7B1-47D3-B67F-A62EFF666E3E}">
          <x14:id>{23D9FEC8-9BC3-45D8-ACFA-ED42556693BE}</x14:id>
        </ext>
      </extLst>
    </cfRule>
  </conditionalFormatting>
  <conditionalFormatting sqref="D83:D87">
    <cfRule type="dataBar" priority="21">
      <dataBar>
        <cfvo type="min"/>
        <cfvo type="max"/>
        <color rgb="FF638EC6"/>
      </dataBar>
      <extLst>
        <ext xmlns:x14="http://schemas.microsoft.com/office/spreadsheetml/2009/9/main" uri="{B025F937-C7B1-47D3-B67F-A62EFF666E3E}">
          <x14:id>{52ECEDFF-D25F-47A5-B577-705CF7C5AC67}</x14:id>
        </ext>
      </extLst>
    </cfRule>
  </conditionalFormatting>
  <conditionalFormatting sqref="F94:F98">
    <cfRule type="dataBar" priority="16">
      <dataBar>
        <cfvo type="min"/>
        <cfvo type="max"/>
        <color rgb="FF638EC6"/>
      </dataBar>
      <extLst>
        <ext xmlns:x14="http://schemas.microsoft.com/office/spreadsheetml/2009/9/main" uri="{B025F937-C7B1-47D3-B67F-A62EFF666E3E}">
          <x14:id>{DAF66CDB-A342-410B-BAF1-E1D0D4F7ED62}</x14:id>
        </ext>
      </extLst>
    </cfRule>
  </conditionalFormatting>
  <conditionalFormatting sqref="H94:H98">
    <cfRule type="dataBar" priority="17">
      <dataBar>
        <cfvo type="min"/>
        <cfvo type="max"/>
        <color rgb="FF638EC6"/>
      </dataBar>
      <extLst>
        <ext xmlns:x14="http://schemas.microsoft.com/office/spreadsheetml/2009/9/main" uri="{B025F937-C7B1-47D3-B67F-A62EFF666E3E}">
          <x14:id>{83078C76-FB9C-4C0B-9C1E-4C632BF1D426}</x14:id>
        </ext>
      </extLst>
    </cfRule>
  </conditionalFormatting>
  <conditionalFormatting sqref="D94:D98">
    <cfRule type="dataBar" priority="18">
      <dataBar>
        <cfvo type="min"/>
        <cfvo type="max"/>
        <color rgb="FF638EC6"/>
      </dataBar>
      <extLst>
        <ext xmlns:x14="http://schemas.microsoft.com/office/spreadsheetml/2009/9/main" uri="{B025F937-C7B1-47D3-B67F-A62EFF666E3E}">
          <x14:id>{DBDA9703-9E1C-4AD2-A82E-44B216BBFBAC}</x14:id>
        </ext>
      </extLst>
    </cfRule>
  </conditionalFormatting>
  <conditionalFormatting sqref="F105:F109">
    <cfRule type="dataBar" priority="13">
      <dataBar>
        <cfvo type="min"/>
        <cfvo type="max"/>
        <color rgb="FF638EC6"/>
      </dataBar>
      <extLst>
        <ext xmlns:x14="http://schemas.microsoft.com/office/spreadsheetml/2009/9/main" uri="{B025F937-C7B1-47D3-B67F-A62EFF666E3E}">
          <x14:id>{3FA1586E-A6CD-4304-AF57-3E0E78E5BABA}</x14:id>
        </ext>
      </extLst>
    </cfRule>
  </conditionalFormatting>
  <conditionalFormatting sqref="H105:H109">
    <cfRule type="dataBar" priority="14">
      <dataBar>
        <cfvo type="min"/>
        <cfvo type="max"/>
        <color rgb="FF638EC6"/>
      </dataBar>
      <extLst>
        <ext xmlns:x14="http://schemas.microsoft.com/office/spreadsheetml/2009/9/main" uri="{B025F937-C7B1-47D3-B67F-A62EFF666E3E}">
          <x14:id>{AB58BC2D-E015-4BCB-B1CA-11A29743999D}</x14:id>
        </ext>
      </extLst>
    </cfRule>
  </conditionalFormatting>
  <conditionalFormatting sqref="D105:D109">
    <cfRule type="dataBar" priority="15">
      <dataBar>
        <cfvo type="min"/>
        <cfvo type="max"/>
        <color rgb="FF638EC6"/>
      </dataBar>
      <extLst>
        <ext xmlns:x14="http://schemas.microsoft.com/office/spreadsheetml/2009/9/main" uri="{B025F937-C7B1-47D3-B67F-A62EFF666E3E}">
          <x14:id>{8AAAF633-00ED-4B43-BFDE-805261865C5C}</x14:id>
        </ext>
      </extLst>
    </cfRule>
  </conditionalFormatting>
  <conditionalFormatting sqref="F116:F120">
    <cfRule type="dataBar" priority="10">
      <dataBar>
        <cfvo type="min"/>
        <cfvo type="max"/>
        <color rgb="FF638EC6"/>
      </dataBar>
      <extLst>
        <ext xmlns:x14="http://schemas.microsoft.com/office/spreadsheetml/2009/9/main" uri="{B025F937-C7B1-47D3-B67F-A62EFF666E3E}">
          <x14:id>{306E2894-0E38-4CE5-A4C0-D5904DDA34B0}</x14:id>
        </ext>
      </extLst>
    </cfRule>
  </conditionalFormatting>
  <conditionalFormatting sqref="H116:H120">
    <cfRule type="dataBar" priority="11">
      <dataBar>
        <cfvo type="min"/>
        <cfvo type="max"/>
        <color rgb="FF638EC6"/>
      </dataBar>
      <extLst>
        <ext xmlns:x14="http://schemas.microsoft.com/office/spreadsheetml/2009/9/main" uri="{B025F937-C7B1-47D3-B67F-A62EFF666E3E}">
          <x14:id>{71918622-EAE0-4126-B414-E44B226D1C9E}</x14:id>
        </ext>
      </extLst>
    </cfRule>
  </conditionalFormatting>
  <conditionalFormatting sqref="D116:D120">
    <cfRule type="dataBar" priority="12">
      <dataBar>
        <cfvo type="min"/>
        <cfvo type="max"/>
        <color rgb="FF638EC6"/>
      </dataBar>
      <extLst>
        <ext xmlns:x14="http://schemas.microsoft.com/office/spreadsheetml/2009/9/main" uri="{B025F937-C7B1-47D3-B67F-A62EFF666E3E}">
          <x14:id>{278605C0-CA50-4614-B0D4-2A948B675C4A}</x14:id>
        </ext>
      </extLst>
    </cfRule>
  </conditionalFormatting>
  <conditionalFormatting sqref="F127:F131">
    <cfRule type="dataBar" priority="7">
      <dataBar>
        <cfvo type="min"/>
        <cfvo type="max"/>
        <color rgb="FF638EC6"/>
      </dataBar>
      <extLst>
        <ext xmlns:x14="http://schemas.microsoft.com/office/spreadsheetml/2009/9/main" uri="{B025F937-C7B1-47D3-B67F-A62EFF666E3E}">
          <x14:id>{8D3B2ED0-9F71-438B-AAB3-598DD3F1FE29}</x14:id>
        </ext>
      </extLst>
    </cfRule>
  </conditionalFormatting>
  <conditionalFormatting sqref="H127:H131">
    <cfRule type="dataBar" priority="8">
      <dataBar>
        <cfvo type="min"/>
        <cfvo type="max"/>
        <color rgb="FF638EC6"/>
      </dataBar>
      <extLst>
        <ext xmlns:x14="http://schemas.microsoft.com/office/spreadsheetml/2009/9/main" uri="{B025F937-C7B1-47D3-B67F-A62EFF666E3E}">
          <x14:id>{A489C02B-A2FA-4F84-AC3D-633444AE9B9A}</x14:id>
        </ext>
      </extLst>
    </cfRule>
  </conditionalFormatting>
  <conditionalFormatting sqref="D127:D131">
    <cfRule type="dataBar" priority="9">
      <dataBar>
        <cfvo type="min"/>
        <cfvo type="max"/>
        <color rgb="FF638EC6"/>
      </dataBar>
      <extLst>
        <ext xmlns:x14="http://schemas.microsoft.com/office/spreadsheetml/2009/9/main" uri="{B025F937-C7B1-47D3-B67F-A62EFF666E3E}">
          <x14:id>{CCCD49DA-C846-413C-8998-87FEF1689F20}</x14:id>
        </ext>
      </extLst>
    </cfRule>
  </conditionalFormatting>
  <conditionalFormatting sqref="F138:F142">
    <cfRule type="dataBar" priority="4">
      <dataBar>
        <cfvo type="min"/>
        <cfvo type="max"/>
        <color rgb="FF638EC6"/>
      </dataBar>
      <extLst>
        <ext xmlns:x14="http://schemas.microsoft.com/office/spreadsheetml/2009/9/main" uri="{B025F937-C7B1-47D3-B67F-A62EFF666E3E}">
          <x14:id>{21DE515E-5BE1-418F-994E-151B236F3BBF}</x14:id>
        </ext>
      </extLst>
    </cfRule>
  </conditionalFormatting>
  <conditionalFormatting sqref="H138:H142">
    <cfRule type="dataBar" priority="5">
      <dataBar>
        <cfvo type="min"/>
        <cfvo type="max"/>
        <color rgb="FF638EC6"/>
      </dataBar>
      <extLst>
        <ext xmlns:x14="http://schemas.microsoft.com/office/spreadsheetml/2009/9/main" uri="{B025F937-C7B1-47D3-B67F-A62EFF666E3E}">
          <x14:id>{1DD34219-4C70-4773-9624-EBDF90660A2D}</x14:id>
        </ext>
      </extLst>
    </cfRule>
  </conditionalFormatting>
  <conditionalFormatting sqref="D138:D142">
    <cfRule type="dataBar" priority="6">
      <dataBar>
        <cfvo type="min"/>
        <cfvo type="max"/>
        <color rgb="FF638EC6"/>
      </dataBar>
      <extLst>
        <ext xmlns:x14="http://schemas.microsoft.com/office/spreadsheetml/2009/9/main" uri="{B025F937-C7B1-47D3-B67F-A62EFF666E3E}">
          <x14:id>{2A8ABD84-EB8A-4677-8134-F6449C6019AA}</x14:id>
        </ext>
      </extLst>
    </cfRule>
  </conditionalFormatting>
  <conditionalFormatting sqref="F149:F153">
    <cfRule type="dataBar" priority="1">
      <dataBar>
        <cfvo type="min"/>
        <cfvo type="max"/>
        <color rgb="FF638EC6"/>
      </dataBar>
      <extLst>
        <ext xmlns:x14="http://schemas.microsoft.com/office/spreadsheetml/2009/9/main" uri="{B025F937-C7B1-47D3-B67F-A62EFF666E3E}">
          <x14:id>{16AADC6A-239F-4D5C-BC53-84DDC7C7E2E4}</x14:id>
        </ext>
      </extLst>
    </cfRule>
  </conditionalFormatting>
  <conditionalFormatting sqref="H149:H153">
    <cfRule type="dataBar" priority="2">
      <dataBar>
        <cfvo type="min"/>
        <cfvo type="max"/>
        <color rgb="FF638EC6"/>
      </dataBar>
      <extLst>
        <ext xmlns:x14="http://schemas.microsoft.com/office/spreadsheetml/2009/9/main" uri="{B025F937-C7B1-47D3-B67F-A62EFF666E3E}">
          <x14:id>{6F8A136B-E11A-4C54-8B75-A7327564A352}</x14:id>
        </ext>
      </extLst>
    </cfRule>
  </conditionalFormatting>
  <conditionalFormatting sqref="D149:D153">
    <cfRule type="dataBar" priority="3">
      <dataBar>
        <cfvo type="min"/>
        <cfvo type="max"/>
        <color rgb="FF638EC6"/>
      </dataBar>
      <extLst>
        <ext xmlns:x14="http://schemas.microsoft.com/office/spreadsheetml/2009/9/main" uri="{B025F937-C7B1-47D3-B67F-A62EFF666E3E}">
          <x14:id>{AEE488C9-4B1D-4EAB-A4E9-CF33F7EE81E1}</x14:id>
        </ext>
      </extLst>
    </cfRule>
  </conditionalFormatting>
  <pageMargins left="0.7" right="0.7" top="0.75" bottom="0.75" header="0.3" footer="0.3"/>
  <pageSetup paperSize="9" scale="63" orientation="portrait" r:id="rId1"/>
  <rowBreaks count="10" manualBreakCount="10">
    <brk id="56" max="8" man="1"/>
    <brk id="111" max="8" man="1"/>
    <brk id="155" max="8" man="1"/>
    <brk id="201" max="8" man="1"/>
    <brk id="231" max="8" man="1"/>
    <brk id="287" max="8" man="1"/>
    <brk id="315" max="8" man="1"/>
    <brk id="369" max="8" man="1"/>
    <brk id="395" max="8" man="1"/>
    <brk id="456" max="8" man="1"/>
  </rowBreaks>
  <extLst>
    <ext xmlns:x14="http://schemas.microsoft.com/office/spreadsheetml/2009/9/main" uri="{78C0D931-6437-407d-A8EE-F0AAD7539E65}">
      <x14:conditionalFormattings>
        <x14:conditionalFormatting xmlns:xm="http://schemas.microsoft.com/office/excel/2006/main">
          <x14:cfRule type="dataBar" id="{D4219CF6-B7E6-46A7-BD56-E1FA642E1C61}">
            <x14:dataBar minLength="0" maxLength="100" border="1" negativeBarBorderColorSameAsPositive="0">
              <x14:cfvo type="autoMin"/>
              <x14:cfvo type="autoMax"/>
              <x14:borderColor rgb="FF638EC6"/>
              <x14:negativeFillColor rgb="FFFF0000"/>
              <x14:negativeBorderColor rgb="FFFF0000"/>
              <x14:axisColor rgb="FF000000"/>
            </x14:dataBar>
          </x14:cfRule>
          <xm:sqref>H162:H170</xm:sqref>
        </x14:conditionalFormatting>
        <x14:conditionalFormatting xmlns:xm="http://schemas.microsoft.com/office/excel/2006/main">
          <x14:cfRule type="dataBar" id="{BCE03592-6830-4990-AA5F-9BB3C89FC2CF}">
            <x14:dataBar minLength="0" maxLength="100" border="1" negativeBarBorderColorSameAsPositive="0">
              <x14:cfvo type="autoMin"/>
              <x14:cfvo type="autoMax"/>
              <x14:borderColor rgb="FF638EC6"/>
              <x14:negativeFillColor rgb="FFFF0000"/>
              <x14:negativeBorderColor rgb="FFFF0000"/>
              <x14:axisColor rgb="FF000000"/>
            </x14:dataBar>
          </x14:cfRule>
          <xm:sqref>F185</xm:sqref>
        </x14:conditionalFormatting>
        <x14:conditionalFormatting xmlns:xm="http://schemas.microsoft.com/office/excel/2006/main">
          <x14:cfRule type="dataBar" id="{61483A73-DFBA-4308-B1C9-78C9CA196ABB}">
            <x14:dataBar minLength="0" maxLength="100" border="1" negativeBarBorderColorSameAsPositive="0">
              <x14:cfvo type="autoMin"/>
              <x14:cfvo type="autoMax"/>
              <x14:borderColor rgb="FF638EC6"/>
              <x14:negativeFillColor rgb="FFFF0000"/>
              <x14:negativeBorderColor rgb="FFFF0000"/>
              <x14:axisColor rgb="FF000000"/>
            </x14:dataBar>
          </x14:cfRule>
          <xm:sqref>H185</xm:sqref>
        </x14:conditionalFormatting>
        <x14:conditionalFormatting xmlns:xm="http://schemas.microsoft.com/office/excel/2006/main">
          <x14:cfRule type="dataBar" id="{475FA591-55E2-42DE-AFCF-0E8912B9A972}">
            <x14:dataBar minLength="0" maxLength="100" border="1" negativeBarBorderColorSameAsPositive="0">
              <x14:cfvo type="autoMin"/>
              <x14:cfvo type="autoMax"/>
              <x14:borderColor rgb="FF638EC6"/>
              <x14:negativeFillColor rgb="FFFF0000"/>
              <x14:negativeBorderColor rgb="FFFF0000"/>
              <x14:axisColor rgb="FF000000"/>
            </x14:dataBar>
          </x14:cfRule>
          <xm:sqref>F221:F229</xm:sqref>
        </x14:conditionalFormatting>
        <x14:conditionalFormatting xmlns:xm="http://schemas.microsoft.com/office/excel/2006/main">
          <x14:cfRule type="dataBar" id="{6AB4B072-7016-4693-A3D9-40E9E58824DB}">
            <x14:dataBar minLength="0" maxLength="100" border="1" negativeBarBorderColorSameAsPositive="0">
              <x14:cfvo type="autoMin"/>
              <x14:cfvo type="autoMax"/>
              <x14:borderColor rgb="FF638EC6"/>
              <x14:negativeFillColor rgb="FFFF0000"/>
              <x14:negativeBorderColor rgb="FFFF0000"/>
              <x14:axisColor rgb="FF000000"/>
            </x14:dataBar>
          </x14:cfRule>
          <xm:sqref>H221:H229</xm:sqref>
        </x14:conditionalFormatting>
        <x14:conditionalFormatting xmlns:xm="http://schemas.microsoft.com/office/excel/2006/main">
          <x14:cfRule type="dataBar" id="{0E0D3747-03D9-4AC8-88BF-48DFC22CDE1A}">
            <x14:dataBar minLength="0" maxLength="100" border="1" negativeBarBorderColorSameAsPositive="0">
              <x14:cfvo type="autoMin"/>
              <x14:cfvo type="autoMax"/>
              <x14:borderColor rgb="FF638EC6"/>
              <x14:negativeFillColor rgb="FFFF0000"/>
              <x14:negativeBorderColor rgb="FFFF0000"/>
              <x14:axisColor rgb="FF000000"/>
            </x14:dataBar>
          </x14:cfRule>
          <xm:sqref>F191:F199</xm:sqref>
        </x14:conditionalFormatting>
        <x14:conditionalFormatting xmlns:xm="http://schemas.microsoft.com/office/excel/2006/main">
          <x14:cfRule type="dataBar" id="{214482BA-E56B-4237-A256-03020CBCC357}">
            <x14:dataBar minLength="0" maxLength="100" border="1" negativeBarBorderColorSameAsPositive="0">
              <x14:cfvo type="autoMin"/>
              <x14:cfvo type="autoMax"/>
              <x14:borderColor rgb="FF638EC6"/>
              <x14:negativeFillColor rgb="FFFF0000"/>
              <x14:negativeBorderColor rgb="FFFF0000"/>
              <x14:axisColor rgb="FF000000"/>
            </x14:dataBar>
          </x14:cfRule>
          <xm:sqref>H191:H199</xm:sqref>
        </x14:conditionalFormatting>
        <x14:conditionalFormatting xmlns:xm="http://schemas.microsoft.com/office/excel/2006/main">
          <x14:cfRule type="dataBar" id="{9302E791-5BA3-4031-A615-CB4D61818E52}">
            <x14:dataBar minLength="0" maxLength="100" border="1" negativeBarBorderColorSameAsPositive="0">
              <x14:cfvo type="autoMin"/>
              <x14:cfvo type="autoMax"/>
              <x14:borderColor rgb="FF638EC6"/>
              <x14:negativeFillColor rgb="FFFF0000"/>
              <x14:negativeBorderColor rgb="FFFF0000"/>
              <x14:axisColor rgb="FF000000"/>
            </x14:dataBar>
          </x14:cfRule>
          <xm:sqref>F206:F214</xm:sqref>
        </x14:conditionalFormatting>
        <x14:conditionalFormatting xmlns:xm="http://schemas.microsoft.com/office/excel/2006/main">
          <x14:cfRule type="dataBar" id="{57555936-7D0F-4458-B5B1-6772B5131013}">
            <x14:dataBar minLength="0" maxLength="100" border="1" negativeBarBorderColorSameAsPositive="0">
              <x14:cfvo type="autoMin"/>
              <x14:cfvo type="autoMax"/>
              <x14:borderColor rgb="FF638EC6"/>
              <x14:negativeFillColor rgb="FFFF0000"/>
              <x14:negativeBorderColor rgb="FFFF0000"/>
              <x14:axisColor rgb="FF000000"/>
            </x14:dataBar>
          </x14:cfRule>
          <xm:sqref>H206:H214</xm:sqref>
        </x14:conditionalFormatting>
        <x14:conditionalFormatting xmlns:xm="http://schemas.microsoft.com/office/excel/2006/main">
          <x14:cfRule type="dataBar" id="{0FA5B5C9-D247-4D55-9811-7DB3317B584F}">
            <x14:dataBar minLength="0" maxLength="100" border="1" negativeBarBorderColorSameAsPositive="0">
              <x14:cfvo type="autoMin"/>
              <x14:cfvo type="autoMax"/>
              <x14:borderColor rgb="FF638EC6"/>
              <x14:negativeFillColor rgb="FFFF0000"/>
              <x14:negativeBorderColor rgb="FFFF0000"/>
              <x14:axisColor rgb="FF000000"/>
            </x14:dataBar>
          </x14:cfRule>
          <xm:sqref>F162:F170</xm:sqref>
        </x14:conditionalFormatting>
        <x14:conditionalFormatting xmlns:xm="http://schemas.microsoft.com/office/excel/2006/main">
          <x14:cfRule type="dataBar" id="{FC94774B-CDE9-412B-8605-DEA484D10469}">
            <x14:dataBar minLength="0" maxLength="100" border="1" negativeBarBorderColorSameAsPositive="0">
              <x14:cfvo type="autoMin"/>
              <x14:cfvo type="autoMax"/>
              <x14:borderColor rgb="FF638EC6"/>
              <x14:negativeFillColor rgb="FFFF0000"/>
              <x14:negativeBorderColor rgb="FFFF0000"/>
              <x14:axisColor rgb="FF000000"/>
            </x14:dataBar>
          </x14:cfRule>
          <xm:sqref>F185</xm:sqref>
        </x14:conditionalFormatting>
        <x14:conditionalFormatting xmlns:xm="http://schemas.microsoft.com/office/excel/2006/main">
          <x14:cfRule type="dataBar" id="{E5A9FEBB-948F-42EF-A917-D274EFE4068D}">
            <x14:dataBar minLength="0" maxLength="100" border="1" negativeBarBorderColorSameAsPositive="0">
              <x14:cfvo type="autoMin"/>
              <x14:cfvo type="autoMax"/>
              <x14:borderColor rgb="FF638EC6"/>
              <x14:negativeFillColor rgb="FFFF0000"/>
              <x14:negativeBorderColor rgb="FFFF0000"/>
              <x14:axisColor rgb="FF000000"/>
            </x14:dataBar>
          </x14:cfRule>
          <xm:sqref>H170</xm:sqref>
        </x14:conditionalFormatting>
        <x14:conditionalFormatting xmlns:xm="http://schemas.microsoft.com/office/excel/2006/main">
          <x14:cfRule type="dataBar" id="{4C4DB3B8-324F-4C67-A6C4-2F24D8FAD40D}">
            <x14:dataBar minLength="0" maxLength="100" border="1" negativeBarBorderColorSameAsPositive="0">
              <x14:cfvo type="autoMin"/>
              <x14:cfvo type="autoMax"/>
              <x14:borderColor rgb="FF638EC6"/>
              <x14:negativeFillColor rgb="FFFF0000"/>
              <x14:negativeBorderColor rgb="FFFF0000"/>
              <x14:axisColor rgb="FF000000"/>
            </x14:dataBar>
          </x14:cfRule>
          <xm:sqref>H185</xm:sqref>
        </x14:conditionalFormatting>
        <x14:conditionalFormatting xmlns:xm="http://schemas.microsoft.com/office/excel/2006/main">
          <x14:cfRule type="dataBar" id="{E8B340AC-4ABC-4928-A007-0128E3167E46}">
            <x14:dataBar minLength="0" maxLength="100" border="1" negativeBarBorderColorSameAsPositive="0">
              <x14:cfvo type="autoMin"/>
              <x14:cfvo type="autoMax"/>
              <x14:borderColor rgb="FF638EC6"/>
              <x14:negativeFillColor rgb="FFFF0000"/>
              <x14:negativeBorderColor rgb="FFFF0000"/>
              <x14:axisColor rgb="FF000000"/>
            </x14:dataBar>
          </x14:cfRule>
          <xm:sqref>H185</xm:sqref>
        </x14:conditionalFormatting>
        <x14:conditionalFormatting xmlns:xm="http://schemas.microsoft.com/office/excel/2006/main">
          <x14:cfRule type="dataBar" id="{79CA52CC-FC70-4CA5-8EE4-BA06D7B8E552}">
            <x14:dataBar minLength="0" maxLength="100" border="1" negativeBarBorderColorSameAsPositive="0">
              <x14:cfvo type="autoMin"/>
              <x14:cfvo type="autoMax"/>
              <x14:borderColor rgb="FF638EC6"/>
              <x14:negativeFillColor rgb="FFFF0000"/>
              <x14:negativeBorderColor rgb="FFFF0000"/>
              <x14:axisColor rgb="FF000000"/>
            </x14:dataBar>
          </x14:cfRule>
          <xm:sqref>F199</xm:sqref>
        </x14:conditionalFormatting>
        <x14:conditionalFormatting xmlns:xm="http://schemas.microsoft.com/office/excel/2006/main">
          <x14:cfRule type="dataBar" id="{EEEA896F-A03C-47B0-995F-BA1D00DF5D10}">
            <x14:dataBar minLength="0" maxLength="100" border="1" negativeBarBorderColorSameAsPositive="0">
              <x14:cfvo type="autoMin"/>
              <x14:cfvo type="autoMax"/>
              <x14:borderColor rgb="FF638EC6"/>
              <x14:negativeFillColor rgb="FFFF0000"/>
              <x14:negativeBorderColor rgb="FFFF0000"/>
              <x14:axisColor rgb="FF000000"/>
            </x14:dataBar>
          </x14:cfRule>
          <xm:sqref>F199</xm:sqref>
        </x14:conditionalFormatting>
        <x14:conditionalFormatting xmlns:xm="http://schemas.microsoft.com/office/excel/2006/main">
          <x14:cfRule type="dataBar" id="{030A9A31-2CBE-4143-A565-BE8611AAFDE3}">
            <x14:dataBar minLength="0" maxLength="100" border="1" negativeBarBorderColorSameAsPositive="0">
              <x14:cfvo type="autoMin"/>
              <x14:cfvo type="autoMax"/>
              <x14:borderColor rgb="FF638EC6"/>
              <x14:negativeFillColor rgb="FFFF0000"/>
              <x14:negativeBorderColor rgb="FFFF0000"/>
              <x14:axisColor rgb="FF000000"/>
            </x14:dataBar>
          </x14:cfRule>
          <xm:sqref>H199</xm:sqref>
        </x14:conditionalFormatting>
        <x14:conditionalFormatting xmlns:xm="http://schemas.microsoft.com/office/excel/2006/main">
          <x14:cfRule type="dataBar" id="{004740F3-C30B-4BDC-8F95-E31705CB8E8F}">
            <x14:dataBar minLength="0" maxLength="100" border="1" negativeBarBorderColorSameAsPositive="0">
              <x14:cfvo type="autoMin"/>
              <x14:cfvo type="autoMax"/>
              <x14:borderColor rgb="FF638EC6"/>
              <x14:negativeFillColor rgb="FFFF0000"/>
              <x14:negativeBorderColor rgb="FFFF0000"/>
              <x14:axisColor rgb="FF000000"/>
            </x14:dataBar>
          </x14:cfRule>
          <xm:sqref>H199</xm:sqref>
        </x14:conditionalFormatting>
        <x14:conditionalFormatting xmlns:xm="http://schemas.microsoft.com/office/excel/2006/main">
          <x14:cfRule type="dataBar" id="{2952F31D-D336-46AD-BF5B-37CEF0CA5737}">
            <x14:dataBar minLength="0" maxLength="100" border="1" negativeBarBorderColorSameAsPositive="0">
              <x14:cfvo type="autoMin"/>
              <x14:cfvo type="autoMax"/>
              <x14:borderColor rgb="FF638EC6"/>
              <x14:negativeFillColor rgb="FFFF0000"/>
              <x14:negativeBorderColor rgb="FFFF0000"/>
              <x14:axisColor rgb="FF000000"/>
            </x14:dataBar>
          </x14:cfRule>
          <xm:sqref>H214</xm:sqref>
        </x14:conditionalFormatting>
        <x14:conditionalFormatting xmlns:xm="http://schemas.microsoft.com/office/excel/2006/main">
          <x14:cfRule type="dataBar" id="{0F8AAAE0-5EA9-4993-AA4C-B6689889B5EB}">
            <x14:dataBar minLength="0" maxLength="100" border="1" negativeBarBorderColorSameAsPositive="0">
              <x14:cfvo type="autoMin"/>
              <x14:cfvo type="autoMax"/>
              <x14:borderColor rgb="FF638EC6"/>
              <x14:negativeFillColor rgb="FFFF0000"/>
              <x14:negativeBorderColor rgb="FFFF0000"/>
              <x14:axisColor rgb="FF000000"/>
            </x14:dataBar>
          </x14:cfRule>
          <xm:sqref>H214</xm:sqref>
        </x14:conditionalFormatting>
        <x14:conditionalFormatting xmlns:xm="http://schemas.microsoft.com/office/excel/2006/main">
          <x14:cfRule type="dataBar" id="{43BC0042-6AC1-459C-83D0-A02C1BA4B365}">
            <x14:dataBar minLength="0" maxLength="100" border="1" negativeBarBorderColorSameAsPositive="0">
              <x14:cfvo type="autoMin"/>
              <x14:cfvo type="autoMax"/>
              <x14:borderColor rgb="FF638EC6"/>
              <x14:negativeFillColor rgb="FFFF0000"/>
              <x14:negativeBorderColor rgb="FFFF0000"/>
              <x14:axisColor rgb="FF000000"/>
            </x14:dataBar>
          </x14:cfRule>
          <xm:sqref>F214</xm:sqref>
        </x14:conditionalFormatting>
        <x14:conditionalFormatting xmlns:xm="http://schemas.microsoft.com/office/excel/2006/main">
          <x14:cfRule type="dataBar" id="{CD939A65-C1DB-46C1-BEA2-FC9FFC8A63B1}">
            <x14:dataBar minLength="0" maxLength="100" border="1" negativeBarBorderColorSameAsPositive="0">
              <x14:cfvo type="autoMin"/>
              <x14:cfvo type="autoMax"/>
              <x14:borderColor rgb="FF638EC6"/>
              <x14:negativeFillColor rgb="FFFF0000"/>
              <x14:negativeBorderColor rgb="FFFF0000"/>
              <x14:axisColor rgb="FF000000"/>
            </x14:dataBar>
          </x14:cfRule>
          <xm:sqref>F214</xm:sqref>
        </x14:conditionalFormatting>
        <x14:conditionalFormatting xmlns:xm="http://schemas.microsoft.com/office/excel/2006/main">
          <x14:cfRule type="dataBar" id="{61873450-848E-43CD-89B5-05148F1C2F57}">
            <x14:dataBar minLength="0" maxLength="100" border="1" negativeBarBorderColorSameAsPositive="0">
              <x14:cfvo type="autoMin"/>
              <x14:cfvo type="autoMax"/>
              <x14:borderColor rgb="FF638EC6"/>
              <x14:negativeFillColor rgb="FFFF0000"/>
              <x14:negativeBorderColor rgb="FFFF0000"/>
              <x14:axisColor rgb="FF000000"/>
            </x14:dataBar>
          </x14:cfRule>
          <xm:sqref>F229</xm:sqref>
        </x14:conditionalFormatting>
        <x14:conditionalFormatting xmlns:xm="http://schemas.microsoft.com/office/excel/2006/main">
          <x14:cfRule type="dataBar" id="{63E19105-34C6-469F-B154-EC62A4A64F45}">
            <x14:dataBar minLength="0" maxLength="100" border="1" negativeBarBorderColorSameAsPositive="0">
              <x14:cfvo type="autoMin"/>
              <x14:cfvo type="autoMax"/>
              <x14:borderColor rgb="FF638EC6"/>
              <x14:negativeFillColor rgb="FFFF0000"/>
              <x14:negativeBorderColor rgb="FFFF0000"/>
              <x14:axisColor rgb="FF000000"/>
            </x14:dataBar>
          </x14:cfRule>
          <xm:sqref>F229</xm:sqref>
        </x14:conditionalFormatting>
        <x14:conditionalFormatting xmlns:xm="http://schemas.microsoft.com/office/excel/2006/main">
          <x14:cfRule type="dataBar" id="{8926531B-EA76-4418-99B3-9F92071D0F3B}">
            <x14:dataBar minLength="0" maxLength="100" border="1" negativeBarBorderColorSameAsPositive="0">
              <x14:cfvo type="autoMin"/>
              <x14:cfvo type="autoMax"/>
              <x14:borderColor rgb="FF638EC6"/>
              <x14:negativeFillColor rgb="FFFF0000"/>
              <x14:negativeBorderColor rgb="FFFF0000"/>
              <x14:axisColor rgb="FF000000"/>
            </x14:dataBar>
          </x14:cfRule>
          <xm:sqref>F229</xm:sqref>
        </x14:conditionalFormatting>
        <x14:conditionalFormatting xmlns:xm="http://schemas.microsoft.com/office/excel/2006/main">
          <x14:cfRule type="dataBar" id="{91CCE853-F0B4-491C-BCED-9A066BE7D0B7}">
            <x14:dataBar minLength="0" maxLength="100" border="1" negativeBarBorderColorSameAsPositive="0">
              <x14:cfvo type="autoMin"/>
              <x14:cfvo type="autoMax"/>
              <x14:borderColor rgb="FF638EC6"/>
              <x14:negativeFillColor rgb="FFFF0000"/>
              <x14:negativeBorderColor rgb="FFFF0000"/>
              <x14:axisColor rgb="FF000000"/>
            </x14:dataBar>
          </x14:cfRule>
          <xm:sqref>H229</xm:sqref>
        </x14:conditionalFormatting>
        <x14:conditionalFormatting xmlns:xm="http://schemas.microsoft.com/office/excel/2006/main">
          <x14:cfRule type="dataBar" id="{54258FAF-111F-4A1D-BCB1-421F8F344675}">
            <x14:dataBar minLength="0" maxLength="100" border="1" negativeBarBorderColorSameAsPositive="0">
              <x14:cfvo type="autoMin"/>
              <x14:cfvo type="autoMax"/>
              <x14:borderColor rgb="FF638EC6"/>
              <x14:negativeFillColor rgb="FFFF0000"/>
              <x14:negativeBorderColor rgb="FFFF0000"/>
              <x14:axisColor rgb="FF000000"/>
            </x14:dataBar>
          </x14:cfRule>
          <xm:sqref>H229</xm:sqref>
        </x14:conditionalFormatting>
        <x14:conditionalFormatting xmlns:xm="http://schemas.microsoft.com/office/excel/2006/main">
          <x14:cfRule type="dataBar" id="{6408296F-832C-4D91-855D-52694BCB53B2}">
            <x14:dataBar minLength="0" maxLength="100" border="1" negativeBarBorderColorSameAsPositive="0">
              <x14:cfvo type="autoMin"/>
              <x14:cfvo type="autoMax"/>
              <x14:borderColor rgb="FF638EC6"/>
              <x14:negativeFillColor rgb="FFFF0000"/>
              <x14:negativeBorderColor rgb="FFFF0000"/>
              <x14:axisColor rgb="FF000000"/>
            </x14:dataBar>
          </x14:cfRule>
          <xm:sqref>H229</xm:sqref>
        </x14:conditionalFormatting>
        <x14:conditionalFormatting xmlns:xm="http://schemas.microsoft.com/office/excel/2006/main">
          <x14:cfRule type="dataBar" id="{B0A16E75-5E43-4D93-98FE-8DA0B1E38138}">
            <x14:dataBar minLength="0" maxLength="100" border="1" negativeBarBorderColorSameAsPositive="0">
              <x14:cfvo type="autoMin"/>
              <x14:cfvo type="autoMax"/>
              <x14:borderColor rgb="FF638EC6"/>
              <x14:negativeFillColor rgb="FFFF0000"/>
              <x14:negativeBorderColor rgb="FFFF0000"/>
              <x14:axisColor rgb="FF000000"/>
            </x14:dataBar>
          </x14:cfRule>
          <xm:sqref>F328</xm:sqref>
        </x14:conditionalFormatting>
        <x14:conditionalFormatting xmlns:xm="http://schemas.microsoft.com/office/excel/2006/main">
          <x14:cfRule type="dataBar" id="{3E948E67-8F87-4AE8-8341-B79D180A0808}">
            <x14:dataBar minLength="0" maxLength="100" border="1" negativeBarBorderColorSameAsPositive="0">
              <x14:cfvo type="autoMin"/>
              <x14:cfvo type="autoMax"/>
              <x14:borderColor rgb="FF638EC6"/>
              <x14:negativeFillColor rgb="FFFF0000"/>
              <x14:negativeBorderColor rgb="FFFF0000"/>
              <x14:axisColor rgb="FF000000"/>
            </x14:dataBar>
          </x14:cfRule>
          <xm:sqref>H322:H328</xm:sqref>
        </x14:conditionalFormatting>
        <x14:conditionalFormatting xmlns:xm="http://schemas.microsoft.com/office/excel/2006/main">
          <x14:cfRule type="dataBar" id="{10E08669-FD4B-4B98-A8AA-44CAF0421DEB}">
            <x14:dataBar minLength="0" maxLength="100" border="1" negativeBarBorderColorSameAsPositive="0">
              <x14:cfvo type="autoMin"/>
              <x14:cfvo type="autoMax"/>
              <x14:borderColor rgb="FF638EC6"/>
              <x14:negativeFillColor rgb="FFFF0000"/>
              <x14:negativeBorderColor rgb="FFFF0000"/>
              <x14:axisColor rgb="FF000000"/>
            </x14:dataBar>
          </x14:cfRule>
          <xm:sqref>F328</xm:sqref>
        </x14:conditionalFormatting>
        <x14:conditionalFormatting xmlns:xm="http://schemas.microsoft.com/office/excel/2006/main">
          <x14:cfRule type="dataBar" id="{9D2CA4A3-A102-47FA-9AE8-91D89DF38F08}">
            <x14:dataBar minLength="0" maxLength="100" border="1" negativeBarBorderColorSameAsPositive="0">
              <x14:cfvo type="autoMin"/>
              <x14:cfvo type="autoMax"/>
              <x14:borderColor rgb="FF638EC6"/>
              <x14:negativeFillColor rgb="FFFF0000"/>
              <x14:negativeBorderColor rgb="FFFF0000"/>
              <x14:axisColor rgb="FF000000"/>
            </x14:dataBar>
          </x14:cfRule>
          <xm:sqref>F335:F341</xm:sqref>
        </x14:conditionalFormatting>
        <x14:conditionalFormatting xmlns:xm="http://schemas.microsoft.com/office/excel/2006/main">
          <x14:cfRule type="dataBar" id="{A21D1C29-5663-443A-A427-DFF2271E2624}">
            <x14:dataBar minLength="0" maxLength="100" border="1" negativeBarBorderColorSameAsPositive="0">
              <x14:cfvo type="autoMin"/>
              <x14:cfvo type="autoMax"/>
              <x14:borderColor rgb="FF638EC6"/>
              <x14:negativeFillColor rgb="FFFF0000"/>
              <x14:negativeBorderColor rgb="FFFF0000"/>
              <x14:axisColor rgb="FF000000"/>
            </x14:dataBar>
          </x14:cfRule>
          <xm:sqref>F335:F341</xm:sqref>
        </x14:conditionalFormatting>
        <x14:conditionalFormatting xmlns:xm="http://schemas.microsoft.com/office/excel/2006/main">
          <x14:cfRule type="dataBar" id="{2BD53A06-4A53-4F90-A228-BECFAA8DB67E}">
            <x14:dataBar minLength="0" maxLength="100" border="1" negativeBarBorderColorSameAsPositive="0">
              <x14:cfvo type="autoMin"/>
              <x14:cfvo type="autoMax"/>
              <x14:borderColor rgb="FF638EC6"/>
              <x14:negativeFillColor rgb="FFFF0000"/>
              <x14:negativeBorderColor rgb="FFFF0000"/>
              <x14:axisColor rgb="FF000000"/>
            </x14:dataBar>
          </x14:cfRule>
          <xm:sqref>F322:F325 F327:F328</xm:sqref>
        </x14:conditionalFormatting>
        <x14:conditionalFormatting xmlns:xm="http://schemas.microsoft.com/office/excel/2006/main">
          <x14:cfRule type="dataBar" id="{CF1ED58D-4721-4820-8050-2DEE0A3C5464}">
            <x14:dataBar minLength="0" maxLength="100" border="1" negativeBarBorderColorSameAsPositive="0">
              <x14:cfvo type="autoMin"/>
              <x14:cfvo type="autoMax"/>
              <x14:borderColor rgb="FF638EC6"/>
              <x14:negativeFillColor rgb="FFFF0000"/>
              <x14:negativeBorderColor rgb="FFFF0000"/>
              <x14:axisColor rgb="FF000000"/>
            </x14:dataBar>
          </x14:cfRule>
          <xm:sqref>F322:F325</xm:sqref>
        </x14:conditionalFormatting>
        <x14:conditionalFormatting xmlns:xm="http://schemas.microsoft.com/office/excel/2006/main">
          <x14:cfRule type="dataBar" id="{26A4FAB9-EE64-4EC0-AE81-858862EB76AA}">
            <x14:dataBar minLength="0" maxLength="100" border="1" negativeBarBorderColorSameAsPositive="0">
              <x14:cfvo type="autoMin"/>
              <x14:cfvo type="autoMax"/>
              <x14:borderColor rgb="FF638EC6"/>
              <x14:negativeFillColor rgb="FFFF0000"/>
              <x14:negativeBorderColor rgb="FFFF0000"/>
              <x14:axisColor rgb="FF000000"/>
            </x14:dataBar>
          </x14:cfRule>
          <xm:sqref>H335:H341</xm:sqref>
        </x14:conditionalFormatting>
        <x14:conditionalFormatting xmlns:xm="http://schemas.microsoft.com/office/excel/2006/main">
          <x14:cfRule type="dataBar" id="{A8E220FC-873A-4FD8-A16C-4E2C938A0D52}">
            <x14:dataBar minLength="0" maxLength="100" border="1" negativeBarBorderColorSameAsPositive="0">
              <x14:cfvo type="autoMin"/>
              <x14:cfvo type="autoMax"/>
              <x14:borderColor rgb="FF638EC6"/>
              <x14:negativeFillColor rgb="FFFF0000"/>
              <x14:negativeBorderColor rgb="FFFF0000"/>
              <x14:axisColor rgb="FF000000"/>
            </x14:dataBar>
          </x14:cfRule>
          <xm:sqref>F413:F418</xm:sqref>
        </x14:conditionalFormatting>
        <x14:conditionalFormatting xmlns:xm="http://schemas.microsoft.com/office/excel/2006/main">
          <x14:cfRule type="dataBar" id="{284F8C4D-6B64-46AD-BCE3-DE53F8DD319E}">
            <x14:dataBar minLength="0" maxLength="100" border="1" negativeBarBorderColorSameAsPositive="0">
              <x14:cfvo type="autoMin"/>
              <x14:cfvo type="autoMax"/>
              <x14:borderColor rgb="FF638EC6"/>
              <x14:negativeFillColor rgb="FFFF0000"/>
              <x14:negativeBorderColor rgb="FFFF0000"/>
              <x14:axisColor rgb="FF000000"/>
            </x14:dataBar>
          </x14:cfRule>
          <xm:sqref>H413:H418</xm:sqref>
        </x14:conditionalFormatting>
        <x14:conditionalFormatting xmlns:xm="http://schemas.microsoft.com/office/excel/2006/main">
          <x14:cfRule type="dataBar" id="{94013134-3157-4D22-BFFB-020158548F4F}">
            <x14:dataBar minLength="0" maxLength="100" border="1" negativeBarBorderColorSameAsPositive="0">
              <x14:cfvo type="autoMin"/>
              <x14:cfvo type="autoMax"/>
              <x14:borderColor rgb="FF638EC6"/>
              <x14:negativeFillColor rgb="FFFF0000"/>
              <x14:negativeBorderColor rgb="FFFF0000"/>
              <x14:axisColor rgb="FF000000"/>
            </x14:dataBar>
          </x14:cfRule>
          <xm:sqref>F425:F430</xm:sqref>
        </x14:conditionalFormatting>
        <x14:conditionalFormatting xmlns:xm="http://schemas.microsoft.com/office/excel/2006/main">
          <x14:cfRule type="dataBar" id="{AF3F3612-D83C-4202-908A-94D1B0285FE4}">
            <x14:dataBar minLength="0" maxLength="100" border="1" negativeBarBorderColorSameAsPositive="0">
              <x14:cfvo type="autoMin"/>
              <x14:cfvo type="autoMax"/>
              <x14:borderColor rgb="FF638EC6"/>
              <x14:negativeFillColor rgb="FFFF0000"/>
              <x14:negativeBorderColor rgb="FFFF0000"/>
              <x14:axisColor rgb="FF000000"/>
            </x14:dataBar>
          </x14:cfRule>
          <xm:sqref>H425:H430</xm:sqref>
        </x14:conditionalFormatting>
        <x14:conditionalFormatting xmlns:xm="http://schemas.microsoft.com/office/excel/2006/main">
          <x14:cfRule type="dataBar" id="{4A9983F0-5BB9-4D62-B8FF-85FCB77649C4}">
            <x14:dataBar minLength="0" maxLength="100" border="1" negativeBarBorderColorSameAsPositive="0">
              <x14:cfvo type="autoMin"/>
              <x14:cfvo type="autoMax"/>
              <x14:borderColor rgb="FF638EC6"/>
              <x14:negativeFillColor rgb="FFFF0000"/>
              <x14:negativeBorderColor rgb="FFFF0000"/>
              <x14:axisColor rgb="FF000000"/>
            </x14:dataBar>
          </x14:cfRule>
          <xm:sqref>F437:F442</xm:sqref>
        </x14:conditionalFormatting>
        <x14:conditionalFormatting xmlns:xm="http://schemas.microsoft.com/office/excel/2006/main">
          <x14:cfRule type="dataBar" id="{3388EA55-D250-4C2C-A098-B383AA6891C2}">
            <x14:dataBar minLength="0" maxLength="100" border="1" negativeBarBorderColorSameAsPositive="0">
              <x14:cfvo type="autoMin"/>
              <x14:cfvo type="autoMax"/>
              <x14:borderColor rgb="FF638EC6"/>
              <x14:negativeFillColor rgb="FFFF0000"/>
              <x14:negativeBorderColor rgb="FFFF0000"/>
              <x14:axisColor rgb="FF000000"/>
            </x14:dataBar>
          </x14:cfRule>
          <xm:sqref>H437:H442</xm:sqref>
        </x14:conditionalFormatting>
        <x14:conditionalFormatting xmlns:xm="http://schemas.microsoft.com/office/excel/2006/main">
          <x14:cfRule type="dataBar" id="{0A9FF0F1-4E2C-4025-8410-F4ADC82C5478}">
            <x14:dataBar minLength="0" maxLength="100" border="1" negativeBarBorderColorSameAsPositive="0">
              <x14:cfvo type="autoMin"/>
              <x14:cfvo type="autoMax"/>
              <x14:borderColor rgb="FF638EC6"/>
              <x14:negativeFillColor rgb="FFFF0000"/>
              <x14:negativeBorderColor rgb="FFFF0000"/>
              <x14:axisColor rgb="FF000000"/>
            </x14:dataBar>
          </x14:cfRule>
          <xm:sqref>F449:F454</xm:sqref>
        </x14:conditionalFormatting>
        <x14:conditionalFormatting xmlns:xm="http://schemas.microsoft.com/office/excel/2006/main">
          <x14:cfRule type="dataBar" id="{224B17AF-E86C-4E4F-86B0-A16BDFFD1CDB}">
            <x14:dataBar minLength="0" maxLength="100" border="1" negativeBarBorderColorSameAsPositive="0">
              <x14:cfvo type="autoMin"/>
              <x14:cfvo type="autoMax"/>
              <x14:borderColor rgb="FF638EC6"/>
              <x14:negativeFillColor rgb="FFFF0000"/>
              <x14:negativeBorderColor rgb="FFFF0000"/>
              <x14:axisColor rgb="FF000000"/>
            </x14:dataBar>
          </x14:cfRule>
          <xm:sqref>H449:H454</xm:sqref>
        </x14:conditionalFormatting>
        <x14:conditionalFormatting xmlns:xm="http://schemas.microsoft.com/office/excel/2006/main">
          <x14:cfRule type="dataBar" id="{4A616BA1-0173-42E5-ACB7-182820E4CE11}">
            <x14:dataBar minLength="0" maxLength="100" border="1" negativeBarBorderColorSameAsPositive="0">
              <x14:cfvo type="autoMin"/>
              <x14:cfvo type="autoMax"/>
              <x14:borderColor rgb="FF638EC6"/>
              <x14:negativeFillColor rgb="FFFF0000"/>
              <x14:negativeBorderColor rgb="FFFF0000"/>
              <x14:axisColor rgb="FF000000"/>
            </x14:dataBar>
          </x14:cfRule>
          <xm:sqref>H461:H466</xm:sqref>
        </x14:conditionalFormatting>
        <x14:conditionalFormatting xmlns:xm="http://schemas.microsoft.com/office/excel/2006/main">
          <x14:cfRule type="dataBar" id="{AA6DE969-B72A-44BC-9BD0-4E08B86D5B47}">
            <x14:dataBar minLength="0" maxLength="100" border="1" negativeBarBorderColorSameAsPositive="0">
              <x14:cfvo type="autoMin"/>
              <x14:cfvo type="autoMax"/>
              <x14:borderColor rgb="FF638EC6"/>
              <x14:negativeFillColor rgb="FFFF0000"/>
              <x14:negativeBorderColor rgb="FFFF0000"/>
              <x14:axisColor rgb="FF000000"/>
            </x14:dataBar>
          </x14:cfRule>
          <xm:sqref>F461:F466</xm:sqref>
        </x14:conditionalFormatting>
        <x14:conditionalFormatting xmlns:xm="http://schemas.microsoft.com/office/excel/2006/main">
          <x14:cfRule type="dataBar" id="{1E21F0F2-F1D8-46E6-8A66-6F09EB27733B}">
            <x14:dataBar minLength="0" maxLength="100" border="1" negativeBarBorderColorSameAsPositive="0">
              <x14:cfvo type="autoMin"/>
              <x14:cfvo type="autoMax"/>
              <x14:borderColor rgb="FF638EC6"/>
              <x14:negativeFillColor rgb="FFFF0000"/>
              <x14:negativeBorderColor rgb="FFFF0000"/>
              <x14:axisColor rgb="FF000000"/>
            </x14:dataBar>
          </x14:cfRule>
          <xm:sqref>F387:F393</xm:sqref>
        </x14:conditionalFormatting>
        <x14:conditionalFormatting xmlns:xm="http://schemas.microsoft.com/office/excel/2006/main">
          <x14:cfRule type="dataBar" id="{F7608623-AF94-4B8B-B623-9C97818DDFF6}">
            <x14:dataBar minLength="0" maxLength="100" border="1" negativeBarBorderColorSameAsPositive="0">
              <x14:cfvo type="autoMin"/>
              <x14:cfvo type="autoMax"/>
              <x14:borderColor rgb="FF638EC6"/>
              <x14:negativeFillColor rgb="FFFF0000"/>
              <x14:negativeBorderColor rgb="FFFF0000"/>
              <x14:axisColor rgb="FF000000"/>
            </x14:dataBar>
          </x14:cfRule>
          <xm:sqref>H387:H393</xm:sqref>
        </x14:conditionalFormatting>
        <x14:conditionalFormatting xmlns:xm="http://schemas.microsoft.com/office/excel/2006/main">
          <x14:cfRule type="dataBar" id="{B86FA6F9-50EC-4A6A-ADC6-55240BC5BAA4}">
            <x14:dataBar minLength="0" maxLength="100" border="1" negativeBarBorderColorSameAsPositive="0">
              <x14:cfvo type="autoMin"/>
              <x14:cfvo type="autoMax"/>
              <x14:borderColor rgb="FF638EC6"/>
              <x14:negativeFillColor rgb="FFFF0000"/>
              <x14:negativeBorderColor rgb="FFFF0000"/>
              <x14:axisColor rgb="FF000000"/>
            </x14:dataBar>
          </x14:cfRule>
          <xm:sqref>F374:F377 F379:F380</xm:sqref>
        </x14:conditionalFormatting>
        <x14:conditionalFormatting xmlns:xm="http://schemas.microsoft.com/office/excel/2006/main">
          <x14:cfRule type="dataBar" id="{5CC4413D-EBB9-469D-867A-F870DCF7404D}">
            <x14:dataBar minLength="0" maxLength="100" border="1" negativeBarBorderColorSameAsPositive="0">
              <x14:cfvo type="autoMin"/>
              <x14:cfvo type="autoMax"/>
              <x14:borderColor rgb="FF638EC6"/>
              <x14:negativeFillColor rgb="FFFF0000"/>
              <x14:negativeBorderColor rgb="FFFF0000"/>
              <x14:axisColor rgb="FF000000"/>
            </x14:dataBar>
          </x14:cfRule>
          <xm:sqref>F378</xm:sqref>
        </x14:conditionalFormatting>
        <x14:conditionalFormatting xmlns:xm="http://schemas.microsoft.com/office/excel/2006/main">
          <x14:cfRule type="dataBar" id="{4F254EE9-A730-4053-855C-2DC45C1B471E}">
            <x14:dataBar minLength="0" maxLength="100" border="1" negativeBarBorderColorSameAsPositive="0">
              <x14:cfvo type="autoMin"/>
              <x14:cfvo type="autoMax"/>
              <x14:borderColor rgb="FF638EC6"/>
              <x14:negativeFillColor rgb="FFFF0000"/>
              <x14:negativeBorderColor rgb="FFFF0000"/>
              <x14:axisColor rgb="FF000000"/>
            </x14:dataBar>
          </x14:cfRule>
          <xm:sqref>H374:H380</xm:sqref>
        </x14:conditionalFormatting>
        <x14:conditionalFormatting xmlns:xm="http://schemas.microsoft.com/office/excel/2006/main">
          <x14:cfRule type="dataBar" id="{9B7CE6AB-1DB3-4DBF-9DD9-1750882B49C1}">
            <x14:dataBar minLength="0" maxLength="100" border="1" negativeBarBorderColorSameAsPositive="0">
              <x14:cfvo type="autoMin"/>
              <x14:cfvo type="autoMax"/>
              <x14:borderColor rgb="FF638EC6"/>
              <x14:negativeFillColor rgb="FFFF0000"/>
              <x14:negativeBorderColor rgb="FFFF0000"/>
              <x14:axisColor rgb="FF000000"/>
            </x14:dataBar>
          </x14:cfRule>
          <xm:sqref>F361:F364 F366:F367</xm:sqref>
        </x14:conditionalFormatting>
        <x14:conditionalFormatting xmlns:xm="http://schemas.microsoft.com/office/excel/2006/main">
          <x14:cfRule type="dataBar" id="{3EAE16B0-CAFC-49D7-8972-D74B5FCDCC99}">
            <x14:dataBar minLength="0" maxLength="100" border="1" negativeBarBorderColorSameAsPositive="0">
              <x14:cfvo type="autoMin"/>
              <x14:cfvo type="autoMax"/>
              <x14:borderColor rgb="FF638EC6"/>
              <x14:negativeFillColor rgb="FFFF0000"/>
              <x14:negativeBorderColor rgb="FFFF0000"/>
              <x14:axisColor rgb="FF000000"/>
            </x14:dataBar>
          </x14:cfRule>
          <xm:sqref>F365</xm:sqref>
        </x14:conditionalFormatting>
        <x14:conditionalFormatting xmlns:xm="http://schemas.microsoft.com/office/excel/2006/main">
          <x14:cfRule type="dataBar" id="{CB1A9186-5EAE-4BD6-88C7-33D671FBBEFD}">
            <x14:dataBar minLength="0" maxLength="100" border="1" negativeBarBorderColorSameAsPositive="0">
              <x14:cfvo type="autoMin"/>
              <x14:cfvo type="autoMax"/>
              <x14:borderColor rgb="FF638EC6"/>
              <x14:negativeFillColor rgb="FFFF0000"/>
              <x14:negativeBorderColor rgb="FFFF0000"/>
              <x14:axisColor rgb="FF000000"/>
            </x14:dataBar>
          </x14:cfRule>
          <xm:sqref>H361:H367</xm:sqref>
        </x14:conditionalFormatting>
        <x14:conditionalFormatting xmlns:xm="http://schemas.microsoft.com/office/excel/2006/main">
          <x14:cfRule type="dataBar" id="{9285878C-8226-4797-A7CA-31BB19031AB8}">
            <x14:dataBar minLength="0" maxLength="100" border="1" negativeBarBorderColorSameAsPositive="0">
              <x14:cfvo type="autoMin"/>
              <x14:cfvo type="autoMax"/>
              <x14:borderColor rgb="FF638EC6"/>
              <x14:negativeFillColor rgb="FFFF0000"/>
              <x14:negativeBorderColor rgb="FFFF0000"/>
              <x14:axisColor rgb="FF000000"/>
            </x14:dataBar>
          </x14:cfRule>
          <xm:sqref>F348:F351 F353:F354</xm:sqref>
        </x14:conditionalFormatting>
        <x14:conditionalFormatting xmlns:xm="http://schemas.microsoft.com/office/excel/2006/main">
          <x14:cfRule type="dataBar" id="{5A797BBB-E586-403E-A50A-D568BA5E1B13}">
            <x14:dataBar minLength="0" maxLength="100" border="1" negativeBarBorderColorSameAsPositive="0">
              <x14:cfvo type="autoMin"/>
              <x14:cfvo type="autoMax"/>
              <x14:borderColor rgb="FF638EC6"/>
              <x14:negativeFillColor rgb="FFFF0000"/>
              <x14:negativeBorderColor rgb="FFFF0000"/>
              <x14:axisColor rgb="FF000000"/>
            </x14:dataBar>
          </x14:cfRule>
          <xm:sqref>F352</xm:sqref>
        </x14:conditionalFormatting>
        <x14:conditionalFormatting xmlns:xm="http://schemas.microsoft.com/office/excel/2006/main">
          <x14:cfRule type="dataBar" id="{20BE2BFD-32D1-4835-BA50-958205357C06}">
            <x14:dataBar minLength="0" maxLength="100" border="1" negativeBarBorderColorSameAsPositive="0">
              <x14:cfvo type="autoMin"/>
              <x14:cfvo type="autoMax"/>
              <x14:borderColor rgb="FF638EC6"/>
              <x14:negativeFillColor rgb="FFFF0000"/>
              <x14:negativeBorderColor rgb="FFFF0000"/>
              <x14:axisColor rgb="FF000000"/>
            </x14:dataBar>
          </x14:cfRule>
          <xm:sqref>H348:H354</xm:sqref>
        </x14:conditionalFormatting>
        <x14:conditionalFormatting xmlns:xm="http://schemas.microsoft.com/office/excel/2006/main">
          <x14:cfRule type="dataBar" id="{E6426B0B-8F12-4592-96CA-878F1B9465EB}">
            <x14:dataBar minLength="0" maxLength="100" border="1" negativeBarBorderColorSameAsPositive="0">
              <x14:cfvo type="autoMin"/>
              <x14:cfvo type="autoMax"/>
              <x14:borderColor rgb="FF638EC6"/>
              <x14:negativeFillColor rgb="FFFF0000"/>
              <x14:negativeBorderColor rgb="FFFF0000"/>
              <x14:axisColor rgb="FF000000"/>
            </x14:dataBar>
          </x14:cfRule>
          <xm:sqref>F326</xm:sqref>
        </x14:conditionalFormatting>
        <x14:conditionalFormatting xmlns:xm="http://schemas.microsoft.com/office/excel/2006/main">
          <x14:cfRule type="dataBar" id="{BC3E6C5D-6243-4C71-AD16-805CFD0310C3}">
            <x14:dataBar minLength="0" maxLength="100" border="1" negativeBarBorderColorSameAsPositive="0">
              <x14:cfvo type="autoMin"/>
              <x14:cfvo type="autoMax"/>
              <x14:borderColor rgb="FF638EC6"/>
              <x14:negativeFillColor rgb="FFFF0000"/>
              <x14:negativeBorderColor rgb="FFFF0000"/>
              <x14:axisColor rgb="FF000000"/>
            </x14:dataBar>
          </x14:cfRule>
          <xm:sqref>F401:F406</xm:sqref>
        </x14:conditionalFormatting>
        <x14:conditionalFormatting xmlns:xm="http://schemas.microsoft.com/office/excel/2006/main">
          <x14:cfRule type="dataBar" id="{8ACAC73D-238C-47CB-91C4-709BB36C2818}">
            <x14:dataBar minLength="0" maxLength="100" border="1" negativeBarBorderColorSameAsPositive="0">
              <x14:cfvo type="autoMin"/>
              <x14:cfvo type="autoMax"/>
              <x14:borderColor rgb="FF638EC6"/>
              <x14:negativeFillColor rgb="FFFF0000"/>
              <x14:negativeBorderColor rgb="FFFF0000"/>
              <x14:axisColor rgb="FF000000"/>
            </x14:dataBar>
          </x14:cfRule>
          <xm:sqref>H401:H406</xm:sqref>
        </x14:conditionalFormatting>
        <x14:conditionalFormatting xmlns:xm="http://schemas.microsoft.com/office/excel/2006/main">
          <x14:cfRule type="dataBar" id="{CE925A25-FB44-4420-BFB6-0C1068D7E711}">
            <x14:dataBar minLength="0" maxLength="100" border="1" negativeBarBorderColorSameAsPositive="0">
              <x14:cfvo type="autoMin"/>
              <x14:cfvo type="autoMax"/>
              <x14:borderColor rgb="FF638EC6"/>
              <x14:negativeFillColor rgb="FFFF0000"/>
              <x14:negativeBorderColor rgb="FFFF0000"/>
              <x14:axisColor rgb="FF000000"/>
            </x14:dataBar>
          </x14:cfRule>
          <xm:sqref>D461:D1048576 D449:D457 D437:D445 D425:D433 D413:D421 D401:D409 D387:D397 D374:D383 D361:D370 D348:D357 D191:D198 D162:D169 D154:D155 D143:D145 D132:D134 D121:D123 D110:D112 D99:D101 D88:D90 D77:D79 D66:D68 D55:D57 D44:D46 D33:D35 D22:D24 D1:D2 D11:D13 D206:D213 D221:D228 D322:D331 D335:D344 D171:D172 D186 D200:D201 D215:D216 D230:D233 D317:D318 D289:D291 D306:D315 D235:D244 D247:D255 D258:D266 D269:D277 D280:D287 D294:D302</xm:sqref>
        </x14:conditionalFormatting>
        <x14:conditionalFormatting xmlns:xm="http://schemas.microsoft.com/office/excel/2006/main">
          <x14:cfRule type="dataBar" id="{AE35338B-10C9-4382-9A6F-BBB1705939E1}">
            <x14:dataBar minLength="0" maxLength="100" border="1" negativeBarBorderColorSameAsPositive="0">
              <x14:cfvo type="autoMin"/>
              <x14:cfvo type="autoMax"/>
              <x14:borderColor rgb="FF638EC6"/>
              <x14:negativeFillColor rgb="FFFF0000"/>
              <x14:negativeBorderColor rgb="FFFF0000"/>
              <x14:axisColor rgb="FF000000"/>
            </x14:dataBar>
          </x14:cfRule>
          <xm:sqref>D170</xm:sqref>
        </x14:conditionalFormatting>
        <x14:conditionalFormatting xmlns:xm="http://schemas.microsoft.com/office/excel/2006/main">
          <x14:cfRule type="dataBar" id="{45774B0B-0E9E-40EB-828F-ECF5E8CB71EB}">
            <x14:dataBar minLength="0" maxLength="100" border="1" negativeBarBorderColorSameAsPositive="0">
              <x14:cfvo type="autoMin"/>
              <x14:cfvo type="autoMax"/>
              <x14:borderColor rgb="FF638EC6"/>
              <x14:negativeFillColor rgb="FFFF0000"/>
              <x14:negativeBorderColor rgb="FFFF0000"/>
              <x14:axisColor rgb="FF000000"/>
            </x14:dataBar>
          </x14:cfRule>
          <xm:sqref>D158</xm:sqref>
        </x14:conditionalFormatting>
        <x14:conditionalFormatting xmlns:xm="http://schemas.microsoft.com/office/excel/2006/main">
          <x14:cfRule type="dataBar" id="{D61F5B51-8F73-4E3A-AA73-21BEBD17DBE3}">
            <x14:dataBar minLength="0" maxLength="100" border="1" negativeBarBorderColorSameAsPositive="0">
              <x14:cfvo type="autoMin"/>
              <x14:cfvo type="autoMax"/>
              <x14:borderColor rgb="FF638EC6"/>
              <x14:negativeFillColor rgb="FFFF0000"/>
              <x14:negativeBorderColor rgb="FFFF0000"/>
              <x14:axisColor rgb="FF000000"/>
            </x14:dataBar>
          </x14:cfRule>
          <xm:sqref>D173</xm:sqref>
        </x14:conditionalFormatting>
        <x14:conditionalFormatting xmlns:xm="http://schemas.microsoft.com/office/excel/2006/main">
          <x14:cfRule type="dataBar" id="{F7FE7F91-9459-443F-9D9E-00336A44A2D0}">
            <x14:dataBar minLength="0" maxLength="100" border="1" negativeBarBorderColorSameAsPositive="0">
              <x14:cfvo type="autoMin"/>
              <x14:cfvo type="autoMax"/>
              <x14:borderColor rgb="FF638EC6"/>
              <x14:negativeFillColor rgb="FFFF0000"/>
              <x14:negativeBorderColor rgb="FFFF0000"/>
              <x14:axisColor rgb="FF000000"/>
            </x14:dataBar>
          </x14:cfRule>
          <xm:sqref>D187</xm:sqref>
        </x14:conditionalFormatting>
        <x14:conditionalFormatting xmlns:xm="http://schemas.microsoft.com/office/excel/2006/main">
          <x14:cfRule type="dataBar" id="{B94AF5F6-9C85-4F5B-9E3D-65A9F584B55F}">
            <x14:dataBar minLength="0" maxLength="100" border="1" negativeBarBorderColorSameAsPositive="0">
              <x14:cfvo type="autoMin"/>
              <x14:cfvo type="autoMax"/>
              <x14:borderColor rgb="FF638EC6"/>
              <x14:negativeFillColor rgb="FFFF0000"/>
              <x14:negativeBorderColor rgb="FFFF0000"/>
              <x14:axisColor rgb="FF000000"/>
            </x14:dataBar>
          </x14:cfRule>
          <xm:sqref>D202</xm:sqref>
        </x14:conditionalFormatting>
        <x14:conditionalFormatting xmlns:xm="http://schemas.microsoft.com/office/excel/2006/main">
          <x14:cfRule type="dataBar" id="{0A39B9B0-155B-4FD9-B0D7-2DEB76561FF2}">
            <x14:dataBar minLength="0" maxLength="100" border="1" negativeBarBorderColorSameAsPositive="0">
              <x14:cfvo type="autoMin"/>
              <x14:cfvo type="autoMax"/>
              <x14:borderColor rgb="FF638EC6"/>
              <x14:negativeFillColor rgb="FFFF0000"/>
              <x14:negativeBorderColor rgb="FFFF0000"/>
              <x14:axisColor rgb="FF000000"/>
            </x14:dataBar>
          </x14:cfRule>
          <xm:sqref>D217</xm:sqref>
        </x14:conditionalFormatting>
        <x14:conditionalFormatting xmlns:xm="http://schemas.microsoft.com/office/excel/2006/main">
          <x14:cfRule type="dataBar" id="{7B3D7AD1-5642-48A0-85A6-87F72FEA1381}">
            <x14:dataBar minLength="0" maxLength="100" border="1" negativeBarBorderColorSameAsPositive="0">
              <x14:cfvo type="autoMin"/>
              <x14:cfvo type="autoMax"/>
              <x14:borderColor rgb="FF638EC6"/>
              <x14:negativeFillColor rgb="FFFF0000"/>
              <x14:negativeBorderColor rgb="FFFF0000"/>
              <x14:axisColor rgb="FF000000"/>
            </x14:dataBar>
          </x14:cfRule>
          <xm:sqref>J5</xm:sqref>
        </x14:conditionalFormatting>
        <x14:conditionalFormatting xmlns:xm="http://schemas.microsoft.com/office/excel/2006/main">
          <x14:cfRule type="dataBar" id="{8196DE54-986E-4F49-B1C9-87ED25AC245F}">
            <x14:dataBar minLength="0" maxLength="100" border="1" negativeBarBorderColorSameAsPositive="0">
              <x14:cfvo type="autoMin"/>
              <x14:cfvo type="autoMax"/>
              <x14:borderColor rgb="FF638EC6"/>
              <x14:negativeFillColor rgb="FFFF0000"/>
              <x14:negativeBorderColor rgb="FFFF0000"/>
              <x14:axisColor rgb="FF000000"/>
            </x14:dataBar>
          </x14:cfRule>
          <xm:sqref>L5</xm:sqref>
        </x14:conditionalFormatting>
        <x14:conditionalFormatting xmlns:xm="http://schemas.microsoft.com/office/excel/2006/main">
          <x14:cfRule type="dataBar" id="{5E5BA145-70FD-452F-8ED3-4FBBEA174A59}">
            <x14:dataBar minLength="0" maxLength="100" border="1" negativeBarBorderColorSameAsPositive="0">
              <x14:cfvo type="autoMin"/>
              <x14:cfvo type="autoMax"/>
              <x14:borderColor rgb="FF638EC6"/>
              <x14:negativeFillColor rgb="FFFF0000"/>
              <x14:negativeBorderColor rgb="FFFF0000"/>
              <x14:axisColor rgb="FF000000"/>
            </x14:dataBar>
          </x14:cfRule>
          <xm:sqref>D16</xm:sqref>
        </x14:conditionalFormatting>
        <x14:conditionalFormatting xmlns:xm="http://schemas.microsoft.com/office/excel/2006/main">
          <x14:cfRule type="dataBar" id="{FFB4FA9B-B87D-4F70-8FA9-0B664C73CFFF}">
            <x14:dataBar minLength="0" maxLength="100" border="1" negativeBarBorderColorSameAsPositive="0">
              <x14:cfvo type="autoMin"/>
              <x14:cfvo type="autoMax"/>
              <x14:borderColor rgb="FF638EC6"/>
              <x14:negativeFillColor rgb="FFFF0000"/>
              <x14:negativeBorderColor rgb="FFFF0000"/>
              <x14:axisColor rgb="FF000000"/>
            </x14:dataBar>
          </x14:cfRule>
          <xm:sqref>F16</xm:sqref>
        </x14:conditionalFormatting>
        <x14:conditionalFormatting xmlns:xm="http://schemas.microsoft.com/office/excel/2006/main">
          <x14:cfRule type="dataBar" id="{F3CFBF8E-41B9-452D-8718-7E62B27B7ED0}">
            <x14:dataBar minLength="0" maxLength="100" border="1" negativeBarBorderColorSameAsPositive="0">
              <x14:cfvo type="autoMin"/>
              <x14:cfvo type="autoMax"/>
              <x14:borderColor rgb="FF638EC6"/>
              <x14:negativeFillColor rgb="FFFF0000"/>
              <x14:negativeBorderColor rgb="FFFF0000"/>
              <x14:axisColor rgb="FF000000"/>
            </x14:dataBar>
          </x14:cfRule>
          <xm:sqref>H16</xm:sqref>
        </x14:conditionalFormatting>
        <x14:conditionalFormatting xmlns:xm="http://schemas.microsoft.com/office/excel/2006/main">
          <x14:cfRule type="dataBar" id="{703D05D8-4164-4CE7-BFD2-FDE3CC23B5AF}">
            <x14:dataBar minLength="0" maxLength="100" border="1" negativeBarBorderColorSameAsPositive="0">
              <x14:cfvo type="autoMin"/>
              <x14:cfvo type="autoMax"/>
              <x14:borderColor rgb="FF638EC6"/>
              <x14:negativeFillColor rgb="FFFF0000"/>
              <x14:negativeBorderColor rgb="FFFF0000"/>
              <x14:axisColor rgb="FF000000"/>
            </x14:dataBar>
          </x14:cfRule>
          <xm:sqref>J16</xm:sqref>
        </x14:conditionalFormatting>
        <x14:conditionalFormatting xmlns:xm="http://schemas.microsoft.com/office/excel/2006/main">
          <x14:cfRule type="dataBar" id="{2BA5BA2C-973C-4BB5-A6A8-ED220F688DF2}">
            <x14:dataBar minLength="0" maxLength="100" border="1" negativeBarBorderColorSameAsPositive="0">
              <x14:cfvo type="autoMin"/>
              <x14:cfvo type="autoMax"/>
              <x14:borderColor rgb="FF638EC6"/>
              <x14:negativeFillColor rgb="FFFF0000"/>
              <x14:negativeBorderColor rgb="FFFF0000"/>
              <x14:axisColor rgb="FF000000"/>
            </x14:dataBar>
          </x14:cfRule>
          <xm:sqref>L16</xm:sqref>
        </x14:conditionalFormatting>
        <x14:conditionalFormatting xmlns:xm="http://schemas.microsoft.com/office/excel/2006/main">
          <x14:cfRule type="dataBar" id="{F8568928-BD60-45D9-A9C3-F860FE55CEA1}">
            <x14:dataBar minLength="0" maxLength="100" border="1" negativeBarBorderColorSameAsPositive="0">
              <x14:cfvo type="autoMin"/>
              <x14:cfvo type="autoMax"/>
              <x14:borderColor rgb="FF638EC6"/>
              <x14:negativeFillColor rgb="FFFF0000"/>
              <x14:negativeBorderColor rgb="FFFF0000"/>
              <x14:axisColor rgb="FF000000"/>
            </x14:dataBar>
          </x14:cfRule>
          <xm:sqref>D27</xm:sqref>
        </x14:conditionalFormatting>
        <x14:conditionalFormatting xmlns:xm="http://schemas.microsoft.com/office/excel/2006/main">
          <x14:cfRule type="dataBar" id="{2A1C6FB7-447B-43A2-9943-153083BC9551}">
            <x14:dataBar minLength="0" maxLength="100" border="1" negativeBarBorderColorSameAsPositive="0">
              <x14:cfvo type="autoMin"/>
              <x14:cfvo type="autoMax"/>
              <x14:borderColor rgb="FF638EC6"/>
              <x14:negativeFillColor rgb="FFFF0000"/>
              <x14:negativeBorderColor rgb="FFFF0000"/>
              <x14:axisColor rgb="FF000000"/>
            </x14:dataBar>
          </x14:cfRule>
          <xm:sqref>F27</xm:sqref>
        </x14:conditionalFormatting>
        <x14:conditionalFormatting xmlns:xm="http://schemas.microsoft.com/office/excel/2006/main">
          <x14:cfRule type="dataBar" id="{223C13CC-18F3-4CFF-AB0F-CB9507E1DC6B}">
            <x14:dataBar minLength="0" maxLength="100" border="1" negativeBarBorderColorSameAsPositive="0">
              <x14:cfvo type="autoMin"/>
              <x14:cfvo type="autoMax"/>
              <x14:borderColor rgb="FF638EC6"/>
              <x14:negativeFillColor rgb="FFFF0000"/>
              <x14:negativeBorderColor rgb="FFFF0000"/>
              <x14:axisColor rgb="FF000000"/>
            </x14:dataBar>
          </x14:cfRule>
          <xm:sqref>H27</xm:sqref>
        </x14:conditionalFormatting>
        <x14:conditionalFormatting xmlns:xm="http://schemas.microsoft.com/office/excel/2006/main">
          <x14:cfRule type="dataBar" id="{4D1CE765-24AE-4FFC-BFFD-5D298245CF43}">
            <x14:dataBar minLength="0" maxLength="100" border="1" negativeBarBorderColorSameAsPositive="0">
              <x14:cfvo type="autoMin"/>
              <x14:cfvo type="autoMax"/>
              <x14:borderColor rgb="FF638EC6"/>
              <x14:negativeFillColor rgb="FFFF0000"/>
              <x14:negativeBorderColor rgb="FFFF0000"/>
              <x14:axisColor rgb="FF000000"/>
            </x14:dataBar>
          </x14:cfRule>
          <xm:sqref>J27</xm:sqref>
        </x14:conditionalFormatting>
        <x14:conditionalFormatting xmlns:xm="http://schemas.microsoft.com/office/excel/2006/main">
          <x14:cfRule type="dataBar" id="{804012EB-0571-4876-8888-E375FA08537A}">
            <x14:dataBar minLength="0" maxLength="100" border="1" negativeBarBorderColorSameAsPositive="0">
              <x14:cfvo type="autoMin"/>
              <x14:cfvo type="autoMax"/>
              <x14:borderColor rgb="FF638EC6"/>
              <x14:negativeFillColor rgb="FFFF0000"/>
              <x14:negativeBorderColor rgb="FFFF0000"/>
              <x14:axisColor rgb="FF000000"/>
            </x14:dataBar>
          </x14:cfRule>
          <xm:sqref>L27</xm:sqref>
        </x14:conditionalFormatting>
        <x14:conditionalFormatting xmlns:xm="http://schemas.microsoft.com/office/excel/2006/main">
          <x14:cfRule type="dataBar" id="{FC14D7A4-876C-4FAE-8D23-C09B7221E37E}">
            <x14:dataBar minLength="0" maxLength="100" border="1" negativeBarBorderColorSameAsPositive="0">
              <x14:cfvo type="autoMin"/>
              <x14:cfvo type="autoMax"/>
              <x14:borderColor rgb="FF638EC6"/>
              <x14:negativeFillColor rgb="FFFF0000"/>
              <x14:negativeBorderColor rgb="FFFF0000"/>
              <x14:axisColor rgb="FF000000"/>
            </x14:dataBar>
          </x14:cfRule>
          <xm:sqref>D38</xm:sqref>
        </x14:conditionalFormatting>
        <x14:conditionalFormatting xmlns:xm="http://schemas.microsoft.com/office/excel/2006/main">
          <x14:cfRule type="dataBar" id="{1923DFB5-A0E9-46CC-9307-37594BCE378F}">
            <x14:dataBar minLength="0" maxLength="100" border="1" negativeBarBorderColorSameAsPositive="0">
              <x14:cfvo type="autoMin"/>
              <x14:cfvo type="autoMax"/>
              <x14:borderColor rgb="FF638EC6"/>
              <x14:negativeFillColor rgb="FFFF0000"/>
              <x14:negativeBorderColor rgb="FFFF0000"/>
              <x14:axisColor rgb="FF000000"/>
            </x14:dataBar>
          </x14:cfRule>
          <xm:sqref>F38</xm:sqref>
        </x14:conditionalFormatting>
        <x14:conditionalFormatting xmlns:xm="http://schemas.microsoft.com/office/excel/2006/main">
          <x14:cfRule type="dataBar" id="{D968C267-DE75-4BBD-9690-553432988E67}">
            <x14:dataBar minLength="0" maxLength="100" border="1" negativeBarBorderColorSameAsPositive="0">
              <x14:cfvo type="autoMin"/>
              <x14:cfvo type="autoMax"/>
              <x14:borderColor rgb="FF638EC6"/>
              <x14:negativeFillColor rgb="FFFF0000"/>
              <x14:negativeBorderColor rgb="FFFF0000"/>
              <x14:axisColor rgb="FF000000"/>
            </x14:dataBar>
          </x14:cfRule>
          <xm:sqref>H38</xm:sqref>
        </x14:conditionalFormatting>
        <x14:conditionalFormatting xmlns:xm="http://schemas.microsoft.com/office/excel/2006/main">
          <x14:cfRule type="dataBar" id="{0C708350-975F-46BC-9637-F0D63B20F08B}">
            <x14:dataBar minLength="0" maxLength="100" border="1" negativeBarBorderColorSameAsPositive="0">
              <x14:cfvo type="autoMin"/>
              <x14:cfvo type="autoMax"/>
              <x14:borderColor rgb="FF638EC6"/>
              <x14:negativeFillColor rgb="FFFF0000"/>
              <x14:negativeBorderColor rgb="FFFF0000"/>
              <x14:axisColor rgb="FF000000"/>
            </x14:dataBar>
          </x14:cfRule>
          <xm:sqref>J38</xm:sqref>
        </x14:conditionalFormatting>
        <x14:conditionalFormatting xmlns:xm="http://schemas.microsoft.com/office/excel/2006/main">
          <x14:cfRule type="dataBar" id="{3C918325-B08A-4864-BAAE-E6387A72AE26}">
            <x14:dataBar minLength="0" maxLength="100" border="1" negativeBarBorderColorSameAsPositive="0">
              <x14:cfvo type="autoMin"/>
              <x14:cfvo type="autoMax"/>
              <x14:borderColor rgb="FF638EC6"/>
              <x14:negativeFillColor rgb="FFFF0000"/>
              <x14:negativeBorderColor rgb="FFFF0000"/>
              <x14:axisColor rgb="FF000000"/>
            </x14:dataBar>
          </x14:cfRule>
          <xm:sqref>L38</xm:sqref>
        </x14:conditionalFormatting>
        <x14:conditionalFormatting xmlns:xm="http://schemas.microsoft.com/office/excel/2006/main">
          <x14:cfRule type="dataBar" id="{CC348E3C-7D1C-42FA-AF2A-967CEB6542A8}">
            <x14:dataBar minLength="0" maxLength="100" border="1" negativeBarBorderColorSameAsPositive="0">
              <x14:cfvo type="autoMin"/>
              <x14:cfvo type="autoMax"/>
              <x14:borderColor rgb="FF638EC6"/>
              <x14:negativeFillColor rgb="FFFF0000"/>
              <x14:negativeBorderColor rgb="FFFF0000"/>
              <x14:axisColor rgb="FF000000"/>
            </x14:dataBar>
          </x14:cfRule>
          <xm:sqref>D49</xm:sqref>
        </x14:conditionalFormatting>
        <x14:conditionalFormatting xmlns:xm="http://schemas.microsoft.com/office/excel/2006/main">
          <x14:cfRule type="dataBar" id="{C7141A9D-9B6F-4C5E-A901-1153206EF4F9}">
            <x14:dataBar minLength="0" maxLength="100" border="1" negativeBarBorderColorSameAsPositive="0">
              <x14:cfvo type="autoMin"/>
              <x14:cfvo type="autoMax"/>
              <x14:borderColor rgb="FF638EC6"/>
              <x14:negativeFillColor rgb="FFFF0000"/>
              <x14:negativeBorderColor rgb="FFFF0000"/>
              <x14:axisColor rgb="FF000000"/>
            </x14:dataBar>
          </x14:cfRule>
          <xm:sqref>F49</xm:sqref>
        </x14:conditionalFormatting>
        <x14:conditionalFormatting xmlns:xm="http://schemas.microsoft.com/office/excel/2006/main">
          <x14:cfRule type="dataBar" id="{EA39C964-020A-46DB-B293-1B719D10E7CB}">
            <x14:dataBar minLength="0" maxLength="100" border="1" negativeBarBorderColorSameAsPositive="0">
              <x14:cfvo type="autoMin"/>
              <x14:cfvo type="autoMax"/>
              <x14:borderColor rgb="FF638EC6"/>
              <x14:negativeFillColor rgb="FFFF0000"/>
              <x14:negativeBorderColor rgb="FFFF0000"/>
              <x14:axisColor rgb="FF000000"/>
            </x14:dataBar>
          </x14:cfRule>
          <xm:sqref>H49</xm:sqref>
        </x14:conditionalFormatting>
        <x14:conditionalFormatting xmlns:xm="http://schemas.microsoft.com/office/excel/2006/main">
          <x14:cfRule type="dataBar" id="{64F1E253-B241-40A0-B09A-F54ED5AD4090}">
            <x14:dataBar minLength="0" maxLength="100" border="1" negativeBarBorderColorSameAsPositive="0">
              <x14:cfvo type="autoMin"/>
              <x14:cfvo type="autoMax"/>
              <x14:borderColor rgb="FF638EC6"/>
              <x14:negativeFillColor rgb="FFFF0000"/>
              <x14:negativeBorderColor rgb="FFFF0000"/>
              <x14:axisColor rgb="FF000000"/>
            </x14:dataBar>
          </x14:cfRule>
          <xm:sqref>J49</xm:sqref>
        </x14:conditionalFormatting>
        <x14:conditionalFormatting xmlns:xm="http://schemas.microsoft.com/office/excel/2006/main">
          <x14:cfRule type="dataBar" id="{FFBE6010-297D-4B3D-9324-854DBED89656}">
            <x14:dataBar minLength="0" maxLength="100" border="1" negativeBarBorderColorSameAsPositive="0">
              <x14:cfvo type="autoMin"/>
              <x14:cfvo type="autoMax"/>
              <x14:borderColor rgb="FF638EC6"/>
              <x14:negativeFillColor rgb="FFFF0000"/>
              <x14:negativeBorderColor rgb="FFFF0000"/>
              <x14:axisColor rgb="FF000000"/>
            </x14:dataBar>
          </x14:cfRule>
          <xm:sqref>L49</xm:sqref>
        </x14:conditionalFormatting>
        <x14:conditionalFormatting xmlns:xm="http://schemas.microsoft.com/office/excel/2006/main">
          <x14:cfRule type="dataBar" id="{4F36AB31-3933-41D7-AEA6-565C43A713E5}">
            <x14:dataBar minLength="0" maxLength="100" border="1" negativeBarBorderColorSameAsPositive="0">
              <x14:cfvo type="autoMin"/>
              <x14:cfvo type="autoMax"/>
              <x14:borderColor rgb="FF638EC6"/>
              <x14:negativeFillColor rgb="FFFF0000"/>
              <x14:negativeBorderColor rgb="FFFF0000"/>
              <x14:axisColor rgb="FF000000"/>
            </x14:dataBar>
          </x14:cfRule>
          <xm:sqref>D60</xm:sqref>
        </x14:conditionalFormatting>
        <x14:conditionalFormatting xmlns:xm="http://schemas.microsoft.com/office/excel/2006/main">
          <x14:cfRule type="dataBar" id="{6CFC6C34-E26C-4CA3-AE98-20521D8652B0}">
            <x14:dataBar minLength="0" maxLength="100" border="1" negativeBarBorderColorSameAsPositive="0">
              <x14:cfvo type="autoMin"/>
              <x14:cfvo type="autoMax"/>
              <x14:borderColor rgb="FF638EC6"/>
              <x14:negativeFillColor rgb="FFFF0000"/>
              <x14:negativeBorderColor rgb="FFFF0000"/>
              <x14:axisColor rgb="FF000000"/>
            </x14:dataBar>
          </x14:cfRule>
          <xm:sqref>F60</xm:sqref>
        </x14:conditionalFormatting>
        <x14:conditionalFormatting xmlns:xm="http://schemas.microsoft.com/office/excel/2006/main">
          <x14:cfRule type="dataBar" id="{4B7B83E6-86F1-4D83-AA23-B8665BB5293D}">
            <x14:dataBar minLength="0" maxLength="100" border="1" negativeBarBorderColorSameAsPositive="0">
              <x14:cfvo type="autoMin"/>
              <x14:cfvo type="autoMax"/>
              <x14:borderColor rgb="FF638EC6"/>
              <x14:negativeFillColor rgb="FFFF0000"/>
              <x14:negativeBorderColor rgb="FFFF0000"/>
              <x14:axisColor rgb="FF000000"/>
            </x14:dataBar>
          </x14:cfRule>
          <xm:sqref>H60</xm:sqref>
        </x14:conditionalFormatting>
        <x14:conditionalFormatting xmlns:xm="http://schemas.microsoft.com/office/excel/2006/main">
          <x14:cfRule type="dataBar" id="{FECBE12B-285A-4D46-9FFD-AFF6E38B8D9F}">
            <x14:dataBar minLength="0" maxLength="100" border="1" negativeBarBorderColorSameAsPositive="0">
              <x14:cfvo type="autoMin"/>
              <x14:cfvo type="autoMax"/>
              <x14:borderColor rgb="FF638EC6"/>
              <x14:negativeFillColor rgb="FFFF0000"/>
              <x14:negativeBorderColor rgb="FFFF0000"/>
              <x14:axisColor rgb="FF000000"/>
            </x14:dataBar>
          </x14:cfRule>
          <xm:sqref>J60</xm:sqref>
        </x14:conditionalFormatting>
        <x14:conditionalFormatting xmlns:xm="http://schemas.microsoft.com/office/excel/2006/main">
          <x14:cfRule type="dataBar" id="{02071D9A-1B99-4C9D-B288-D3665D0434DC}">
            <x14:dataBar minLength="0" maxLength="100" border="1" negativeBarBorderColorSameAsPositive="0">
              <x14:cfvo type="autoMin"/>
              <x14:cfvo type="autoMax"/>
              <x14:borderColor rgb="FF638EC6"/>
              <x14:negativeFillColor rgb="FFFF0000"/>
              <x14:negativeBorderColor rgb="FFFF0000"/>
              <x14:axisColor rgb="FF000000"/>
            </x14:dataBar>
          </x14:cfRule>
          <xm:sqref>L60</xm:sqref>
        </x14:conditionalFormatting>
        <x14:conditionalFormatting xmlns:xm="http://schemas.microsoft.com/office/excel/2006/main">
          <x14:cfRule type="dataBar" id="{925E3ECC-3B2D-4732-9A31-4233A86F0FB7}">
            <x14:dataBar minLength="0" maxLength="100" border="1" negativeBarBorderColorSameAsPositive="0">
              <x14:cfvo type="autoMin"/>
              <x14:cfvo type="autoMax"/>
              <x14:borderColor rgb="FF638EC6"/>
              <x14:negativeFillColor rgb="FFFF0000"/>
              <x14:negativeBorderColor rgb="FFFF0000"/>
              <x14:axisColor rgb="FF000000"/>
            </x14:dataBar>
          </x14:cfRule>
          <xm:sqref>D71</xm:sqref>
        </x14:conditionalFormatting>
        <x14:conditionalFormatting xmlns:xm="http://schemas.microsoft.com/office/excel/2006/main">
          <x14:cfRule type="dataBar" id="{3C6AEBF2-C7D5-491D-8B12-A4A737955F91}">
            <x14:dataBar minLength="0" maxLength="100" border="1" negativeBarBorderColorSameAsPositive="0">
              <x14:cfvo type="autoMin"/>
              <x14:cfvo type="autoMax"/>
              <x14:borderColor rgb="FF638EC6"/>
              <x14:negativeFillColor rgb="FFFF0000"/>
              <x14:negativeBorderColor rgb="FFFF0000"/>
              <x14:axisColor rgb="FF000000"/>
            </x14:dataBar>
          </x14:cfRule>
          <xm:sqref>F71</xm:sqref>
        </x14:conditionalFormatting>
        <x14:conditionalFormatting xmlns:xm="http://schemas.microsoft.com/office/excel/2006/main">
          <x14:cfRule type="dataBar" id="{27D9A152-3FDC-41A7-AF63-C21C5F57873A}">
            <x14:dataBar minLength="0" maxLength="100" border="1" negativeBarBorderColorSameAsPositive="0">
              <x14:cfvo type="autoMin"/>
              <x14:cfvo type="autoMax"/>
              <x14:borderColor rgb="FF638EC6"/>
              <x14:negativeFillColor rgb="FFFF0000"/>
              <x14:negativeBorderColor rgb="FFFF0000"/>
              <x14:axisColor rgb="FF000000"/>
            </x14:dataBar>
          </x14:cfRule>
          <xm:sqref>H71</xm:sqref>
        </x14:conditionalFormatting>
        <x14:conditionalFormatting xmlns:xm="http://schemas.microsoft.com/office/excel/2006/main">
          <x14:cfRule type="dataBar" id="{048A0F0F-69DE-4382-B0FA-68849DA248E5}">
            <x14:dataBar minLength="0" maxLength="100" border="1" negativeBarBorderColorSameAsPositive="0">
              <x14:cfvo type="autoMin"/>
              <x14:cfvo type="autoMax"/>
              <x14:borderColor rgb="FF638EC6"/>
              <x14:negativeFillColor rgb="FFFF0000"/>
              <x14:negativeBorderColor rgb="FFFF0000"/>
              <x14:axisColor rgb="FF000000"/>
            </x14:dataBar>
          </x14:cfRule>
          <xm:sqref>J71</xm:sqref>
        </x14:conditionalFormatting>
        <x14:conditionalFormatting xmlns:xm="http://schemas.microsoft.com/office/excel/2006/main">
          <x14:cfRule type="dataBar" id="{B9B9A03E-EEAD-4D61-B42F-902DF9382C4C}">
            <x14:dataBar minLength="0" maxLength="100" border="1" negativeBarBorderColorSameAsPositive="0">
              <x14:cfvo type="autoMin"/>
              <x14:cfvo type="autoMax"/>
              <x14:borderColor rgb="FF638EC6"/>
              <x14:negativeFillColor rgb="FFFF0000"/>
              <x14:negativeBorderColor rgb="FFFF0000"/>
              <x14:axisColor rgb="FF000000"/>
            </x14:dataBar>
          </x14:cfRule>
          <xm:sqref>L71</xm:sqref>
        </x14:conditionalFormatting>
        <x14:conditionalFormatting xmlns:xm="http://schemas.microsoft.com/office/excel/2006/main">
          <x14:cfRule type="dataBar" id="{D21D33FD-CB77-43B4-BC8E-452D8B6ABD33}">
            <x14:dataBar minLength="0" maxLength="100" border="1" negativeBarBorderColorSameAsPositive="0">
              <x14:cfvo type="autoMin"/>
              <x14:cfvo type="autoMax"/>
              <x14:borderColor rgb="FF638EC6"/>
              <x14:negativeFillColor rgb="FFFF0000"/>
              <x14:negativeBorderColor rgb="FFFF0000"/>
              <x14:axisColor rgb="FF000000"/>
            </x14:dataBar>
          </x14:cfRule>
          <xm:sqref>D82</xm:sqref>
        </x14:conditionalFormatting>
        <x14:conditionalFormatting xmlns:xm="http://schemas.microsoft.com/office/excel/2006/main">
          <x14:cfRule type="dataBar" id="{108C1BB8-5D03-479F-8DD7-8719A51F3CFA}">
            <x14:dataBar minLength="0" maxLength="100" border="1" negativeBarBorderColorSameAsPositive="0">
              <x14:cfvo type="autoMin"/>
              <x14:cfvo type="autoMax"/>
              <x14:borderColor rgb="FF638EC6"/>
              <x14:negativeFillColor rgb="FFFF0000"/>
              <x14:negativeBorderColor rgb="FFFF0000"/>
              <x14:axisColor rgb="FF000000"/>
            </x14:dataBar>
          </x14:cfRule>
          <xm:sqref>F82</xm:sqref>
        </x14:conditionalFormatting>
        <x14:conditionalFormatting xmlns:xm="http://schemas.microsoft.com/office/excel/2006/main">
          <x14:cfRule type="dataBar" id="{441C7C92-E5BA-48FA-ABD8-E2A49AC3A075}">
            <x14:dataBar minLength="0" maxLength="100" border="1" negativeBarBorderColorSameAsPositive="0">
              <x14:cfvo type="autoMin"/>
              <x14:cfvo type="autoMax"/>
              <x14:borderColor rgb="FF638EC6"/>
              <x14:negativeFillColor rgb="FFFF0000"/>
              <x14:negativeBorderColor rgb="FFFF0000"/>
              <x14:axisColor rgb="FF000000"/>
            </x14:dataBar>
          </x14:cfRule>
          <xm:sqref>H82</xm:sqref>
        </x14:conditionalFormatting>
        <x14:conditionalFormatting xmlns:xm="http://schemas.microsoft.com/office/excel/2006/main">
          <x14:cfRule type="dataBar" id="{407EC4D3-7E9A-466B-809B-6D5142790E75}">
            <x14:dataBar minLength="0" maxLength="100" border="1" negativeBarBorderColorSameAsPositive="0">
              <x14:cfvo type="autoMin"/>
              <x14:cfvo type="autoMax"/>
              <x14:borderColor rgb="FF638EC6"/>
              <x14:negativeFillColor rgb="FFFF0000"/>
              <x14:negativeBorderColor rgb="FFFF0000"/>
              <x14:axisColor rgb="FF000000"/>
            </x14:dataBar>
          </x14:cfRule>
          <xm:sqref>J82</xm:sqref>
        </x14:conditionalFormatting>
        <x14:conditionalFormatting xmlns:xm="http://schemas.microsoft.com/office/excel/2006/main">
          <x14:cfRule type="dataBar" id="{B12F6663-05DC-42ED-97CA-9D15E5BBED84}">
            <x14:dataBar minLength="0" maxLength="100" border="1" negativeBarBorderColorSameAsPositive="0">
              <x14:cfvo type="autoMin"/>
              <x14:cfvo type="autoMax"/>
              <x14:borderColor rgb="FF638EC6"/>
              <x14:negativeFillColor rgb="FFFF0000"/>
              <x14:negativeBorderColor rgb="FFFF0000"/>
              <x14:axisColor rgb="FF000000"/>
            </x14:dataBar>
          </x14:cfRule>
          <xm:sqref>L82</xm:sqref>
        </x14:conditionalFormatting>
        <x14:conditionalFormatting xmlns:xm="http://schemas.microsoft.com/office/excel/2006/main">
          <x14:cfRule type="dataBar" id="{B108A83C-77F8-4E90-80CD-2A203F84A7D8}">
            <x14:dataBar minLength="0" maxLength="100" border="1" negativeBarBorderColorSameAsPositive="0">
              <x14:cfvo type="autoMin"/>
              <x14:cfvo type="autoMax"/>
              <x14:borderColor rgb="FF638EC6"/>
              <x14:negativeFillColor rgb="FFFF0000"/>
              <x14:negativeBorderColor rgb="FFFF0000"/>
              <x14:axisColor rgb="FF000000"/>
            </x14:dataBar>
          </x14:cfRule>
          <xm:sqref>D93</xm:sqref>
        </x14:conditionalFormatting>
        <x14:conditionalFormatting xmlns:xm="http://schemas.microsoft.com/office/excel/2006/main">
          <x14:cfRule type="dataBar" id="{5C7436C9-9ED8-4F0A-8072-B4C9056BDF4E}">
            <x14:dataBar minLength="0" maxLength="100" border="1" negativeBarBorderColorSameAsPositive="0">
              <x14:cfvo type="autoMin"/>
              <x14:cfvo type="autoMax"/>
              <x14:borderColor rgb="FF638EC6"/>
              <x14:negativeFillColor rgb="FFFF0000"/>
              <x14:negativeBorderColor rgb="FFFF0000"/>
              <x14:axisColor rgb="FF000000"/>
            </x14:dataBar>
          </x14:cfRule>
          <xm:sqref>F93</xm:sqref>
        </x14:conditionalFormatting>
        <x14:conditionalFormatting xmlns:xm="http://schemas.microsoft.com/office/excel/2006/main">
          <x14:cfRule type="dataBar" id="{1F33B441-CE59-46C5-B5A8-9644BD2AE2A0}">
            <x14:dataBar minLength="0" maxLength="100" border="1" negativeBarBorderColorSameAsPositive="0">
              <x14:cfvo type="autoMin"/>
              <x14:cfvo type="autoMax"/>
              <x14:borderColor rgb="FF638EC6"/>
              <x14:negativeFillColor rgb="FFFF0000"/>
              <x14:negativeBorderColor rgb="FFFF0000"/>
              <x14:axisColor rgb="FF000000"/>
            </x14:dataBar>
          </x14:cfRule>
          <xm:sqref>H93</xm:sqref>
        </x14:conditionalFormatting>
        <x14:conditionalFormatting xmlns:xm="http://schemas.microsoft.com/office/excel/2006/main">
          <x14:cfRule type="dataBar" id="{14A7020F-C7E1-45AE-936D-2AB916A07D3E}">
            <x14:dataBar minLength="0" maxLength="100" border="1" negativeBarBorderColorSameAsPositive="0">
              <x14:cfvo type="autoMin"/>
              <x14:cfvo type="autoMax"/>
              <x14:borderColor rgb="FF638EC6"/>
              <x14:negativeFillColor rgb="FFFF0000"/>
              <x14:negativeBorderColor rgb="FFFF0000"/>
              <x14:axisColor rgb="FF000000"/>
            </x14:dataBar>
          </x14:cfRule>
          <xm:sqref>J93</xm:sqref>
        </x14:conditionalFormatting>
        <x14:conditionalFormatting xmlns:xm="http://schemas.microsoft.com/office/excel/2006/main">
          <x14:cfRule type="dataBar" id="{CF146AFB-CBDA-41FF-ADD9-BD01415B69FD}">
            <x14:dataBar minLength="0" maxLength="100" border="1" negativeBarBorderColorSameAsPositive="0">
              <x14:cfvo type="autoMin"/>
              <x14:cfvo type="autoMax"/>
              <x14:borderColor rgb="FF638EC6"/>
              <x14:negativeFillColor rgb="FFFF0000"/>
              <x14:negativeBorderColor rgb="FFFF0000"/>
              <x14:axisColor rgb="FF000000"/>
            </x14:dataBar>
          </x14:cfRule>
          <xm:sqref>L93</xm:sqref>
        </x14:conditionalFormatting>
        <x14:conditionalFormatting xmlns:xm="http://schemas.microsoft.com/office/excel/2006/main">
          <x14:cfRule type="dataBar" id="{8FCAF7DA-2F98-45AF-B272-376A07D5C5D7}">
            <x14:dataBar minLength="0" maxLength="100" border="1" negativeBarBorderColorSameAsPositive="0">
              <x14:cfvo type="autoMin"/>
              <x14:cfvo type="autoMax"/>
              <x14:borderColor rgb="FF638EC6"/>
              <x14:negativeFillColor rgb="FFFF0000"/>
              <x14:negativeBorderColor rgb="FFFF0000"/>
              <x14:axisColor rgb="FF000000"/>
            </x14:dataBar>
          </x14:cfRule>
          <xm:sqref>D104</xm:sqref>
        </x14:conditionalFormatting>
        <x14:conditionalFormatting xmlns:xm="http://schemas.microsoft.com/office/excel/2006/main">
          <x14:cfRule type="dataBar" id="{04274EA3-E285-4D5D-8030-B10128EB02DC}">
            <x14:dataBar minLength="0" maxLength="100" border="1" negativeBarBorderColorSameAsPositive="0">
              <x14:cfvo type="autoMin"/>
              <x14:cfvo type="autoMax"/>
              <x14:borderColor rgb="FF638EC6"/>
              <x14:negativeFillColor rgb="FFFF0000"/>
              <x14:negativeBorderColor rgb="FFFF0000"/>
              <x14:axisColor rgb="FF000000"/>
            </x14:dataBar>
          </x14:cfRule>
          <xm:sqref>F104</xm:sqref>
        </x14:conditionalFormatting>
        <x14:conditionalFormatting xmlns:xm="http://schemas.microsoft.com/office/excel/2006/main">
          <x14:cfRule type="dataBar" id="{7B6A718F-EC74-4913-8F92-06D7B1E68D59}">
            <x14:dataBar minLength="0" maxLength="100" border="1" negativeBarBorderColorSameAsPositive="0">
              <x14:cfvo type="autoMin"/>
              <x14:cfvo type="autoMax"/>
              <x14:borderColor rgb="FF638EC6"/>
              <x14:negativeFillColor rgb="FFFF0000"/>
              <x14:negativeBorderColor rgb="FFFF0000"/>
              <x14:axisColor rgb="FF000000"/>
            </x14:dataBar>
          </x14:cfRule>
          <xm:sqref>H104</xm:sqref>
        </x14:conditionalFormatting>
        <x14:conditionalFormatting xmlns:xm="http://schemas.microsoft.com/office/excel/2006/main">
          <x14:cfRule type="dataBar" id="{1E915509-1802-436B-A0C1-E9F9547448D4}">
            <x14:dataBar minLength="0" maxLength="100" border="1" negativeBarBorderColorSameAsPositive="0">
              <x14:cfvo type="autoMin"/>
              <x14:cfvo type="autoMax"/>
              <x14:borderColor rgb="FF638EC6"/>
              <x14:negativeFillColor rgb="FFFF0000"/>
              <x14:negativeBorderColor rgb="FFFF0000"/>
              <x14:axisColor rgb="FF000000"/>
            </x14:dataBar>
          </x14:cfRule>
          <xm:sqref>J104</xm:sqref>
        </x14:conditionalFormatting>
        <x14:conditionalFormatting xmlns:xm="http://schemas.microsoft.com/office/excel/2006/main">
          <x14:cfRule type="dataBar" id="{9B8EBCC6-D5C0-47FD-821D-6F1DAE3E63D1}">
            <x14:dataBar minLength="0" maxLength="100" border="1" negativeBarBorderColorSameAsPositive="0">
              <x14:cfvo type="autoMin"/>
              <x14:cfvo type="autoMax"/>
              <x14:borderColor rgb="FF638EC6"/>
              <x14:negativeFillColor rgb="FFFF0000"/>
              <x14:negativeBorderColor rgb="FFFF0000"/>
              <x14:axisColor rgb="FF000000"/>
            </x14:dataBar>
          </x14:cfRule>
          <xm:sqref>L104</xm:sqref>
        </x14:conditionalFormatting>
        <x14:conditionalFormatting xmlns:xm="http://schemas.microsoft.com/office/excel/2006/main">
          <x14:cfRule type="dataBar" id="{63F2CC03-C799-4DBF-9EA7-8C91DA4F5DB4}">
            <x14:dataBar minLength="0" maxLength="100" border="1" negativeBarBorderColorSameAsPositive="0">
              <x14:cfvo type="autoMin"/>
              <x14:cfvo type="autoMax"/>
              <x14:borderColor rgb="FF638EC6"/>
              <x14:negativeFillColor rgb="FFFF0000"/>
              <x14:negativeBorderColor rgb="FFFF0000"/>
              <x14:axisColor rgb="FF000000"/>
            </x14:dataBar>
          </x14:cfRule>
          <xm:sqref>D115</xm:sqref>
        </x14:conditionalFormatting>
        <x14:conditionalFormatting xmlns:xm="http://schemas.microsoft.com/office/excel/2006/main">
          <x14:cfRule type="dataBar" id="{B5A50871-4080-40E0-A245-B7DE3B3C2C6A}">
            <x14:dataBar minLength="0" maxLength="100" border="1" negativeBarBorderColorSameAsPositive="0">
              <x14:cfvo type="autoMin"/>
              <x14:cfvo type="autoMax"/>
              <x14:borderColor rgb="FF638EC6"/>
              <x14:negativeFillColor rgb="FFFF0000"/>
              <x14:negativeBorderColor rgb="FFFF0000"/>
              <x14:axisColor rgb="FF000000"/>
            </x14:dataBar>
          </x14:cfRule>
          <xm:sqref>F115</xm:sqref>
        </x14:conditionalFormatting>
        <x14:conditionalFormatting xmlns:xm="http://schemas.microsoft.com/office/excel/2006/main">
          <x14:cfRule type="dataBar" id="{CE985E3E-945D-44E8-A092-C52A312421D4}">
            <x14:dataBar minLength="0" maxLength="100" border="1" negativeBarBorderColorSameAsPositive="0">
              <x14:cfvo type="autoMin"/>
              <x14:cfvo type="autoMax"/>
              <x14:borderColor rgb="FF638EC6"/>
              <x14:negativeFillColor rgb="FFFF0000"/>
              <x14:negativeBorderColor rgb="FFFF0000"/>
              <x14:axisColor rgb="FF000000"/>
            </x14:dataBar>
          </x14:cfRule>
          <xm:sqref>H115</xm:sqref>
        </x14:conditionalFormatting>
        <x14:conditionalFormatting xmlns:xm="http://schemas.microsoft.com/office/excel/2006/main">
          <x14:cfRule type="dataBar" id="{047AD711-32F7-4752-9587-0BC019ED9ADD}">
            <x14:dataBar minLength="0" maxLength="100" border="1" negativeBarBorderColorSameAsPositive="0">
              <x14:cfvo type="autoMin"/>
              <x14:cfvo type="autoMax"/>
              <x14:borderColor rgb="FF638EC6"/>
              <x14:negativeFillColor rgb="FFFF0000"/>
              <x14:negativeBorderColor rgb="FFFF0000"/>
              <x14:axisColor rgb="FF000000"/>
            </x14:dataBar>
          </x14:cfRule>
          <xm:sqref>J115</xm:sqref>
        </x14:conditionalFormatting>
        <x14:conditionalFormatting xmlns:xm="http://schemas.microsoft.com/office/excel/2006/main">
          <x14:cfRule type="dataBar" id="{B22F2426-0035-4133-B23B-98B6A11B705B}">
            <x14:dataBar minLength="0" maxLength="100" border="1" negativeBarBorderColorSameAsPositive="0">
              <x14:cfvo type="autoMin"/>
              <x14:cfvo type="autoMax"/>
              <x14:borderColor rgb="FF638EC6"/>
              <x14:negativeFillColor rgb="FFFF0000"/>
              <x14:negativeBorderColor rgb="FFFF0000"/>
              <x14:axisColor rgb="FF000000"/>
            </x14:dataBar>
          </x14:cfRule>
          <xm:sqref>L115</xm:sqref>
        </x14:conditionalFormatting>
        <x14:conditionalFormatting xmlns:xm="http://schemas.microsoft.com/office/excel/2006/main">
          <x14:cfRule type="dataBar" id="{314885CA-7CA1-4849-8D33-0C8D2EE4BFFA}">
            <x14:dataBar minLength="0" maxLength="100" border="1" negativeBarBorderColorSameAsPositive="0">
              <x14:cfvo type="autoMin"/>
              <x14:cfvo type="autoMax"/>
              <x14:borderColor rgb="FF638EC6"/>
              <x14:negativeFillColor rgb="FFFF0000"/>
              <x14:negativeBorderColor rgb="FFFF0000"/>
              <x14:axisColor rgb="FF000000"/>
            </x14:dataBar>
          </x14:cfRule>
          <xm:sqref>D126</xm:sqref>
        </x14:conditionalFormatting>
        <x14:conditionalFormatting xmlns:xm="http://schemas.microsoft.com/office/excel/2006/main">
          <x14:cfRule type="dataBar" id="{33CE685C-46B2-4C40-8017-745A09A7952E}">
            <x14:dataBar minLength="0" maxLength="100" border="1" negativeBarBorderColorSameAsPositive="0">
              <x14:cfvo type="autoMin"/>
              <x14:cfvo type="autoMax"/>
              <x14:borderColor rgb="FF638EC6"/>
              <x14:negativeFillColor rgb="FFFF0000"/>
              <x14:negativeBorderColor rgb="FFFF0000"/>
              <x14:axisColor rgb="FF000000"/>
            </x14:dataBar>
          </x14:cfRule>
          <xm:sqref>F126</xm:sqref>
        </x14:conditionalFormatting>
        <x14:conditionalFormatting xmlns:xm="http://schemas.microsoft.com/office/excel/2006/main">
          <x14:cfRule type="dataBar" id="{5A82491E-53D4-4AF4-BBB8-C1FE48175382}">
            <x14:dataBar minLength="0" maxLength="100" border="1" negativeBarBorderColorSameAsPositive="0">
              <x14:cfvo type="autoMin"/>
              <x14:cfvo type="autoMax"/>
              <x14:borderColor rgb="FF638EC6"/>
              <x14:negativeFillColor rgb="FFFF0000"/>
              <x14:negativeBorderColor rgb="FFFF0000"/>
              <x14:axisColor rgb="FF000000"/>
            </x14:dataBar>
          </x14:cfRule>
          <xm:sqref>H126</xm:sqref>
        </x14:conditionalFormatting>
        <x14:conditionalFormatting xmlns:xm="http://schemas.microsoft.com/office/excel/2006/main">
          <x14:cfRule type="dataBar" id="{44D4C48E-ABC2-480A-8D18-3883BB769A18}">
            <x14:dataBar minLength="0" maxLength="100" border="1" negativeBarBorderColorSameAsPositive="0">
              <x14:cfvo type="autoMin"/>
              <x14:cfvo type="autoMax"/>
              <x14:borderColor rgb="FF638EC6"/>
              <x14:negativeFillColor rgb="FFFF0000"/>
              <x14:negativeBorderColor rgb="FFFF0000"/>
              <x14:axisColor rgb="FF000000"/>
            </x14:dataBar>
          </x14:cfRule>
          <xm:sqref>J126</xm:sqref>
        </x14:conditionalFormatting>
        <x14:conditionalFormatting xmlns:xm="http://schemas.microsoft.com/office/excel/2006/main">
          <x14:cfRule type="dataBar" id="{B451C930-7364-454A-B02D-19963EECD872}">
            <x14:dataBar minLength="0" maxLength="100" border="1" negativeBarBorderColorSameAsPositive="0">
              <x14:cfvo type="autoMin"/>
              <x14:cfvo type="autoMax"/>
              <x14:borderColor rgb="FF638EC6"/>
              <x14:negativeFillColor rgb="FFFF0000"/>
              <x14:negativeBorderColor rgb="FFFF0000"/>
              <x14:axisColor rgb="FF000000"/>
            </x14:dataBar>
          </x14:cfRule>
          <xm:sqref>L126</xm:sqref>
        </x14:conditionalFormatting>
        <x14:conditionalFormatting xmlns:xm="http://schemas.microsoft.com/office/excel/2006/main">
          <x14:cfRule type="dataBar" id="{243AF68C-9E09-48FB-AD8A-2D81D9E1CC72}">
            <x14:dataBar minLength="0" maxLength="100" border="1" negativeBarBorderColorSameAsPositive="0">
              <x14:cfvo type="autoMin"/>
              <x14:cfvo type="autoMax"/>
              <x14:borderColor rgb="FF638EC6"/>
              <x14:negativeFillColor rgb="FFFF0000"/>
              <x14:negativeBorderColor rgb="FFFF0000"/>
              <x14:axisColor rgb="FF000000"/>
            </x14:dataBar>
          </x14:cfRule>
          <xm:sqref>D137</xm:sqref>
        </x14:conditionalFormatting>
        <x14:conditionalFormatting xmlns:xm="http://schemas.microsoft.com/office/excel/2006/main">
          <x14:cfRule type="dataBar" id="{8D42FD28-DC88-4559-B509-3641DDF7F6C7}">
            <x14:dataBar minLength="0" maxLength="100" border="1" negativeBarBorderColorSameAsPositive="0">
              <x14:cfvo type="autoMin"/>
              <x14:cfvo type="autoMax"/>
              <x14:borderColor rgb="FF638EC6"/>
              <x14:negativeFillColor rgb="FFFF0000"/>
              <x14:negativeBorderColor rgb="FFFF0000"/>
              <x14:axisColor rgb="FF000000"/>
            </x14:dataBar>
          </x14:cfRule>
          <xm:sqref>F137</xm:sqref>
        </x14:conditionalFormatting>
        <x14:conditionalFormatting xmlns:xm="http://schemas.microsoft.com/office/excel/2006/main">
          <x14:cfRule type="dataBar" id="{9D1D74AD-E0A5-46A5-880C-593400A6CD22}">
            <x14:dataBar minLength="0" maxLength="100" border="1" negativeBarBorderColorSameAsPositive="0">
              <x14:cfvo type="autoMin"/>
              <x14:cfvo type="autoMax"/>
              <x14:borderColor rgb="FF638EC6"/>
              <x14:negativeFillColor rgb="FFFF0000"/>
              <x14:negativeBorderColor rgb="FFFF0000"/>
              <x14:axisColor rgb="FF000000"/>
            </x14:dataBar>
          </x14:cfRule>
          <xm:sqref>H137</xm:sqref>
        </x14:conditionalFormatting>
        <x14:conditionalFormatting xmlns:xm="http://schemas.microsoft.com/office/excel/2006/main">
          <x14:cfRule type="dataBar" id="{A4B1DC4C-EEB1-4749-8013-7AC580F5BA98}">
            <x14:dataBar minLength="0" maxLength="100" border="1" negativeBarBorderColorSameAsPositive="0">
              <x14:cfvo type="autoMin"/>
              <x14:cfvo type="autoMax"/>
              <x14:borderColor rgb="FF638EC6"/>
              <x14:negativeFillColor rgb="FFFF0000"/>
              <x14:negativeBorderColor rgb="FFFF0000"/>
              <x14:axisColor rgb="FF000000"/>
            </x14:dataBar>
          </x14:cfRule>
          <xm:sqref>J137</xm:sqref>
        </x14:conditionalFormatting>
        <x14:conditionalFormatting xmlns:xm="http://schemas.microsoft.com/office/excel/2006/main">
          <x14:cfRule type="dataBar" id="{42D96582-AA80-43A1-97BA-9A219BA3370C}">
            <x14:dataBar minLength="0" maxLength="100" border="1" negativeBarBorderColorSameAsPositive="0">
              <x14:cfvo type="autoMin"/>
              <x14:cfvo type="autoMax"/>
              <x14:borderColor rgb="FF638EC6"/>
              <x14:negativeFillColor rgb="FFFF0000"/>
              <x14:negativeBorderColor rgb="FFFF0000"/>
              <x14:axisColor rgb="FF000000"/>
            </x14:dataBar>
          </x14:cfRule>
          <xm:sqref>L137</xm:sqref>
        </x14:conditionalFormatting>
        <x14:conditionalFormatting xmlns:xm="http://schemas.microsoft.com/office/excel/2006/main">
          <x14:cfRule type="dataBar" id="{501BF866-98DD-402D-8049-434A0D581572}">
            <x14:dataBar minLength="0" maxLength="100" border="1" negativeBarBorderColorSameAsPositive="0">
              <x14:cfvo type="autoMin"/>
              <x14:cfvo type="autoMax"/>
              <x14:borderColor rgb="FF638EC6"/>
              <x14:negativeFillColor rgb="FFFF0000"/>
              <x14:negativeBorderColor rgb="FFFF0000"/>
              <x14:axisColor rgb="FF000000"/>
            </x14:dataBar>
          </x14:cfRule>
          <xm:sqref>D148</xm:sqref>
        </x14:conditionalFormatting>
        <x14:conditionalFormatting xmlns:xm="http://schemas.microsoft.com/office/excel/2006/main">
          <x14:cfRule type="dataBar" id="{5698B090-2FBD-4339-BEEF-9DEB71A59C3C}">
            <x14:dataBar minLength="0" maxLength="100" border="1" negativeBarBorderColorSameAsPositive="0">
              <x14:cfvo type="autoMin"/>
              <x14:cfvo type="autoMax"/>
              <x14:borderColor rgb="FF638EC6"/>
              <x14:negativeFillColor rgb="FFFF0000"/>
              <x14:negativeBorderColor rgb="FFFF0000"/>
              <x14:axisColor rgb="FF000000"/>
            </x14:dataBar>
          </x14:cfRule>
          <xm:sqref>F148</xm:sqref>
        </x14:conditionalFormatting>
        <x14:conditionalFormatting xmlns:xm="http://schemas.microsoft.com/office/excel/2006/main">
          <x14:cfRule type="dataBar" id="{ABEB56C4-47F4-41A2-B5A3-F6036C1BFD14}">
            <x14:dataBar minLength="0" maxLength="100" border="1" negativeBarBorderColorSameAsPositive="0">
              <x14:cfvo type="autoMin"/>
              <x14:cfvo type="autoMax"/>
              <x14:borderColor rgb="FF638EC6"/>
              <x14:negativeFillColor rgb="FFFF0000"/>
              <x14:negativeBorderColor rgb="FFFF0000"/>
              <x14:axisColor rgb="FF000000"/>
            </x14:dataBar>
          </x14:cfRule>
          <xm:sqref>H148</xm:sqref>
        </x14:conditionalFormatting>
        <x14:conditionalFormatting xmlns:xm="http://schemas.microsoft.com/office/excel/2006/main">
          <x14:cfRule type="dataBar" id="{BC1202CF-8936-4DE8-9FC5-D586D44A5011}">
            <x14:dataBar minLength="0" maxLength="100" border="1" negativeBarBorderColorSameAsPositive="0">
              <x14:cfvo type="autoMin"/>
              <x14:cfvo type="autoMax"/>
              <x14:borderColor rgb="FF638EC6"/>
              <x14:negativeFillColor rgb="FFFF0000"/>
              <x14:negativeBorderColor rgb="FFFF0000"/>
              <x14:axisColor rgb="FF000000"/>
            </x14:dataBar>
          </x14:cfRule>
          <xm:sqref>J148</xm:sqref>
        </x14:conditionalFormatting>
        <x14:conditionalFormatting xmlns:xm="http://schemas.microsoft.com/office/excel/2006/main">
          <x14:cfRule type="dataBar" id="{8E385456-E0FF-4A9A-9C20-A698F85550B3}">
            <x14:dataBar minLength="0" maxLength="100" border="1" negativeBarBorderColorSameAsPositive="0">
              <x14:cfvo type="autoMin"/>
              <x14:cfvo type="autoMax"/>
              <x14:borderColor rgb="FF638EC6"/>
              <x14:negativeFillColor rgb="FFFF0000"/>
              <x14:negativeBorderColor rgb="FFFF0000"/>
              <x14:axisColor rgb="FF000000"/>
            </x14:dataBar>
          </x14:cfRule>
          <xm:sqref>L148</xm:sqref>
        </x14:conditionalFormatting>
        <x14:conditionalFormatting xmlns:xm="http://schemas.microsoft.com/office/excel/2006/main">
          <x14:cfRule type="dataBar" id="{2E42EF3A-78B2-410C-A90B-B369B0CF4D75}">
            <x14:dataBar minLength="0" maxLength="100" border="1" negativeBarBorderColorSameAsPositive="0">
              <x14:cfvo type="autoMin"/>
              <x14:cfvo type="autoMax"/>
              <x14:borderColor rgb="FF638EC6"/>
              <x14:negativeFillColor rgb="FFFF0000"/>
              <x14:negativeBorderColor rgb="FFFF0000"/>
              <x14:axisColor rgb="FF000000"/>
            </x14:dataBar>
          </x14:cfRule>
          <xm:sqref>D161</xm:sqref>
        </x14:conditionalFormatting>
        <x14:conditionalFormatting xmlns:xm="http://schemas.microsoft.com/office/excel/2006/main">
          <x14:cfRule type="dataBar" id="{61E9B2AA-B4D6-4CB6-AA0E-9E184064A0F8}">
            <x14:dataBar minLength="0" maxLength="100" border="1" negativeBarBorderColorSameAsPositive="0">
              <x14:cfvo type="autoMin"/>
              <x14:cfvo type="autoMax"/>
              <x14:borderColor rgb="FF638EC6"/>
              <x14:negativeFillColor rgb="FFFF0000"/>
              <x14:negativeBorderColor rgb="FFFF0000"/>
              <x14:axisColor rgb="FF000000"/>
            </x14:dataBar>
          </x14:cfRule>
          <xm:sqref>F161</xm:sqref>
        </x14:conditionalFormatting>
        <x14:conditionalFormatting xmlns:xm="http://schemas.microsoft.com/office/excel/2006/main">
          <x14:cfRule type="dataBar" id="{6D76824B-3765-4D82-A369-A7669919CCE8}">
            <x14:dataBar minLength="0" maxLength="100" border="1" negativeBarBorderColorSameAsPositive="0">
              <x14:cfvo type="autoMin"/>
              <x14:cfvo type="autoMax"/>
              <x14:borderColor rgb="FF638EC6"/>
              <x14:negativeFillColor rgb="FFFF0000"/>
              <x14:negativeBorderColor rgb="FFFF0000"/>
              <x14:axisColor rgb="FF000000"/>
            </x14:dataBar>
          </x14:cfRule>
          <xm:sqref>H161</xm:sqref>
        </x14:conditionalFormatting>
        <x14:conditionalFormatting xmlns:xm="http://schemas.microsoft.com/office/excel/2006/main">
          <x14:cfRule type="dataBar" id="{B50E75F2-20ED-4910-921F-B074CA0F065F}">
            <x14:dataBar minLength="0" maxLength="100" border="1" negativeBarBorderColorSameAsPositive="0">
              <x14:cfvo type="autoMin"/>
              <x14:cfvo type="autoMax"/>
              <x14:borderColor rgb="FF638EC6"/>
              <x14:negativeFillColor rgb="FFFF0000"/>
              <x14:negativeBorderColor rgb="FFFF0000"/>
              <x14:axisColor rgb="FF000000"/>
            </x14:dataBar>
          </x14:cfRule>
          <xm:sqref>J161</xm:sqref>
        </x14:conditionalFormatting>
        <x14:conditionalFormatting xmlns:xm="http://schemas.microsoft.com/office/excel/2006/main">
          <x14:cfRule type="dataBar" id="{B91EC1C4-E9C4-42C7-8185-8C4C6D78FA40}">
            <x14:dataBar minLength="0" maxLength="100" border="1" negativeBarBorderColorSameAsPositive="0">
              <x14:cfvo type="autoMin"/>
              <x14:cfvo type="autoMax"/>
              <x14:borderColor rgb="FF638EC6"/>
              <x14:negativeFillColor rgb="FFFF0000"/>
              <x14:negativeBorderColor rgb="FFFF0000"/>
              <x14:axisColor rgb="FF000000"/>
            </x14:dataBar>
          </x14:cfRule>
          <xm:sqref>L161</xm:sqref>
        </x14:conditionalFormatting>
        <x14:conditionalFormatting xmlns:xm="http://schemas.microsoft.com/office/excel/2006/main">
          <x14:cfRule type="dataBar" id="{E3FEA548-08D0-440A-9523-70E384D3C825}">
            <x14:dataBar minLength="0" maxLength="100" border="1" negativeBarBorderColorSameAsPositive="0">
              <x14:cfvo type="autoMin"/>
              <x14:cfvo type="autoMax"/>
              <x14:borderColor rgb="FF638EC6"/>
              <x14:negativeFillColor rgb="FFFF0000"/>
              <x14:negativeBorderColor rgb="FFFF0000"/>
              <x14:axisColor rgb="FF000000"/>
            </x14:dataBar>
          </x14:cfRule>
          <xm:sqref>J162:J169</xm:sqref>
        </x14:conditionalFormatting>
        <x14:conditionalFormatting xmlns:xm="http://schemas.microsoft.com/office/excel/2006/main">
          <x14:cfRule type="dataBar" id="{A3A31562-2CA9-489B-A0D2-913088EC9BFA}">
            <x14:dataBar minLength="0" maxLength="100" border="1" negativeBarBorderColorSameAsPositive="0">
              <x14:cfvo type="autoMin"/>
              <x14:cfvo type="autoMax"/>
              <x14:borderColor rgb="FF638EC6"/>
              <x14:negativeFillColor rgb="FFFF0000"/>
              <x14:negativeBorderColor rgb="FFFF0000"/>
              <x14:axisColor rgb="FF000000"/>
            </x14:dataBar>
          </x14:cfRule>
          <xm:sqref>L162:L169</xm:sqref>
        </x14:conditionalFormatting>
        <x14:conditionalFormatting xmlns:xm="http://schemas.microsoft.com/office/excel/2006/main">
          <x14:cfRule type="dataBar" id="{3477CE83-1C32-4D38-8773-35CC30428F85}">
            <x14:dataBar minLength="0" maxLength="100" border="1" negativeBarBorderColorSameAsPositive="0">
              <x14:cfvo type="autoMin"/>
              <x14:cfvo type="autoMax"/>
              <x14:borderColor rgb="FF638EC6"/>
              <x14:negativeFillColor rgb="FFFF0000"/>
              <x14:negativeBorderColor rgb="FFFF0000"/>
              <x14:axisColor rgb="FF000000"/>
            </x14:dataBar>
          </x14:cfRule>
          <xm:sqref>D176</xm:sqref>
        </x14:conditionalFormatting>
        <x14:conditionalFormatting xmlns:xm="http://schemas.microsoft.com/office/excel/2006/main">
          <x14:cfRule type="dataBar" id="{8A0492AE-8251-48C2-94C0-365BBBC9B551}">
            <x14:dataBar minLength="0" maxLength="100" border="1" negativeBarBorderColorSameAsPositive="0">
              <x14:cfvo type="autoMin"/>
              <x14:cfvo type="autoMax"/>
              <x14:borderColor rgb="FF638EC6"/>
              <x14:negativeFillColor rgb="FFFF0000"/>
              <x14:negativeBorderColor rgb="FFFF0000"/>
              <x14:axisColor rgb="FF000000"/>
            </x14:dataBar>
          </x14:cfRule>
          <xm:sqref>F176</xm:sqref>
        </x14:conditionalFormatting>
        <x14:conditionalFormatting xmlns:xm="http://schemas.microsoft.com/office/excel/2006/main">
          <x14:cfRule type="dataBar" id="{D5AC7B29-C672-44DF-81BF-9ED04C9F67BA}">
            <x14:dataBar minLength="0" maxLength="100" border="1" negativeBarBorderColorSameAsPositive="0">
              <x14:cfvo type="autoMin"/>
              <x14:cfvo type="autoMax"/>
              <x14:borderColor rgb="FF638EC6"/>
              <x14:negativeFillColor rgb="FFFF0000"/>
              <x14:negativeBorderColor rgb="FFFF0000"/>
              <x14:axisColor rgb="FF000000"/>
            </x14:dataBar>
          </x14:cfRule>
          <xm:sqref>H176</xm:sqref>
        </x14:conditionalFormatting>
        <x14:conditionalFormatting xmlns:xm="http://schemas.microsoft.com/office/excel/2006/main">
          <x14:cfRule type="dataBar" id="{89E6A488-AC90-4B67-925D-1A2D4741669C}">
            <x14:dataBar minLength="0" maxLength="100" border="1" negativeBarBorderColorSameAsPositive="0">
              <x14:cfvo type="autoMin"/>
              <x14:cfvo type="autoMax"/>
              <x14:borderColor rgb="FF638EC6"/>
              <x14:negativeFillColor rgb="FFFF0000"/>
              <x14:negativeBorderColor rgb="FFFF0000"/>
              <x14:axisColor rgb="FF000000"/>
            </x14:dataBar>
          </x14:cfRule>
          <xm:sqref>J176</xm:sqref>
        </x14:conditionalFormatting>
        <x14:conditionalFormatting xmlns:xm="http://schemas.microsoft.com/office/excel/2006/main">
          <x14:cfRule type="dataBar" id="{3DE5B576-1BD1-4E8A-9DF8-76A358CA10C8}">
            <x14:dataBar minLength="0" maxLength="100" border="1" negativeBarBorderColorSameAsPositive="0">
              <x14:cfvo type="autoMin"/>
              <x14:cfvo type="autoMax"/>
              <x14:borderColor rgb="FF638EC6"/>
              <x14:negativeFillColor rgb="FFFF0000"/>
              <x14:negativeBorderColor rgb="FFFF0000"/>
              <x14:axisColor rgb="FF000000"/>
            </x14:dataBar>
          </x14:cfRule>
          <xm:sqref>L176</xm:sqref>
        </x14:conditionalFormatting>
        <x14:conditionalFormatting xmlns:xm="http://schemas.microsoft.com/office/excel/2006/main">
          <x14:cfRule type="dataBar" id="{A85AE491-7279-4599-9020-B9D9217ACDAB}">
            <x14:dataBar minLength="0" maxLength="100" border="1" negativeBarBorderColorSameAsPositive="0">
              <x14:cfvo type="autoMin"/>
              <x14:cfvo type="autoMax"/>
              <x14:borderColor rgb="FF638EC6"/>
              <x14:negativeFillColor rgb="FFFF0000"/>
              <x14:negativeBorderColor rgb="FFFF0000"/>
              <x14:axisColor rgb="FF000000"/>
            </x14:dataBar>
          </x14:cfRule>
          <xm:sqref>D190</xm:sqref>
        </x14:conditionalFormatting>
        <x14:conditionalFormatting xmlns:xm="http://schemas.microsoft.com/office/excel/2006/main">
          <x14:cfRule type="dataBar" id="{E2CF2520-4EE6-4EE5-82DB-CF6972957899}">
            <x14:dataBar minLength="0" maxLength="100" border="1" negativeBarBorderColorSameAsPositive="0">
              <x14:cfvo type="autoMin"/>
              <x14:cfvo type="autoMax"/>
              <x14:borderColor rgb="FF638EC6"/>
              <x14:negativeFillColor rgb="FFFF0000"/>
              <x14:negativeBorderColor rgb="FFFF0000"/>
              <x14:axisColor rgb="FF000000"/>
            </x14:dataBar>
          </x14:cfRule>
          <xm:sqref>F190</xm:sqref>
        </x14:conditionalFormatting>
        <x14:conditionalFormatting xmlns:xm="http://schemas.microsoft.com/office/excel/2006/main">
          <x14:cfRule type="dataBar" id="{0B0C9C06-7AE4-4F34-8685-25B330286471}">
            <x14:dataBar minLength="0" maxLength="100" border="1" negativeBarBorderColorSameAsPositive="0">
              <x14:cfvo type="autoMin"/>
              <x14:cfvo type="autoMax"/>
              <x14:borderColor rgb="FF638EC6"/>
              <x14:negativeFillColor rgb="FFFF0000"/>
              <x14:negativeBorderColor rgb="FFFF0000"/>
              <x14:axisColor rgb="FF000000"/>
            </x14:dataBar>
          </x14:cfRule>
          <xm:sqref>H190</xm:sqref>
        </x14:conditionalFormatting>
        <x14:conditionalFormatting xmlns:xm="http://schemas.microsoft.com/office/excel/2006/main">
          <x14:cfRule type="dataBar" id="{7F32F168-937D-4F1E-A42D-8DDC01E127B4}">
            <x14:dataBar minLength="0" maxLength="100" border="1" negativeBarBorderColorSameAsPositive="0">
              <x14:cfvo type="autoMin"/>
              <x14:cfvo type="autoMax"/>
              <x14:borderColor rgb="FF638EC6"/>
              <x14:negativeFillColor rgb="FFFF0000"/>
              <x14:negativeBorderColor rgb="FFFF0000"/>
              <x14:axisColor rgb="FF000000"/>
            </x14:dataBar>
          </x14:cfRule>
          <xm:sqref>J190</xm:sqref>
        </x14:conditionalFormatting>
        <x14:conditionalFormatting xmlns:xm="http://schemas.microsoft.com/office/excel/2006/main">
          <x14:cfRule type="dataBar" id="{00E2456E-A175-498F-B6C8-9A13109F60E0}">
            <x14:dataBar minLength="0" maxLength="100" border="1" negativeBarBorderColorSameAsPositive="0">
              <x14:cfvo type="autoMin"/>
              <x14:cfvo type="autoMax"/>
              <x14:borderColor rgb="FF638EC6"/>
              <x14:negativeFillColor rgb="FFFF0000"/>
              <x14:negativeBorderColor rgb="FFFF0000"/>
              <x14:axisColor rgb="FF000000"/>
            </x14:dataBar>
          </x14:cfRule>
          <xm:sqref>L190</xm:sqref>
        </x14:conditionalFormatting>
        <x14:conditionalFormatting xmlns:xm="http://schemas.microsoft.com/office/excel/2006/main">
          <x14:cfRule type="dataBar" id="{3A2D9FFC-A192-4A45-B1E7-82B7C686ED24}">
            <x14:dataBar minLength="0" maxLength="100" border="1" negativeBarBorderColorSameAsPositive="0">
              <x14:cfvo type="autoMin"/>
              <x14:cfvo type="autoMax"/>
              <x14:borderColor rgb="FF638EC6"/>
              <x14:negativeFillColor rgb="FFFF0000"/>
              <x14:negativeBorderColor rgb="FFFF0000"/>
              <x14:axisColor rgb="FF000000"/>
            </x14:dataBar>
          </x14:cfRule>
          <xm:sqref>J191:J198</xm:sqref>
        </x14:conditionalFormatting>
        <x14:conditionalFormatting xmlns:xm="http://schemas.microsoft.com/office/excel/2006/main">
          <x14:cfRule type="dataBar" id="{289FB2E3-EE00-41ED-BB0E-5429A4B0406A}">
            <x14:dataBar minLength="0" maxLength="100" border="1" negativeBarBorderColorSameAsPositive="0">
              <x14:cfvo type="autoMin"/>
              <x14:cfvo type="autoMax"/>
              <x14:borderColor rgb="FF638EC6"/>
              <x14:negativeFillColor rgb="FFFF0000"/>
              <x14:negativeBorderColor rgb="FFFF0000"/>
              <x14:axisColor rgb="FF000000"/>
            </x14:dataBar>
          </x14:cfRule>
          <xm:sqref>L191:L198</xm:sqref>
        </x14:conditionalFormatting>
        <x14:conditionalFormatting xmlns:xm="http://schemas.microsoft.com/office/excel/2006/main">
          <x14:cfRule type="dataBar" id="{93FD67AE-F62C-4ECB-BE84-BFD240A6FFE5}">
            <x14:dataBar minLength="0" maxLength="100" border="1" negativeBarBorderColorSameAsPositive="0">
              <x14:cfvo type="autoMin"/>
              <x14:cfvo type="autoMax"/>
              <x14:borderColor rgb="FF638EC6"/>
              <x14:negativeFillColor rgb="FFFF0000"/>
              <x14:negativeBorderColor rgb="FFFF0000"/>
              <x14:axisColor rgb="FF000000"/>
            </x14:dataBar>
          </x14:cfRule>
          <xm:sqref>D205</xm:sqref>
        </x14:conditionalFormatting>
        <x14:conditionalFormatting xmlns:xm="http://schemas.microsoft.com/office/excel/2006/main">
          <x14:cfRule type="dataBar" id="{E056C15D-1E33-4A8E-8D38-3B81D54DA5ED}">
            <x14:dataBar minLength="0" maxLength="100" border="1" negativeBarBorderColorSameAsPositive="0">
              <x14:cfvo type="autoMin"/>
              <x14:cfvo type="autoMax"/>
              <x14:borderColor rgb="FF638EC6"/>
              <x14:negativeFillColor rgb="FFFF0000"/>
              <x14:negativeBorderColor rgb="FFFF0000"/>
              <x14:axisColor rgb="FF000000"/>
            </x14:dataBar>
          </x14:cfRule>
          <xm:sqref>F205</xm:sqref>
        </x14:conditionalFormatting>
        <x14:conditionalFormatting xmlns:xm="http://schemas.microsoft.com/office/excel/2006/main">
          <x14:cfRule type="dataBar" id="{E2EB204D-2D9D-4B56-8A83-2A4A2F955558}">
            <x14:dataBar minLength="0" maxLength="100" border="1" negativeBarBorderColorSameAsPositive="0">
              <x14:cfvo type="autoMin"/>
              <x14:cfvo type="autoMax"/>
              <x14:borderColor rgb="FF638EC6"/>
              <x14:negativeFillColor rgb="FFFF0000"/>
              <x14:negativeBorderColor rgb="FFFF0000"/>
              <x14:axisColor rgb="FF000000"/>
            </x14:dataBar>
          </x14:cfRule>
          <xm:sqref>H205</xm:sqref>
        </x14:conditionalFormatting>
        <x14:conditionalFormatting xmlns:xm="http://schemas.microsoft.com/office/excel/2006/main">
          <x14:cfRule type="dataBar" id="{7109E64C-6D4C-4A03-80A4-1728009FEBB1}">
            <x14:dataBar minLength="0" maxLength="100" border="1" negativeBarBorderColorSameAsPositive="0">
              <x14:cfvo type="autoMin"/>
              <x14:cfvo type="autoMax"/>
              <x14:borderColor rgb="FF638EC6"/>
              <x14:negativeFillColor rgb="FFFF0000"/>
              <x14:negativeBorderColor rgb="FFFF0000"/>
              <x14:axisColor rgb="FF000000"/>
            </x14:dataBar>
          </x14:cfRule>
          <xm:sqref>J205</xm:sqref>
        </x14:conditionalFormatting>
        <x14:conditionalFormatting xmlns:xm="http://schemas.microsoft.com/office/excel/2006/main">
          <x14:cfRule type="dataBar" id="{90CA2BC3-DE89-41EF-9DAF-61B76FFF03EA}">
            <x14:dataBar minLength="0" maxLength="100" border="1" negativeBarBorderColorSameAsPositive="0">
              <x14:cfvo type="autoMin"/>
              <x14:cfvo type="autoMax"/>
              <x14:borderColor rgb="FF638EC6"/>
              <x14:negativeFillColor rgb="FFFF0000"/>
              <x14:negativeBorderColor rgb="FFFF0000"/>
              <x14:axisColor rgb="FF000000"/>
            </x14:dataBar>
          </x14:cfRule>
          <xm:sqref>L205</xm:sqref>
        </x14:conditionalFormatting>
        <x14:conditionalFormatting xmlns:xm="http://schemas.microsoft.com/office/excel/2006/main">
          <x14:cfRule type="dataBar" id="{72043F89-05F2-4682-AD95-C155DA3E72C2}">
            <x14:dataBar minLength="0" maxLength="100" border="1" negativeBarBorderColorSameAsPositive="0">
              <x14:cfvo type="autoMin"/>
              <x14:cfvo type="autoMax"/>
              <x14:borderColor rgb="FF638EC6"/>
              <x14:negativeFillColor rgb="FFFF0000"/>
              <x14:negativeBorderColor rgb="FFFF0000"/>
              <x14:axisColor rgb="FF000000"/>
            </x14:dataBar>
          </x14:cfRule>
          <xm:sqref>J206:J213</xm:sqref>
        </x14:conditionalFormatting>
        <x14:conditionalFormatting xmlns:xm="http://schemas.microsoft.com/office/excel/2006/main">
          <x14:cfRule type="dataBar" id="{D554A12C-CD64-469A-9D4E-8025131CF04E}">
            <x14:dataBar minLength="0" maxLength="100" border="1" negativeBarBorderColorSameAsPositive="0">
              <x14:cfvo type="autoMin"/>
              <x14:cfvo type="autoMax"/>
              <x14:borderColor rgb="FF638EC6"/>
              <x14:negativeFillColor rgb="FFFF0000"/>
              <x14:negativeBorderColor rgb="FFFF0000"/>
              <x14:axisColor rgb="FF000000"/>
            </x14:dataBar>
          </x14:cfRule>
          <xm:sqref>L206:L213</xm:sqref>
        </x14:conditionalFormatting>
        <x14:conditionalFormatting xmlns:xm="http://schemas.microsoft.com/office/excel/2006/main">
          <x14:cfRule type="dataBar" id="{3574C8EE-2B31-4F77-A299-4023BA13E95D}">
            <x14:dataBar minLength="0" maxLength="100" border="1" negativeBarBorderColorSameAsPositive="0">
              <x14:cfvo type="autoMin"/>
              <x14:cfvo type="autoMax"/>
              <x14:borderColor rgb="FF638EC6"/>
              <x14:negativeFillColor rgb="FFFF0000"/>
              <x14:negativeBorderColor rgb="FFFF0000"/>
              <x14:axisColor rgb="FF000000"/>
            </x14:dataBar>
          </x14:cfRule>
          <xm:sqref>D220</xm:sqref>
        </x14:conditionalFormatting>
        <x14:conditionalFormatting xmlns:xm="http://schemas.microsoft.com/office/excel/2006/main">
          <x14:cfRule type="dataBar" id="{4B85914B-8626-4817-9720-6202CB6EE569}">
            <x14:dataBar minLength="0" maxLength="100" border="1" negativeBarBorderColorSameAsPositive="0">
              <x14:cfvo type="autoMin"/>
              <x14:cfvo type="autoMax"/>
              <x14:borderColor rgb="FF638EC6"/>
              <x14:negativeFillColor rgb="FFFF0000"/>
              <x14:negativeBorderColor rgb="FFFF0000"/>
              <x14:axisColor rgb="FF000000"/>
            </x14:dataBar>
          </x14:cfRule>
          <xm:sqref>F220</xm:sqref>
        </x14:conditionalFormatting>
        <x14:conditionalFormatting xmlns:xm="http://schemas.microsoft.com/office/excel/2006/main">
          <x14:cfRule type="dataBar" id="{33E16B1A-87D6-47EC-80B0-430BD4B39EFB}">
            <x14:dataBar minLength="0" maxLength="100" border="1" negativeBarBorderColorSameAsPositive="0">
              <x14:cfvo type="autoMin"/>
              <x14:cfvo type="autoMax"/>
              <x14:borderColor rgb="FF638EC6"/>
              <x14:negativeFillColor rgb="FFFF0000"/>
              <x14:negativeBorderColor rgb="FFFF0000"/>
              <x14:axisColor rgb="FF000000"/>
            </x14:dataBar>
          </x14:cfRule>
          <xm:sqref>H220</xm:sqref>
        </x14:conditionalFormatting>
        <x14:conditionalFormatting xmlns:xm="http://schemas.microsoft.com/office/excel/2006/main">
          <x14:cfRule type="dataBar" id="{2E5E9CFF-BC7F-4646-97A8-2DEF443C0107}">
            <x14:dataBar minLength="0" maxLength="100" border="1" negativeBarBorderColorSameAsPositive="0">
              <x14:cfvo type="autoMin"/>
              <x14:cfvo type="autoMax"/>
              <x14:borderColor rgb="FF638EC6"/>
              <x14:negativeFillColor rgb="FFFF0000"/>
              <x14:negativeBorderColor rgb="FFFF0000"/>
              <x14:axisColor rgb="FF000000"/>
            </x14:dataBar>
          </x14:cfRule>
          <xm:sqref>J220</xm:sqref>
        </x14:conditionalFormatting>
        <x14:conditionalFormatting xmlns:xm="http://schemas.microsoft.com/office/excel/2006/main">
          <x14:cfRule type="dataBar" id="{9B6A4F38-D259-4B00-9691-E5B61143BC1F}">
            <x14:dataBar minLength="0" maxLength="100" border="1" negativeBarBorderColorSameAsPositive="0">
              <x14:cfvo type="autoMin"/>
              <x14:cfvo type="autoMax"/>
              <x14:borderColor rgb="FF638EC6"/>
              <x14:negativeFillColor rgb="FFFF0000"/>
              <x14:negativeBorderColor rgb="FFFF0000"/>
              <x14:axisColor rgb="FF000000"/>
            </x14:dataBar>
          </x14:cfRule>
          <xm:sqref>L220</xm:sqref>
        </x14:conditionalFormatting>
        <x14:conditionalFormatting xmlns:xm="http://schemas.microsoft.com/office/excel/2006/main">
          <x14:cfRule type="dataBar" id="{907F4456-62D5-4D71-9CAB-72BF5D781F10}">
            <x14:dataBar minLength="0" maxLength="100" border="1" negativeBarBorderColorSameAsPositive="0">
              <x14:cfvo type="autoMin"/>
              <x14:cfvo type="autoMax"/>
              <x14:borderColor rgb="FF638EC6"/>
              <x14:negativeFillColor rgb="FFFF0000"/>
              <x14:negativeBorderColor rgb="FFFF0000"/>
              <x14:axisColor rgb="FF000000"/>
            </x14:dataBar>
          </x14:cfRule>
          <xm:sqref>H162:H169</xm:sqref>
        </x14:conditionalFormatting>
        <x14:conditionalFormatting xmlns:xm="http://schemas.microsoft.com/office/excel/2006/main">
          <x14:cfRule type="dataBar" id="{695FD45D-C294-46FA-8E90-B61EF6089D04}">
            <x14:dataBar minLength="0" maxLength="100" border="1" negativeBarBorderColorSameAsPositive="0">
              <x14:cfvo type="autoMin"/>
              <x14:cfvo type="autoMax"/>
              <x14:borderColor rgb="FF638EC6"/>
              <x14:negativeFillColor rgb="FFFF0000"/>
              <x14:negativeBorderColor rgb="FFFF0000"/>
              <x14:axisColor rgb="FF000000"/>
            </x14:dataBar>
          </x14:cfRule>
          <xm:sqref>F162:F169</xm:sqref>
        </x14:conditionalFormatting>
        <x14:conditionalFormatting xmlns:xm="http://schemas.microsoft.com/office/excel/2006/main">
          <x14:cfRule type="dataBar" id="{C8255825-EAE6-47C2-95D3-C8BF8E9E06DA}">
            <x14:dataBar minLength="0" maxLength="100" border="1" negativeBarBorderColorSameAsPositive="0">
              <x14:cfvo type="autoMin"/>
              <x14:cfvo type="autoMax"/>
              <x14:borderColor rgb="FF638EC6"/>
              <x14:negativeFillColor rgb="FFFF0000"/>
              <x14:negativeBorderColor rgb="FFFF0000"/>
              <x14:axisColor rgb="FF000000"/>
            </x14:dataBar>
          </x14:cfRule>
          <xm:sqref>J162:J169</xm:sqref>
        </x14:conditionalFormatting>
        <x14:conditionalFormatting xmlns:xm="http://schemas.microsoft.com/office/excel/2006/main">
          <x14:cfRule type="dataBar" id="{E2926973-4336-4EA5-9FD0-E2C7EB661F5B}">
            <x14:dataBar minLength="0" maxLength="100" border="1" negativeBarBorderColorSameAsPositive="0">
              <x14:cfvo type="autoMin"/>
              <x14:cfvo type="autoMax"/>
              <x14:borderColor rgb="FF638EC6"/>
              <x14:negativeFillColor rgb="FFFF0000"/>
              <x14:negativeBorderColor rgb="FFFF0000"/>
              <x14:axisColor rgb="FF000000"/>
            </x14:dataBar>
          </x14:cfRule>
          <xm:sqref>L162:L169</xm:sqref>
        </x14:conditionalFormatting>
        <x14:conditionalFormatting xmlns:xm="http://schemas.microsoft.com/office/excel/2006/main">
          <x14:cfRule type="dataBar" id="{5B24B4E6-0D59-4407-8B22-12DC459A2AA2}">
            <x14:dataBar minLength="0" maxLength="100" border="1" negativeBarBorderColorSameAsPositive="0">
              <x14:cfvo type="autoMin"/>
              <x14:cfvo type="autoMax"/>
              <x14:borderColor rgb="FF638EC6"/>
              <x14:negativeFillColor rgb="FFFF0000"/>
              <x14:negativeBorderColor rgb="FFFF0000"/>
              <x14:axisColor rgb="FF000000"/>
            </x14:dataBar>
          </x14:cfRule>
          <xm:sqref>F172</xm:sqref>
        </x14:conditionalFormatting>
        <x14:conditionalFormatting xmlns:xm="http://schemas.microsoft.com/office/excel/2006/main">
          <x14:cfRule type="dataBar" id="{7EFBE3D1-2E8D-4D9B-91AE-3AE8CDF56128}">
            <x14:dataBar minLength="0" maxLength="100" border="1" negativeBarBorderColorSameAsPositive="0">
              <x14:cfvo type="autoMin"/>
              <x14:cfvo type="autoMax"/>
              <x14:borderColor rgb="FF638EC6"/>
              <x14:negativeFillColor rgb="FFFF0000"/>
              <x14:negativeBorderColor rgb="FFFF0000"/>
              <x14:axisColor rgb="FF000000"/>
            </x14:dataBar>
          </x14:cfRule>
          <xm:sqref>J172</xm:sqref>
        </x14:conditionalFormatting>
        <x14:conditionalFormatting xmlns:xm="http://schemas.microsoft.com/office/excel/2006/main">
          <x14:cfRule type="dataBar" id="{3389CDE7-9DCA-4B38-8846-155AA76AC215}">
            <x14:dataBar minLength="0" maxLength="100" border="1" negativeBarBorderColorSameAsPositive="0">
              <x14:cfvo type="autoMin"/>
              <x14:cfvo type="autoMax"/>
              <x14:borderColor rgb="FF638EC6"/>
              <x14:negativeFillColor rgb="FFFF0000"/>
              <x14:negativeBorderColor rgb="FFFF0000"/>
              <x14:axisColor rgb="FF000000"/>
            </x14:dataBar>
          </x14:cfRule>
          <xm:sqref>L172</xm:sqref>
        </x14:conditionalFormatting>
        <x14:conditionalFormatting xmlns:xm="http://schemas.microsoft.com/office/excel/2006/main">
          <x14:cfRule type="dataBar" id="{DD110869-A430-430B-9FD6-D1E71E78974A}">
            <x14:dataBar minLength="0" maxLength="100" border="1" negativeBarBorderColorSameAsPositive="0">
              <x14:cfvo type="autoMin"/>
              <x14:cfvo type="autoMax"/>
              <x14:borderColor rgb="FF638EC6"/>
              <x14:negativeFillColor rgb="FFFF0000"/>
              <x14:negativeBorderColor rgb="FFFF0000"/>
              <x14:axisColor rgb="FF000000"/>
            </x14:dataBar>
          </x14:cfRule>
          <xm:sqref>J170</xm:sqref>
        </x14:conditionalFormatting>
        <x14:conditionalFormatting xmlns:xm="http://schemas.microsoft.com/office/excel/2006/main">
          <x14:cfRule type="dataBar" id="{77451D7B-177A-4705-99A6-2AB04632A939}">
            <x14:dataBar minLength="0" maxLength="100" border="1" negativeBarBorderColorSameAsPositive="0">
              <x14:cfvo type="autoMin"/>
              <x14:cfvo type="autoMax"/>
              <x14:borderColor rgb="FF638EC6"/>
              <x14:negativeFillColor rgb="FFFF0000"/>
              <x14:negativeBorderColor rgb="FFFF0000"/>
              <x14:axisColor rgb="FF000000"/>
            </x14:dataBar>
          </x14:cfRule>
          <xm:sqref>L170</xm:sqref>
        </x14:conditionalFormatting>
        <x14:conditionalFormatting xmlns:xm="http://schemas.microsoft.com/office/excel/2006/main">
          <x14:cfRule type="dataBar" id="{600F0C14-FFE3-4D16-9B62-84D159C89A95}">
            <x14:dataBar minLength="0" maxLength="100" border="1" negativeBarBorderColorSameAsPositive="0">
              <x14:cfvo type="autoMin"/>
              <x14:cfvo type="autoMax"/>
              <x14:borderColor rgb="FF638EC6"/>
              <x14:negativeFillColor rgb="FFFF0000"/>
              <x14:negativeBorderColor rgb="FFFF0000"/>
              <x14:axisColor rgb="FF000000"/>
            </x14:dataBar>
          </x14:cfRule>
          <xm:sqref>D185</xm:sqref>
        </x14:conditionalFormatting>
        <x14:conditionalFormatting xmlns:xm="http://schemas.microsoft.com/office/excel/2006/main">
          <x14:cfRule type="dataBar" id="{145A4C39-2020-42E2-8727-E0916F78DAE4}">
            <x14:dataBar minLength="0" maxLength="100" border="1" negativeBarBorderColorSameAsPositive="0">
              <x14:cfvo type="autoMin"/>
              <x14:cfvo type="autoMax"/>
              <x14:borderColor rgb="FF638EC6"/>
              <x14:negativeFillColor rgb="FFFF0000"/>
              <x14:negativeBorderColor rgb="FFFF0000"/>
              <x14:axisColor rgb="FF000000"/>
            </x14:dataBar>
          </x14:cfRule>
          <xm:sqref>J185</xm:sqref>
        </x14:conditionalFormatting>
        <x14:conditionalFormatting xmlns:xm="http://schemas.microsoft.com/office/excel/2006/main">
          <x14:cfRule type="dataBar" id="{A1721C89-0F1B-4489-AE98-F478292D87B6}">
            <x14:dataBar minLength="0" maxLength="100" border="1" negativeBarBorderColorSameAsPositive="0">
              <x14:cfvo type="autoMin"/>
              <x14:cfvo type="autoMax"/>
              <x14:borderColor rgb="FF638EC6"/>
              <x14:negativeFillColor rgb="FFFF0000"/>
              <x14:negativeBorderColor rgb="FFFF0000"/>
              <x14:axisColor rgb="FF000000"/>
            </x14:dataBar>
          </x14:cfRule>
          <xm:sqref>L185</xm:sqref>
        </x14:conditionalFormatting>
        <x14:conditionalFormatting xmlns:xm="http://schemas.microsoft.com/office/excel/2006/main">
          <x14:cfRule type="dataBar" id="{D7225963-D654-4CE1-B589-201C75B6C822}">
            <x14:dataBar minLength="0" maxLength="100" border="1" negativeBarBorderColorSameAsPositive="0">
              <x14:cfvo type="autoMin"/>
              <x14:cfvo type="autoMax"/>
              <x14:borderColor rgb="FF638EC6"/>
              <x14:negativeFillColor rgb="FFFF0000"/>
              <x14:negativeBorderColor rgb="FFFF0000"/>
              <x14:axisColor rgb="FF000000"/>
            </x14:dataBar>
          </x14:cfRule>
          <xm:sqref>F177:F184</xm:sqref>
        </x14:conditionalFormatting>
        <x14:conditionalFormatting xmlns:xm="http://schemas.microsoft.com/office/excel/2006/main">
          <x14:cfRule type="dataBar" id="{57A4EDE5-BC0B-4604-B378-AD24C655DB50}">
            <x14:dataBar minLength="0" maxLength="100" border="1" negativeBarBorderColorSameAsPositive="0">
              <x14:cfvo type="autoMin"/>
              <x14:cfvo type="autoMax"/>
              <x14:borderColor rgb="FF638EC6"/>
              <x14:negativeFillColor rgb="FFFF0000"/>
              <x14:negativeBorderColor rgb="FFFF0000"/>
              <x14:axisColor rgb="FF000000"/>
            </x14:dataBar>
          </x14:cfRule>
          <xm:sqref>H177:H184</xm:sqref>
        </x14:conditionalFormatting>
        <x14:conditionalFormatting xmlns:xm="http://schemas.microsoft.com/office/excel/2006/main">
          <x14:cfRule type="dataBar" id="{F6424E33-AC65-4805-9973-A7A858498999}">
            <x14:dataBar minLength="0" maxLength="100" border="1" negativeBarBorderColorSameAsPositive="0">
              <x14:cfvo type="autoMin"/>
              <x14:cfvo type="autoMax"/>
              <x14:borderColor rgb="FF638EC6"/>
              <x14:negativeFillColor rgb="FFFF0000"/>
              <x14:negativeBorderColor rgb="FFFF0000"/>
              <x14:axisColor rgb="FF000000"/>
            </x14:dataBar>
          </x14:cfRule>
          <xm:sqref>F177:F184</xm:sqref>
        </x14:conditionalFormatting>
        <x14:conditionalFormatting xmlns:xm="http://schemas.microsoft.com/office/excel/2006/main">
          <x14:cfRule type="dataBar" id="{E47D4184-1EC6-4EE1-ACD2-FF6BB54A13D2}">
            <x14:dataBar minLength="0" maxLength="100" border="1" negativeBarBorderColorSameAsPositive="0">
              <x14:cfvo type="autoMin"/>
              <x14:cfvo type="autoMax"/>
              <x14:borderColor rgb="FF638EC6"/>
              <x14:negativeFillColor rgb="FFFF0000"/>
              <x14:negativeBorderColor rgb="FFFF0000"/>
              <x14:axisColor rgb="FF000000"/>
            </x14:dataBar>
          </x14:cfRule>
          <xm:sqref>H177:H184</xm:sqref>
        </x14:conditionalFormatting>
        <x14:conditionalFormatting xmlns:xm="http://schemas.microsoft.com/office/excel/2006/main">
          <x14:cfRule type="dataBar" id="{311EF2B3-5C01-441F-80CE-14857D6B6C9D}">
            <x14:dataBar minLength="0" maxLength="100" border="1" negativeBarBorderColorSameAsPositive="0">
              <x14:cfvo type="autoMin"/>
              <x14:cfvo type="autoMax"/>
              <x14:borderColor rgb="FF638EC6"/>
              <x14:negativeFillColor rgb="FFFF0000"/>
              <x14:negativeBorderColor rgb="FFFF0000"/>
              <x14:axisColor rgb="FF000000"/>
            </x14:dataBar>
          </x14:cfRule>
          <xm:sqref>D177:D184</xm:sqref>
        </x14:conditionalFormatting>
        <x14:conditionalFormatting xmlns:xm="http://schemas.microsoft.com/office/excel/2006/main">
          <x14:cfRule type="dataBar" id="{EEE8D891-3305-4DD1-9C98-1718D16EA9C6}">
            <x14:dataBar minLength="0" maxLength="100" border="1" negativeBarBorderColorSameAsPositive="0">
              <x14:cfvo type="autoMin"/>
              <x14:cfvo type="autoMax"/>
              <x14:borderColor rgb="FF638EC6"/>
              <x14:negativeFillColor rgb="FFFF0000"/>
              <x14:negativeBorderColor rgb="FFFF0000"/>
              <x14:axisColor rgb="FF000000"/>
            </x14:dataBar>
          </x14:cfRule>
          <xm:sqref>J177:J184</xm:sqref>
        </x14:conditionalFormatting>
        <x14:conditionalFormatting xmlns:xm="http://schemas.microsoft.com/office/excel/2006/main">
          <x14:cfRule type="dataBar" id="{469358AD-0194-477D-B7FC-5014A50BEB69}">
            <x14:dataBar minLength="0" maxLength="100" border="1" negativeBarBorderColorSameAsPositive="0">
              <x14:cfvo type="autoMin"/>
              <x14:cfvo type="autoMax"/>
              <x14:borderColor rgb="FF638EC6"/>
              <x14:negativeFillColor rgb="FFFF0000"/>
              <x14:negativeBorderColor rgb="FFFF0000"/>
              <x14:axisColor rgb="FF000000"/>
            </x14:dataBar>
          </x14:cfRule>
          <xm:sqref>L177:L184</xm:sqref>
        </x14:conditionalFormatting>
        <x14:conditionalFormatting xmlns:xm="http://schemas.microsoft.com/office/excel/2006/main">
          <x14:cfRule type="dataBar" id="{A14F5E02-C073-4E7E-8FB7-3C97BDFAE07A}">
            <x14:dataBar minLength="0" maxLength="100" border="1" negativeBarBorderColorSameAsPositive="0">
              <x14:cfvo type="autoMin"/>
              <x14:cfvo type="autoMax"/>
              <x14:borderColor rgb="FF638EC6"/>
              <x14:negativeFillColor rgb="FFFF0000"/>
              <x14:negativeBorderColor rgb="FFFF0000"/>
              <x14:axisColor rgb="FF000000"/>
            </x14:dataBar>
          </x14:cfRule>
          <xm:sqref>J177:J184</xm:sqref>
        </x14:conditionalFormatting>
        <x14:conditionalFormatting xmlns:xm="http://schemas.microsoft.com/office/excel/2006/main">
          <x14:cfRule type="dataBar" id="{87ACDD9B-7E7B-4B2D-A5D8-7F3F5019B99A}">
            <x14:dataBar minLength="0" maxLength="100" border="1" negativeBarBorderColorSameAsPositive="0">
              <x14:cfvo type="autoMin"/>
              <x14:cfvo type="autoMax"/>
              <x14:borderColor rgb="FF638EC6"/>
              <x14:negativeFillColor rgb="FFFF0000"/>
              <x14:negativeBorderColor rgb="FFFF0000"/>
              <x14:axisColor rgb="FF000000"/>
            </x14:dataBar>
          </x14:cfRule>
          <xm:sqref>L177:L184</xm:sqref>
        </x14:conditionalFormatting>
        <x14:conditionalFormatting xmlns:xm="http://schemas.microsoft.com/office/excel/2006/main">
          <x14:cfRule type="dataBar" id="{79B4772D-A5FE-478B-827B-4216C431A0A7}">
            <x14:dataBar minLength="0" maxLength="100" border="1" negativeBarBorderColorSameAsPositive="0">
              <x14:cfvo type="autoMin"/>
              <x14:cfvo type="autoMax"/>
              <x14:borderColor rgb="FF638EC6"/>
              <x14:negativeFillColor rgb="FFFF0000"/>
              <x14:negativeBorderColor rgb="FFFF0000"/>
              <x14:axisColor rgb="FF000000"/>
            </x14:dataBar>
          </x14:cfRule>
          <xm:sqref>F191:F198</xm:sqref>
        </x14:conditionalFormatting>
        <x14:conditionalFormatting xmlns:xm="http://schemas.microsoft.com/office/excel/2006/main">
          <x14:cfRule type="dataBar" id="{14C71E7C-C9CB-44B4-B267-7754187D09B1}">
            <x14:dataBar minLength="0" maxLength="100" border="1" negativeBarBorderColorSameAsPositive="0">
              <x14:cfvo type="autoMin"/>
              <x14:cfvo type="autoMax"/>
              <x14:borderColor rgb="FF638EC6"/>
              <x14:negativeFillColor rgb="FFFF0000"/>
              <x14:negativeBorderColor rgb="FFFF0000"/>
              <x14:axisColor rgb="FF000000"/>
            </x14:dataBar>
          </x14:cfRule>
          <xm:sqref>H191:H198</xm:sqref>
        </x14:conditionalFormatting>
        <x14:conditionalFormatting xmlns:xm="http://schemas.microsoft.com/office/excel/2006/main">
          <x14:cfRule type="dataBar" id="{1618E922-0D3C-4D66-B997-2C2A872A187A}">
            <x14:dataBar minLength="0" maxLength="100" border="1" negativeBarBorderColorSameAsPositive="0">
              <x14:cfvo type="autoMin"/>
              <x14:cfvo type="autoMax"/>
              <x14:borderColor rgb="FF638EC6"/>
              <x14:negativeFillColor rgb="FFFF0000"/>
              <x14:negativeBorderColor rgb="FFFF0000"/>
              <x14:axisColor rgb="FF000000"/>
            </x14:dataBar>
          </x14:cfRule>
          <xm:sqref>J191:J198</xm:sqref>
        </x14:conditionalFormatting>
        <x14:conditionalFormatting xmlns:xm="http://schemas.microsoft.com/office/excel/2006/main">
          <x14:cfRule type="dataBar" id="{4F2CD121-B37B-4CD5-AA9E-FED6E961E3AD}">
            <x14:dataBar minLength="0" maxLength="100" border="1" negativeBarBorderColorSameAsPositive="0">
              <x14:cfvo type="autoMin"/>
              <x14:cfvo type="autoMax"/>
              <x14:borderColor rgb="FF638EC6"/>
              <x14:negativeFillColor rgb="FFFF0000"/>
              <x14:negativeBorderColor rgb="FFFF0000"/>
              <x14:axisColor rgb="FF000000"/>
            </x14:dataBar>
          </x14:cfRule>
          <xm:sqref>L191:L198</xm:sqref>
        </x14:conditionalFormatting>
        <x14:conditionalFormatting xmlns:xm="http://schemas.microsoft.com/office/excel/2006/main">
          <x14:cfRule type="dataBar" id="{55FD24B8-D111-4968-9E1E-E6B0861671A1}">
            <x14:dataBar minLength="0" maxLength="100" border="1" negativeBarBorderColorSameAsPositive="0">
              <x14:cfvo type="autoMin"/>
              <x14:cfvo type="autoMax"/>
              <x14:borderColor rgb="FF638EC6"/>
              <x14:negativeFillColor rgb="FFFF0000"/>
              <x14:negativeBorderColor rgb="FFFF0000"/>
              <x14:axisColor rgb="FF000000"/>
            </x14:dataBar>
          </x14:cfRule>
          <xm:sqref>D199</xm:sqref>
        </x14:conditionalFormatting>
        <x14:conditionalFormatting xmlns:xm="http://schemas.microsoft.com/office/excel/2006/main">
          <x14:cfRule type="dataBar" id="{7DA25650-00AA-4AB2-8634-FC6B90B591EC}">
            <x14:dataBar minLength="0" maxLength="100" border="1" negativeBarBorderColorSameAsPositive="0">
              <x14:cfvo type="autoMin"/>
              <x14:cfvo type="autoMax"/>
              <x14:borderColor rgb="FF638EC6"/>
              <x14:negativeFillColor rgb="FFFF0000"/>
              <x14:negativeBorderColor rgb="FFFF0000"/>
              <x14:axisColor rgb="FF000000"/>
            </x14:dataBar>
          </x14:cfRule>
          <xm:sqref>J199</xm:sqref>
        </x14:conditionalFormatting>
        <x14:conditionalFormatting xmlns:xm="http://schemas.microsoft.com/office/excel/2006/main">
          <x14:cfRule type="dataBar" id="{746FBEB2-10B9-4906-B942-FCF24BFFF30C}">
            <x14:dataBar minLength="0" maxLength="100" border="1" negativeBarBorderColorSameAsPositive="0">
              <x14:cfvo type="autoMin"/>
              <x14:cfvo type="autoMax"/>
              <x14:borderColor rgb="FF638EC6"/>
              <x14:negativeFillColor rgb="FFFF0000"/>
              <x14:negativeBorderColor rgb="FFFF0000"/>
              <x14:axisColor rgb="FF000000"/>
            </x14:dataBar>
          </x14:cfRule>
          <xm:sqref>L199</xm:sqref>
        </x14:conditionalFormatting>
        <x14:conditionalFormatting xmlns:xm="http://schemas.microsoft.com/office/excel/2006/main">
          <x14:cfRule type="dataBar" id="{ED7AA99A-2844-4A97-BDC5-EAB9287EA9D6}">
            <x14:dataBar minLength="0" maxLength="100" border="1" negativeBarBorderColorSameAsPositive="0">
              <x14:cfvo type="autoMin"/>
              <x14:cfvo type="autoMax"/>
              <x14:borderColor rgb="FF638EC6"/>
              <x14:negativeFillColor rgb="FFFF0000"/>
              <x14:negativeBorderColor rgb="FFFF0000"/>
              <x14:axisColor rgb="FF000000"/>
            </x14:dataBar>
          </x14:cfRule>
          <xm:sqref>F206:F213</xm:sqref>
        </x14:conditionalFormatting>
        <x14:conditionalFormatting xmlns:xm="http://schemas.microsoft.com/office/excel/2006/main">
          <x14:cfRule type="dataBar" id="{377BE9ED-7C25-4989-BE97-B45842484FF2}">
            <x14:dataBar minLength="0" maxLength="100" border="1" negativeBarBorderColorSameAsPositive="0">
              <x14:cfvo type="autoMin"/>
              <x14:cfvo type="autoMax"/>
              <x14:borderColor rgb="FF638EC6"/>
              <x14:negativeFillColor rgb="FFFF0000"/>
              <x14:negativeBorderColor rgb="FFFF0000"/>
              <x14:axisColor rgb="FF000000"/>
            </x14:dataBar>
          </x14:cfRule>
          <xm:sqref>H206:H213</xm:sqref>
        </x14:conditionalFormatting>
        <x14:conditionalFormatting xmlns:xm="http://schemas.microsoft.com/office/excel/2006/main">
          <x14:cfRule type="dataBar" id="{CAB5D2AC-B37C-468E-B04A-2B159382E077}">
            <x14:dataBar minLength="0" maxLength="100" border="1" negativeBarBorderColorSameAsPositive="0">
              <x14:cfvo type="autoMin"/>
              <x14:cfvo type="autoMax"/>
              <x14:borderColor rgb="FF638EC6"/>
              <x14:negativeFillColor rgb="FFFF0000"/>
              <x14:negativeBorderColor rgb="FFFF0000"/>
              <x14:axisColor rgb="FF000000"/>
            </x14:dataBar>
          </x14:cfRule>
          <xm:sqref>J206:J213</xm:sqref>
        </x14:conditionalFormatting>
        <x14:conditionalFormatting xmlns:xm="http://schemas.microsoft.com/office/excel/2006/main">
          <x14:cfRule type="dataBar" id="{BF2C9BA3-EC01-49BA-A254-1643CAAE8C1B}">
            <x14:dataBar minLength="0" maxLength="100" border="1" negativeBarBorderColorSameAsPositive="0">
              <x14:cfvo type="autoMin"/>
              <x14:cfvo type="autoMax"/>
              <x14:borderColor rgb="FF638EC6"/>
              <x14:negativeFillColor rgb="FFFF0000"/>
              <x14:negativeBorderColor rgb="FFFF0000"/>
              <x14:axisColor rgb="FF000000"/>
            </x14:dataBar>
          </x14:cfRule>
          <xm:sqref>L206:L213</xm:sqref>
        </x14:conditionalFormatting>
        <x14:conditionalFormatting xmlns:xm="http://schemas.microsoft.com/office/excel/2006/main">
          <x14:cfRule type="dataBar" id="{68D2A954-DB8E-4FAF-A930-01536776439D}">
            <x14:dataBar minLength="0" maxLength="100" border="1" negativeBarBorderColorSameAsPositive="0">
              <x14:cfvo type="autoMin"/>
              <x14:cfvo type="autoMax"/>
              <x14:borderColor rgb="FF638EC6"/>
              <x14:negativeFillColor rgb="FFFF0000"/>
              <x14:negativeBorderColor rgb="FFFF0000"/>
              <x14:axisColor rgb="FF000000"/>
            </x14:dataBar>
          </x14:cfRule>
          <xm:sqref>D214</xm:sqref>
        </x14:conditionalFormatting>
        <x14:conditionalFormatting xmlns:xm="http://schemas.microsoft.com/office/excel/2006/main">
          <x14:cfRule type="dataBar" id="{215392FF-347A-4F43-892F-55E2788B2998}">
            <x14:dataBar minLength="0" maxLength="100" border="1" negativeBarBorderColorSameAsPositive="0">
              <x14:cfvo type="autoMin"/>
              <x14:cfvo type="autoMax"/>
              <x14:borderColor rgb="FF638EC6"/>
              <x14:negativeFillColor rgb="FFFF0000"/>
              <x14:negativeBorderColor rgb="FFFF0000"/>
              <x14:axisColor rgb="FF000000"/>
            </x14:dataBar>
          </x14:cfRule>
          <xm:sqref>J214</xm:sqref>
        </x14:conditionalFormatting>
        <x14:conditionalFormatting xmlns:xm="http://schemas.microsoft.com/office/excel/2006/main">
          <x14:cfRule type="dataBar" id="{C79CB8E9-86C8-4D14-9FA3-2E9619CDAFF1}">
            <x14:dataBar minLength="0" maxLength="100" border="1" negativeBarBorderColorSameAsPositive="0">
              <x14:cfvo type="autoMin"/>
              <x14:cfvo type="autoMax"/>
              <x14:borderColor rgb="FF638EC6"/>
              <x14:negativeFillColor rgb="FFFF0000"/>
              <x14:negativeBorderColor rgb="FFFF0000"/>
              <x14:axisColor rgb="FF000000"/>
            </x14:dataBar>
          </x14:cfRule>
          <xm:sqref>L214</xm:sqref>
        </x14:conditionalFormatting>
        <x14:conditionalFormatting xmlns:xm="http://schemas.microsoft.com/office/excel/2006/main">
          <x14:cfRule type="dataBar" id="{77FFD39A-C0E8-4E9D-8809-9B3670EB1F6C}">
            <x14:dataBar minLength="0" maxLength="100" border="1" negativeBarBorderColorSameAsPositive="0">
              <x14:cfvo type="autoMin"/>
              <x14:cfvo type="autoMax"/>
              <x14:borderColor rgb="FF638EC6"/>
              <x14:negativeFillColor rgb="FFFF0000"/>
              <x14:negativeBorderColor rgb="FFFF0000"/>
              <x14:axisColor rgb="FF000000"/>
            </x14:dataBar>
          </x14:cfRule>
          <xm:sqref>D229</xm:sqref>
        </x14:conditionalFormatting>
        <x14:conditionalFormatting xmlns:xm="http://schemas.microsoft.com/office/excel/2006/main">
          <x14:cfRule type="dataBar" id="{185BDC66-A1FB-40B7-8F51-5E233FC019D4}">
            <x14:dataBar minLength="0" maxLength="100" border="1" negativeBarBorderColorSameAsPositive="0">
              <x14:cfvo type="autoMin"/>
              <x14:cfvo type="autoMax"/>
              <x14:borderColor rgb="FF638EC6"/>
              <x14:negativeFillColor rgb="FFFF0000"/>
              <x14:negativeBorderColor rgb="FFFF0000"/>
              <x14:axisColor rgb="FF000000"/>
            </x14:dataBar>
          </x14:cfRule>
          <xm:sqref>J229</xm:sqref>
        </x14:conditionalFormatting>
        <x14:conditionalFormatting xmlns:xm="http://schemas.microsoft.com/office/excel/2006/main">
          <x14:cfRule type="dataBar" id="{EEB1BE98-686C-4CA5-A2F1-9BE44831309B}">
            <x14:dataBar minLength="0" maxLength="100" border="1" negativeBarBorderColorSameAsPositive="0">
              <x14:cfvo type="autoMin"/>
              <x14:cfvo type="autoMax"/>
              <x14:borderColor rgb="FF638EC6"/>
              <x14:negativeFillColor rgb="FFFF0000"/>
              <x14:negativeBorderColor rgb="FFFF0000"/>
              <x14:axisColor rgb="FF000000"/>
            </x14:dataBar>
          </x14:cfRule>
          <xm:sqref>L229</xm:sqref>
        </x14:conditionalFormatting>
        <x14:conditionalFormatting xmlns:xm="http://schemas.microsoft.com/office/excel/2006/main">
          <x14:cfRule type="dataBar" id="{46FB060F-94A6-4B92-BF04-8BA9363848D9}">
            <x14:dataBar minLength="0" maxLength="100" border="1" negativeBarBorderColorSameAsPositive="0">
              <x14:cfvo type="autoMin"/>
              <x14:cfvo type="autoMax"/>
              <x14:borderColor rgb="FF638EC6"/>
              <x14:negativeFillColor rgb="FFFF0000"/>
              <x14:negativeBorderColor rgb="FFFF0000"/>
              <x14:axisColor rgb="FF000000"/>
            </x14:dataBar>
          </x14:cfRule>
          <xm:sqref>F221:F228</xm:sqref>
        </x14:conditionalFormatting>
        <x14:conditionalFormatting xmlns:xm="http://schemas.microsoft.com/office/excel/2006/main">
          <x14:cfRule type="dataBar" id="{6296C7D5-00BE-491B-B2C6-7BF77D3F901E}">
            <x14:dataBar minLength="0" maxLength="100" border="1" negativeBarBorderColorSameAsPositive="0">
              <x14:cfvo type="autoMin"/>
              <x14:cfvo type="autoMax"/>
              <x14:borderColor rgb="FF638EC6"/>
              <x14:negativeFillColor rgb="FFFF0000"/>
              <x14:negativeBorderColor rgb="FFFF0000"/>
              <x14:axisColor rgb="FF000000"/>
            </x14:dataBar>
          </x14:cfRule>
          <xm:sqref>H221:H228</xm:sqref>
        </x14:conditionalFormatting>
        <x14:conditionalFormatting xmlns:xm="http://schemas.microsoft.com/office/excel/2006/main">
          <x14:cfRule type="dataBar" id="{39EC50FF-23E8-4C1F-A88F-F40BD8388072}">
            <x14:dataBar minLength="0" maxLength="100" border="1" negativeBarBorderColorSameAsPositive="0">
              <x14:cfvo type="autoMin"/>
              <x14:cfvo type="autoMax"/>
              <x14:borderColor rgb="FF638EC6"/>
              <x14:negativeFillColor rgb="FFFF0000"/>
              <x14:negativeBorderColor rgb="FFFF0000"/>
              <x14:axisColor rgb="FF000000"/>
            </x14:dataBar>
          </x14:cfRule>
          <xm:sqref>J221:J228</xm:sqref>
        </x14:conditionalFormatting>
        <x14:conditionalFormatting xmlns:xm="http://schemas.microsoft.com/office/excel/2006/main">
          <x14:cfRule type="dataBar" id="{6A1FA3A7-4FB9-43B4-A98E-FF34A1B421CC}">
            <x14:dataBar minLength="0" maxLength="100" border="1" negativeBarBorderColorSameAsPositive="0">
              <x14:cfvo type="autoMin"/>
              <x14:cfvo type="autoMax"/>
              <x14:borderColor rgb="FF638EC6"/>
              <x14:negativeFillColor rgb="FFFF0000"/>
              <x14:negativeBorderColor rgb="FFFF0000"/>
              <x14:axisColor rgb="FF000000"/>
            </x14:dataBar>
          </x14:cfRule>
          <xm:sqref>L221:L228</xm:sqref>
        </x14:conditionalFormatting>
        <x14:conditionalFormatting xmlns:xm="http://schemas.microsoft.com/office/excel/2006/main">
          <x14:cfRule type="dataBar" id="{1A48DE7F-0476-425D-A106-193BFAECB905}">
            <x14:dataBar minLength="0" maxLength="100" border="1" negativeBarBorderColorSameAsPositive="0">
              <x14:cfvo type="autoMin"/>
              <x14:cfvo type="autoMax"/>
              <x14:borderColor rgb="FF638EC6"/>
              <x14:negativeFillColor rgb="FFFF0000"/>
              <x14:negativeBorderColor rgb="FFFF0000"/>
              <x14:axisColor rgb="FF000000"/>
            </x14:dataBar>
          </x14:cfRule>
          <xm:sqref>F235</xm:sqref>
        </x14:conditionalFormatting>
        <x14:conditionalFormatting xmlns:xm="http://schemas.microsoft.com/office/excel/2006/main">
          <x14:cfRule type="dataBar" id="{5AE3BAE9-7360-4F75-B674-80BF2AA69B67}">
            <x14:dataBar minLength="0" maxLength="100" border="1" negativeBarBorderColorSameAsPositive="0">
              <x14:cfvo type="autoMin"/>
              <x14:cfvo type="autoMax"/>
              <x14:borderColor rgb="FF638EC6"/>
              <x14:negativeFillColor rgb="FFFF0000"/>
              <x14:negativeBorderColor rgb="FFFF0000"/>
              <x14:axisColor rgb="FF000000"/>
            </x14:dataBar>
          </x14:cfRule>
          <xm:sqref>F236:F241</xm:sqref>
        </x14:conditionalFormatting>
        <x14:conditionalFormatting xmlns:xm="http://schemas.microsoft.com/office/excel/2006/main">
          <x14:cfRule type="dataBar" id="{893DFF02-A7E8-4B6E-A124-22651BC40CC0}">
            <x14:dataBar minLength="0" maxLength="100" border="1" negativeBarBorderColorSameAsPositive="0">
              <x14:cfvo type="autoMin"/>
              <x14:cfvo type="autoMax"/>
              <x14:borderColor rgb="FF638EC6"/>
              <x14:negativeFillColor rgb="FFFF0000"/>
              <x14:negativeBorderColor rgb="FFFF0000"/>
              <x14:axisColor rgb="FF000000"/>
            </x14:dataBar>
          </x14:cfRule>
          <xm:sqref>D246</xm:sqref>
        </x14:conditionalFormatting>
        <x14:conditionalFormatting xmlns:xm="http://schemas.microsoft.com/office/excel/2006/main">
          <x14:cfRule type="dataBar" id="{1CB8AC26-2747-49DA-A2AE-7BB6F6BFA4D9}">
            <x14:dataBar minLength="0" maxLength="100" border="1" negativeBarBorderColorSameAsPositive="0">
              <x14:cfvo type="autoMin"/>
              <x14:cfvo type="autoMax"/>
              <x14:borderColor rgb="FF638EC6"/>
              <x14:negativeFillColor rgb="FFFF0000"/>
              <x14:negativeBorderColor rgb="FFFF0000"/>
              <x14:axisColor rgb="FF000000"/>
            </x14:dataBar>
          </x14:cfRule>
          <xm:sqref>F246</xm:sqref>
        </x14:conditionalFormatting>
        <x14:conditionalFormatting xmlns:xm="http://schemas.microsoft.com/office/excel/2006/main">
          <x14:cfRule type="dataBar" id="{A78AAE5E-76E6-4A43-8FE9-E0FB023696FE}">
            <x14:dataBar minLength="0" maxLength="100" border="1" negativeBarBorderColorSameAsPositive="0">
              <x14:cfvo type="autoMin"/>
              <x14:cfvo type="autoMax"/>
              <x14:borderColor rgb="FF638EC6"/>
              <x14:negativeFillColor rgb="FFFF0000"/>
              <x14:negativeBorderColor rgb="FFFF0000"/>
              <x14:axisColor rgb="FF000000"/>
            </x14:dataBar>
          </x14:cfRule>
          <xm:sqref>F247:F252</xm:sqref>
        </x14:conditionalFormatting>
        <x14:conditionalFormatting xmlns:xm="http://schemas.microsoft.com/office/excel/2006/main">
          <x14:cfRule type="dataBar" id="{41E7CD29-9B64-4D24-96DC-6F46AC31ACC7}">
            <x14:dataBar minLength="0" maxLength="100" border="1" negativeBarBorderColorSameAsPositive="0">
              <x14:cfvo type="autoMin"/>
              <x14:cfvo type="autoMax"/>
              <x14:borderColor rgb="FF638EC6"/>
              <x14:negativeFillColor rgb="FFFF0000"/>
              <x14:negativeBorderColor rgb="FFFF0000"/>
              <x14:axisColor rgb="FF000000"/>
            </x14:dataBar>
          </x14:cfRule>
          <xm:sqref>D257</xm:sqref>
        </x14:conditionalFormatting>
        <x14:conditionalFormatting xmlns:xm="http://schemas.microsoft.com/office/excel/2006/main">
          <x14:cfRule type="dataBar" id="{4FAABCF1-8B4D-4893-8268-D15CF3F60883}">
            <x14:dataBar minLength="0" maxLength="100" border="1" negativeBarBorderColorSameAsPositive="0">
              <x14:cfvo type="autoMin"/>
              <x14:cfvo type="autoMax"/>
              <x14:borderColor rgb="FF638EC6"/>
              <x14:negativeFillColor rgb="FFFF0000"/>
              <x14:negativeBorderColor rgb="FFFF0000"/>
              <x14:axisColor rgb="FF000000"/>
            </x14:dataBar>
          </x14:cfRule>
          <xm:sqref>F257</xm:sqref>
        </x14:conditionalFormatting>
        <x14:conditionalFormatting xmlns:xm="http://schemas.microsoft.com/office/excel/2006/main">
          <x14:cfRule type="dataBar" id="{64F9EE58-177E-416B-B87D-DD1BED2B0D5C}">
            <x14:dataBar minLength="0" maxLength="100" border="1" negativeBarBorderColorSameAsPositive="0">
              <x14:cfvo type="autoMin"/>
              <x14:cfvo type="autoMax"/>
              <x14:borderColor rgb="FF638EC6"/>
              <x14:negativeFillColor rgb="FFFF0000"/>
              <x14:negativeBorderColor rgb="FFFF0000"/>
              <x14:axisColor rgb="FF000000"/>
            </x14:dataBar>
          </x14:cfRule>
          <xm:sqref>F258:F263</xm:sqref>
        </x14:conditionalFormatting>
        <x14:conditionalFormatting xmlns:xm="http://schemas.microsoft.com/office/excel/2006/main">
          <x14:cfRule type="dataBar" id="{C272C17E-746D-49F0-A6EC-1E1B0E7AB754}">
            <x14:dataBar minLength="0" maxLength="100" border="1" negativeBarBorderColorSameAsPositive="0">
              <x14:cfvo type="autoMin"/>
              <x14:cfvo type="autoMax"/>
              <x14:borderColor rgb="FF638EC6"/>
              <x14:negativeFillColor rgb="FFFF0000"/>
              <x14:negativeBorderColor rgb="FFFF0000"/>
              <x14:axisColor rgb="FF000000"/>
            </x14:dataBar>
          </x14:cfRule>
          <xm:sqref>D268</xm:sqref>
        </x14:conditionalFormatting>
        <x14:conditionalFormatting xmlns:xm="http://schemas.microsoft.com/office/excel/2006/main">
          <x14:cfRule type="dataBar" id="{3DF73DC2-0B35-4998-ADD8-18B8A5DAFC47}">
            <x14:dataBar minLength="0" maxLength="100" border="1" negativeBarBorderColorSameAsPositive="0">
              <x14:cfvo type="autoMin"/>
              <x14:cfvo type="autoMax"/>
              <x14:borderColor rgb="FF638EC6"/>
              <x14:negativeFillColor rgb="FFFF0000"/>
              <x14:negativeBorderColor rgb="FFFF0000"/>
              <x14:axisColor rgb="FF000000"/>
            </x14:dataBar>
          </x14:cfRule>
          <xm:sqref>F268</xm:sqref>
        </x14:conditionalFormatting>
        <x14:conditionalFormatting xmlns:xm="http://schemas.microsoft.com/office/excel/2006/main">
          <x14:cfRule type="dataBar" id="{E4DAA8B8-D98F-4A35-86C5-6AEFC5529BB9}">
            <x14:dataBar minLength="0" maxLength="100" border="1" negativeBarBorderColorSameAsPositive="0">
              <x14:cfvo type="autoMin"/>
              <x14:cfvo type="autoMax"/>
              <x14:borderColor rgb="FF638EC6"/>
              <x14:negativeFillColor rgb="FFFF0000"/>
              <x14:negativeBorderColor rgb="FFFF0000"/>
              <x14:axisColor rgb="FF000000"/>
            </x14:dataBar>
          </x14:cfRule>
          <xm:sqref>F269:F274</xm:sqref>
        </x14:conditionalFormatting>
        <x14:conditionalFormatting xmlns:xm="http://schemas.microsoft.com/office/excel/2006/main">
          <x14:cfRule type="dataBar" id="{96D9F472-2E2F-44EF-88A0-90D42A9868B8}">
            <x14:dataBar minLength="0" maxLength="100" border="1" negativeBarBorderColorSameAsPositive="0">
              <x14:cfvo type="autoMin"/>
              <x14:cfvo type="autoMax"/>
              <x14:borderColor rgb="FF638EC6"/>
              <x14:negativeFillColor rgb="FFFF0000"/>
              <x14:negativeBorderColor rgb="FFFF0000"/>
              <x14:axisColor rgb="FF000000"/>
            </x14:dataBar>
          </x14:cfRule>
          <xm:sqref>D279</xm:sqref>
        </x14:conditionalFormatting>
        <x14:conditionalFormatting xmlns:xm="http://schemas.microsoft.com/office/excel/2006/main">
          <x14:cfRule type="dataBar" id="{EE481DEE-8ED3-4FA8-B188-1A27A79E01E4}">
            <x14:dataBar minLength="0" maxLength="100" border="1" negativeBarBorderColorSameAsPositive="0">
              <x14:cfvo type="autoMin"/>
              <x14:cfvo type="autoMax"/>
              <x14:borderColor rgb="FF638EC6"/>
              <x14:negativeFillColor rgb="FFFF0000"/>
              <x14:negativeBorderColor rgb="FFFF0000"/>
              <x14:axisColor rgb="FF000000"/>
            </x14:dataBar>
          </x14:cfRule>
          <xm:sqref>F279</xm:sqref>
        </x14:conditionalFormatting>
        <x14:conditionalFormatting xmlns:xm="http://schemas.microsoft.com/office/excel/2006/main">
          <x14:cfRule type="dataBar" id="{A8FB841E-DD37-496A-A137-E97B2C53776E}">
            <x14:dataBar minLength="0" maxLength="100" border="1" negativeBarBorderColorSameAsPositive="0">
              <x14:cfvo type="autoMin"/>
              <x14:cfvo type="autoMax"/>
              <x14:borderColor rgb="FF638EC6"/>
              <x14:negativeFillColor rgb="FFFF0000"/>
              <x14:negativeBorderColor rgb="FFFF0000"/>
              <x14:axisColor rgb="FF000000"/>
            </x14:dataBar>
          </x14:cfRule>
          <xm:sqref>F280:F285</xm:sqref>
        </x14:conditionalFormatting>
        <x14:conditionalFormatting xmlns:xm="http://schemas.microsoft.com/office/excel/2006/main">
          <x14:cfRule type="dataBar" id="{F0A69DDF-01B8-450F-AA0B-298C69761FC7}">
            <x14:dataBar minLength="0" maxLength="100" border="1" negativeBarBorderColorSameAsPositive="0">
              <x14:cfvo type="autoMin"/>
              <x14:cfvo type="autoMax"/>
              <x14:borderColor rgb="FF638EC6"/>
              <x14:negativeFillColor rgb="FFFF0000"/>
              <x14:negativeBorderColor rgb="FFFF0000"/>
              <x14:axisColor rgb="FF000000"/>
            </x14:dataBar>
          </x14:cfRule>
          <xm:sqref>D293</xm:sqref>
        </x14:conditionalFormatting>
        <x14:conditionalFormatting xmlns:xm="http://schemas.microsoft.com/office/excel/2006/main">
          <x14:cfRule type="dataBar" id="{CD4A1369-4308-46C3-880C-635981A03AEA}">
            <x14:dataBar minLength="0" maxLength="100" border="1" negativeBarBorderColorSameAsPositive="0">
              <x14:cfvo type="autoMin"/>
              <x14:cfvo type="autoMax"/>
              <x14:borderColor rgb="FF638EC6"/>
              <x14:negativeFillColor rgb="FFFF0000"/>
              <x14:negativeBorderColor rgb="FFFF0000"/>
              <x14:axisColor rgb="FF000000"/>
            </x14:dataBar>
          </x14:cfRule>
          <xm:sqref>F293</xm:sqref>
        </x14:conditionalFormatting>
        <x14:conditionalFormatting xmlns:xm="http://schemas.microsoft.com/office/excel/2006/main">
          <x14:cfRule type="dataBar" id="{8E551234-3D82-438E-80DE-992ED44634AB}">
            <x14:dataBar minLength="0" maxLength="100" border="1" negativeBarBorderColorSameAsPositive="0">
              <x14:cfvo type="autoMin"/>
              <x14:cfvo type="autoMax"/>
              <x14:borderColor rgb="FF638EC6"/>
              <x14:negativeFillColor rgb="FFFF0000"/>
              <x14:negativeBorderColor rgb="FFFF0000"/>
              <x14:axisColor rgb="FF000000"/>
            </x14:dataBar>
          </x14:cfRule>
          <xm:sqref>F294:F300</xm:sqref>
        </x14:conditionalFormatting>
        <x14:conditionalFormatting xmlns:xm="http://schemas.microsoft.com/office/excel/2006/main">
          <x14:cfRule type="dataBar" id="{4F170558-E4EB-46C3-AF37-5985A3F13925}">
            <x14:dataBar minLength="0" maxLength="100" border="1" negativeBarBorderColorSameAsPositive="0">
              <x14:cfvo type="autoMin"/>
              <x14:cfvo type="autoMax"/>
              <x14:borderColor rgb="FF638EC6"/>
              <x14:negativeFillColor rgb="FFFF0000"/>
              <x14:negativeBorderColor rgb="FFFF0000"/>
              <x14:axisColor rgb="FF000000"/>
            </x14:dataBar>
          </x14:cfRule>
          <xm:sqref>D305</xm:sqref>
        </x14:conditionalFormatting>
        <x14:conditionalFormatting xmlns:xm="http://schemas.microsoft.com/office/excel/2006/main">
          <x14:cfRule type="dataBar" id="{02F2B017-C09C-4638-8D5E-D4863F0DF604}">
            <x14:dataBar minLength="0" maxLength="100" border="1" negativeBarBorderColorSameAsPositive="0">
              <x14:cfvo type="autoMin"/>
              <x14:cfvo type="autoMax"/>
              <x14:borderColor rgb="FF638EC6"/>
              <x14:negativeFillColor rgb="FFFF0000"/>
              <x14:negativeBorderColor rgb="FFFF0000"/>
              <x14:axisColor rgb="FF000000"/>
            </x14:dataBar>
          </x14:cfRule>
          <xm:sqref>F305</xm:sqref>
        </x14:conditionalFormatting>
        <x14:conditionalFormatting xmlns:xm="http://schemas.microsoft.com/office/excel/2006/main">
          <x14:cfRule type="dataBar" id="{FCFF1E59-E107-40AE-8BAD-C597C7D20124}">
            <x14:dataBar minLength="0" maxLength="100" border="1" negativeBarBorderColorSameAsPositive="0">
              <x14:cfvo type="autoMin"/>
              <x14:cfvo type="autoMax"/>
              <x14:borderColor rgb="FF638EC6"/>
              <x14:negativeFillColor rgb="FFFF0000"/>
              <x14:negativeBorderColor rgb="FFFF0000"/>
              <x14:axisColor rgb="FF000000"/>
            </x14:dataBar>
          </x14:cfRule>
          <xm:sqref>F306:F313</xm:sqref>
        </x14:conditionalFormatting>
        <x14:conditionalFormatting xmlns:xm="http://schemas.microsoft.com/office/excel/2006/main">
          <x14:cfRule type="dataBar" id="{EEBB0D95-F94A-48D6-A0FF-2C6C75F6DA19}">
            <x14:dataBar minLength="0" maxLength="100" border="1" negativeBarBorderColorSameAsPositive="0">
              <x14:cfvo type="autoMin"/>
              <x14:cfvo type="autoMax"/>
              <x14:borderColor rgb="FF638EC6"/>
              <x14:negativeFillColor rgb="FFFF0000"/>
              <x14:negativeBorderColor rgb="FFFF0000"/>
              <x14:axisColor rgb="FF000000"/>
            </x14:dataBar>
          </x14:cfRule>
          <xm:sqref>D321</xm:sqref>
        </x14:conditionalFormatting>
        <x14:conditionalFormatting xmlns:xm="http://schemas.microsoft.com/office/excel/2006/main">
          <x14:cfRule type="dataBar" id="{A8D593B0-0835-42DA-9BB1-8AADA24F4472}">
            <x14:dataBar minLength="0" maxLength="100" border="1" negativeBarBorderColorSameAsPositive="0">
              <x14:cfvo type="autoMin"/>
              <x14:cfvo type="autoMax"/>
              <x14:borderColor rgb="FF638EC6"/>
              <x14:negativeFillColor rgb="FFFF0000"/>
              <x14:negativeBorderColor rgb="FFFF0000"/>
              <x14:axisColor rgb="FF000000"/>
            </x14:dataBar>
          </x14:cfRule>
          <xm:sqref>F321</xm:sqref>
        </x14:conditionalFormatting>
        <x14:conditionalFormatting xmlns:xm="http://schemas.microsoft.com/office/excel/2006/main">
          <x14:cfRule type="dataBar" id="{1FDAD1EE-BE74-404A-95CE-4140E5CBF4B3}">
            <x14:dataBar minLength="0" maxLength="100" border="1" negativeBarBorderColorSameAsPositive="0">
              <x14:cfvo type="autoMin"/>
              <x14:cfvo type="autoMax"/>
              <x14:borderColor rgb="FF638EC6"/>
              <x14:negativeFillColor rgb="FFFF0000"/>
              <x14:negativeBorderColor rgb="FFFF0000"/>
              <x14:axisColor rgb="FF000000"/>
            </x14:dataBar>
          </x14:cfRule>
          <xm:sqref>H321</xm:sqref>
        </x14:conditionalFormatting>
        <x14:conditionalFormatting xmlns:xm="http://schemas.microsoft.com/office/excel/2006/main">
          <x14:cfRule type="dataBar" id="{FDEFE235-0AD7-4DCB-9CCF-83952F34830B}">
            <x14:dataBar minLength="0" maxLength="100" border="1" negativeBarBorderColorSameAsPositive="0">
              <x14:cfvo type="autoMin"/>
              <x14:cfvo type="autoMax"/>
              <x14:borderColor rgb="FF638EC6"/>
              <x14:negativeFillColor rgb="FFFF0000"/>
              <x14:negativeBorderColor rgb="FFFF0000"/>
              <x14:axisColor rgb="FF000000"/>
            </x14:dataBar>
          </x14:cfRule>
          <xm:sqref>J321</xm:sqref>
        </x14:conditionalFormatting>
        <x14:conditionalFormatting xmlns:xm="http://schemas.microsoft.com/office/excel/2006/main">
          <x14:cfRule type="dataBar" id="{AACC1A62-128E-4AEF-850E-E1AF57D3DBEE}">
            <x14:dataBar minLength="0" maxLength="100" border="1" negativeBarBorderColorSameAsPositive="0">
              <x14:cfvo type="autoMin"/>
              <x14:cfvo type="autoMax"/>
              <x14:borderColor rgb="FF638EC6"/>
              <x14:negativeFillColor rgb="FFFF0000"/>
              <x14:negativeBorderColor rgb="FFFF0000"/>
              <x14:axisColor rgb="FF000000"/>
            </x14:dataBar>
          </x14:cfRule>
          <xm:sqref>L321</xm:sqref>
        </x14:conditionalFormatting>
        <x14:conditionalFormatting xmlns:xm="http://schemas.microsoft.com/office/excel/2006/main">
          <x14:cfRule type="dataBar" id="{425D3AD6-E6AE-4907-9BDD-C828D6556134}">
            <x14:dataBar minLength="0" maxLength="100" border="1" negativeBarBorderColorSameAsPositive="0">
              <x14:cfvo type="autoMin"/>
              <x14:cfvo type="autoMax"/>
              <x14:borderColor rgb="FF638EC6"/>
              <x14:negativeFillColor rgb="FFFF0000"/>
              <x14:negativeBorderColor rgb="FFFF0000"/>
              <x14:axisColor rgb="FF000000"/>
            </x14:dataBar>
          </x14:cfRule>
          <xm:sqref>D334</xm:sqref>
        </x14:conditionalFormatting>
        <x14:conditionalFormatting xmlns:xm="http://schemas.microsoft.com/office/excel/2006/main">
          <x14:cfRule type="dataBar" id="{166D1D02-4156-4ED6-9537-D9B1810A8354}">
            <x14:dataBar minLength="0" maxLength="100" border="1" negativeBarBorderColorSameAsPositive="0">
              <x14:cfvo type="autoMin"/>
              <x14:cfvo type="autoMax"/>
              <x14:borderColor rgb="FF638EC6"/>
              <x14:negativeFillColor rgb="FFFF0000"/>
              <x14:negativeBorderColor rgb="FFFF0000"/>
              <x14:axisColor rgb="FF000000"/>
            </x14:dataBar>
          </x14:cfRule>
          <xm:sqref>F334</xm:sqref>
        </x14:conditionalFormatting>
        <x14:conditionalFormatting xmlns:xm="http://schemas.microsoft.com/office/excel/2006/main">
          <x14:cfRule type="dataBar" id="{E0363CBD-CB71-47B5-BA81-41929341456F}">
            <x14:dataBar minLength="0" maxLength="100" border="1" negativeBarBorderColorSameAsPositive="0">
              <x14:cfvo type="autoMin"/>
              <x14:cfvo type="autoMax"/>
              <x14:borderColor rgb="FF638EC6"/>
              <x14:negativeFillColor rgb="FFFF0000"/>
              <x14:negativeBorderColor rgb="FFFF0000"/>
              <x14:axisColor rgb="FF000000"/>
            </x14:dataBar>
          </x14:cfRule>
          <xm:sqref>H334</xm:sqref>
        </x14:conditionalFormatting>
        <x14:conditionalFormatting xmlns:xm="http://schemas.microsoft.com/office/excel/2006/main">
          <x14:cfRule type="dataBar" id="{100752A9-8406-4DC3-9490-BEB1FCB0B048}">
            <x14:dataBar minLength="0" maxLength="100" border="1" negativeBarBorderColorSameAsPositive="0">
              <x14:cfvo type="autoMin"/>
              <x14:cfvo type="autoMax"/>
              <x14:borderColor rgb="FF638EC6"/>
              <x14:negativeFillColor rgb="FFFF0000"/>
              <x14:negativeBorderColor rgb="FFFF0000"/>
              <x14:axisColor rgb="FF000000"/>
            </x14:dataBar>
          </x14:cfRule>
          <xm:sqref>J334</xm:sqref>
        </x14:conditionalFormatting>
        <x14:conditionalFormatting xmlns:xm="http://schemas.microsoft.com/office/excel/2006/main">
          <x14:cfRule type="dataBar" id="{553480DA-F673-4AFA-BC8D-6C16C84A6E1E}">
            <x14:dataBar minLength="0" maxLength="100" border="1" negativeBarBorderColorSameAsPositive="0">
              <x14:cfvo type="autoMin"/>
              <x14:cfvo type="autoMax"/>
              <x14:borderColor rgb="FF638EC6"/>
              <x14:negativeFillColor rgb="FFFF0000"/>
              <x14:negativeBorderColor rgb="FFFF0000"/>
              <x14:axisColor rgb="FF000000"/>
            </x14:dataBar>
          </x14:cfRule>
          <xm:sqref>L334</xm:sqref>
        </x14:conditionalFormatting>
        <x14:conditionalFormatting xmlns:xm="http://schemas.microsoft.com/office/excel/2006/main">
          <x14:cfRule type="dataBar" id="{8EABCE4A-0102-4E6B-96FD-7B2499EB3C18}">
            <x14:dataBar minLength="0" maxLength="100" border="1" negativeBarBorderColorSameAsPositive="0">
              <x14:cfvo type="autoMin"/>
              <x14:cfvo type="autoMax"/>
              <x14:borderColor rgb="FF638EC6"/>
              <x14:negativeFillColor rgb="FFFF0000"/>
              <x14:negativeBorderColor rgb="FFFF0000"/>
              <x14:axisColor rgb="FF000000"/>
            </x14:dataBar>
          </x14:cfRule>
          <xm:sqref>D347</xm:sqref>
        </x14:conditionalFormatting>
        <x14:conditionalFormatting xmlns:xm="http://schemas.microsoft.com/office/excel/2006/main">
          <x14:cfRule type="dataBar" id="{C2A93BB9-926B-424C-9C78-9CF764002482}">
            <x14:dataBar minLength="0" maxLength="100" border="1" negativeBarBorderColorSameAsPositive="0">
              <x14:cfvo type="autoMin"/>
              <x14:cfvo type="autoMax"/>
              <x14:borderColor rgb="FF638EC6"/>
              <x14:negativeFillColor rgb="FFFF0000"/>
              <x14:negativeBorderColor rgb="FFFF0000"/>
              <x14:axisColor rgb="FF000000"/>
            </x14:dataBar>
          </x14:cfRule>
          <xm:sqref>F347</xm:sqref>
        </x14:conditionalFormatting>
        <x14:conditionalFormatting xmlns:xm="http://schemas.microsoft.com/office/excel/2006/main">
          <x14:cfRule type="dataBar" id="{A438FED1-A5AC-4AA2-A320-6F29D744F704}">
            <x14:dataBar minLength="0" maxLength="100" border="1" negativeBarBorderColorSameAsPositive="0">
              <x14:cfvo type="autoMin"/>
              <x14:cfvo type="autoMax"/>
              <x14:borderColor rgb="FF638EC6"/>
              <x14:negativeFillColor rgb="FFFF0000"/>
              <x14:negativeBorderColor rgb="FFFF0000"/>
              <x14:axisColor rgb="FF000000"/>
            </x14:dataBar>
          </x14:cfRule>
          <xm:sqref>H347</xm:sqref>
        </x14:conditionalFormatting>
        <x14:conditionalFormatting xmlns:xm="http://schemas.microsoft.com/office/excel/2006/main">
          <x14:cfRule type="dataBar" id="{65408B70-53C2-4A04-BBD6-067F8317D8FA}">
            <x14:dataBar minLength="0" maxLength="100" border="1" negativeBarBorderColorSameAsPositive="0">
              <x14:cfvo type="autoMin"/>
              <x14:cfvo type="autoMax"/>
              <x14:borderColor rgb="FF638EC6"/>
              <x14:negativeFillColor rgb="FFFF0000"/>
              <x14:negativeBorderColor rgb="FFFF0000"/>
              <x14:axisColor rgb="FF000000"/>
            </x14:dataBar>
          </x14:cfRule>
          <xm:sqref>J347</xm:sqref>
        </x14:conditionalFormatting>
        <x14:conditionalFormatting xmlns:xm="http://schemas.microsoft.com/office/excel/2006/main">
          <x14:cfRule type="dataBar" id="{92BE0D57-DF4B-4230-A454-51878A6E8501}">
            <x14:dataBar minLength="0" maxLength="100" border="1" negativeBarBorderColorSameAsPositive="0">
              <x14:cfvo type="autoMin"/>
              <x14:cfvo type="autoMax"/>
              <x14:borderColor rgb="FF638EC6"/>
              <x14:negativeFillColor rgb="FFFF0000"/>
              <x14:negativeBorderColor rgb="FFFF0000"/>
              <x14:axisColor rgb="FF000000"/>
            </x14:dataBar>
          </x14:cfRule>
          <xm:sqref>L347</xm:sqref>
        </x14:conditionalFormatting>
        <x14:conditionalFormatting xmlns:xm="http://schemas.microsoft.com/office/excel/2006/main">
          <x14:cfRule type="dataBar" id="{00F83911-CEA2-4699-9D17-278634020D72}">
            <x14:dataBar minLength="0" maxLength="100" border="1" negativeBarBorderColorSameAsPositive="0">
              <x14:cfvo type="autoMin"/>
              <x14:cfvo type="autoMax"/>
              <x14:borderColor rgb="FF638EC6"/>
              <x14:negativeFillColor rgb="FFFF0000"/>
              <x14:negativeBorderColor rgb="FFFF0000"/>
              <x14:axisColor rgb="FF000000"/>
            </x14:dataBar>
          </x14:cfRule>
          <xm:sqref>D360</xm:sqref>
        </x14:conditionalFormatting>
        <x14:conditionalFormatting xmlns:xm="http://schemas.microsoft.com/office/excel/2006/main">
          <x14:cfRule type="dataBar" id="{DC526DA9-D27F-46BF-852B-EBF07709EC53}">
            <x14:dataBar minLength="0" maxLength="100" border="1" negativeBarBorderColorSameAsPositive="0">
              <x14:cfvo type="autoMin"/>
              <x14:cfvo type="autoMax"/>
              <x14:borderColor rgb="FF638EC6"/>
              <x14:negativeFillColor rgb="FFFF0000"/>
              <x14:negativeBorderColor rgb="FFFF0000"/>
              <x14:axisColor rgb="FF000000"/>
            </x14:dataBar>
          </x14:cfRule>
          <xm:sqref>F360</xm:sqref>
        </x14:conditionalFormatting>
        <x14:conditionalFormatting xmlns:xm="http://schemas.microsoft.com/office/excel/2006/main">
          <x14:cfRule type="dataBar" id="{764EDD97-A644-44D3-B72D-0179F60C14A9}">
            <x14:dataBar minLength="0" maxLength="100" border="1" negativeBarBorderColorSameAsPositive="0">
              <x14:cfvo type="autoMin"/>
              <x14:cfvo type="autoMax"/>
              <x14:borderColor rgb="FF638EC6"/>
              <x14:negativeFillColor rgb="FFFF0000"/>
              <x14:negativeBorderColor rgb="FFFF0000"/>
              <x14:axisColor rgb="FF000000"/>
            </x14:dataBar>
          </x14:cfRule>
          <xm:sqref>H360</xm:sqref>
        </x14:conditionalFormatting>
        <x14:conditionalFormatting xmlns:xm="http://schemas.microsoft.com/office/excel/2006/main">
          <x14:cfRule type="dataBar" id="{77E9B737-883D-4512-80D7-ED4F1B447D1A}">
            <x14:dataBar minLength="0" maxLength="100" border="1" negativeBarBorderColorSameAsPositive="0">
              <x14:cfvo type="autoMin"/>
              <x14:cfvo type="autoMax"/>
              <x14:borderColor rgb="FF638EC6"/>
              <x14:negativeFillColor rgb="FFFF0000"/>
              <x14:negativeBorderColor rgb="FFFF0000"/>
              <x14:axisColor rgb="FF000000"/>
            </x14:dataBar>
          </x14:cfRule>
          <xm:sqref>J360</xm:sqref>
        </x14:conditionalFormatting>
        <x14:conditionalFormatting xmlns:xm="http://schemas.microsoft.com/office/excel/2006/main">
          <x14:cfRule type="dataBar" id="{6116A03B-2652-4201-BF37-41D42547AA98}">
            <x14:dataBar minLength="0" maxLength="100" border="1" negativeBarBorderColorSameAsPositive="0">
              <x14:cfvo type="autoMin"/>
              <x14:cfvo type="autoMax"/>
              <x14:borderColor rgb="FF638EC6"/>
              <x14:negativeFillColor rgb="FFFF0000"/>
              <x14:negativeBorderColor rgb="FFFF0000"/>
              <x14:axisColor rgb="FF000000"/>
            </x14:dataBar>
          </x14:cfRule>
          <xm:sqref>L360</xm:sqref>
        </x14:conditionalFormatting>
        <x14:conditionalFormatting xmlns:xm="http://schemas.microsoft.com/office/excel/2006/main">
          <x14:cfRule type="dataBar" id="{D660A763-8C5F-4747-BAB2-3DAC1B8D8084}">
            <x14:dataBar minLength="0" maxLength="100" border="1" negativeBarBorderColorSameAsPositive="0">
              <x14:cfvo type="autoMin"/>
              <x14:cfvo type="autoMax"/>
              <x14:borderColor rgb="FF638EC6"/>
              <x14:negativeFillColor rgb="FFFF0000"/>
              <x14:negativeBorderColor rgb="FFFF0000"/>
              <x14:axisColor rgb="FF000000"/>
            </x14:dataBar>
          </x14:cfRule>
          <xm:sqref>D373</xm:sqref>
        </x14:conditionalFormatting>
        <x14:conditionalFormatting xmlns:xm="http://schemas.microsoft.com/office/excel/2006/main">
          <x14:cfRule type="dataBar" id="{A50B1F1B-A081-4D50-A5DB-7B5E9E706CA9}">
            <x14:dataBar minLength="0" maxLength="100" border="1" negativeBarBorderColorSameAsPositive="0">
              <x14:cfvo type="autoMin"/>
              <x14:cfvo type="autoMax"/>
              <x14:borderColor rgb="FF638EC6"/>
              <x14:negativeFillColor rgb="FFFF0000"/>
              <x14:negativeBorderColor rgb="FFFF0000"/>
              <x14:axisColor rgb="FF000000"/>
            </x14:dataBar>
          </x14:cfRule>
          <xm:sqref>F373</xm:sqref>
        </x14:conditionalFormatting>
        <x14:conditionalFormatting xmlns:xm="http://schemas.microsoft.com/office/excel/2006/main">
          <x14:cfRule type="dataBar" id="{7BD69211-39CA-4EA1-914A-F8EDF47E32A2}">
            <x14:dataBar minLength="0" maxLength="100" border="1" negativeBarBorderColorSameAsPositive="0">
              <x14:cfvo type="autoMin"/>
              <x14:cfvo type="autoMax"/>
              <x14:borderColor rgb="FF638EC6"/>
              <x14:negativeFillColor rgb="FFFF0000"/>
              <x14:negativeBorderColor rgb="FFFF0000"/>
              <x14:axisColor rgb="FF000000"/>
            </x14:dataBar>
          </x14:cfRule>
          <xm:sqref>H373</xm:sqref>
        </x14:conditionalFormatting>
        <x14:conditionalFormatting xmlns:xm="http://schemas.microsoft.com/office/excel/2006/main">
          <x14:cfRule type="dataBar" id="{B19B4036-814E-4A85-A23F-43621201D955}">
            <x14:dataBar minLength="0" maxLength="100" border="1" negativeBarBorderColorSameAsPositive="0">
              <x14:cfvo type="autoMin"/>
              <x14:cfvo type="autoMax"/>
              <x14:borderColor rgb="FF638EC6"/>
              <x14:negativeFillColor rgb="FFFF0000"/>
              <x14:negativeBorderColor rgb="FFFF0000"/>
              <x14:axisColor rgb="FF000000"/>
            </x14:dataBar>
          </x14:cfRule>
          <xm:sqref>J373</xm:sqref>
        </x14:conditionalFormatting>
        <x14:conditionalFormatting xmlns:xm="http://schemas.microsoft.com/office/excel/2006/main">
          <x14:cfRule type="dataBar" id="{F66379FF-D0D4-4ABF-89E5-FC235CEA8E41}">
            <x14:dataBar minLength="0" maxLength="100" border="1" negativeBarBorderColorSameAsPositive="0">
              <x14:cfvo type="autoMin"/>
              <x14:cfvo type="autoMax"/>
              <x14:borderColor rgb="FF638EC6"/>
              <x14:negativeFillColor rgb="FFFF0000"/>
              <x14:negativeBorderColor rgb="FFFF0000"/>
              <x14:axisColor rgb="FF000000"/>
            </x14:dataBar>
          </x14:cfRule>
          <xm:sqref>L373</xm:sqref>
        </x14:conditionalFormatting>
        <x14:conditionalFormatting xmlns:xm="http://schemas.microsoft.com/office/excel/2006/main">
          <x14:cfRule type="dataBar" id="{8706C6F5-EE95-43F9-B941-61EC8FFEB874}">
            <x14:dataBar minLength="0" maxLength="100" border="1" negativeBarBorderColorSameAsPositive="0">
              <x14:cfvo type="autoMin"/>
              <x14:cfvo type="autoMax"/>
              <x14:borderColor rgb="FF638EC6"/>
              <x14:negativeFillColor rgb="FFFF0000"/>
              <x14:negativeBorderColor rgb="FFFF0000"/>
              <x14:axisColor rgb="FF000000"/>
            </x14:dataBar>
          </x14:cfRule>
          <xm:sqref>D386</xm:sqref>
        </x14:conditionalFormatting>
        <x14:conditionalFormatting xmlns:xm="http://schemas.microsoft.com/office/excel/2006/main">
          <x14:cfRule type="dataBar" id="{FA485C8A-5A89-4198-A4EF-45765B5F1CBB}">
            <x14:dataBar minLength="0" maxLength="100" border="1" negativeBarBorderColorSameAsPositive="0">
              <x14:cfvo type="autoMin"/>
              <x14:cfvo type="autoMax"/>
              <x14:borderColor rgb="FF638EC6"/>
              <x14:negativeFillColor rgb="FFFF0000"/>
              <x14:negativeBorderColor rgb="FFFF0000"/>
              <x14:axisColor rgb="FF000000"/>
            </x14:dataBar>
          </x14:cfRule>
          <xm:sqref>F386</xm:sqref>
        </x14:conditionalFormatting>
        <x14:conditionalFormatting xmlns:xm="http://schemas.microsoft.com/office/excel/2006/main">
          <x14:cfRule type="dataBar" id="{75A4DB4C-5551-45A0-AC0E-276539AF417C}">
            <x14:dataBar minLength="0" maxLength="100" border="1" negativeBarBorderColorSameAsPositive="0">
              <x14:cfvo type="autoMin"/>
              <x14:cfvo type="autoMax"/>
              <x14:borderColor rgb="FF638EC6"/>
              <x14:negativeFillColor rgb="FFFF0000"/>
              <x14:negativeBorderColor rgb="FFFF0000"/>
              <x14:axisColor rgb="FF000000"/>
            </x14:dataBar>
          </x14:cfRule>
          <xm:sqref>H386</xm:sqref>
        </x14:conditionalFormatting>
        <x14:conditionalFormatting xmlns:xm="http://schemas.microsoft.com/office/excel/2006/main">
          <x14:cfRule type="dataBar" id="{B6247341-0FD2-4525-B6B0-C52D26035A46}">
            <x14:dataBar minLength="0" maxLength="100" border="1" negativeBarBorderColorSameAsPositive="0">
              <x14:cfvo type="autoMin"/>
              <x14:cfvo type="autoMax"/>
              <x14:borderColor rgb="FF638EC6"/>
              <x14:negativeFillColor rgb="FFFF0000"/>
              <x14:negativeBorderColor rgb="FFFF0000"/>
              <x14:axisColor rgb="FF000000"/>
            </x14:dataBar>
          </x14:cfRule>
          <xm:sqref>J386</xm:sqref>
        </x14:conditionalFormatting>
        <x14:conditionalFormatting xmlns:xm="http://schemas.microsoft.com/office/excel/2006/main">
          <x14:cfRule type="dataBar" id="{E3C91037-E2AD-45EE-AB96-32F027EBA4CE}">
            <x14:dataBar minLength="0" maxLength="100" border="1" negativeBarBorderColorSameAsPositive="0">
              <x14:cfvo type="autoMin"/>
              <x14:cfvo type="autoMax"/>
              <x14:borderColor rgb="FF638EC6"/>
              <x14:negativeFillColor rgb="FFFF0000"/>
              <x14:negativeBorderColor rgb="FFFF0000"/>
              <x14:axisColor rgb="FF000000"/>
            </x14:dataBar>
          </x14:cfRule>
          <xm:sqref>L386</xm:sqref>
        </x14:conditionalFormatting>
        <x14:conditionalFormatting xmlns:xm="http://schemas.microsoft.com/office/excel/2006/main">
          <x14:cfRule type="dataBar" id="{01D73BF6-47AE-4E9D-A776-FA2576FBD441}">
            <x14:dataBar minLength="0" maxLength="100" border="1" negativeBarBorderColorSameAsPositive="0">
              <x14:cfvo type="autoMin"/>
              <x14:cfvo type="autoMax"/>
              <x14:borderColor rgb="FF638EC6"/>
              <x14:negativeFillColor rgb="FFFF0000"/>
              <x14:negativeBorderColor rgb="FFFF0000"/>
              <x14:axisColor rgb="FF000000"/>
            </x14:dataBar>
          </x14:cfRule>
          <xm:sqref>J328</xm:sqref>
        </x14:conditionalFormatting>
        <x14:conditionalFormatting xmlns:xm="http://schemas.microsoft.com/office/excel/2006/main">
          <x14:cfRule type="dataBar" id="{831024AE-9AD0-44AF-B836-8BB12057D2E2}">
            <x14:dataBar minLength="0" maxLength="100" border="1" negativeBarBorderColorSameAsPositive="0">
              <x14:cfvo type="autoMin"/>
              <x14:cfvo type="autoMax"/>
              <x14:borderColor rgb="FF638EC6"/>
              <x14:negativeFillColor rgb="FFFF0000"/>
              <x14:negativeBorderColor rgb="FFFF0000"/>
              <x14:axisColor rgb="FF000000"/>
            </x14:dataBar>
          </x14:cfRule>
          <xm:sqref>L322:L328</xm:sqref>
        </x14:conditionalFormatting>
        <x14:conditionalFormatting xmlns:xm="http://schemas.microsoft.com/office/excel/2006/main">
          <x14:cfRule type="dataBar" id="{A058A3A2-947C-4009-855F-4D23FC3A6692}">
            <x14:dataBar minLength="0" maxLength="100" border="1" negativeBarBorderColorSameAsPositive="0">
              <x14:cfvo type="autoMin"/>
              <x14:cfvo type="autoMax"/>
              <x14:borderColor rgb="FF638EC6"/>
              <x14:negativeFillColor rgb="FFFF0000"/>
              <x14:negativeBorderColor rgb="FFFF0000"/>
              <x14:axisColor rgb="FF000000"/>
            </x14:dataBar>
          </x14:cfRule>
          <xm:sqref>J328</xm:sqref>
        </x14:conditionalFormatting>
        <x14:conditionalFormatting xmlns:xm="http://schemas.microsoft.com/office/excel/2006/main">
          <x14:cfRule type="dataBar" id="{FE296884-CCB0-4D97-B9EA-DFFB39150988}">
            <x14:dataBar minLength="0" maxLength="100" border="1" negativeBarBorderColorSameAsPositive="0">
              <x14:cfvo type="autoMin"/>
              <x14:cfvo type="autoMax"/>
              <x14:borderColor rgb="FF638EC6"/>
              <x14:negativeFillColor rgb="FFFF0000"/>
              <x14:negativeBorderColor rgb="FFFF0000"/>
              <x14:axisColor rgb="FF000000"/>
            </x14:dataBar>
          </x14:cfRule>
          <xm:sqref>J322:J325 J327:J328</xm:sqref>
        </x14:conditionalFormatting>
        <x14:conditionalFormatting xmlns:xm="http://schemas.microsoft.com/office/excel/2006/main">
          <x14:cfRule type="dataBar" id="{3D946E37-CA04-462D-8DDA-B2AEE06E41A1}">
            <x14:dataBar minLength="0" maxLength="100" border="1" negativeBarBorderColorSameAsPositive="0">
              <x14:cfvo type="autoMin"/>
              <x14:cfvo type="autoMax"/>
              <x14:borderColor rgb="FF638EC6"/>
              <x14:negativeFillColor rgb="FFFF0000"/>
              <x14:negativeBorderColor rgb="FFFF0000"/>
              <x14:axisColor rgb="FF000000"/>
            </x14:dataBar>
          </x14:cfRule>
          <xm:sqref>J322:J325</xm:sqref>
        </x14:conditionalFormatting>
        <x14:conditionalFormatting xmlns:xm="http://schemas.microsoft.com/office/excel/2006/main">
          <x14:cfRule type="dataBar" id="{03A15027-44EC-4BBB-9409-6A4A85C98E2D}">
            <x14:dataBar minLength="0" maxLength="100" border="1" negativeBarBorderColorSameAsPositive="0">
              <x14:cfvo type="autoMin"/>
              <x14:cfvo type="autoMax"/>
              <x14:borderColor rgb="FF638EC6"/>
              <x14:negativeFillColor rgb="FFFF0000"/>
              <x14:negativeBorderColor rgb="FFFF0000"/>
              <x14:axisColor rgb="FF000000"/>
            </x14:dataBar>
          </x14:cfRule>
          <xm:sqref>J326</xm:sqref>
        </x14:conditionalFormatting>
        <x14:conditionalFormatting xmlns:xm="http://schemas.microsoft.com/office/excel/2006/main">
          <x14:cfRule type="dataBar" id="{710AF09C-A965-4F1D-A9C2-F0BD63070A37}">
            <x14:dataBar minLength="0" maxLength="100" border="1" negativeBarBorderColorSameAsPositive="0">
              <x14:cfvo type="autoMin"/>
              <x14:cfvo type="autoMax"/>
              <x14:borderColor rgb="FF638EC6"/>
              <x14:negativeFillColor rgb="FFFF0000"/>
              <x14:negativeBorderColor rgb="FFFF0000"/>
              <x14:axisColor rgb="FF000000"/>
            </x14:dataBar>
          </x14:cfRule>
          <xm:sqref>J341</xm:sqref>
        </x14:conditionalFormatting>
        <x14:conditionalFormatting xmlns:xm="http://schemas.microsoft.com/office/excel/2006/main">
          <x14:cfRule type="dataBar" id="{1254F799-3CA3-4F87-881B-13ACD9940281}">
            <x14:dataBar minLength="0" maxLength="100" border="1" negativeBarBorderColorSameAsPositive="0">
              <x14:cfvo type="autoMin"/>
              <x14:cfvo type="autoMax"/>
              <x14:borderColor rgb="FF638EC6"/>
              <x14:negativeFillColor rgb="FFFF0000"/>
              <x14:negativeBorderColor rgb="FFFF0000"/>
              <x14:axisColor rgb="FF000000"/>
            </x14:dataBar>
          </x14:cfRule>
          <xm:sqref>L335:L341</xm:sqref>
        </x14:conditionalFormatting>
        <x14:conditionalFormatting xmlns:xm="http://schemas.microsoft.com/office/excel/2006/main">
          <x14:cfRule type="dataBar" id="{03004A82-8D84-4EA1-9035-F365F886D67A}">
            <x14:dataBar minLength="0" maxLength="100" border="1" negativeBarBorderColorSameAsPositive="0">
              <x14:cfvo type="autoMin"/>
              <x14:cfvo type="autoMax"/>
              <x14:borderColor rgb="FF638EC6"/>
              <x14:negativeFillColor rgb="FFFF0000"/>
              <x14:negativeBorderColor rgb="FFFF0000"/>
              <x14:axisColor rgb="FF000000"/>
            </x14:dataBar>
          </x14:cfRule>
          <xm:sqref>J341</xm:sqref>
        </x14:conditionalFormatting>
        <x14:conditionalFormatting xmlns:xm="http://schemas.microsoft.com/office/excel/2006/main">
          <x14:cfRule type="dataBar" id="{2B75182B-2A5D-41BC-80FF-150F0F2C4F49}">
            <x14:dataBar minLength="0" maxLength="100" border="1" negativeBarBorderColorSameAsPositive="0">
              <x14:cfvo type="autoMin"/>
              <x14:cfvo type="autoMax"/>
              <x14:borderColor rgb="FF638EC6"/>
              <x14:negativeFillColor rgb="FFFF0000"/>
              <x14:negativeBorderColor rgb="FFFF0000"/>
              <x14:axisColor rgb="FF000000"/>
            </x14:dataBar>
          </x14:cfRule>
          <xm:sqref>J335:J338 J340:J341</xm:sqref>
        </x14:conditionalFormatting>
        <x14:conditionalFormatting xmlns:xm="http://schemas.microsoft.com/office/excel/2006/main">
          <x14:cfRule type="dataBar" id="{02E1CCE0-2C25-4C02-850D-752E18582767}">
            <x14:dataBar minLength="0" maxLength="100" border="1" negativeBarBorderColorSameAsPositive="0">
              <x14:cfvo type="autoMin"/>
              <x14:cfvo type="autoMax"/>
              <x14:borderColor rgb="FF638EC6"/>
              <x14:negativeFillColor rgb="FFFF0000"/>
              <x14:negativeBorderColor rgb="FFFF0000"/>
              <x14:axisColor rgb="FF000000"/>
            </x14:dataBar>
          </x14:cfRule>
          <xm:sqref>J335:J338</xm:sqref>
        </x14:conditionalFormatting>
        <x14:conditionalFormatting xmlns:xm="http://schemas.microsoft.com/office/excel/2006/main">
          <x14:cfRule type="dataBar" id="{EFAA7D6A-67B3-47CF-A9AC-69CC4655EF75}">
            <x14:dataBar minLength="0" maxLength="100" border="1" negativeBarBorderColorSameAsPositive="0">
              <x14:cfvo type="autoMin"/>
              <x14:cfvo type="autoMax"/>
              <x14:borderColor rgb="FF638EC6"/>
              <x14:negativeFillColor rgb="FFFF0000"/>
              <x14:negativeBorderColor rgb="FFFF0000"/>
              <x14:axisColor rgb="FF000000"/>
            </x14:dataBar>
          </x14:cfRule>
          <xm:sqref>J339</xm:sqref>
        </x14:conditionalFormatting>
        <x14:conditionalFormatting xmlns:xm="http://schemas.microsoft.com/office/excel/2006/main">
          <x14:cfRule type="dataBar" id="{67F3C373-41E0-40CA-B2B9-B455F55B12A5}">
            <x14:dataBar minLength="0" maxLength="100" border="1" negativeBarBorderColorSameAsPositive="0">
              <x14:cfvo type="autoMin"/>
              <x14:cfvo type="autoMax"/>
              <x14:borderColor rgb="FF638EC6"/>
              <x14:negativeFillColor rgb="FFFF0000"/>
              <x14:negativeBorderColor rgb="FFFF0000"/>
              <x14:axisColor rgb="FF000000"/>
            </x14:dataBar>
          </x14:cfRule>
          <xm:sqref>J348:J351 J353:J354</xm:sqref>
        </x14:conditionalFormatting>
        <x14:conditionalFormatting xmlns:xm="http://schemas.microsoft.com/office/excel/2006/main">
          <x14:cfRule type="dataBar" id="{153A8DD3-22EF-4F25-8E72-70DFAF7B6D45}">
            <x14:dataBar minLength="0" maxLength="100" border="1" negativeBarBorderColorSameAsPositive="0">
              <x14:cfvo type="autoMin"/>
              <x14:cfvo type="autoMax"/>
              <x14:borderColor rgb="FF638EC6"/>
              <x14:negativeFillColor rgb="FFFF0000"/>
              <x14:negativeBorderColor rgb="FFFF0000"/>
              <x14:axisColor rgb="FF000000"/>
            </x14:dataBar>
          </x14:cfRule>
          <xm:sqref>J352</xm:sqref>
        </x14:conditionalFormatting>
        <x14:conditionalFormatting xmlns:xm="http://schemas.microsoft.com/office/excel/2006/main">
          <x14:cfRule type="dataBar" id="{A58DCA71-06C0-4864-9262-4E12594A0EF5}">
            <x14:dataBar minLength="0" maxLength="100" border="1" negativeBarBorderColorSameAsPositive="0">
              <x14:cfvo type="autoMin"/>
              <x14:cfvo type="autoMax"/>
              <x14:borderColor rgb="FF638EC6"/>
              <x14:negativeFillColor rgb="FFFF0000"/>
              <x14:negativeBorderColor rgb="FFFF0000"/>
              <x14:axisColor rgb="FF000000"/>
            </x14:dataBar>
          </x14:cfRule>
          <xm:sqref>L348:L354</xm:sqref>
        </x14:conditionalFormatting>
        <x14:conditionalFormatting xmlns:xm="http://schemas.microsoft.com/office/excel/2006/main">
          <x14:cfRule type="dataBar" id="{281B0A66-6DF9-4CF9-8D62-3365BD747C4F}">
            <x14:dataBar minLength="0" maxLength="100" border="1" negativeBarBorderColorSameAsPositive="0">
              <x14:cfvo type="autoMin"/>
              <x14:cfvo type="autoMax"/>
              <x14:borderColor rgb="FF638EC6"/>
              <x14:negativeFillColor rgb="FFFF0000"/>
              <x14:negativeBorderColor rgb="FFFF0000"/>
              <x14:axisColor rgb="FF000000"/>
            </x14:dataBar>
          </x14:cfRule>
          <xm:sqref>J361:J364 J366:J367</xm:sqref>
        </x14:conditionalFormatting>
        <x14:conditionalFormatting xmlns:xm="http://schemas.microsoft.com/office/excel/2006/main">
          <x14:cfRule type="dataBar" id="{316C6E1C-E7B5-4177-ACB5-EE1FA3BE5EC4}">
            <x14:dataBar minLength="0" maxLength="100" border="1" negativeBarBorderColorSameAsPositive="0">
              <x14:cfvo type="autoMin"/>
              <x14:cfvo type="autoMax"/>
              <x14:borderColor rgb="FF638EC6"/>
              <x14:negativeFillColor rgb="FFFF0000"/>
              <x14:negativeBorderColor rgb="FFFF0000"/>
              <x14:axisColor rgb="FF000000"/>
            </x14:dataBar>
          </x14:cfRule>
          <xm:sqref>J365</xm:sqref>
        </x14:conditionalFormatting>
        <x14:conditionalFormatting xmlns:xm="http://schemas.microsoft.com/office/excel/2006/main">
          <x14:cfRule type="dataBar" id="{388816E4-29ED-496A-8FE5-F536EEA11C58}">
            <x14:dataBar minLength="0" maxLength="100" border="1" negativeBarBorderColorSameAsPositive="0">
              <x14:cfvo type="autoMin"/>
              <x14:cfvo type="autoMax"/>
              <x14:borderColor rgb="FF638EC6"/>
              <x14:negativeFillColor rgb="FFFF0000"/>
              <x14:negativeBorderColor rgb="FFFF0000"/>
              <x14:axisColor rgb="FF000000"/>
            </x14:dataBar>
          </x14:cfRule>
          <xm:sqref>L361:L367</xm:sqref>
        </x14:conditionalFormatting>
        <x14:conditionalFormatting xmlns:xm="http://schemas.microsoft.com/office/excel/2006/main">
          <x14:cfRule type="dataBar" id="{69EAB699-6BE2-4795-A9FA-E9D7F65FF2A5}">
            <x14:dataBar minLength="0" maxLength="100" border="1" negativeBarBorderColorSameAsPositive="0">
              <x14:cfvo type="autoMin"/>
              <x14:cfvo type="autoMax"/>
              <x14:borderColor rgb="FF638EC6"/>
              <x14:negativeFillColor rgb="FFFF0000"/>
              <x14:negativeBorderColor rgb="FFFF0000"/>
              <x14:axisColor rgb="FF000000"/>
            </x14:dataBar>
          </x14:cfRule>
          <xm:sqref>J374:J377 J379:J380</xm:sqref>
        </x14:conditionalFormatting>
        <x14:conditionalFormatting xmlns:xm="http://schemas.microsoft.com/office/excel/2006/main">
          <x14:cfRule type="dataBar" id="{C7051023-C9D1-434A-9383-C57F3345B2DB}">
            <x14:dataBar minLength="0" maxLength="100" border="1" negativeBarBorderColorSameAsPositive="0">
              <x14:cfvo type="autoMin"/>
              <x14:cfvo type="autoMax"/>
              <x14:borderColor rgb="FF638EC6"/>
              <x14:negativeFillColor rgb="FFFF0000"/>
              <x14:negativeBorderColor rgb="FFFF0000"/>
              <x14:axisColor rgb="FF000000"/>
            </x14:dataBar>
          </x14:cfRule>
          <xm:sqref>J378</xm:sqref>
        </x14:conditionalFormatting>
        <x14:conditionalFormatting xmlns:xm="http://schemas.microsoft.com/office/excel/2006/main">
          <x14:cfRule type="dataBar" id="{FB47C6E3-EF82-4624-A7F8-6F7BA49E89B7}">
            <x14:dataBar minLength="0" maxLength="100" border="1" negativeBarBorderColorSameAsPositive="0">
              <x14:cfvo type="autoMin"/>
              <x14:cfvo type="autoMax"/>
              <x14:borderColor rgb="FF638EC6"/>
              <x14:negativeFillColor rgb="FFFF0000"/>
              <x14:negativeBorderColor rgb="FFFF0000"/>
              <x14:axisColor rgb="FF000000"/>
            </x14:dataBar>
          </x14:cfRule>
          <xm:sqref>L374:L380</xm:sqref>
        </x14:conditionalFormatting>
        <x14:conditionalFormatting xmlns:xm="http://schemas.microsoft.com/office/excel/2006/main">
          <x14:cfRule type="dataBar" id="{1DC5A6BD-DD5F-46EF-85FE-C0B19D37746A}">
            <x14:dataBar minLength="0" maxLength="100" border="1" negativeBarBorderColorSameAsPositive="0">
              <x14:cfvo type="autoMin"/>
              <x14:cfvo type="autoMax"/>
              <x14:borderColor rgb="FF638EC6"/>
              <x14:negativeFillColor rgb="FFFF0000"/>
              <x14:negativeBorderColor rgb="FFFF0000"/>
              <x14:axisColor rgb="FF000000"/>
            </x14:dataBar>
          </x14:cfRule>
          <xm:sqref>J387:J393</xm:sqref>
        </x14:conditionalFormatting>
        <x14:conditionalFormatting xmlns:xm="http://schemas.microsoft.com/office/excel/2006/main">
          <x14:cfRule type="dataBar" id="{53EFE10C-A6E5-4164-BAAC-8DD70E03A04C}">
            <x14:dataBar minLength="0" maxLength="100" border="1" negativeBarBorderColorSameAsPositive="0">
              <x14:cfvo type="autoMin"/>
              <x14:cfvo type="autoMax"/>
              <x14:borderColor rgb="FF638EC6"/>
              <x14:negativeFillColor rgb="FFFF0000"/>
              <x14:negativeBorderColor rgb="FFFF0000"/>
              <x14:axisColor rgb="FF000000"/>
            </x14:dataBar>
          </x14:cfRule>
          <xm:sqref>L387:L393</xm:sqref>
        </x14:conditionalFormatting>
        <x14:conditionalFormatting xmlns:xm="http://schemas.microsoft.com/office/excel/2006/main">
          <x14:cfRule type="dataBar" id="{6777CA52-4305-41C0-AC3C-B1B0F5B73A1D}">
            <x14:dataBar minLength="0" maxLength="100" border="1" negativeBarBorderColorSameAsPositive="0">
              <x14:cfvo type="autoMin"/>
              <x14:cfvo type="autoMax"/>
              <x14:borderColor rgb="FF638EC6"/>
              <x14:negativeFillColor rgb="FFFF0000"/>
              <x14:negativeBorderColor rgb="FFFF0000"/>
              <x14:axisColor rgb="FF000000"/>
            </x14:dataBar>
          </x14:cfRule>
          <xm:sqref>D400</xm:sqref>
        </x14:conditionalFormatting>
        <x14:conditionalFormatting xmlns:xm="http://schemas.microsoft.com/office/excel/2006/main">
          <x14:cfRule type="dataBar" id="{66DD8E01-F724-4E00-B574-67E73FB10746}">
            <x14:dataBar minLength="0" maxLength="100" border="1" negativeBarBorderColorSameAsPositive="0">
              <x14:cfvo type="autoMin"/>
              <x14:cfvo type="autoMax"/>
              <x14:borderColor rgb="FF638EC6"/>
              <x14:negativeFillColor rgb="FFFF0000"/>
              <x14:negativeBorderColor rgb="FFFF0000"/>
              <x14:axisColor rgb="FF000000"/>
            </x14:dataBar>
          </x14:cfRule>
          <xm:sqref>F400</xm:sqref>
        </x14:conditionalFormatting>
        <x14:conditionalFormatting xmlns:xm="http://schemas.microsoft.com/office/excel/2006/main">
          <x14:cfRule type="dataBar" id="{0CE41F30-5D69-430C-AD14-34519BE89205}">
            <x14:dataBar minLength="0" maxLength="100" border="1" negativeBarBorderColorSameAsPositive="0">
              <x14:cfvo type="autoMin"/>
              <x14:cfvo type="autoMax"/>
              <x14:borderColor rgb="FF638EC6"/>
              <x14:negativeFillColor rgb="FFFF0000"/>
              <x14:negativeBorderColor rgb="FFFF0000"/>
              <x14:axisColor rgb="FF000000"/>
            </x14:dataBar>
          </x14:cfRule>
          <xm:sqref>H400</xm:sqref>
        </x14:conditionalFormatting>
        <x14:conditionalFormatting xmlns:xm="http://schemas.microsoft.com/office/excel/2006/main">
          <x14:cfRule type="dataBar" id="{B9052099-337C-4007-B449-E30791C4339D}">
            <x14:dataBar minLength="0" maxLength="100" border="1" negativeBarBorderColorSameAsPositive="0">
              <x14:cfvo type="autoMin"/>
              <x14:cfvo type="autoMax"/>
              <x14:borderColor rgb="FF638EC6"/>
              <x14:negativeFillColor rgb="FFFF0000"/>
              <x14:negativeBorderColor rgb="FFFF0000"/>
              <x14:axisColor rgb="FF000000"/>
            </x14:dataBar>
          </x14:cfRule>
          <xm:sqref>J400</xm:sqref>
        </x14:conditionalFormatting>
        <x14:conditionalFormatting xmlns:xm="http://schemas.microsoft.com/office/excel/2006/main">
          <x14:cfRule type="dataBar" id="{A6AC6AF1-EB7F-4E90-9F9E-1B849253A6F4}">
            <x14:dataBar minLength="0" maxLength="100" border="1" negativeBarBorderColorSameAsPositive="0">
              <x14:cfvo type="autoMin"/>
              <x14:cfvo type="autoMax"/>
              <x14:borderColor rgb="FF638EC6"/>
              <x14:negativeFillColor rgb="FFFF0000"/>
              <x14:negativeBorderColor rgb="FFFF0000"/>
              <x14:axisColor rgb="FF000000"/>
            </x14:dataBar>
          </x14:cfRule>
          <xm:sqref>L400</xm:sqref>
        </x14:conditionalFormatting>
        <x14:conditionalFormatting xmlns:xm="http://schemas.microsoft.com/office/excel/2006/main">
          <x14:cfRule type="dataBar" id="{B4BB1B08-2E29-4B68-A1F0-0768EA915804}">
            <x14:dataBar minLength="0" maxLength="100" border="1" negativeBarBorderColorSameAsPositive="0">
              <x14:cfvo type="autoMin"/>
              <x14:cfvo type="autoMax"/>
              <x14:borderColor rgb="FF638EC6"/>
              <x14:negativeFillColor rgb="FFFF0000"/>
              <x14:negativeBorderColor rgb="FFFF0000"/>
              <x14:axisColor rgb="FF000000"/>
            </x14:dataBar>
          </x14:cfRule>
          <xm:sqref>J401:J406</xm:sqref>
        </x14:conditionalFormatting>
        <x14:conditionalFormatting xmlns:xm="http://schemas.microsoft.com/office/excel/2006/main">
          <x14:cfRule type="dataBar" id="{6FE2BF56-B161-4ECE-91EE-B7F4B215431A}">
            <x14:dataBar minLength="0" maxLength="100" border="1" negativeBarBorderColorSameAsPositive="0">
              <x14:cfvo type="autoMin"/>
              <x14:cfvo type="autoMax"/>
              <x14:borderColor rgb="FF638EC6"/>
              <x14:negativeFillColor rgb="FFFF0000"/>
              <x14:negativeBorderColor rgb="FFFF0000"/>
              <x14:axisColor rgb="FF000000"/>
            </x14:dataBar>
          </x14:cfRule>
          <xm:sqref>L401:L406</xm:sqref>
        </x14:conditionalFormatting>
        <x14:conditionalFormatting xmlns:xm="http://schemas.microsoft.com/office/excel/2006/main">
          <x14:cfRule type="dataBar" id="{00699630-7142-4E84-8CDF-1A400B083095}">
            <x14:dataBar minLength="0" maxLength="100" border="1" negativeBarBorderColorSameAsPositive="0">
              <x14:cfvo type="autoMin"/>
              <x14:cfvo type="autoMax"/>
              <x14:borderColor rgb="FF638EC6"/>
              <x14:negativeFillColor rgb="FFFF0000"/>
              <x14:negativeBorderColor rgb="FFFF0000"/>
              <x14:axisColor rgb="FF000000"/>
            </x14:dataBar>
          </x14:cfRule>
          <xm:sqref>D412</xm:sqref>
        </x14:conditionalFormatting>
        <x14:conditionalFormatting xmlns:xm="http://schemas.microsoft.com/office/excel/2006/main">
          <x14:cfRule type="dataBar" id="{D5A46BEB-57E7-499E-ABBB-43732A034919}">
            <x14:dataBar minLength="0" maxLength="100" border="1" negativeBarBorderColorSameAsPositive="0">
              <x14:cfvo type="autoMin"/>
              <x14:cfvo type="autoMax"/>
              <x14:borderColor rgb="FF638EC6"/>
              <x14:negativeFillColor rgb="FFFF0000"/>
              <x14:negativeBorderColor rgb="FFFF0000"/>
              <x14:axisColor rgb="FF000000"/>
            </x14:dataBar>
          </x14:cfRule>
          <xm:sqref>F412</xm:sqref>
        </x14:conditionalFormatting>
        <x14:conditionalFormatting xmlns:xm="http://schemas.microsoft.com/office/excel/2006/main">
          <x14:cfRule type="dataBar" id="{5B437E05-5EE6-41F8-BD85-9D1513A58CB1}">
            <x14:dataBar minLength="0" maxLength="100" border="1" negativeBarBorderColorSameAsPositive="0">
              <x14:cfvo type="autoMin"/>
              <x14:cfvo type="autoMax"/>
              <x14:borderColor rgb="FF638EC6"/>
              <x14:negativeFillColor rgb="FFFF0000"/>
              <x14:negativeBorderColor rgb="FFFF0000"/>
              <x14:axisColor rgb="FF000000"/>
            </x14:dataBar>
          </x14:cfRule>
          <xm:sqref>H412</xm:sqref>
        </x14:conditionalFormatting>
        <x14:conditionalFormatting xmlns:xm="http://schemas.microsoft.com/office/excel/2006/main">
          <x14:cfRule type="dataBar" id="{B58A4CF1-415B-40CA-A6F0-209F57D5636F}">
            <x14:dataBar minLength="0" maxLength="100" border="1" negativeBarBorderColorSameAsPositive="0">
              <x14:cfvo type="autoMin"/>
              <x14:cfvo type="autoMax"/>
              <x14:borderColor rgb="FF638EC6"/>
              <x14:negativeFillColor rgb="FFFF0000"/>
              <x14:negativeBorderColor rgb="FFFF0000"/>
              <x14:axisColor rgb="FF000000"/>
            </x14:dataBar>
          </x14:cfRule>
          <xm:sqref>J412</xm:sqref>
        </x14:conditionalFormatting>
        <x14:conditionalFormatting xmlns:xm="http://schemas.microsoft.com/office/excel/2006/main">
          <x14:cfRule type="dataBar" id="{1023AF5E-D4D7-48D7-B0F2-D5BB174B1980}">
            <x14:dataBar minLength="0" maxLength="100" border="1" negativeBarBorderColorSameAsPositive="0">
              <x14:cfvo type="autoMin"/>
              <x14:cfvo type="autoMax"/>
              <x14:borderColor rgb="FF638EC6"/>
              <x14:negativeFillColor rgb="FFFF0000"/>
              <x14:negativeBorderColor rgb="FFFF0000"/>
              <x14:axisColor rgb="FF000000"/>
            </x14:dataBar>
          </x14:cfRule>
          <xm:sqref>L412</xm:sqref>
        </x14:conditionalFormatting>
        <x14:conditionalFormatting xmlns:xm="http://schemas.microsoft.com/office/excel/2006/main">
          <x14:cfRule type="dataBar" id="{7FF98E7D-59E7-43D3-9E6A-DE28A843AAF5}">
            <x14:dataBar minLength="0" maxLength="100" border="1" negativeBarBorderColorSameAsPositive="0">
              <x14:cfvo type="autoMin"/>
              <x14:cfvo type="autoMax"/>
              <x14:borderColor rgb="FF638EC6"/>
              <x14:negativeFillColor rgb="FFFF0000"/>
              <x14:negativeBorderColor rgb="FFFF0000"/>
              <x14:axisColor rgb="FF000000"/>
            </x14:dataBar>
          </x14:cfRule>
          <xm:sqref>J413:J418</xm:sqref>
        </x14:conditionalFormatting>
        <x14:conditionalFormatting xmlns:xm="http://schemas.microsoft.com/office/excel/2006/main">
          <x14:cfRule type="dataBar" id="{F795D67D-C844-401F-9AF6-3CE06F8F2816}">
            <x14:dataBar minLength="0" maxLength="100" border="1" negativeBarBorderColorSameAsPositive="0">
              <x14:cfvo type="autoMin"/>
              <x14:cfvo type="autoMax"/>
              <x14:borderColor rgb="FF638EC6"/>
              <x14:negativeFillColor rgb="FFFF0000"/>
              <x14:negativeBorderColor rgb="FFFF0000"/>
              <x14:axisColor rgb="FF000000"/>
            </x14:dataBar>
          </x14:cfRule>
          <xm:sqref>L413:L418</xm:sqref>
        </x14:conditionalFormatting>
        <x14:conditionalFormatting xmlns:xm="http://schemas.microsoft.com/office/excel/2006/main">
          <x14:cfRule type="dataBar" id="{CCDD68D5-D596-4AEE-A5C2-DA6BB4EAF658}">
            <x14:dataBar minLength="0" maxLength="100" border="1" negativeBarBorderColorSameAsPositive="0">
              <x14:cfvo type="autoMin"/>
              <x14:cfvo type="autoMax"/>
              <x14:borderColor rgb="FF638EC6"/>
              <x14:negativeFillColor rgb="FFFF0000"/>
              <x14:negativeBorderColor rgb="FFFF0000"/>
              <x14:axisColor rgb="FF000000"/>
            </x14:dataBar>
          </x14:cfRule>
          <xm:sqref>D424</xm:sqref>
        </x14:conditionalFormatting>
        <x14:conditionalFormatting xmlns:xm="http://schemas.microsoft.com/office/excel/2006/main">
          <x14:cfRule type="dataBar" id="{2CDD331D-7FFF-4258-BB73-9EED9659B530}">
            <x14:dataBar minLength="0" maxLength="100" border="1" negativeBarBorderColorSameAsPositive="0">
              <x14:cfvo type="autoMin"/>
              <x14:cfvo type="autoMax"/>
              <x14:borderColor rgb="FF638EC6"/>
              <x14:negativeFillColor rgb="FFFF0000"/>
              <x14:negativeBorderColor rgb="FFFF0000"/>
              <x14:axisColor rgb="FF000000"/>
            </x14:dataBar>
          </x14:cfRule>
          <xm:sqref>F424</xm:sqref>
        </x14:conditionalFormatting>
        <x14:conditionalFormatting xmlns:xm="http://schemas.microsoft.com/office/excel/2006/main">
          <x14:cfRule type="dataBar" id="{0EA3869A-747A-4563-99B4-37F1FA167A41}">
            <x14:dataBar minLength="0" maxLength="100" border="1" negativeBarBorderColorSameAsPositive="0">
              <x14:cfvo type="autoMin"/>
              <x14:cfvo type="autoMax"/>
              <x14:borderColor rgb="FF638EC6"/>
              <x14:negativeFillColor rgb="FFFF0000"/>
              <x14:negativeBorderColor rgb="FFFF0000"/>
              <x14:axisColor rgb="FF000000"/>
            </x14:dataBar>
          </x14:cfRule>
          <xm:sqref>H424</xm:sqref>
        </x14:conditionalFormatting>
        <x14:conditionalFormatting xmlns:xm="http://schemas.microsoft.com/office/excel/2006/main">
          <x14:cfRule type="dataBar" id="{57075AEA-0374-4E38-AEFE-EEF4E13C5985}">
            <x14:dataBar minLength="0" maxLength="100" border="1" negativeBarBorderColorSameAsPositive="0">
              <x14:cfvo type="autoMin"/>
              <x14:cfvo type="autoMax"/>
              <x14:borderColor rgb="FF638EC6"/>
              <x14:negativeFillColor rgb="FFFF0000"/>
              <x14:negativeBorderColor rgb="FFFF0000"/>
              <x14:axisColor rgb="FF000000"/>
            </x14:dataBar>
          </x14:cfRule>
          <xm:sqref>J424</xm:sqref>
        </x14:conditionalFormatting>
        <x14:conditionalFormatting xmlns:xm="http://schemas.microsoft.com/office/excel/2006/main">
          <x14:cfRule type="dataBar" id="{08FDF31C-8892-433A-90AB-CB74129CC00C}">
            <x14:dataBar minLength="0" maxLength="100" border="1" negativeBarBorderColorSameAsPositive="0">
              <x14:cfvo type="autoMin"/>
              <x14:cfvo type="autoMax"/>
              <x14:borderColor rgb="FF638EC6"/>
              <x14:negativeFillColor rgb="FFFF0000"/>
              <x14:negativeBorderColor rgb="FFFF0000"/>
              <x14:axisColor rgb="FF000000"/>
            </x14:dataBar>
          </x14:cfRule>
          <xm:sqref>L424</xm:sqref>
        </x14:conditionalFormatting>
        <x14:conditionalFormatting xmlns:xm="http://schemas.microsoft.com/office/excel/2006/main">
          <x14:cfRule type="dataBar" id="{4BA98B77-FC16-4793-92A7-A5AA2E66FB41}">
            <x14:dataBar minLength="0" maxLength="100" border="1" negativeBarBorderColorSameAsPositive="0">
              <x14:cfvo type="autoMin"/>
              <x14:cfvo type="autoMax"/>
              <x14:borderColor rgb="FF638EC6"/>
              <x14:negativeFillColor rgb="FFFF0000"/>
              <x14:negativeBorderColor rgb="FFFF0000"/>
              <x14:axisColor rgb="FF000000"/>
            </x14:dataBar>
          </x14:cfRule>
          <xm:sqref>J425:J430</xm:sqref>
        </x14:conditionalFormatting>
        <x14:conditionalFormatting xmlns:xm="http://schemas.microsoft.com/office/excel/2006/main">
          <x14:cfRule type="dataBar" id="{BC986056-BB5C-4CB8-83AF-DC37F2676C31}">
            <x14:dataBar minLength="0" maxLength="100" border="1" negativeBarBorderColorSameAsPositive="0">
              <x14:cfvo type="autoMin"/>
              <x14:cfvo type="autoMax"/>
              <x14:borderColor rgb="FF638EC6"/>
              <x14:negativeFillColor rgb="FFFF0000"/>
              <x14:negativeBorderColor rgb="FFFF0000"/>
              <x14:axisColor rgb="FF000000"/>
            </x14:dataBar>
          </x14:cfRule>
          <xm:sqref>L425:L430</xm:sqref>
        </x14:conditionalFormatting>
        <x14:conditionalFormatting xmlns:xm="http://schemas.microsoft.com/office/excel/2006/main">
          <x14:cfRule type="dataBar" id="{11F3104C-2529-4EB1-AC28-61E910BDD764}">
            <x14:dataBar minLength="0" maxLength="100" border="1" negativeBarBorderColorSameAsPositive="0">
              <x14:cfvo type="autoMin"/>
              <x14:cfvo type="autoMax"/>
              <x14:borderColor rgb="FF638EC6"/>
              <x14:negativeFillColor rgb="FFFF0000"/>
              <x14:negativeBorderColor rgb="FFFF0000"/>
              <x14:axisColor rgb="FF000000"/>
            </x14:dataBar>
          </x14:cfRule>
          <xm:sqref>D436</xm:sqref>
        </x14:conditionalFormatting>
        <x14:conditionalFormatting xmlns:xm="http://schemas.microsoft.com/office/excel/2006/main">
          <x14:cfRule type="dataBar" id="{AE80B7B1-5B48-4612-A617-FB0BA182B915}">
            <x14:dataBar minLength="0" maxLength="100" border="1" negativeBarBorderColorSameAsPositive="0">
              <x14:cfvo type="autoMin"/>
              <x14:cfvo type="autoMax"/>
              <x14:borderColor rgb="FF638EC6"/>
              <x14:negativeFillColor rgb="FFFF0000"/>
              <x14:negativeBorderColor rgb="FFFF0000"/>
              <x14:axisColor rgb="FF000000"/>
            </x14:dataBar>
          </x14:cfRule>
          <xm:sqref>F436</xm:sqref>
        </x14:conditionalFormatting>
        <x14:conditionalFormatting xmlns:xm="http://schemas.microsoft.com/office/excel/2006/main">
          <x14:cfRule type="dataBar" id="{1A49539A-6295-489B-A3EC-A08E81868A6A}">
            <x14:dataBar minLength="0" maxLength="100" border="1" negativeBarBorderColorSameAsPositive="0">
              <x14:cfvo type="autoMin"/>
              <x14:cfvo type="autoMax"/>
              <x14:borderColor rgb="FF638EC6"/>
              <x14:negativeFillColor rgb="FFFF0000"/>
              <x14:negativeBorderColor rgb="FFFF0000"/>
              <x14:axisColor rgb="FF000000"/>
            </x14:dataBar>
          </x14:cfRule>
          <xm:sqref>H436</xm:sqref>
        </x14:conditionalFormatting>
        <x14:conditionalFormatting xmlns:xm="http://schemas.microsoft.com/office/excel/2006/main">
          <x14:cfRule type="dataBar" id="{43CD7FB5-CAA8-473E-9C55-745EBE66ABB7}">
            <x14:dataBar minLength="0" maxLength="100" border="1" negativeBarBorderColorSameAsPositive="0">
              <x14:cfvo type="autoMin"/>
              <x14:cfvo type="autoMax"/>
              <x14:borderColor rgb="FF638EC6"/>
              <x14:negativeFillColor rgb="FFFF0000"/>
              <x14:negativeBorderColor rgb="FFFF0000"/>
              <x14:axisColor rgb="FF000000"/>
            </x14:dataBar>
          </x14:cfRule>
          <xm:sqref>J436</xm:sqref>
        </x14:conditionalFormatting>
        <x14:conditionalFormatting xmlns:xm="http://schemas.microsoft.com/office/excel/2006/main">
          <x14:cfRule type="dataBar" id="{FBD69645-0D8E-487D-88CE-FB6D1B3F5041}">
            <x14:dataBar minLength="0" maxLength="100" border="1" negativeBarBorderColorSameAsPositive="0">
              <x14:cfvo type="autoMin"/>
              <x14:cfvo type="autoMax"/>
              <x14:borderColor rgb="FF638EC6"/>
              <x14:negativeFillColor rgb="FFFF0000"/>
              <x14:negativeBorderColor rgb="FFFF0000"/>
              <x14:axisColor rgb="FF000000"/>
            </x14:dataBar>
          </x14:cfRule>
          <xm:sqref>L436</xm:sqref>
        </x14:conditionalFormatting>
        <x14:conditionalFormatting xmlns:xm="http://schemas.microsoft.com/office/excel/2006/main">
          <x14:cfRule type="dataBar" id="{CCD44F07-BBDC-41F3-A666-2A8DD9B9E7C5}">
            <x14:dataBar minLength="0" maxLength="100" border="1" negativeBarBorderColorSameAsPositive="0">
              <x14:cfvo type="autoMin"/>
              <x14:cfvo type="autoMax"/>
              <x14:borderColor rgb="FF638EC6"/>
              <x14:negativeFillColor rgb="FFFF0000"/>
              <x14:negativeBorderColor rgb="FFFF0000"/>
              <x14:axisColor rgb="FF000000"/>
            </x14:dataBar>
          </x14:cfRule>
          <xm:sqref>J437:J442</xm:sqref>
        </x14:conditionalFormatting>
        <x14:conditionalFormatting xmlns:xm="http://schemas.microsoft.com/office/excel/2006/main">
          <x14:cfRule type="dataBar" id="{08975067-E6DC-4256-8D13-C74E9A684A81}">
            <x14:dataBar minLength="0" maxLength="100" border="1" negativeBarBorderColorSameAsPositive="0">
              <x14:cfvo type="autoMin"/>
              <x14:cfvo type="autoMax"/>
              <x14:borderColor rgb="FF638EC6"/>
              <x14:negativeFillColor rgb="FFFF0000"/>
              <x14:negativeBorderColor rgb="FFFF0000"/>
              <x14:axisColor rgb="FF000000"/>
            </x14:dataBar>
          </x14:cfRule>
          <xm:sqref>L437:L442</xm:sqref>
        </x14:conditionalFormatting>
        <x14:conditionalFormatting xmlns:xm="http://schemas.microsoft.com/office/excel/2006/main">
          <x14:cfRule type="dataBar" id="{DE0B189A-C582-41F0-AC2B-B94966D10687}">
            <x14:dataBar minLength="0" maxLength="100" border="1" negativeBarBorderColorSameAsPositive="0">
              <x14:cfvo type="autoMin"/>
              <x14:cfvo type="autoMax"/>
              <x14:borderColor rgb="FF638EC6"/>
              <x14:negativeFillColor rgb="FFFF0000"/>
              <x14:negativeBorderColor rgb="FFFF0000"/>
              <x14:axisColor rgb="FF000000"/>
            </x14:dataBar>
          </x14:cfRule>
          <xm:sqref>D448</xm:sqref>
        </x14:conditionalFormatting>
        <x14:conditionalFormatting xmlns:xm="http://schemas.microsoft.com/office/excel/2006/main">
          <x14:cfRule type="dataBar" id="{77A4D1E3-DAF6-4E7E-8EA9-5D6E2CF35E59}">
            <x14:dataBar minLength="0" maxLength="100" border="1" negativeBarBorderColorSameAsPositive="0">
              <x14:cfvo type="autoMin"/>
              <x14:cfvo type="autoMax"/>
              <x14:borderColor rgb="FF638EC6"/>
              <x14:negativeFillColor rgb="FFFF0000"/>
              <x14:negativeBorderColor rgb="FFFF0000"/>
              <x14:axisColor rgb="FF000000"/>
            </x14:dataBar>
          </x14:cfRule>
          <xm:sqref>F448</xm:sqref>
        </x14:conditionalFormatting>
        <x14:conditionalFormatting xmlns:xm="http://schemas.microsoft.com/office/excel/2006/main">
          <x14:cfRule type="dataBar" id="{9A236698-4F39-42E4-A0AC-6E5316884EE2}">
            <x14:dataBar minLength="0" maxLength="100" border="1" negativeBarBorderColorSameAsPositive="0">
              <x14:cfvo type="autoMin"/>
              <x14:cfvo type="autoMax"/>
              <x14:borderColor rgb="FF638EC6"/>
              <x14:negativeFillColor rgb="FFFF0000"/>
              <x14:negativeBorderColor rgb="FFFF0000"/>
              <x14:axisColor rgb="FF000000"/>
            </x14:dataBar>
          </x14:cfRule>
          <xm:sqref>H448</xm:sqref>
        </x14:conditionalFormatting>
        <x14:conditionalFormatting xmlns:xm="http://schemas.microsoft.com/office/excel/2006/main">
          <x14:cfRule type="dataBar" id="{4F1C6772-9B53-4296-ABFC-01CA47F126D9}">
            <x14:dataBar minLength="0" maxLength="100" border="1" negativeBarBorderColorSameAsPositive="0">
              <x14:cfvo type="autoMin"/>
              <x14:cfvo type="autoMax"/>
              <x14:borderColor rgb="FF638EC6"/>
              <x14:negativeFillColor rgb="FFFF0000"/>
              <x14:negativeBorderColor rgb="FFFF0000"/>
              <x14:axisColor rgb="FF000000"/>
            </x14:dataBar>
          </x14:cfRule>
          <xm:sqref>J448</xm:sqref>
        </x14:conditionalFormatting>
        <x14:conditionalFormatting xmlns:xm="http://schemas.microsoft.com/office/excel/2006/main">
          <x14:cfRule type="dataBar" id="{40EF2B12-86CF-41DE-9694-C1ABF0037B74}">
            <x14:dataBar minLength="0" maxLength="100" border="1" negativeBarBorderColorSameAsPositive="0">
              <x14:cfvo type="autoMin"/>
              <x14:cfvo type="autoMax"/>
              <x14:borderColor rgb="FF638EC6"/>
              <x14:negativeFillColor rgb="FFFF0000"/>
              <x14:negativeBorderColor rgb="FFFF0000"/>
              <x14:axisColor rgb="FF000000"/>
            </x14:dataBar>
          </x14:cfRule>
          <xm:sqref>L448</xm:sqref>
        </x14:conditionalFormatting>
        <x14:conditionalFormatting xmlns:xm="http://schemas.microsoft.com/office/excel/2006/main">
          <x14:cfRule type="dataBar" id="{4D0AA6EE-BE5A-4B29-BA77-213029F4300B}">
            <x14:dataBar minLength="0" maxLength="100" border="1" negativeBarBorderColorSameAsPositive="0">
              <x14:cfvo type="autoMin"/>
              <x14:cfvo type="autoMax"/>
              <x14:borderColor rgb="FF638EC6"/>
              <x14:negativeFillColor rgb="FFFF0000"/>
              <x14:negativeBorderColor rgb="FFFF0000"/>
              <x14:axisColor rgb="FF000000"/>
            </x14:dataBar>
          </x14:cfRule>
          <xm:sqref>J449:J454</xm:sqref>
        </x14:conditionalFormatting>
        <x14:conditionalFormatting xmlns:xm="http://schemas.microsoft.com/office/excel/2006/main">
          <x14:cfRule type="dataBar" id="{5C11A8C8-6347-4D73-9D68-5A0947EA4094}">
            <x14:dataBar minLength="0" maxLength="100" border="1" negativeBarBorderColorSameAsPositive="0">
              <x14:cfvo type="autoMin"/>
              <x14:cfvo type="autoMax"/>
              <x14:borderColor rgb="FF638EC6"/>
              <x14:negativeFillColor rgb="FFFF0000"/>
              <x14:negativeBorderColor rgb="FFFF0000"/>
              <x14:axisColor rgb="FF000000"/>
            </x14:dataBar>
          </x14:cfRule>
          <xm:sqref>L449:L454</xm:sqref>
        </x14:conditionalFormatting>
        <x14:conditionalFormatting xmlns:xm="http://schemas.microsoft.com/office/excel/2006/main">
          <x14:cfRule type="dataBar" id="{741977EE-9781-4D2E-9A14-FF75ED393992}">
            <x14:dataBar minLength="0" maxLength="100" border="1" negativeBarBorderColorSameAsPositive="0">
              <x14:cfvo type="autoMin"/>
              <x14:cfvo type="autoMax"/>
              <x14:borderColor rgb="FF638EC6"/>
              <x14:negativeFillColor rgb="FFFF0000"/>
              <x14:negativeBorderColor rgb="FFFF0000"/>
              <x14:axisColor rgb="FF000000"/>
            </x14:dataBar>
          </x14:cfRule>
          <xm:sqref>D460</xm:sqref>
        </x14:conditionalFormatting>
        <x14:conditionalFormatting xmlns:xm="http://schemas.microsoft.com/office/excel/2006/main">
          <x14:cfRule type="dataBar" id="{2003B945-7FE5-460D-AF7A-B7CC509582A8}">
            <x14:dataBar minLength="0" maxLength="100" border="1" negativeBarBorderColorSameAsPositive="0">
              <x14:cfvo type="autoMin"/>
              <x14:cfvo type="autoMax"/>
              <x14:borderColor rgb="FF638EC6"/>
              <x14:negativeFillColor rgb="FFFF0000"/>
              <x14:negativeBorderColor rgb="FFFF0000"/>
              <x14:axisColor rgb="FF000000"/>
            </x14:dataBar>
          </x14:cfRule>
          <xm:sqref>F460</xm:sqref>
        </x14:conditionalFormatting>
        <x14:conditionalFormatting xmlns:xm="http://schemas.microsoft.com/office/excel/2006/main">
          <x14:cfRule type="dataBar" id="{9DCFE2D2-4A73-4939-B95F-23BD930705E0}">
            <x14:dataBar minLength="0" maxLength="100" border="1" negativeBarBorderColorSameAsPositive="0">
              <x14:cfvo type="autoMin"/>
              <x14:cfvo type="autoMax"/>
              <x14:borderColor rgb="FF638EC6"/>
              <x14:negativeFillColor rgb="FFFF0000"/>
              <x14:negativeBorderColor rgb="FFFF0000"/>
              <x14:axisColor rgb="FF000000"/>
            </x14:dataBar>
          </x14:cfRule>
          <xm:sqref>H460</xm:sqref>
        </x14:conditionalFormatting>
        <x14:conditionalFormatting xmlns:xm="http://schemas.microsoft.com/office/excel/2006/main">
          <x14:cfRule type="dataBar" id="{D3D85D2F-733C-4F6D-8F98-4616B32A6D77}">
            <x14:dataBar minLength="0" maxLength="100" border="1" negativeBarBorderColorSameAsPositive="0">
              <x14:cfvo type="autoMin"/>
              <x14:cfvo type="autoMax"/>
              <x14:borderColor rgb="FF638EC6"/>
              <x14:negativeFillColor rgb="FFFF0000"/>
              <x14:negativeBorderColor rgb="FFFF0000"/>
              <x14:axisColor rgb="FF000000"/>
            </x14:dataBar>
          </x14:cfRule>
          <xm:sqref>J460</xm:sqref>
        </x14:conditionalFormatting>
        <x14:conditionalFormatting xmlns:xm="http://schemas.microsoft.com/office/excel/2006/main">
          <x14:cfRule type="dataBar" id="{C57CF957-79E0-4B76-A3AE-1C55C14AFF85}">
            <x14:dataBar minLength="0" maxLength="100" border="1" negativeBarBorderColorSameAsPositive="0">
              <x14:cfvo type="autoMin"/>
              <x14:cfvo type="autoMax"/>
              <x14:borderColor rgb="FF638EC6"/>
              <x14:negativeFillColor rgb="FFFF0000"/>
              <x14:negativeBorderColor rgb="FFFF0000"/>
              <x14:axisColor rgb="FF000000"/>
            </x14:dataBar>
          </x14:cfRule>
          <xm:sqref>L460</xm:sqref>
        </x14:conditionalFormatting>
        <x14:conditionalFormatting xmlns:xm="http://schemas.microsoft.com/office/excel/2006/main">
          <x14:cfRule type="dataBar" id="{B633AA2E-16B7-4C3D-8E1D-416938B0328E}">
            <x14:dataBar minLength="0" maxLength="100" border="1" negativeBarBorderColorSameAsPositive="0">
              <x14:cfvo type="autoMin"/>
              <x14:cfvo type="autoMax"/>
              <x14:borderColor rgb="FF638EC6"/>
              <x14:negativeFillColor rgb="FFFF0000"/>
              <x14:negativeBorderColor rgb="FFFF0000"/>
              <x14:axisColor rgb="FF000000"/>
            </x14:dataBar>
          </x14:cfRule>
          <xm:sqref>L461:L466</xm:sqref>
        </x14:conditionalFormatting>
        <x14:conditionalFormatting xmlns:xm="http://schemas.microsoft.com/office/excel/2006/main">
          <x14:cfRule type="dataBar" id="{B3B64F30-B6B3-4B8F-9EC2-D327EFDEFDD9}">
            <x14:dataBar minLength="0" maxLength="100" border="1" negativeBarBorderColorSameAsPositive="0">
              <x14:cfvo type="autoMin"/>
              <x14:cfvo type="autoMax"/>
              <x14:borderColor rgb="FF638EC6"/>
              <x14:negativeFillColor rgb="FFFF0000"/>
              <x14:negativeBorderColor rgb="FFFF0000"/>
              <x14:axisColor rgb="FF000000"/>
            </x14:dataBar>
          </x14:cfRule>
          <xm:sqref>J461:J466</xm:sqref>
        </x14:conditionalFormatting>
        <x14:conditionalFormatting xmlns:xm="http://schemas.microsoft.com/office/excel/2006/main">
          <x14:cfRule type="dataBar" id="{76D84E37-48BF-42F8-A965-4D96E1DDA2BB}">
            <x14:dataBar minLength="0" maxLength="100" border="1" negativeBarBorderColorSameAsPositive="0">
              <x14:cfvo type="autoMin"/>
              <x14:cfvo type="autoMax"/>
              <x14:borderColor rgb="FF638EC6"/>
              <x14:negativeFillColor rgb="FFFF0000"/>
              <x14:negativeBorderColor rgb="FFFF0000"/>
              <x14:axisColor rgb="FF000000"/>
            </x14:dataBar>
          </x14:cfRule>
          <xm:sqref>J6:J10</xm:sqref>
        </x14:conditionalFormatting>
        <x14:conditionalFormatting xmlns:xm="http://schemas.microsoft.com/office/excel/2006/main">
          <x14:cfRule type="dataBar" id="{C485609B-5265-4761-B3AD-4A8E4D819519}">
            <x14:dataBar minLength="0" maxLength="100" border="1" negativeBarBorderColorSameAsPositive="0">
              <x14:cfvo type="autoMin"/>
              <x14:cfvo type="autoMax"/>
              <x14:borderColor rgb="FF638EC6"/>
              <x14:negativeFillColor rgb="FFFF0000"/>
              <x14:negativeBorderColor rgb="FFFF0000"/>
              <x14:axisColor rgb="FF000000"/>
            </x14:dataBar>
          </x14:cfRule>
          <xm:sqref>L6:L10</xm:sqref>
        </x14:conditionalFormatting>
        <x14:conditionalFormatting xmlns:xm="http://schemas.microsoft.com/office/excel/2006/main">
          <x14:cfRule type="dataBar" id="{DC95A7AB-8945-4E7D-865F-ACB97EEB4D02}">
            <x14:dataBar minLength="0" maxLength="100" border="1" negativeBarBorderColorSameAsPositive="0">
              <x14:cfvo type="autoMin"/>
              <x14:cfvo type="autoMax"/>
              <x14:borderColor rgb="FF638EC6"/>
              <x14:negativeFillColor rgb="FFFF0000"/>
              <x14:negativeBorderColor rgb="FFFF0000"/>
              <x14:axisColor rgb="FF000000"/>
            </x14:dataBar>
          </x14:cfRule>
          <xm:sqref>J17:J21</xm:sqref>
        </x14:conditionalFormatting>
        <x14:conditionalFormatting xmlns:xm="http://schemas.microsoft.com/office/excel/2006/main">
          <x14:cfRule type="dataBar" id="{1639FDDE-A6EE-4BCF-A75F-49116786DB6A}">
            <x14:dataBar minLength="0" maxLength="100" border="1" negativeBarBorderColorSameAsPositive="0">
              <x14:cfvo type="autoMin"/>
              <x14:cfvo type="autoMax"/>
              <x14:borderColor rgb="FF638EC6"/>
              <x14:negativeFillColor rgb="FFFF0000"/>
              <x14:negativeBorderColor rgb="FFFF0000"/>
              <x14:axisColor rgb="FF000000"/>
            </x14:dataBar>
          </x14:cfRule>
          <xm:sqref>L17:L21</xm:sqref>
        </x14:conditionalFormatting>
        <x14:conditionalFormatting xmlns:xm="http://schemas.microsoft.com/office/excel/2006/main">
          <x14:cfRule type="dataBar" id="{A6B37D88-7662-4E93-85DD-499D34563C6D}">
            <x14:dataBar minLength="0" maxLength="100" border="1" negativeBarBorderColorSameAsPositive="0">
              <x14:cfvo type="autoMin"/>
              <x14:cfvo type="autoMax"/>
              <x14:borderColor rgb="FF638EC6"/>
              <x14:negativeFillColor rgb="FFFF0000"/>
              <x14:negativeBorderColor rgb="FFFF0000"/>
              <x14:axisColor rgb="FF000000"/>
            </x14:dataBar>
          </x14:cfRule>
          <xm:sqref>J28:J32</xm:sqref>
        </x14:conditionalFormatting>
        <x14:conditionalFormatting xmlns:xm="http://schemas.microsoft.com/office/excel/2006/main">
          <x14:cfRule type="dataBar" id="{2330DCE7-D734-483C-9168-CE7C8D054B26}">
            <x14:dataBar minLength="0" maxLength="100" border="1" negativeBarBorderColorSameAsPositive="0">
              <x14:cfvo type="autoMin"/>
              <x14:cfvo type="autoMax"/>
              <x14:borderColor rgb="FF638EC6"/>
              <x14:negativeFillColor rgb="FFFF0000"/>
              <x14:negativeBorderColor rgb="FFFF0000"/>
              <x14:axisColor rgb="FF000000"/>
            </x14:dataBar>
          </x14:cfRule>
          <xm:sqref>L28:L32</xm:sqref>
        </x14:conditionalFormatting>
        <x14:conditionalFormatting xmlns:xm="http://schemas.microsoft.com/office/excel/2006/main">
          <x14:cfRule type="dataBar" id="{5B52FAD5-007E-47B5-B86A-90456FA920A7}">
            <x14:dataBar minLength="0" maxLength="100" border="1" negativeBarBorderColorSameAsPositive="0">
              <x14:cfvo type="autoMin"/>
              <x14:cfvo type="autoMax"/>
              <x14:borderColor rgb="FF638EC6"/>
              <x14:negativeFillColor rgb="FFFF0000"/>
              <x14:negativeBorderColor rgb="FFFF0000"/>
              <x14:axisColor rgb="FF000000"/>
            </x14:dataBar>
          </x14:cfRule>
          <xm:sqref>J39:J43</xm:sqref>
        </x14:conditionalFormatting>
        <x14:conditionalFormatting xmlns:xm="http://schemas.microsoft.com/office/excel/2006/main">
          <x14:cfRule type="dataBar" id="{A106CC82-A05C-4F87-B275-68EE1743114D}">
            <x14:dataBar minLength="0" maxLength="100" border="1" negativeBarBorderColorSameAsPositive="0">
              <x14:cfvo type="autoMin"/>
              <x14:cfvo type="autoMax"/>
              <x14:borderColor rgb="FF638EC6"/>
              <x14:negativeFillColor rgb="FFFF0000"/>
              <x14:negativeBorderColor rgb="FFFF0000"/>
              <x14:axisColor rgb="FF000000"/>
            </x14:dataBar>
          </x14:cfRule>
          <xm:sqref>L39:L43</xm:sqref>
        </x14:conditionalFormatting>
        <x14:conditionalFormatting xmlns:xm="http://schemas.microsoft.com/office/excel/2006/main">
          <x14:cfRule type="dataBar" id="{F5F2D155-1F9F-4CCD-93EB-3582F69EB825}">
            <x14:dataBar minLength="0" maxLength="100" border="1" negativeBarBorderColorSameAsPositive="0">
              <x14:cfvo type="autoMin"/>
              <x14:cfvo type="autoMax"/>
              <x14:borderColor rgb="FF638EC6"/>
              <x14:negativeFillColor rgb="FFFF0000"/>
              <x14:negativeBorderColor rgb="FFFF0000"/>
              <x14:axisColor rgb="FF000000"/>
            </x14:dataBar>
          </x14:cfRule>
          <xm:sqref>J50:J54</xm:sqref>
        </x14:conditionalFormatting>
        <x14:conditionalFormatting xmlns:xm="http://schemas.microsoft.com/office/excel/2006/main">
          <x14:cfRule type="dataBar" id="{D97508E5-74BC-427F-B4C3-7A5E9C22481A}">
            <x14:dataBar minLength="0" maxLength="100" border="1" negativeBarBorderColorSameAsPositive="0">
              <x14:cfvo type="autoMin"/>
              <x14:cfvo type="autoMax"/>
              <x14:borderColor rgb="FF638EC6"/>
              <x14:negativeFillColor rgb="FFFF0000"/>
              <x14:negativeBorderColor rgb="FFFF0000"/>
              <x14:axisColor rgb="FF000000"/>
            </x14:dataBar>
          </x14:cfRule>
          <xm:sqref>L50:L54</xm:sqref>
        </x14:conditionalFormatting>
        <x14:conditionalFormatting xmlns:xm="http://schemas.microsoft.com/office/excel/2006/main">
          <x14:cfRule type="dataBar" id="{49201911-F717-4D26-A0B4-BAEE0604DC3C}">
            <x14:dataBar minLength="0" maxLength="100" border="1" negativeBarBorderColorSameAsPositive="0">
              <x14:cfvo type="autoMin"/>
              <x14:cfvo type="autoMax"/>
              <x14:borderColor rgb="FF638EC6"/>
              <x14:negativeFillColor rgb="FFFF0000"/>
              <x14:negativeBorderColor rgb="FFFF0000"/>
              <x14:axisColor rgb="FF000000"/>
            </x14:dataBar>
          </x14:cfRule>
          <xm:sqref>J61:J65</xm:sqref>
        </x14:conditionalFormatting>
        <x14:conditionalFormatting xmlns:xm="http://schemas.microsoft.com/office/excel/2006/main">
          <x14:cfRule type="dataBar" id="{0A14658A-4907-40C5-B7E4-F1E353A13541}">
            <x14:dataBar minLength="0" maxLength="100" border="1" negativeBarBorderColorSameAsPositive="0">
              <x14:cfvo type="autoMin"/>
              <x14:cfvo type="autoMax"/>
              <x14:borderColor rgb="FF638EC6"/>
              <x14:negativeFillColor rgb="FFFF0000"/>
              <x14:negativeBorderColor rgb="FFFF0000"/>
              <x14:axisColor rgb="FF000000"/>
            </x14:dataBar>
          </x14:cfRule>
          <xm:sqref>L61:L65</xm:sqref>
        </x14:conditionalFormatting>
        <x14:conditionalFormatting xmlns:xm="http://schemas.microsoft.com/office/excel/2006/main">
          <x14:cfRule type="dataBar" id="{A810A8C2-F886-41C0-B027-849E4B616483}">
            <x14:dataBar minLength="0" maxLength="100" border="1" negativeBarBorderColorSameAsPositive="0">
              <x14:cfvo type="autoMin"/>
              <x14:cfvo type="autoMax"/>
              <x14:borderColor rgb="FF638EC6"/>
              <x14:negativeFillColor rgb="FFFF0000"/>
              <x14:negativeBorderColor rgb="FFFF0000"/>
              <x14:axisColor rgb="FF000000"/>
            </x14:dataBar>
          </x14:cfRule>
          <xm:sqref>J72:J76</xm:sqref>
        </x14:conditionalFormatting>
        <x14:conditionalFormatting xmlns:xm="http://schemas.microsoft.com/office/excel/2006/main">
          <x14:cfRule type="dataBar" id="{54E0F081-24BE-4CAC-BC21-1E1C259578A3}">
            <x14:dataBar minLength="0" maxLength="100" border="1" negativeBarBorderColorSameAsPositive="0">
              <x14:cfvo type="autoMin"/>
              <x14:cfvo type="autoMax"/>
              <x14:borderColor rgb="FF638EC6"/>
              <x14:negativeFillColor rgb="FFFF0000"/>
              <x14:negativeBorderColor rgb="FFFF0000"/>
              <x14:axisColor rgb="FF000000"/>
            </x14:dataBar>
          </x14:cfRule>
          <xm:sqref>L72:L76</xm:sqref>
        </x14:conditionalFormatting>
        <x14:conditionalFormatting xmlns:xm="http://schemas.microsoft.com/office/excel/2006/main">
          <x14:cfRule type="dataBar" id="{00BC035E-A122-4941-AEAE-F2491470C488}">
            <x14:dataBar minLength="0" maxLength="100" border="1" negativeBarBorderColorSameAsPositive="0">
              <x14:cfvo type="autoMin"/>
              <x14:cfvo type="autoMax"/>
              <x14:borderColor rgb="FF638EC6"/>
              <x14:negativeFillColor rgb="FFFF0000"/>
              <x14:negativeBorderColor rgb="FFFF0000"/>
              <x14:axisColor rgb="FF000000"/>
            </x14:dataBar>
          </x14:cfRule>
          <xm:sqref>J83:J87</xm:sqref>
        </x14:conditionalFormatting>
        <x14:conditionalFormatting xmlns:xm="http://schemas.microsoft.com/office/excel/2006/main">
          <x14:cfRule type="dataBar" id="{48983CE6-51FF-4F74-AB97-120257386BF3}">
            <x14:dataBar minLength="0" maxLength="100" border="1" negativeBarBorderColorSameAsPositive="0">
              <x14:cfvo type="autoMin"/>
              <x14:cfvo type="autoMax"/>
              <x14:borderColor rgb="FF638EC6"/>
              <x14:negativeFillColor rgb="FFFF0000"/>
              <x14:negativeBorderColor rgb="FFFF0000"/>
              <x14:axisColor rgb="FF000000"/>
            </x14:dataBar>
          </x14:cfRule>
          <xm:sqref>L83:L87</xm:sqref>
        </x14:conditionalFormatting>
        <x14:conditionalFormatting xmlns:xm="http://schemas.microsoft.com/office/excel/2006/main">
          <x14:cfRule type="dataBar" id="{4CF14EF8-9B0B-46A8-8D86-6C16B3D326E8}">
            <x14:dataBar minLength="0" maxLength="100" border="1" negativeBarBorderColorSameAsPositive="0">
              <x14:cfvo type="autoMin"/>
              <x14:cfvo type="autoMax"/>
              <x14:borderColor rgb="FF638EC6"/>
              <x14:negativeFillColor rgb="FFFF0000"/>
              <x14:negativeBorderColor rgb="FFFF0000"/>
              <x14:axisColor rgb="FF000000"/>
            </x14:dataBar>
          </x14:cfRule>
          <xm:sqref>J94:J98</xm:sqref>
        </x14:conditionalFormatting>
        <x14:conditionalFormatting xmlns:xm="http://schemas.microsoft.com/office/excel/2006/main">
          <x14:cfRule type="dataBar" id="{31FEF71C-F706-4538-8E19-00D1C5E5E875}">
            <x14:dataBar minLength="0" maxLength="100" border="1" negativeBarBorderColorSameAsPositive="0">
              <x14:cfvo type="autoMin"/>
              <x14:cfvo type="autoMax"/>
              <x14:borderColor rgb="FF638EC6"/>
              <x14:negativeFillColor rgb="FFFF0000"/>
              <x14:negativeBorderColor rgb="FFFF0000"/>
              <x14:axisColor rgb="FF000000"/>
            </x14:dataBar>
          </x14:cfRule>
          <xm:sqref>L94:L98</xm:sqref>
        </x14:conditionalFormatting>
        <x14:conditionalFormatting xmlns:xm="http://schemas.microsoft.com/office/excel/2006/main">
          <x14:cfRule type="dataBar" id="{7ACAA485-3CDF-49B2-A2C6-78BBD35A04B1}">
            <x14:dataBar minLength="0" maxLength="100" border="1" negativeBarBorderColorSameAsPositive="0">
              <x14:cfvo type="autoMin"/>
              <x14:cfvo type="autoMax"/>
              <x14:borderColor rgb="FF638EC6"/>
              <x14:negativeFillColor rgb="FFFF0000"/>
              <x14:negativeBorderColor rgb="FFFF0000"/>
              <x14:axisColor rgb="FF000000"/>
            </x14:dataBar>
          </x14:cfRule>
          <xm:sqref>J105:J109</xm:sqref>
        </x14:conditionalFormatting>
        <x14:conditionalFormatting xmlns:xm="http://schemas.microsoft.com/office/excel/2006/main">
          <x14:cfRule type="dataBar" id="{1A294E2C-EC56-4931-9C32-F5B69A59010A}">
            <x14:dataBar minLength="0" maxLength="100" border="1" negativeBarBorderColorSameAsPositive="0">
              <x14:cfvo type="autoMin"/>
              <x14:cfvo type="autoMax"/>
              <x14:borderColor rgb="FF638EC6"/>
              <x14:negativeFillColor rgb="FFFF0000"/>
              <x14:negativeBorderColor rgb="FFFF0000"/>
              <x14:axisColor rgb="FF000000"/>
            </x14:dataBar>
          </x14:cfRule>
          <xm:sqref>L105:L109</xm:sqref>
        </x14:conditionalFormatting>
        <x14:conditionalFormatting xmlns:xm="http://schemas.microsoft.com/office/excel/2006/main">
          <x14:cfRule type="dataBar" id="{B485E1FD-5255-4B59-BF6E-4BE5D5819ED2}">
            <x14:dataBar minLength="0" maxLength="100" border="1" negativeBarBorderColorSameAsPositive="0">
              <x14:cfvo type="autoMin"/>
              <x14:cfvo type="autoMax"/>
              <x14:borderColor rgb="FF638EC6"/>
              <x14:negativeFillColor rgb="FFFF0000"/>
              <x14:negativeBorderColor rgb="FFFF0000"/>
              <x14:axisColor rgb="FF000000"/>
            </x14:dataBar>
          </x14:cfRule>
          <xm:sqref>J116:J120</xm:sqref>
        </x14:conditionalFormatting>
        <x14:conditionalFormatting xmlns:xm="http://schemas.microsoft.com/office/excel/2006/main">
          <x14:cfRule type="dataBar" id="{F87E66EE-D067-4081-8E20-EFC09CF661C1}">
            <x14:dataBar minLength="0" maxLength="100" border="1" negativeBarBorderColorSameAsPositive="0">
              <x14:cfvo type="autoMin"/>
              <x14:cfvo type="autoMax"/>
              <x14:borderColor rgb="FF638EC6"/>
              <x14:negativeFillColor rgb="FFFF0000"/>
              <x14:negativeBorderColor rgb="FFFF0000"/>
              <x14:axisColor rgb="FF000000"/>
            </x14:dataBar>
          </x14:cfRule>
          <xm:sqref>L116:L120</xm:sqref>
        </x14:conditionalFormatting>
        <x14:conditionalFormatting xmlns:xm="http://schemas.microsoft.com/office/excel/2006/main">
          <x14:cfRule type="dataBar" id="{977D70C7-84CA-4C60-B7C7-E4579804D130}">
            <x14:dataBar minLength="0" maxLength="100" border="1" negativeBarBorderColorSameAsPositive="0">
              <x14:cfvo type="autoMin"/>
              <x14:cfvo type="autoMax"/>
              <x14:borderColor rgb="FF638EC6"/>
              <x14:negativeFillColor rgb="FFFF0000"/>
              <x14:negativeBorderColor rgb="FFFF0000"/>
              <x14:axisColor rgb="FF000000"/>
            </x14:dataBar>
          </x14:cfRule>
          <xm:sqref>J127:J131</xm:sqref>
        </x14:conditionalFormatting>
        <x14:conditionalFormatting xmlns:xm="http://schemas.microsoft.com/office/excel/2006/main">
          <x14:cfRule type="dataBar" id="{4AB6AE21-7A6C-4410-9B6B-5D310F247903}">
            <x14:dataBar minLength="0" maxLength="100" border="1" negativeBarBorderColorSameAsPositive="0">
              <x14:cfvo type="autoMin"/>
              <x14:cfvo type="autoMax"/>
              <x14:borderColor rgb="FF638EC6"/>
              <x14:negativeFillColor rgb="FFFF0000"/>
              <x14:negativeBorderColor rgb="FFFF0000"/>
              <x14:axisColor rgb="FF000000"/>
            </x14:dataBar>
          </x14:cfRule>
          <xm:sqref>L127:L131</xm:sqref>
        </x14:conditionalFormatting>
        <x14:conditionalFormatting xmlns:xm="http://schemas.microsoft.com/office/excel/2006/main">
          <x14:cfRule type="dataBar" id="{2C98A826-9EF2-4F0A-965F-AA34CEC1A38A}">
            <x14:dataBar minLength="0" maxLength="100" border="1" negativeBarBorderColorSameAsPositive="0">
              <x14:cfvo type="autoMin"/>
              <x14:cfvo type="autoMax"/>
              <x14:borderColor rgb="FF638EC6"/>
              <x14:negativeFillColor rgb="FFFF0000"/>
              <x14:negativeBorderColor rgb="FFFF0000"/>
              <x14:axisColor rgb="FF000000"/>
            </x14:dataBar>
          </x14:cfRule>
          <xm:sqref>J138:J142</xm:sqref>
        </x14:conditionalFormatting>
        <x14:conditionalFormatting xmlns:xm="http://schemas.microsoft.com/office/excel/2006/main">
          <x14:cfRule type="dataBar" id="{73D3B923-E975-4204-93C3-07B2FF175A68}">
            <x14:dataBar minLength="0" maxLength="100" border="1" negativeBarBorderColorSameAsPositive="0">
              <x14:cfvo type="autoMin"/>
              <x14:cfvo type="autoMax"/>
              <x14:borderColor rgb="FF638EC6"/>
              <x14:negativeFillColor rgb="FFFF0000"/>
              <x14:negativeBorderColor rgb="FFFF0000"/>
              <x14:axisColor rgb="FF000000"/>
            </x14:dataBar>
          </x14:cfRule>
          <xm:sqref>L138:L142</xm:sqref>
        </x14:conditionalFormatting>
        <x14:conditionalFormatting xmlns:xm="http://schemas.microsoft.com/office/excel/2006/main">
          <x14:cfRule type="dataBar" id="{A991A843-D378-4F5C-9235-455BF05373E9}">
            <x14:dataBar minLength="0" maxLength="100" border="1" negativeBarBorderColorSameAsPositive="0">
              <x14:cfvo type="autoMin"/>
              <x14:cfvo type="autoMax"/>
              <x14:borderColor rgb="FF638EC6"/>
              <x14:negativeFillColor rgb="FFFF0000"/>
              <x14:negativeBorderColor rgb="FFFF0000"/>
              <x14:axisColor rgb="FF000000"/>
            </x14:dataBar>
          </x14:cfRule>
          <xm:sqref>J149:J153</xm:sqref>
        </x14:conditionalFormatting>
        <x14:conditionalFormatting xmlns:xm="http://schemas.microsoft.com/office/excel/2006/main">
          <x14:cfRule type="dataBar" id="{857D0FF3-F5AD-44D6-B76C-65EA107BBE1A}">
            <x14:dataBar minLength="0" maxLength="100" border="1" negativeBarBorderColorSameAsPositive="0">
              <x14:cfvo type="autoMin"/>
              <x14:cfvo type="autoMax"/>
              <x14:borderColor rgb="FF638EC6"/>
              <x14:negativeFillColor rgb="FFFF0000"/>
              <x14:negativeBorderColor rgb="FFFF0000"/>
              <x14:axisColor rgb="FF000000"/>
            </x14:dataBar>
          </x14:cfRule>
          <xm:sqref>L149:L153</xm:sqref>
        </x14:conditionalFormatting>
        <x14:conditionalFormatting xmlns:xm="http://schemas.microsoft.com/office/excel/2006/main">
          <x14:cfRule type="dataBar" id="{B9F09592-1908-49DD-A5F8-6253295A2D1D}">
            <x14:dataBar minLength="0" maxLength="100" border="1" negativeBarBorderColorSameAsPositive="0">
              <x14:cfvo type="autoMin"/>
              <x14:cfvo type="autoMax"/>
              <x14:borderColor rgb="FF638EC6"/>
              <x14:negativeFillColor rgb="FFFF0000"/>
              <x14:negativeBorderColor rgb="FFFF0000"/>
              <x14:axisColor rgb="FF000000"/>
            </x14:dataBar>
          </x14:cfRule>
          <xm:sqref>F6:F10</xm:sqref>
        </x14:conditionalFormatting>
        <x14:conditionalFormatting xmlns:xm="http://schemas.microsoft.com/office/excel/2006/main">
          <x14:cfRule type="dataBar" id="{CCE9C4F2-3413-4F0F-A5B2-7BD9686C0CA4}">
            <x14:dataBar minLength="0" maxLength="100" border="1" negativeBarBorderColorSameAsPositive="0">
              <x14:cfvo type="autoMin"/>
              <x14:cfvo type="autoMax"/>
              <x14:borderColor rgb="FF638EC6"/>
              <x14:negativeFillColor rgb="FFFF0000"/>
              <x14:negativeBorderColor rgb="FFFF0000"/>
              <x14:axisColor rgb="FF000000"/>
            </x14:dataBar>
          </x14:cfRule>
          <xm:sqref>H6:H10</xm:sqref>
        </x14:conditionalFormatting>
        <x14:conditionalFormatting xmlns:xm="http://schemas.microsoft.com/office/excel/2006/main">
          <x14:cfRule type="dataBar" id="{35692A68-F641-431B-A3A8-468D709C9C9C}">
            <x14:dataBar minLength="0" maxLength="100" border="1" negativeBarBorderColorSameAsPositive="0">
              <x14:cfvo type="autoMin"/>
              <x14:cfvo type="autoMax"/>
              <x14:borderColor rgb="FF638EC6"/>
              <x14:negativeFillColor rgb="FFFF0000"/>
              <x14:negativeBorderColor rgb="FFFF0000"/>
              <x14:axisColor rgb="FF000000"/>
            </x14:dataBar>
          </x14:cfRule>
          <xm:sqref>D6:D10</xm:sqref>
        </x14:conditionalFormatting>
        <x14:conditionalFormatting xmlns:xm="http://schemas.microsoft.com/office/excel/2006/main">
          <x14:cfRule type="dataBar" id="{E046EE77-E00D-44AD-8E10-115B52390109}">
            <x14:dataBar minLength="0" maxLength="100" border="1" negativeBarBorderColorSameAsPositive="0">
              <x14:cfvo type="autoMin"/>
              <x14:cfvo type="autoMax"/>
              <x14:borderColor rgb="FF638EC6"/>
              <x14:negativeFillColor rgb="FFFF0000"/>
              <x14:negativeBorderColor rgb="FFFF0000"/>
              <x14:axisColor rgb="FF000000"/>
            </x14:dataBar>
          </x14:cfRule>
          <xm:sqref>D5</xm:sqref>
        </x14:conditionalFormatting>
        <x14:conditionalFormatting xmlns:xm="http://schemas.microsoft.com/office/excel/2006/main">
          <x14:cfRule type="dataBar" id="{9799E22B-E552-4469-B150-CC5F6C70F77F}">
            <x14:dataBar minLength="0" maxLength="100" border="1" negativeBarBorderColorSameAsPositive="0">
              <x14:cfvo type="autoMin"/>
              <x14:cfvo type="autoMax"/>
              <x14:borderColor rgb="FF638EC6"/>
              <x14:negativeFillColor rgb="FFFF0000"/>
              <x14:negativeBorderColor rgb="FFFF0000"/>
              <x14:axisColor rgb="FF000000"/>
            </x14:dataBar>
          </x14:cfRule>
          <xm:sqref>F5</xm:sqref>
        </x14:conditionalFormatting>
        <x14:conditionalFormatting xmlns:xm="http://schemas.microsoft.com/office/excel/2006/main">
          <x14:cfRule type="dataBar" id="{3418703A-C186-4C0E-A8D2-AE475CE16206}">
            <x14:dataBar minLength="0" maxLength="100" border="1" negativeBarBorderColorSameAsPositive="0">
              <x14:cfvo type="autoMin"/>
              <x14:cfvo type="autoMax"/>
              <x14:borderColor rgb="FF638EC6"/>
              <x14:negativeFillColor rgb="FFFF0000"/>
              <x14:negativeBorderColor rgb="FFFF0000"/>
              <x14:axisColor rgb="FF000000"/>
            </x14:dataBar>
          </x14:cfRule>
          <xm:sqref>H5</xm:sqref>
        </x14:conditionalFormatting>
        <x14:conditionalFormatting xmlns:xm="http://schemas.microsoft.com/office/excel/2006/main">
          <x14:cfRule type="dataBar" id="{DE90CAA6-81CB-48AF-B01C-144875D7C2F9}">
            <x14:dataBar minLength="0" maxLength="100" border="1" negativeBarBorderColorSameAsPositive="0">
              <x14:cfvo type="autoMin"/>
              <x14:cfvo type="autoMax"/>
              <x14:borderColor rgb="FF638EC6"/>
              <x14:negativeFillColor rgb="FFFF0000"/>
              <x14:negativeBorderColor rgb="FFFF0000"/>
              <x14:axisColor rgb="FF000000"/>
            </x14:dataBar>
          </x14:cfRule>
          <xm:sqref>F17:F21</xm:sqref>
        </x14:conditionalFormatting>
        <x14:conditionalFormatting xmlns:xm="http://schemas.microsoft.com/office/excel/2006/main">
          <x14:cfRule type="dataBar" id="{6CD637AE-352C-4B75-8520-C8680DAF8C97}">
            <x14:dataBar minLength="0" maxLength="100" border="1" negativeBarBorderColorSameAsPositive="0">
              <x14:cfvo type="autoMin"/>
              <x14:cfvo type="autoMax"/>
              <x14:borderColor rgb="FF638EC6"/>
              <x14:negativeFillColor rgb="FFFF0000"/>
              <x14:negativeBorderColor rgb="FFFF0000"/>
              <x14:axisColor rgb="FF000000"/>
            </x14:dataBar>
          </x14:cfRule>
          <xm:sqref>H17:H21</xm:sqref>
        </x14:conditionalFormatting>
        <x14:conditionalFormatting xmlns:xm="http://schemas.microsoft.com/office/excel/2006/main">
          <x14:cfRule type="dataBar" id="{BEB8DDA7-4AED-472F-A523-A70C626C1D4C}">
            <x14:dataBar minLength="0" maxLength="100" border="1" negativeBarBorderColorSameAsPositive="0">
              <x14:cfvo type="autoMin"/>
              <x14:cfvo type="autoMax"/>
              <x14:borderColor rgb="FF638EC6"/>
              <x14:negativeFillColor rgb="FFFF0000"/>
              <x14:negativeBorderColor rgb="FFFF0000"/>
              <x14:axisColor rgb="FF000000"/>
            </x14:dataBar>
          </x14:cfRule>
          <xm:sqref>D17:D21</xm:sqref>
        </x14:conditionalFormatting>
        <x14:conditionalFormatting xmlns:xm="http://schemas.microsoft.com/office/excel/2006/main">
          <x14:cfRule type="dataBar" id="{9CD22B83-148E-428B-817B-F03ED5FCE356}">
            <x14:dataBar minLength="0" maxLength="100" border="1" negativeBarBorderColorSameAsPositive="0">
              <x14:cfvo type="autoMin"/>
              <x14:cfvo type="autoMax"/>
              <x14:borderColor rgb="FF638EC6"/>
              <x14:negativeFillColor rgb="FFFF0000"/>
              <x14:negativeBorderColor rgb="FFFF0000"/>
              <x14:axisColor rgb="FF000000"/>
            </x14:dataBar>
          </x14:cfRule>
          <xm:sqref>F28:F32</xm:sqref>
        </x14:conditionalFormatting>
        <x14:conditionalFormatting xmlns:xm="http://schemas.microsoft.com/office/excel/2006/main">
          <x14:cfRule type="dataBar" id="{240A25DB-CD67-4075-93B9-7361DE6F8B2F}">
            <x14:dataBar minLength="0" maxLength="100" border="1" negativeBarBorderColorSameAsPositive="0">
              <x14:cfvo type="autoMin"/>
              <x14:cfvo type="autoMax"/>
              <x14:borderColor rgb="FF638EC6"/>
              <x14:negativeFillColor rgb="FFFF0000"/>
              <x14:negativeBorderColor rgb="FFFF0000"/>
              <x14:axisColor rgb="FF000000"/>
            </x14:dataBar>
          </x14:cfRule>
          <xm:sqref>H28:H32</xm:sqref>
        </x14:conditionalFormatting>
        <x14:conditionalFormatting xmlns:xm="http://schemas.microsoft.com/office/excel/2006/main">
          <x14:cfRule type="dataBar" id="{BEB62C48-20EC-4232-BC36-F94DC2BBAFBD}">
            <x14:dataBar minLength="0" maxLength="100" border="1" negativeBarBorderColorSameAsPositive="0">
              <x14:cfvo type="autoMin"/>
              <x14:cfvo type="autoMax"/>
              <x14:borderColor rgb="FF638EC6"/>
              <x14:negativeFillColor rgb="FFFF0000"/>
              <x14:negativeBorderColor rgb="FFFF0000"/>
              <x14:axisColor rgb="FF000000"/>
            </x14:dataBar>
          </x14:cfRule>
          <xm:sqref>D28:D32</xm:sqref>
        </x14:conditionalFormatting>
        <x14:conditionalFormatting xmlns:xm="http://schemas.microsoft.com/office/excel/2006/main">
          <x14:cfRule type="dataBar" id="{A137AC8E-50BE-4616-A2E0-D19659DD5016}">
            <x14:dataBar minLength="0" maxLength="100" border="1" negativeBarBorderColorSameAsPositive="0">
              <x14:cfvo type="autoMin"/>
              <x14:cfvo type="autoMax"/>
              <x14:borderColor rgb="FF638EC6"/>
              <x14:negativeFillColor rgb="FFFF0000"/>
              <x14:negativeBorderColor rgb="FFFF0000"/>
              <x14:axisColor rgb="FF000000"/>
            </x14:dataBar>
          </x14:cfRule>
          <xm:sqref>F39:F43</xm:sqref>
        </x14:conditionalFormatting>
        <x14:conditionalFormatting xmlns:xm="http://schemas.microsoft.com/office/excel/2006/main">
          <x14:cfRule type="dataBar" id="{48B45295-ED7A-4617-A4AD-823F7AC0FA0C}">
            <x14:dataBar minLength="0" maxLength="100" border="1" negativeBarBorderColorSameAsPositive="0">
              <x14:cfvo type="autoMin"/>
              <x14:cfvo type="autoMax"/>
              <x14:borderColor rgb="FF638EC6"/>
              <x14:negativeFillColor rgb="FFFF0000"/>
              <x14:negativeBorderColor rgb="FFFF0000"/>
              <x14:axisColor rgb="FF000000"/>
            </x14:dataBar>
          </x14:cfRule>
          <xm:sqref>H39:H43</xm:sqref>
        </x14:conditionalFormatting>
        <x14:conditionalFormatting xmlns:xm="http://schemas.microsoft.com/office/excel/2006/main">
          <x14:cfRule type="dataBar" id="{E3128D2F-9468-41D7-BCEC-6612ABA65FDD}">
            <x14:dataBar minLength="0" maxLength="100" border="1" negativeBarBorderColorSameAsPositive="0">
              <x14:cfvo type="autoMin"/>
              <x14:cfvo type="autoMax"/>
              <x14:borderColor rgb="FF638EC6"/>
              <x14:negativeFillColor rgb="FFFF0000"/>
              <x14:negativeBorderColor rgb="FFFF0000"/>
              <x14:axisColor rgb="FF000000"/>
            </x14:dataBar>
          </x14:cfRule>
          <xm:sqref>D39:D43</xm:sqref>
        </x14:conditionalFormatting>
        <x14:conditionalFormatting xmlns:xm="http://schemas.microsoft.com/office/excel/2006/main">
          <x14:cfRule type="dataBar" id="{DBE6DC7D-1C8D-482A-B52D-0696FA6DE0A9}">
            <x14:dataBar minLength="0" maxLength="100" border="1" negativeBarBorderColorSameAsPositive="0">
              <x14:cfvo type="autoMin"/>
              <x14:cfvo type="autoMax"/>
              <x14:borderColor rgb="FF638EC6"/>
              <x14:negativeFillColor rgb="FFFF0000"/>
              <x14:negativeBorderColor rgb="FFFF0000"/>
              <x14:axisColor rgb="FF000000"/>
            </x14:dataBar>
          </x14:cfRule>
          <xm:sqref>F50:F54</xm:sqref>
        </x14:conditionalFormatting>
        <x14:conditionalFormatting xmlns:xm="http://schemas.microsoft.com/office/excel/2006/main">
          <x14:cfRule type="dataBar" id="{C5A35631-156C-4076-B25A-61E6A88CE9DA}">
            <x14:dataBar minLength="0" maxLength="100" border="1" negativeBarBorderColorSameAsPositive="0">
              <x14:cfvo type="autoMin"/>
              <x14:cfvo type="autoMax"/>
              <x14:borderColor rgb="FF638EC6"/>
              <x14:negativeFillColor rgb="FFFF0000"/>
              <x14:negativeBorderColor rgb="FFFF0000"/>
              <x14:axisColor rgb="FF000000"/>
            </x14:dataBar>
          </x14:cfRule>
          <xm:sqref>H50:H54</xm:sqref>
        </x14:conditionalFormatting>
        <x14:conditionalFormatting xmlns:xm="http://schemas.microsoft.com/office/excel/2006/main">
          <x14:cfRule type="dataBar" id="{59FDA052-824D-4A89-87D7-98C988C913EB}">
            <x14:dataBar minLength="0" maxLength="100" border="1" negativeBarBorderColorSameAsPositive="0">
              <x14:cfvo type="autoMin"/>
              <x14:cfvo type="autoMax"/>
              <x14:borderColor rgb="FF638EC6"/>
              <x14:negativeFillColor rgb="FFFF0000"/>
              <x14:negativeBorderColor rgb="FFFF0000"/>
              <x14:axisColor rgb="FF000000"/>
            </x14:dataBar>
          </x14:cfRule>
          <xm:sqref>D50:D54</xm:sqref>
        </x14:conditionalFormatting>
        <x14:conditionalFormatting xmlns:xm="http://schemas.microsoft.com/office/excel/2006/main">
          <x14:cfRule type="dataBar" id="{97D3D595-774F-42EB-B161-C79E25A1C065}">
            <x14:dataBar minLength="0" maxLength="100" border="1" negativeBarBorderColorSameAsPositive="0">
              <x14:cfvo type="autoMin"/>
              <x14:cfvo type="autoMax"/>
              <x14:borderColor rgb="FF638EC6"/>
              <x14:negativeFillColor rgb="FFFF0000"/>
              <x14:negativeBorderColor rgb="FFFF0000"/>
              <x14:axisColor rgb="FF000000"/>
            </x14:dataBar>
          </x14:cfRule>
          <xm:sqref>F61:F65</xm:sqref>
        </x14:conditionalFormatting>
        <x14:conditionalFormatting xmlns:xm="http://schemas.microsoft.com/office/excel/2006/main">
          <x14:cfRule type="dataBar" id="{A1C8B8B9-4343-4523-B094-43D35A1FF48D}">
            <x14:dataBar minLength="0" maxLength="100" border="1" negativeBarBorderColorSameAsPositive="0">
              <x14:cfvo type="autoMin"/>
              <x14:cfvo type="autoMax"/>
              <x14:borderColor rgb="FF638EC6"/>
              <x14:negativeFillColor rgb="FFFF0000"/>
              <x14:negativeBorderColor rgb="FFFF0000"/>
              <x14:axisColor rgb="FF000000"/>
            </x14:dataBar>
          </x14:cfRule>
          <xm:sqref>H61:H65</xm:sqref>
        </x14:conditionalFormatting>
        <x14:conditionalFormatting xmlns:xm="http://schemas.microsoft.com/office/excel/2006/main">
          <x14:cfRule type="dataBar" id="{0E76E9F7-3350-46A9-B14E-375D9E5833DA}">
            <x14:dataBar minLength="0" maxLength="100" border="1" negativeBarBorderColorSameAsPositive="0">
              <x14:cfvo type="autoMin"/>
              <x14:cfvo type="autoMax"/>
              <x14:borderColor rgb="FF638EC6"/>
              <x14:negativeFillColor rgb="FFFF0000"/>
              <x14:negativeBorderColor rgb="FFFF0000"/>
              <x14:axisColor rgb="FF000000"/>
            </x14:dataBar>
          </x14:cfRule>
          <xm:sqref>D61:D65</xm:sqref>
        </x14:conditionalFormatting>
        <x14:conditionalFormatting xmlns:xm="http://schemas.microsoft.com/office/excel/2006/main">
          <x14:cfRule type="dataBar" id="{61F7B7F8-566A-4AE5-9883-32D7D914A474}">
            <x14:dataBar minLength="0" maxLength="100" border="1" negativeBarBorderColorSameAsPositive="0">
              <x14:cfvo type="autoMin"/>
              <x14:cfvo type="autoMax"/>
              <x14:borderColor rgb="FF638EC6"/>
              <x14:negativeFillColor rgb="FFFF0000"/>
              <x14:negativeBorderColor rgb="FFFF0000"/>
              <x14:axisColor rgb="FF000000"/>
            </x14:dataBar>
          </x14:cfRule>
          <xm:sqref>F72:F76</xm:sqref>
        </x14:conditionalFormatting>
        <x14:conditionalFormatting xmlns:xm="http://schemas.microsoft.com/office/excel/2006/main">
          <x14:cfRule type="dataBar" id="{41879A18-1993-4309-84B0-8333474A2B05}">
            <x14:dataBar minLength="0" maxLength="100" border="1" negativeBarBorderColorSameAsPositive="0">
              <x14:cfvo type="autoMin"/>
              <x14:cfvo type="autoMax"/>
              <x14:borderColor rgb="FF638EC6"/>
              <x14:negativeFillColor rgb="FFFF0000"/>
              <x14:negativeBorderColor rgb="FFFF0000"/>
              <x14:axisColor rgb="FF000000"/>
            </x14:dataBar>
          </x14:cfRule>
          <xm:sqref>H72:H76</xm:sqref>
        </x14:conditionalFormatting>
        <x14:conditionalFormatting xmlns:xm="http://schemas.microsoft.com/office/excel/2006/main">
          <x14:cfRule type="dataBar" id="{EBB17B97-5AEE-45BC-9447-FB9D08951EBD}">
            <x14:dataBar minLength="0" maxLength="100" border="1" negativeBarBorderColorSameAsPositive="0">
              <x14:cfvo type="autoMin"/>
              <x14:cfvo type="autoMax"/>
              <x14:borderColor rgb="FF638EC6"/>
              <x14:negativeFillColor rgb="FFFF0000"/>
              <x14:negativeBorderColor rgb="FFFF0000"/>
              <x14:axisColor rgb="FF000000"/>
            </x14:dataBar>
          </x14:cfRule>
          <xm:sqref>D72:D76</xm:sqref>
        </x14:conditionalFormatting>
        <x14:conditionalFormatting xmlns:xm="http://schemas.microsoft.com/office/excel/2006/main">
          <x14:cfRule type="dataBar" id="{421C49DC-D943-4431-B8F6-9CF377A8DF49}">
            <x14:dataBar minLength="0" maxLength="100" border="1" negativeBarBorderColorSameAsPositive="0">
              <x14:cfvo type="autoMin"/>
              <x14:cfvo type="autoMax"/>
              <x14:borderColor rgb="FF638EC6"/>
              <x14:negativeFillColor rgb="FFFF0000"/>
              <x14:negativeBorderColor rgb="FFFF0000"/>
              <x14:axisColor rgb="FF000000"/>
            </x14:dataBar>
          </x14:cfRule>
          <xm:sqref>F83:F87</xm:sqref>
        </x14:conditionalFormatting>
        <x14:conditionalFormatting xmlns:xm="http://schemas.microsoft.com/office/excel/2006/main">
          <x14:cfRule type="dataBar" id="{23D9FEC8-9BC3-45D8-ACFA-ED42556693BE}">
            <x14:dataBar minLength="0" maxLength="100" border="1" negativeBarBorderColorSameAsPositive="0">
              <x14:cfvo type="autoMin"/>
              <x14:cfvo type="autoMax"/>
              <x14:borderColor rgb="FF638EC6"/>
              <x14:negativeFillColor rgb="FFFF0000"/>
              <x14:negativeBorderColor rgb="FFFF0000"/>
              <x14:axisColor rgb="FF000000"/>
            </x14:dataBar>
          </x14:cfRule>
          <xm:sqref>H83:H87</xm:sqref>
        </x14:conditionalFormatting>
        <x14:conditionalFormatting xmlns:xm="http://schemas.microsoft.com/office/excel/2006/main">
          <x14:cfRule type="dataBar" id="{52ECEDFF-D25F-47A5-B577-705CF7C5AC67}">
            <x14:dataBar minLength="0" maxLength="100" border="1" negativeBarBorderColorSameAsPositive="0">
              <x14:cfvo type="autoMin"/>
              <x14:cfvo type="autoMax"/>
              <x14:borderColor rgb="FF638EC6"/>
              <x14:negativeFillColor rgb="FFFF0000"/>
              <x14:negativeBorderColor rgb="FFFF0000"/>
              <x14:axisColor rgb="FF000000"/>
            </x14:dataBar>
          </x14:cfRule>
          <xm:sqref>D83:D87</xm:sqref>
        </x14:conditionalFormatting>
        <x14:conditionalFormatting xmlns:xm="http://schemas.microsoft.com/office/excel/2006/main">
          <x14:cfRule type="dataBar" id="{DAF66CDB-A342-410B-BAF1-E1D0D4F7ED62}">
            <x14:dataBar minLength="0" maxLength="100" border="1" negativeBarBorderColorSameAsPositive="0">
              <x14:cfvo type="autoMin"/>
              <x14:cfvo type="autoMax"/>
              <x14:borderColor rgb="FF638EC6"/>
              <x14:negativeFillColor rgb="FFFF0000"/>
              <x14:negativeBorderColor rgb="FFFF0000"/>
              <x14:axisColor rgb="FF000000"/>
            </x14:dataBar>
          </x14:cfRule>
          <xm:sqref>F94:F98</xm:sqref>
        </x14:conditionalFormatting>
        <x14:conditionalFormatting xmlns:xm="http://schemas.microsoft.com/office/excel/2006/main">
          <x14:cfRule type="dataBar" id="{83078C76-FB9C-4C0B-9C1E-4C632BF1D426}">
            <x14:dataBar minLength="0" maxLength="100" border="1" negativeBarBorderColorSameAsPositive="0">
              <x14:cfvo type="autoMin"/>
              <x14:cfvo type="autoMax"/>
              <x14:borderColor rgb="FF638EC6"/>
              <x14:negativeFillColor rgb="FFFF0000"/>
              <x14:negativeBorderColor rgb="FFFF0000"/>
              <x14:axisColor rgb="FF000000"/>
            </x14:dataBar>
          </x14:cfRule>
          <xm:sqref>H94:H98</xm:sqref>
        </x14:conditionalFormatting>
        <x14:conditionalFormatting xmlns:xm="http://schemas.microsoft.com/office/excel/2006/main">
          <x14:cfRule type="dataBar" id="{DBDA9703-9E1C-4AD2-A82E-44B216BBFBAC}">
            <x14:dataBar minLength="0" maxLength="100" border="1" negativeBarBorderColorSameAsPositive="0">
              <x14:cfvo type="autoMin"/>
              <x14:cfvo type="autoMax"/>
              <x14:borderColor rgb="FF638EC6"/>
              <x14:negativeFillColor rgb="FFFF0000"/>
              <x14:negativeBorderColor rgb="FFFF0000"/>
              <x14:axisColor rgb="FF000000"/>
            </x14:dataBar>
          </x14:cfRule>
          <xm:sqref>D94:D98</xm:sqref>
        </x14:conditionalFormatting>
        <x14:conditionalFormatting xmlns:xm="http://schemas.microsoft.com/office/excel/2006/main">
          <x14:cfRule type="dataBar" id="{3FA1586E-A6CD-4304-AF57-3E0E78E5BABA}">
            <x14:dataBar minLength="0" maxLength="100" border="1" negativeBarBorderColorSameAsPositive="0">
              <x14:cfvo type="autoMin"/>
              <x14:cfvo type="autoMax"/>
              <x14:borderColor rgb="FF638EC6"/>
              <x14:negativeFillColor rgb="FFFF0000"/>
              <x14:negativeBorderColor rgb="FFFF0000"/>
              <x14:axisColor rgb="FF000000"/>
            </x14:dataBar>
          </x14:cfRule>
          <xm:sqref>F105:F109</xm:sqref>
        </x14:conditionalFormatting>
        <x14:conditionalFormatting xmlns:xm="http://schemas.microsoft.com/office/excel/2006/main">
          <x14:cfRule type="dataBar" id="{AB58BC2D-E015-4BCB-B1CA-11A29743999D}">
            <x14:dataBar minLength="0" maxLength="100" border="1" negativeBarBorderColorSameAsPositive="0">
              <x14:cfvo type="autoMin"/>
              <x14:cfvo type="autoMax"/>
              <x14:borderColor rgb="FF638EC6"/>
              <x14:negativeFillColor rgb="FFFF0000"/>
              <x14:negativeBorderColor rgb="FFFF0000"/>
              <x14:axisColor rgb="FF000000"/>
            </x14:dataBar>
          </x14:cfRule>
          <xm:sqref>H105:H109</xm:sqref>
        </x14:conditionalFormatting>
        <x14:conditionalFormatting xmlns:xm="http://schemas.microsoft.com/office/excel/2006/main">
          <x14:cfRule type="dataBar" id="{8AAAF633-00ED-4B43-BFDE-805261865C5C}">
            <x14:dataBar minLength="0" maxLength="100" border="1" negativeBarBorderColorSameAsPositive="0">
              <x14:cfvo type="autoMin"/>
              <x14:cfvo type="autoMax"/>
              <x14:borderColor rgb="FF638EC6"/>
              <x14:negativeFillColor rgb="FFFF0000"/>
              <x14:negativeBorderColor rgb="FFFF0000"/>
              <x14:axisColor rgb="FF000000"/>
            </x14:dataBar>
          </x14:cfRule>
          <xm:sqref>D105:D109</xm:sqref>
        </x14:conditionalFormatting>
        <x14:conditionalFormatting xmlns:xm="http://schemas.microsoft.com/office/excel/2006/main">
          <x14:cfRule type="dataBar" id="{306E2894-0E38-4CE5-A4C0-D5904DDA34B0}">
            <x14:dataBar minLength="0" maxLength="100" border="1" negativeBarBorderColorSameAsPositive="0">
              <x14:cfvo type="autoMin"/>
              <x14:cfvo type="autoMax"/>
              <x14:borderColor rgb="FF638EC6"/>
              <x14:negativeFillColor rgb="FFFF0000"/>
              <x14:negativeBorderColor rgb="FFFF0000"/>
              <x14:axisColor rgb="FF000000"/>
            </x14:dataBar>
          </x14:cfRule>
          <xm:sqref>F116:F120</xm:sqref>
        </x14:conditionalFormatting>
        <x14:conditionalFormatting xmlns:xm="http://schemas.microsoft.com/office/excel/2006/main">
          <x14:cfRule type="dataBar" id="{71918622-EAE0-4126-B414-E44B226D1C9E}">
            <x14:dataBar minLength="0" maxLength="100" border="1" negativeBarBorderColorSameAsPositive="0">
              <x14:cfvo type="autoMin"/>
              <x14:cfvo type="autoMax"/>
              <x14:borderColor rgb="FF638EC6"/>
              <x14:negativeFillColor rgb="FFFF0000"/>
              <x14:negativeBorderColor rgb="FFFF0000"/>
              <x14:axisColor rgb="FF000000"/>
            </x14:dataBar>
          </x14:cfRule>
          <xm:sqref>H116:H120</xm:sqref>
        </x14:conditionalFormatting>
        <x14:conditionalFormatting xmlns:xm="http://schemas.microsoft.com/office/excel/2006/main">
          <x14:cfRule type="dataBar" id="{278605C0-CA50-4614-B0D4-2A948B675C4A}">
            <x14:dataBar minLength="0" maxLength="100" border="1" negativeBarBorderColorSameAsPositive="0">
              <x14:cfvo type="autoMin"/>
              <x14:cfvo type="autoMax"/>
              <x14:borderColor rgb="FF638EC6"/>
              <x14:negativeFillColor rgb="FFFF0000"/>
              <x14:negativeBorderColor rgb="FFFF0000"/>
              <x14:axisColor rgb="FF000000"/>
            </x14:dataBar>
          </x14:cfRule>
          <xm:sqref>D116:D120</xm:sqref>
        </x14:conditionalFormatting>
        <x14:conditionalFormatting xmlns:xm="http://schemas.microsoft.com/office/excel/2006/main">
          <x14:cfRule type="dataBar" id="{8D3B2ED0-9F71-438B-AAB3-598DD3F1FE29}">
            <x14:dataBar minLength="0" maxLength="100" border="1" negativeBarBorderColorSameAsPositive="0">
              <x14:cfvo type="autoMin"/>
              <x14:cfvo type="autoMax"/>
              <x14:borderColor rgb="FF638EC6"/>
              <x14:negativeFillColor rgb="FFFF0000"/>
              <x14:negativeBorderColor rgb="FFFF0000"/>
              <x14:axisColor rgb="FF000000"/>
            </x14:dataBar>
          </x14:cfRule>
          <xm:sqref>F127:F131</xm:sqref>
        </x14:conditionalFormatting>
        <x14:conditionalFormatting xmlns:xm="http://schemas.microsoft.com/office/excel/2006/main">
          <x14:cfRule type="dataBar" id="{A489C02B-A2FA-4F84-AC3D-633444AE9B9A}">
            <x14:dataBar minLength="0" maxLength="100" border="1" negativeBarBorderColorSameAsPositive="0">
              <x14:cfvo type="autoMin"/>
              <x14:cfvo type="autoMax"/>
              <x14:borderColor rgb="FF638EC6"/>
              <x14:negativeFillColor rgb="FFFF0000"/>
              <x14:negativeBorderColor rgb="FFFF0000"/>
              <x14:axisColor rgb="FF000000"/>
            </x14:dataBar>
          </x14:cfRule>
          <xm:sqref>H127:H131</xm:sqref>
        </x14:conditionalFormatting>
        <x14:conditionalFormatting xmlns:xm="http://schemas.microsoft.com/office/excel/2006/main">
          <x14:cfRule type="dataBar" id="{CCCD49DA-C846-413C-8998-87FEF1689F20}">
            <x14:dataBar minLength="0" maxLength="100" border="1" negativeBarBorderColorSameAsPositive="0">
              <x14:cfvo type="autoMin"/>
              <x14:cfvo type="autoMax"/>
              <x14:borderColor rgb="FF638EC6"/>
              <x14:negativeFillColor rgb="FFFF0000"/>
              <x14:negativeBorderColor rgb="FFFF0000"/>
              <x14:axisColor rgb="FF000000"/>
            </x14:dataBar>
          </x14:cfRule>
          <xm:sqref>D127:D131</xm:sqref>
        </x14:conditionalFormatting>
        <x14:conditionalFormatting xmlns:xm="http://schemas.microsoft.com/office/excel/2006/main">
          <x14:cfRule type="dataBar" id="{21DE515E-5BE1-418F-994E-151B236F3BBF}">
            <x14:dataBar minLength="0" maxLength="100" border="1" negativeBarBorderColorSameAsPositive="0">
              <x14:cfvo type="autoMin"/>
              <x14:cfvo type="autoMax"/>
              <x14:borderColor rgb="FF638EC6"/>
              <x14:negativeFillColor rgb="FFFF0000"/>
              <x14:negativeBorderColor rgb="FFFF0000"/>
              <x14:axisColor rgb="FF000000"/>
            </x14:dataBar>
          </x14:cfRule>
          <xm:sqref>F138:F142</xm:sqref>
        </x14:conditionalFormatting>
        <x14:conditionalFormatting xmlns:xm="http://schemas.microsoft.com/office/excel/2006/main">
          <x14:cfRule type="dataBar" id="{1DD34219-4C70-4773-9624-EBDF90660A2D}">
            <x14:dataBar minLength="0" maxLength="100" border="1" negativeBarBorderColorSameAsPositive="0">
              <x14:cfvo type="autoMin"/>
              <x14:cfvo type="autoMax"/>
              <x14:borderColor rgb="FF638EC6"/>
              <x14:negativeFillColor rgb="FFFF0000"/>
              <x14:negativeBorderColor rgb="FFFF0000"/>
              <x14:axisColor rgb="FF000000"/>
            </x14:dataBar>
          </x14:cfRule>
          <xm:sqref>H138:H142</xm:sqref>
        </x14:conditionalFormatting>
        <x14:conditionalFormatting xmlns:xm="http://schemas.microsoft.com/office/excel/2006/main">
          <x14:cfRule type="dataBar" id="{2A8ABD84-EB8A-4677-8134-F6449C6019AA}">
            <x14:dataBar minLength="0" maxLength="100" border="1" negativeBarBorderColorSameAsPositive="0">
              <x14:cfvo type="autoMin"/>
              <x14:cfvo type="autoMax"/>
              <x14:borderColor rgb="FF638EC6"/>
              <x14:negativeFillColor rgb="FFFF0000"/>
              <x14:negativeBorderColor rgb="FFFF0000"/>
              <x14:axisColor rgb="FF000000"/>
            </x14:dataBar>
          </x14:cfRule>
          <xm:sqref>D138:D142</xm:sqref>
        </x14:conditionalFormatting>
        <x14:conditionalFormatting xmlns:xm="http://schemas.microsoft.com/office/excel/2006/main">
          <x14:cfRule type="dataBar" id="{16AADC6A-239F-4D5C-BC53-84DDC7C7E2E4}">
            <x14:dataBar minLength="0" maxLength="100" border="1" negativeBarBorderColorSameAsPositive="0">
              <x14:cfvo type="autoMin"/>
              <x14:cfvo type="autoMax"/>
              <x14:borderColor rgb="FF638EC6"/>
              <x14:negativeFillColor rgb="FFFF0000"/>
              <x14:negativeBorderColor rgb="FFFF0000"/>
              <x14:axisColor rgb="FF000000"/>
            </x14:dataBar>
          </x14:cfRule>
          <xm:sqref>F149:F153</xm:sqref>
        </x14:conditionalFormatting>
        <x14:conditionalFormatting xmlns:xm="http://schemas.microsoft.com/office/excel/2006/main">
          <x14:cfRule type="dataBar" id="{6F8A136B-E11A-4C54-8B75-A7327564A352}">
            <x14:dataBar minLength="0" maxLength="100" border="1" negativeBarBorderColorSameAsPositive="0">
              <x14:cfvo type="autoMin"/>
              <x14:cfvo type="autoMax"/>
              <x14:borderColor rgb="FF638EC6"/>
              <x14:negativeFillColor rgb="FFFF0000"/>
              <x14:negativeBorderColor rgb="FFFF0000"/>
              <x14:axisColor rgb="FF000000"/>
            </x14:dataBar>
          </x14:cfRule>
          <xm:sqref>H149:H153</xm:sqref>
        </x14:conditionalFormatting>
        <x14:conditionalFormatting xmlns:xm="http://schemas.microsoft.com/office/excel/2006/main">
          <x14:cfRule type="dataBar" id="{AEE488C9-4B1D-4EAB-A4E9-CF33F7EE81E1}">
            <x14:dataBar minLength="0" maxLength="100" border="1" negativeBarBorderColorSameAsPositive="0">
              <x14:cfvo type="autoMin"/>
              <x14:cfvo type="autoMax"/>
              <x14:borderColor rgb="FF638EC6"/>
              <x14:negativeFillColor rgb="FFFF0000"/>
              <x14:negativeBorderColor rgb="FFFF0000"/>
              <x14:axisColor rgb="FF000000"/>
            </x14:dataBar>
          </x14:cfRule>
          <xm:sqref>D149:D153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091C-6151-40C0-9A14-92BF99E5983F}">
  <dimension ref="A1:J1210"/>
  <sheetViews>
    <sheetView zoomScaleNormal="100" zoomScaleSheetLayoutView="100" workbookViewId="0">
      <selection sqref="A1:I1"/>
    </sheetView>
  </sheetViews>
  <sheetFormatPr defaultRowHeight="18.75" x14ac:dyDescent="0.4"/>
  <cols>
    <col min="1" max="1" width="9.125" style="6" customWidth="1"/>
    <col min="2" max="2" width="50.625" customWidth="1"/>
    <col min="3" max="4" width="9.125" customWidth="1"/>
  </cols>
  <sheetData>
    <row r="1" spans="1:10" ht="84.75" customHeight="1" x14ac:dyDescent="0.4">
      <c r="A1" s="262" t="s">
        <v>122</v>
      </c>
      <c r="B1" s="262"/>
      <c r="C1" s="262"/>
      <c r="D1" s="262"/>
      <c r="E1" s="262"/>
      <c r="F1" s="262"/>
      <c r="G1" s="262"/>
      <c r="H1" s="262"/>
      <c r="I1" s="262"/>
    </row>
    <row r="2" spans="1:10" ht="21.95" customHeight="1" x14ac:dyDescent="0.4">
      <c r="A2" s="6" t="s">
        <v>103</v>
      </c>
      <c r="B2" s="26"/>
      <c r="I2" s="26"/>
    </row>
    <row r="3" spans="1:10" x14ac:dyDescent="0.4">
      <c r="B3" s="55"/>
      <c r="C3" s="90" t="s">
        <v>396</v>
      </c>
      <c r="D3" s="68"/>
      <c r="E3" s="54"/>
      <c r="F3" s="53"/>
      <c r="G3" s="89" t="s">
        <v>395</v>
      </c>
      <c r="H3" s="80"/>
      <c r="I3" s="80"/>
      <c r="J3" s="51"/>
    </row>
    <row r="4" spans="1:10" x14ac:dyDescent="0.4">
      <c r="B4" s="65"/>
      <c r="C4" s="88" t="s">
        <v>401</v>
      </c>
      <c r="D4" s="63"/>
      <c r="E4" s="87" t="s">
        <v>400</v>
      </c>
      <c r="F4" s="86"/>
      <c r="G4" s="59" t="s">
        <v>398</v>
      </c>
      <c r="H4" s="60"/>
      <c r="I4" s="59" t="s">
        <v>397</v>
      </c>
      <c r="J4" s="51"/>
    </row>
    <row r="5" spans="1:10" x14ac:dyDescent="0.4">
      <c r="B5" s="50"/>
      <c r="C5" s="49" t="s">
        <v>45</v>
      </c>
      <c r="D5" s="47" t="s">
        <v>46</v>
      </c>
      <c r="E5" s="48" t="s">
        <v>45</v>
      </c>
      <c r="F5" s="47" t="s">
        <v>46</v>
      </c>
      <c r="G5" s="48" t="s">
        <v>45</v>
      </c>
      <c r="H5" s="47" t="s">
        <v>46</v>
      </c>
      <c r="I5" s="48" t="s">
        <v>45</v>
      </c>
      <c r="J5" s="47" t="s">
        <v>46</v>
      </c>
    </row>
    <row r="6" spans="1:10" x14ac:dyDescent="0.4">
      <c r="B6" s="46" t="s">
        <v>85</v>
      </c>
      <c r="C6" s="96">
        <v>803</v>
      </c>
      <c r="D6" s="95">
        <v>6.2383467992541949E-2</v>
      </c>
      <c r="E6" s="96">
        <v>1077</v>
      </c>
      <c r="F6" s="95">
        <v>8.3669981354878811E-2</v>
      </c>
      <c r="G6" s="96">
        <v>1905</v>
      </c>
      <c r="H6" s="95">
        <v>0.14322231411172093</v>
      </c>
      <c r="I6" s="96">
        <v>1846</v>
      </c>
      <c r="J6" s="95">
        <v>0.13878655740169912</v>
      </c>
    </row>
    <row r="7" spans="1:10" x14ac:dyDescent="0.4">
      <c r="B7" s="42" t="s">
        <v>81</v>
      </c>
      <c r="C7" s="44">
        <v>1736</v>
      </c>
      <c r="D7" s="43">
        <v>0.1348663766314481</v>
      </c>
      <c r="E7" s="44">
        <v>2687</v>
      </c>
      <c r="F7" s="43">
        <v>0.20874766935985084</v>
      </c>
      <c r="G7" s="44">
        <v>3051</v>
      </c>
      <c r="H7" s="43">
        <v>0.22938124953011052</v>
      </c>
      <c r="I7" s="44">
        <v>3004</v>
      </c>
      <c r="J7" s="43">
        <v>0.22584768062551688</v>
      </c>
    </row>
    <row r="8" spans="1:10" x14ac:dyDescent="0.4">
      <c r="B8" s="42" t="s">
        <v>82</v>
      </c>
      <c r="C8" s="44">
        <v>2644</v>
      </c>
      <c r="D8" s="43">
        <v>0.20540708514605344</v>
      </c>
      <c r="E8" s="44">
        <v>3550</v>
      </c>
      <c r="F8" s="43">
        <v>0.27579241765071472</v>
      </c>
      <c r="G8" s="44">
        <v>3575</v>
      </c>
      <c r="H8" s="43">
        <v>0.26877678370047364</v>
      </c>
      <c r="I8" s="44">
        <v>3492</v>
      </c>
      <c r="J8" s="43">
        <v>0.26253665137959553</v>
      </c>
    </row>
    <row r="9" spans="1:10" x14ac:dyDescent="0.4">
      <c r="B9" s="42" t="s">
        <v>83</v>
      </c>
      <c r="C9" s="44">
        <v>4194</v>
      </c>
      <c r="D9" s="43">
        <v>0.32582349285270357</v>
      </c>
      <c r="E9" s="44">
        <v>3644</v>
      </c>
      <c r="F9" s="43">
        <v>0.28309509011808576</v>
      </c>
      <c r="G9" s="44">
        <v>2902</v>
      </c>
      <c r="H9" s="43">
        <v>0.21817908427937749</v>
      </c>
      <c r="I9" s="44">
        <v>2843</v>
      </c>
      <c r="J9" s="43">
        <v>0.21374332756935568</v>
      </c>
    </row>
    <row r="10" spans="1:10" x14ac:dyDescent="0.4">
      <c r="B10" s="42" t="s">
        <v>84</v>
      </c>
      <c r="C10" s="44">
        <v>2843</v>
      </c>
      <c r="D10" s="43">
        <v>0.22086699813548788</v>
      </c>
      <c r="E10" s="44">
        <v>1334</v>
      </c>
      <c r="F10" s="43">
        <v>0.10363579863269111</v>
      </c>
      <c r="G10" s="44">
        <v>1111</v>
      </c>
      <c r="H10" s="43">
        <v>8.3527554319224123E-2</v>
      </c>
      <c r="I10" s="44">
        <v>1296</v>
      </c>
      <c r="J10" s="43">
        <v>9.7436282986241629E-2</v>
      </c>
    </row>
    <row r="11" spans="1:10" x14ac:dyDescent="0.4">
      <c r="B11" s="42" t="s">
        <v>123</v>
      </c>
      <c r="C11" s="57">
        <v>652</v>
      </c>
      <c r="D11" s="56">
        <v>5.0652579241765069E-2</v>
      </c>
      <c r="E11" s="57">
        <v>580</v>
      </c>
      <c r="F11" s="56">
        <v>4.5059042883778745E-2</v>
      </c>
      <c r="G11" s="57">
        <v>757</v>
      </c>
      <c r="H11" s="56">
        <v>5.6913014059093305E-2</v>
      </c>
      <c r="I11" s="57">
        <v>820</v>
      </c>
      <c r="J11" s="56">
        <v>6.1649500037591155E-2</v>
      </c>
    </row>
    <row r="12" spans="1:10" x14ac:dyDescent="0.4">
      <c r="B12" s="41" t="s">
        <v>50</v>
      </c>
      <c r="C12" s="76">
        <v>12872</v>
      </c>
      <c r="D12" s="93">
        <v>1</v>
      </c>
      <c r="E12" s="76">
        <v>12872</v>
      </c>
      <c r="F12" s="93">
        <v>1</v>
      </c>
      <c r="G12" s="76">
        <v>13301</v>
      </c>
      <c r="H12" s="93">
        <v>1</v>
      </c>
      <c r="I12" s="76">
        <v>13301</v>
      </c>
      <c r="J12" s="93">
        <v>1</v>
      </c>
    </row>
    <row r="13" spans="1:10" x14ac:dyDescent="0.4">
      <c r="E13" s="26"/>
      <c r="F13" s="26"/>
      <c r="G13" s="26"/>
      <c r="H13" s="26"/>
    </row>
    <row r="14" spans="1:10" ht="21.95" customHeight="1" x14ac:dyDescent="0.4">
      <c r="A14" s="6" t="s">
        <v>124</v>
      </c>
      <c r="B14" s="26"/>
      <c r="D14" s="26"/>
      <c r="I14" s="26"/>
    </row>
    <row r="15" spans="1:10" x14ac:dyDescent="0.4">
      <c r="B15" s="55"/>
      <c r="C15" s="90" t="s">
        <v>396</v>
      </c>
      <c r="D15" s="68"/>
      <c r="E15" s="54"/>
      <c r="F15" s="53"/>
      <c r="G15" s="89" t="s">
        <v>395</v>
      </c>
      <c r="H15" s="80"/>
      <c r="I15" s="80"/>
      <c r="J15" s="51"/>
    </row>
    <row r="16" spans="1:10" x14ac:dyDescent="0.4">
      <c r="B16" s="65"/>
      <c r="C16" s="88" t="s">
        <v>401</v>
      </c>
      <c r="D16" s="63"/>
      <c r="E16" s="87" t="s">
        <v>400</v>
      </c>
      <c r="F16" s="86"/>
      <c r="G16" s="59" t="s">
        <v>398</v>
      </c>
      <c r="H16" s="60"/>
      <c r="I16" s="59" t="s">
        <v>397</v>
      </c>
      <c r="J16" s="51"/>
    </row>
    <row r="17" spans="1:10" x14ac:dyDescent="0.4">
      <c r="B17" s="50"/>
      <c r="C17" s="49" t="s">
        <v>45</v>
      </c>
      <c r="D17" s="47" t="s">
        <v>46</v>
      </c>
      <c r="E17" s="48" t="s">
        <v>45</v>
      </c>
      <c r="F17" s="47" t="s">
        <v>46</v>
      </c>
      <c r="G17" s="48" t="s">
        <v>45</v>
      </c>
      <c r="H17" s="47" t="s">
        <v>46</v>
      </c>
      <c r="I17" s="48" t="s">
        <v>45</v>
      </c>
      <c r="J17" s="47" t="s">
        <v>46</v>
      </c>
    </row>
    <row r="18" spans="1:10" x14ac:dyDescent="0.4">
      <c r="B18" s="42" t="s">
        <v>85</v>
      </c>
      <c r="C18" s="96">
        <v>558</v>
      </c>
      <c r="D18" s="95">
        <v>4.3349906774394036E-2</v>
      </c>
      <c r="E18" s="96">
        <v>770</v>
      </c>
      <c r="F18" s="95">
        <v>5.9819763828464885E-2</v>
      </c>
      <c r="G18" s="96">
        <v>1568</v>
      </c>
      <c r="H18" s="95">
        <v>0.11788587324261333</v>
      </c>
      <c r="I18" s="96">
        <v>1515</v>
      </c>
      <c r="J18" s="95">
        <v>0.11390121043530561</v>
      </c>
    </row>
    <row r="19" spans="1:10" x14ac:dyDescent="0.4">
      <c r="B19" s="42" t="s">
        <v>81</v>
      </c>
      <c r="C19" s="44">
        <v>1004</v>
      </c>
      <c r="D19" s="43">
        <v>7.7998756991920451E-2</v>
      </c>
      <c r="E19" s="44">
        <v>2031</v>
      </c>
      <c r="F19" s="43">
        <v>0.15778433809819764</v>
      </c>
      <c r="G19" s="44">
        <v>2423</v>
      </c>
      <c r="H19" s="43">
        <v>0.18216675437936997</v>
      </c>
      <c r="I19" s="44">
        <v>2366</v>
      </c>
      <c r="J19" s="43">
        <v>0.1778813623035862</v>
      </c>
    </row>
    <row r="20" spans="1:10" x14ac:dyDescent="0.4">
      <c r="B20" s="42" t="s">
        <v>82</v>
      </c>
      <c r="C20" s="44">
        <v>2322</v>
      </c>
      <c r="D20" s="43">
        <v>0.18039154754505904</v>
      </c>
      <c r="E20" s="44">
        <v>3575</v>
      </c>
      <c r="F20" s="43">
        <v>0.27773461777501551</v>
      </c>
      <c r="G20" s="44">
        <v>3462</v>
      </c>
      <c r="H20" s="43">
        <v>0.26028118186602511</v>
      </c>
      <c r="I20" s="44">
        <v>3377</v>
      </c>
      <c r="J20" s="43">
        <v>0.25389068491090894</v>
      </c>
    </row>
    <row r="21" spans="1:10" x14ac:dyDescent="0.4">
      <c r="B21" s="42" t="s">
        <v>83</v>
      </c>
      <c r="C21" s="44">
        <v>4216</v>
      </c>
      <c r="D21" s="43">
        <v>0.32753262896208823</v>
      </c>
      <c r="E21" s="44">
        <v>4006</v>
      </c>
      <c r="F21" s="43">
        <v>0.31121814791796149</v>
      </c>
      <c r="G21" s="44">
        <v>3486</v>
      </c>
      <c r="H21" s="43">
        <v>0.26208555747688145</v>
      </c>
      <c r="I21" s="44">
        <v>3402</v>
      </c>
      <c r="J21" s="43">
        <v>0.25577024283888428</v>
      </c>
    </row>
    <row r="22" spans="1:10" x14ac:dyDescent="0.4">
      <c r="B22" s="42" t="s">
        <v>84</v>
      </c>
      <c r="C22" s="44">
        <v>3938</v>
      </c>
      <c r="D22" s="43">
        <v>0.30593536357986328</v>
      </c>
      <c r="E22" s="44">
        <v>1857</v>
      </c>
      <c r="F22" s="43">
        <v>0.14426662523306402</v>
      </c>
      <c r="G22" s="44">
        <v>1493</v>
      </c>
      <c r="H22" s="43">
        <v>0.11224719945868732</v>
      </c>
      <c r="I22" s="44">
        <v>1686</v>
      </c>
      <c r="J22" s="43">
        <v>0.12675738666265696</v>
      </c>
    </row>
    <row r="23" spans="1:10" x14ac:dyDescent="0.4">
      <c r="B23" s="42" t="s">
        <v>123</v>
      </c>
      <c r="C23" s="57">
        <v>834</v>
      </c>
      <c r="D23" s="56">
        <v>6.4791796146674949E-2</v>
      </c>
      <c r="E23" s="57">
        <v>633</v>
      </c>
      <c r="F23" s="56">
        <v>4.9176507147296454E-2</v>
      </c>
      <c r="G23" s="57">
        <v>869</v>
      </c>
      <c r="H23" s="56">
        <v>6.5333433576422822E-2</v>
      </c>
      <c r="I23" s="57">
        <v>955</v>
      </c>
      <c r="J23" s="56">
        <v>7.1799112848657989E-2</v>
      </c>
    </row>
    <row r="24" spans="1:10" x14ac:dyDescent="0.4">
      <c r="B24" s="41" t="s">
        <v>50</v>
      </c>
      <c r="C24" s="76">
        <v>12872</v>
      </c>
      <c r="D24" s="93">
        <v>1</v>
      </c>
      <c r="E24" s="76">
        <v>12872</v>
      </c>
      <c r="F24" s="93">
        <v>1</v>
      </c>
      <c r="G24" s="76">
        <v>13301</v>
      </c>
      <c r="H24" s="93">
        <v>1</v>
      </c>
      <c r="I24" s="76">
        <v>13301</v>
      </c>
      <c r="J24" s="93">
        <v>1</v>
      </c>
    </row>
    <row r="25" spans="1:10" x14ac:dyDescent="0.4">
      <c r="B25" s="71"/>
      <c r="C25" s="72"/>
      <c r="D25" s="71"/>
      <c r="E25" s="70"/>
      <c r="F25" s="69"/>
      <c r="G25" s="69"/>
      <c r="H25" s="69"/>
      <c r="I25" s="69"/>
      <c r="J25" s="69"/>
    </row>
    <row r="26" spans="1:10" ht="21.95" customHeight="1" x14ac:dyDescent="0.4">
      <c r="A26" s="6" t="s">
        <v>125</v>
      </c>
      <c r="B26" s="71"/>
      <c r="C26" s="72"/>
      <c r="D26" s="71"/>
      <c r="E26" s="70"/>
      <c r="F26" s="69"/>
      <c r="G26" s="69"/>
      <c r="H26" s="69"/>
      <c r="I26" s="69"/>
      <c r="J26" s="69"/>
    </row>
    <row r="27" spans="1:10" x14ac:dyDescent="0.4">
      <c r="B27" s="55"/>
      <c r="C27" s="90" t="s">
        <v>396</v>
      </c>
      <c r="D27" s="68"/>
      <c r="E27" s="54"/>
      <c r="F27" s="53"/>
      <c r="G27" s="89" t="s">
        <v>395</v>
      </c>
      <c r="H27" s="80"/>
      <c r="I27" s="80"/>
      <c r="J27" s="51"/>
    </row>
    <row r="28" spans="1:10" x14ac:dyDescent="0.4">
      <c r="B28" s="65"/>
      <c r="C28" s="88" t="s">
        <v>401</v>
      </c>
      <c r="D28" s="63"/>
      <c r="E28" s="87" t="s">
        <v>400</v>
      </c>
      <c r="F28" s="86"/>
      <c r="G28" s="59" t="s">
        <v>398</v>
      </c>
      <c r="H28" s="60"/>
      <c r="I28" s="59" t="s">
        <v>397</v>
      </c>
      <c r="J28" s="51"/>
    </row>
    <row r="29" spans="1:10" x14ac:dyDescent="0.4">
      <c r="B29" s="50"/>
      <c r="C29" s="49" t="s">
        <v>45</v>
      </c>
      <c r="D29" s="47" t="s">
        <v>46</v>
      </c>
      <c r="E29" s="48" t="s">
        <v>45</v>
      </c>
      <c r="F29" s="47" t="s">
        <v>46</v>
      </c>
      <c r="G29" s="48" t="s">
        <v>45</v>
      </c>
      <c r="H29" s="47" t="s">
        <v>46</v>
      </c>
      <c r="I29" s="48" t="s">
        <v>45</v>
      </c>
      <c r="J29" s="47" t="s">
        <v>46</v>
      </c>
    </row>
    <row r="30" spans="1:10" x14ac:dyDescent="0.4">
      <c r="B30" s="42" t="s">
        <v>85</v>
      </c>
      <c r="C30" s="96">
        <v>306</v>
      </c>
      <c r="D30" s="95">
        <v>2.377252952144189E-2</v>
      </c>
      <c r="E30" s="96">
        <v>405</v>
      </c>
      <c r="F30" s="95">
        <v>3.146364201367309E-2</v>
      </c>
      <c r="G30" s="96">
        <v>1013</v>
      </c>
      <c r="H30" s="95">
        <v>7.6159687241560789E-2</v>
      </c>
      <c r="I30" s="96">
        <v>938</v>
      </c>
      <c r="J30" s="95">
        <v>7.0521013457634771E-2</v>
      </c>
    </row>
    <row r="31" spans="1:10" x14ac:dyDescent="0.4">
      <c r="B31" s="42" t="s">
        <v>81</v>
      </c>
      <c r="C31" s="44">
        <v>410</v>
      </c>
      <c r="D31" s="43">
        <v>3.185208203853325E-2</v>
      </c>
      <c r="E31" s="44">
        <v>1160</v>
      </c>
      <c r="F31" s="43">
        <v>9.011808576755749E-2</v>
      </c>
      <c r="G31" s="44">
        <v>1371</v>
      </c>
      <c r="H31" s="43">
        <v>0.10307495677016766</v>
      </c>
      <c r="I31" s="44">
        <v>1250</v>
      </c>
      <c r="J31" s="43">
        <v>9.3977896398767011E-2</v>
      </c>
    </row>
    <row r="32" spans="1:10" x14ac:dyDescent="0.4">
      <c r="B32" s="42" t="s">
        <v>82</v>
      </c>
      <c r="C32" s="44">
        <v>1509</v>
      </c>
      <c r="D32" s="43">
        <v>0.11723119950279677</v>
      </c>
      <c r="E32" s="44">
        <v>2766</v>
      </c>
      <c r="F32" s="43">
        <v>0.2148850217526414</v>
      </c>
      <c r="G32" s="44">
        <v>2774</v>
      </c>
      <c r="H32" s="43">
        <v>0.20855574768814375</v>
      </c>
      <c r="I32" s="44">
        <v>2741</v>
      </c>
      <c r="J32" s="43">
        <v>0.20607473122321629</v>
      </c>
    </row>
    <row r="33" spans="1:10" x14ac:dyDescent="0.4">
      <c r="B33" s="42" t="s">
        <v>83</v>
      </c>
      <c r="C33" s="44">
        <v>3098</v>
      </c>
      <c r="D33" s="43">
        <v>0.24067743940335612</v>
      </c>
      <c r="E33" s="44">
        <v>3759</v>
      </c>
      <c r="F33" s="43">
        <v>0.29202921068986948</v>
      </c>
      <c r="G33" s="44">
        <v>3395</v>
      </c>
      <c r="H33" s="43">
        <v>0.25524396661905119</v>
      </c>
      <c r="I33" s="44">
        <v>3360</v>
      </c>
      <c r="J33" s="43">
        <v>0.25261258551988575</v>
      </c>
    </row>
    <row r="34" spans="1:10" x14ac:dyDescent="0.4">
      <c r="B34" s="42" t="s">
        <v>84</v>
      </c>
      <c r="C34" s="44">
        <v>5250</v>
      </c>
      <c r="D34" s="43">
        <v>0.40786202610316968</v>
      </c>
      <c r="E34" s="44">
        <v>3038</v>
      </c>
      <c r="F34" s="43">
        <v>0.23601615910503418</v>
      </c>
      <c r="G34" s="44">
        <v>2562</v>
      </c>
      <c r="H34" s="43">
        <v>0.19261709645891287</v>
      </c>
      <c r="I34" s="44">
        <v>2695</v>
      </c>
      <c r="J34" s="43">
        <v>0.20261634463574169</v>
      </c>
    </row>
    <row r="35" spans="1:10" x14ac:dyDescent="0.4">
      <c r="B35" s="42" t="s">
        <v>123</v>
      </c>
      <c r="C35" s="57">
        <v>2299</v>
      </c>
      <c r="D35" s="56">
        <v>0.1786047234307023</v>
      </c>
      <c r="E35" s="57">
        <v>1744</v>
      </c>
      <c r="F35" s="56">
        <v>0.13548788067122436</v>
      </c>
      <c r="G35" s="57">
        <v>2186</v>
      </c>
      <c r="H35" s="56">
        <v>0.16434854522216374</v>
      </c>
      <c r="I35" s="57">
        <v>2317</v>
      </c>
      <c r="J35" s="56">
        <v>0.17419742876475452</v>
      </c>
    </row>
    <row r="36" spans="1:10" x14ac:dyDescent="0.4">
      <c r="B36" s="41" t="s">
        <v>50</v>
      </c>
      <c r="C36" s="76">
        <v>12872</v>
      </c>
      <c r="D36" s="93">
        <v>1</v>
      </c>
      <c r="E36" s="76">
        <v>12872</v>
      </c>
      <c r="F36" s="93">
        <v>1</v>
      </c>
      <c r="G36" s="76">
        <v>13301</v>
      </c>
      <c r="H36" s="93">
        <v>1</v>
      </c>
      <c r="I36" s="76">
        <v>13301</v>
      </c>
      <c r="J36" s="93">
        <v>1</v>
      </c>
    </row>
    <row r="37" spans="1:10" x14ac:dyDescent="0.4">
      <c r="B37" s="74"/>
      <c r="C37" s="70"/>
      <c r="D37" s="97"/>
      <c r="E37" s="70"/>
      <c r="F37" s="97"/>
      <c r="G37" s="70"/>
      <c r="H37" s="97"/>
      <c r="I37" s="70"/>
      <c r="J37" s="97"/>
    </row>
    <row r="38" spans="1:10" ht="21.95" customHeight="1" x14ac:dyDescent="0.4">
      <c r="A38" s="6" t="s">
        <v>126</v>
      </c>
      <c r="B38" s="26"/>
      <c r="C38" s="26"/>
      <c r="D38" s="26"/>
      <c r="I38" s="26"/>
    </row>
    <row r="39" spans="1:10" x14ac:dyDescent="0.4">
      <c r="B39" s="55"/>
      <c r="C39" s="90" t="s">
        <v>396</v>
      </c>
      <c r="D39" s="68"/>
      <c r="E39" s="54"/>
      <c r="F39" s="53"/>
      <c r="G39" s="89" t="s">
        <v>395</v>
      </c>
      <c r="H39" s="80"/>
      <c r="I39" s="80"/>
      <c r="J39" s="51"/>
    </row>
    <row r="40" spans="1:10" x14ac:dyDescent="0.4">
      <c r="B40" s="65"/>
      <c r="C40" s="88" t="s">
        <v>401</v>
      </c>
      <c r="D40" s="63"/>
      <c r="E40" s="87" t="s">
        <v>400</v>
      </c>
      <c r="F40" s="86"/>
      <c r="G40" s="59" t="s">
        <v>398</v>
      </c>
      <c r="H40" s="60"/>
      <c r="I40" s="59" t="s">
        <v>397</v>
      </c>
      <c r="J40" s="51"/>
    </row>
    <row r="41" spans="1:10" x14ac:dyDescent="0.4">
      <c r="B41" s="50"/>
      <c r="C41" s="49" t="s">
        <v>45</v>
      </c>
      <c r="D41" s="47" t="s">
        <v>46</v>
      </c>
      <c r="E41" s="48" t="s">
        <v>45</v>
      </c>
      <c r="F41" s="47" t="s">
        <v>46</v>
      </c>
      <c r="G41" s="48" t="s">
        <v>45</v>
      </c>
      <c r="H41" s="47" t="s">
        <v>46</v>
      </c>
      <c r="I41" s="48" t="s">
        <v>45</v>
      </c>
      <c r="J41" s="47" t="s">
        <v>46</v>
      </c>
    </row>
    <row r="42" spans="1:10" x14ac:dyDescent="0.4">
      <c r="B42" s="42" t="s">
        <v>85</v>
      </c>
      <c r="C42" s="96">
        <v>203</v>
      </c>
      <c r="D42" s="95">
        <v>1.577066500932256E-2</v>
      </c>
      <c r="E42" s="96">
        <v>257</v>
      </c>
      <c r="F42" s="95">
        <v>1.9965817277812305E-2</v>
      </c>
      <c r="G42" s="96">
        <v>697</v>
      </c>
      <c r="H42" s="95">
        <v>5.2402075031952482E-2</v>
      </c>
      <c r="I42" s="96">
        <v>613</v>
      </c>
      <c r="J42" s="95">
        <v>4.6086760393955345E-2</v>
      </c>
    </row>
    <row r="43" spans="1:10" x14ac:dyDescent="0.4">
      <c r="B43" s="42" t="s">
        <v>81</v>
      </c>
      <c r="C43" s="44">
        <v>206</v>
      </c>
      <c r="D43" s="43">
        <v>1.6003729024238657E-2</v>
      </c>
      <c r="E43" s="44">
        <v>554</v>
      </c>
      <c r="F43" s="43">
        <v>4.3039154754505905E-2</v>
      </c>
      <c r="G43" s="44">
        <v>735</v>
      </c>
      <c r="H43" s="43">
        <v>5.5259003082475E-2</v>
      </c>
      <c r="I43" s="44">
        <v>556</v>
      </c>
      <c r="J43" s="43">
        <v>4.1801368318171564E-2</v>
      </c>
    </row>
    <row r="44" spans="1:10" x14ac:dyDescent="0.4">
      <c r="B44" s="42" t="s">
        <v>82</v>
      </c>
      <c r="C44" s="44">
        <v>1119</v>
      </c>
      <c r="D44" s="43">
        <v>8.6932877563704158E-2</v>
      </c>
      <c r="E44" s="44">
        <v>1946</v>
      </c>
      <c r="F44" s="43">
        <v>0.1511808576755749</v>
      </c>
      <c r="G44" s="44">
        <v>2008</v>
      </c>
      <c r="H44" s="43">
        <v>0.15096609277497933</v>
      </c>
      <c r="I44" s="44">
        <v>1962</v>
      </c>
      <c r="J44" s="43">
        <v>0.14750770618750469</v>
      </c>
    </row>
    <row r="45" spans="1:10" x14ac:dyDescent="0.4">
      <c r="B45" s="42" t="s">
        <v>83</v>
      </c>
      <c r="C45" s="44">
        <v>2280</v>
      </c>
      <c r="D45" s="43">
        <v>0.17712865133623368</v>
      </c>
      <c r="E45" s="44">
        <v>3340</v>
      </c>
      <c r="F45" s="43">
        <v>0.25947793660658797</v>
      </c>
      <c r="G45" s="44">
        <v>2926</v>
      </c>
      <c r="H45" s="43">
        <v>0.21998345989023382</v>
      </c>
      <c r="I45" s="44">
        <v>2949</v>
      </c>
      <c r="J45" s="43">
        <v>0.22171265318397113</v>
      </c>
    </row>
    <row r="46" spans="1:10" x14ac:dyDescent="0.4">
      <c r="B46" s="42" t="s">
        <v>84</v>
      </c>
      <c r="C46" s="44">
        <v>5727</v>
      </c>
      <c r="D46" s="43">
        <v>0.44491920447482908</v>
      </c>
      <c r="E46" s="44">
        <v>4005</v>
      </c>
      <c r="F46" s="43">
        <v>0.31114045991298944</v>
      </c>
      <c r="G46" s="44">
        <v>3360</v>
      </c>
      <c r="H46" s="43">
        <v>0.25261258551988575</v>
      </c>
      <c r="I46" s="44">
        <v>3504</v>
      </c>
      <c r="J46" s="43">
        <v>0.2634388391850237</v>
      </c>
    </row>
    <row r="47" spans="1:10" x14ac:dyDescent="0.4">
      <c r="B47" s="42" t="s">
        <v>123</v>
      </c>
      <c r="C47" s="57">
        <v>3337</v>
      </c>
      <c r="D47" s="56">
        <v>0.25924487259167184</v>
      </c>
      <c r="E47" s="57">
        <v>2770</v>
      </c>
      <c r="F47" s="56">
        <v>0.21519577377252952</v>
      </c>
      <c r="G47" s="57">
        <v>3575</v>
      </c>
      <c r="H47" s="56">
        <v>0.26877678370047364</v>
      </c>
      <c r="I47" s="57">
        <v>3717</v>
      </c>
      <c r="J47" s="56">
        <v>0.27945267273137359</v>
      </c>
    </row>
    <row r="48" spans="1:10" x14ac:dyDescent="0.4">
      <c r="B48" s="41" t="s">
        <v>50</v>
      </c>
      <c r="C48" s="76">
        <v>12872</v>
      </c>
      <c r="D48" s="93">
        <v>1</v>
      </c>
      <c r="E48" s="76">
        <v>12872</v>
      </c>
      <c r="F48" s="93">
        <v>1</v>
      </c>
      <c r="G48" s="76">
        <v>13301</v>
      </c>
      <c r="H48" s="93">
        <v>1</v>
      </c>
      <c r="I48" s="76">
        <v>13301</v>
      </c>
      <c r="J48" s="93">
        <v>1</v>
      </c>
    </row>
    <row r="49" spans="1:10" x14ac:dyDescent="0.4">
      <c r="E49" s="26"/>
      <c r="F49" s="26"/>
      <c r="G49" s="26"/>
      <c r="H49" s="26"/>
    </row>
    <row r="50" spans="1:10" ht="21.95" customHeight="1" x14ac:dyDescent="0.4">
      <c r="A50" s="6" t="s">
        <v>127</v>
      </c>
      <c r="B50" s="26"/>
      <c r="C50" s="26"/>
      <c r="D50" s="26"/>
      <c r="I50" s="26"/>
    </row>
    <row r="51" spans="1:10" x14ac:dyDescent="0.4">
      <c r="B51" s="55"/>
      <c r="C51" s="90" t="s">
        <v>396</v>
      </c>
      <c r="D51" s="68"/>
      <c r="E51" s="54"/>
      <c r="F51" s="53"/>
      <c r="G51" s="89" t="s">
        <v>395</v>
      </c>
      <c r="H51" s="80"/>
      <c r="I51" s="80"/>
      <c r="J51" s="51"/>
    </row>
    <row r="52" spans="1:10" x14ac:dyDescent="0.4">
      <c r="B52" s="65"/>
      <c r="C52" s="88" t="s">
        <v>401</v>
      </c>
      <c r="D52" s="63"/>
      <c r="E52" s="87" t="s">
        <v>400</v>
      </c>
      <c r="F52" s="86"/>
      <c r="G52" s="59" t="s">
        <v>398</v>
      </c>
      <c r="H52" s="60"/>
      <c r="I52" s="59" t="s">
        <v>397</v>
      </c>
      <c r="J52" s="51"/>
    </row>
    <row r="53" spans="1:10" x14ac:dyDescent="0.4">
      <c r="B53" s="50"/>
      <c r="C53" s="49" t="s">
        <v>45</v>
      </c>
      <c r="D53" s="47" t="s">
        <v>46</v>
      </c>
      <c r="E53" s="48" t="s">
        <v>45</v>
      </c>
      <c r="F53" s="47" t="s">
        <v>46</v>
      </c>
      <c r="G53" s="48" t="s">
        <v>45</v>
      </c>
      <c r="H53" s="47" t="s">
        <v>46</v>
      </c>
      <c r="I53" s="48" t="s">
        <v>45</v>
      </c>
      <c r="J53" s="47" t="s">
        <v>46</v>
      </c>
    </row>
    <row r="54" spans="1:10" x14ac:dyDescent="0.4">
      <c r="B54" s="42" t="s">
        <v>85</v>
      </c>
      <c r="C54" s="96">
        <v>824</v>
      </c>
      <c r="D54" s="95">
        <v>6.401491609695463E-2</v>
      </c>
      <c r="E54" s="96">
        <v>935</v>
      </c>
      <c r="F54" s="95">
        <v>7.2638284648850221E-2</v>
      </c>
      <c r="G54" s="96">
        <v>1709</v>
      </c>
      <c r="H54" s="95">
        <v>0.12848657995639426</v>
      </c>
      <c r="I54" s="96">
        <v>1652</v>
      </c>
      <c r="J54" s="95">
        <v>0.12420118788061048</v>
      </c>
    </row>
    <row r="55" spans="1:10" x14ac:dyDescent="0.4">
      <c r="B55" s="42" t="s">
        <v>81</v>
      </c>
      <c r="C55" s="44">
        <v>1442</v>
      </c>
      <c r="D55" s="43">
        <v>0.1120261031696706</v>
      </c>
      <c r="E55" s="44">
        <v>1783</v>
      </c>
      <c r="F55" s="43">
        <v>0.13851771286513362</v>
      </c>
      <c r="G55" s="44">
        <v>1874</v>
      </c>
      <c r="H55" s="43">
        <v>0.1408916622810315</v>
      </c>
      <c r="I55" s="44">
        <v>1846</v>
      </c>
      <c r="J55" s="43">
        <v>0.13878655740169912</v>
      </c>
    </row>
    <row r="56" spans="1:10" x14ac:dyDescent="0.4">
      <c r="B56" s="42" t="s">
        <v>82</v>
      </c>
      <c r="C56" s="44">
        <v>2512</v>
      </c>
      <c r="D56" s="43">
        <v>0.19515226848974518</v>
      </c>
      <c r="E56" s="44">
        <v>2813</v>
      </c>
      <c r="F56" s="43">
        <v>0.21853635798632692</v>
      </c>
      <c r="G56" s="44">
        <v>2829</v>
      </c>
      <c r="H56" s="43">
        <v>0.21269077512968951</v>
      </c>
      <c r="I56" s="44">
        <v>2775</v>
      </c>
      <c r="J56" s="43">
        <v>0.20863093000526275</v>
      </c>
    </row>
    <row r="57" spans="1:10" x14ac:dyDescent="0.4">
      <c r="B57" s="42" t="s">
        <v>83</v>
      </c>
      <c r="C57" s="44">
        <v>1735</v>
      </c>
      <c r="D57" s="43">
        <v>0.13478868862647608</v>
      </c>
      <c r="E57" s="44">
        <v>1692</v>
      </c>
      <c r="F57" s="43">
        <v>0.13144810441267868</v>
      </c>
      <c r="G57" s="44">
        <v>1316</v>
      </c>
      <c r="H57" s="43">
        <v>9.8939929328621903E-2</v>
      </c>
      <c r="I57" s="44">
        <v>1340</v>
      </c>
      <c r="J57" s="43">
        <v>0.10074430493947824</v>
      </c>
    </row>
    <row r="58" spans="1:10" x14ac:dyDescent="0.4">
      <c r="B58" s="42" t="s">
        <v>84</v>
      </c>
      <c r="C58" s="44">
        <v>1614</v>
      </c>
      <c r="D58" s="43">
        <v>0.12538844002486016</v>
      </c>
      <c r="E58" s="44">
        <v>1070</v>
      </c>
      <c r="F58" s="43">
        <v>8.312616532007458E-2</v>
      </c>
      <c r="G58" s="44">
        <v>800</v>
      </c>
      <c r="H58" s="43">
        <v>6.0145853695210888E-2</v>
      </c>
      <c r="I58" s="44">
        <v>880</v>
      </c>
      <c r="J58" s="43">
        <v>6.6160439064731971E-2</v>
      </c>
    </row>
    <row r="59" spans="1:10" x14ac:dyDescent="0.4">
      <c r="B59" s="42" t="s">
        <v>123</v>
      </c>
      <c r="C59" s="57">
        <v>4745</v>
      </c>
      <c r="D59" s="56">
        <v>0.36862958359229336</v>
      </c>
      <c r="E59" s="57">
        <v>4579</v>
      </c>
      <c r="F59" s="56">
        <v>0.35573337476693601</v>
      </c>
      <c r="G59" s="57">
        <v>4773</v>
      </c>
      <c r="H59" s="56">
        <v>0.35884519960905192</v>
      </c>
      <c r="I59" s="57">
        <v>4808</v>
      </c>
      <c r="J59" s="56">
        <v>0.36147658070821742</v>
      </c>
    </row>
    <row r="60" spans="1:10" x14ac:dyDescent="0.4">
      <c r="B60" s="41" t="s">
        <v>50</v>
      </c>
      <c r="C60" s="76">
        <v>12872</v>
      </c>
      <c r="D60" s="93">
        <v>1</v>
      </c>
      <c r="E60" s="76">
        <v>12872</v>
      </c>
      <c r="F60" s="93">
        <v>1</v>
      </c>
      <c r="G60" s="76">
        <v>13301</v>
      </c>
      <c r="H60" s="93">
        <v>1</v>
      </c>
      <c r="I60" s="76">
        <v>13301</v>
      </c>
      <c r="J60" s="93">
        <v>1</v>
      </c>
    </row>
    <row r="61" spans="1:10" x14ac:dyDescent="0.4">
      <c r="E61" s="26"/>
      <c r="F61" s="26"/>
      <c r="G61" s="26"/>
      <c r="H61" s="26"/>
    </row>
    <row r="62" spans="1:10" ht="21.95" customHeight="1" x14ac:dyDescent="0.4">
      <c r="A62" s="6" t="s">
        <v>128</v>
      </c>
      <c r="B62" s="26"/>
      <c r="C62" s="26"/>
      <c r="D62" s="26"/>
      <c r="I62" s="26"/>
    </row>
    <row r="63" spans="1:10" x14ac:dyDescent="0.4">
      <c r="B63" s="55"/>
      <c r="C63" s="90" t="s">
        <v>396</v>
      </c>
      <c r="D63" s="68"/>
      <c r="E63" s="54"/>
      <c r="F63" s="53"/>
      <c r="G63" s="89" t="s">
        <v>395</v>
      </c>
      <c r="H63" s="80"/>
      <c r="I63" s="80"/>
      <c r="J63" s="51"/>
    </row>
    <row r="64" spans="1:10" x14ac:dyDescent="0.4">
      <c r="B64" s="65"/>
      <c r="C64" s="88" t="s">
        <v>401</v>
      </c>
      <c r="D64" s="63"/>
      <c r="E64" s="87" t="s">
        <v>400</v>
      </c>
      <c r="F64" s="86"/>
      <c r="G64" s="59" t="s">
        <v>398</v>
      </c>
      <c r="H64" s="60"/>
      <c r="I64" s="59" t="s">
        <v>397</v>
      </c>
      <c r="J64" s="51"/>
    </row>
    <row r="65" spans="1:10" x14ac:dyDescent="0.4">
      <c r="B65" s="50"/>
      <c r="C65" s="49" t="s">
        <v>45</v>
      </c>
      <c r="D65" s="47" t="s">
        <v>46</v>
      </c>
      <c r="E65" s="48" t="s">
        <v>45</v>
      </c>
      <c r="F65" s="47" t="s">
        <v>46</v>
      </c>
      <c r="G65" s="48" t="s">
        <v>45</v>
      </c>
      <c r="H65" s="47" t="s">
        <v>46</v>
      </c>
      <c r="I65" s="48" t="s">
        <v>45</v>
      </c>
      <c r="J65" s="47" t="s">
        <v>46</v>
      </c>
    </row>
    <row r="66" spans="1:10" x14ac:dyDescent="0.4">
      <c r="B66" s="42" t="s">
        <v>85</v>
      </c>
      <c r="C66" s="96">
        <v>473</v>
      </c>
      <c r="D66" s="95">
        <v>3.6746426351771284E-2</v>
      </c>
      <c r="E66" s="96">
        <v>639</v>
      </c>
      <c r="F66" s="95">
        <v>4.9642635177128649E-2</v>
      </c>
      <c r="G66" s="96">
        <v>1254</v>
      </c>
      <c r="H66" s="95">
        <v>9.4278625667243071E-2</v>
      </c>
      <c r="I66" s="96">
        <v>1208</v>
      </c>
      <c r="J66" s="95">
        <v>9.0820239079768439E-2</v>
      </c>
    </row>
    <row r="67" spans="1:10" x14ac:dyDescent="0.4">
      <c r="B67" s="42" t="s">
        <v>81</v>
      </c>
      <c r="C67" s="44">
        <v>968</v>
      </c>
      <c r="D67" s="43">
        <v>7.5201988812927278E-2</v>
      </c>
      <c r="E67" s="44">
        <v>1576</v>
      </c>
      <c r="F67" s="43">
        <v>0.12243629583592293</v>
      </c>
      <c r="G67" s="44">
        <v>1670</v>
      </c>
      <c r="H67" s="43">
        <v>0.12555446958875272</v>
      </c>
      <c r="I67" s="44">
        <v>1665</v>
      </c>
      <c r="J67" s="43">
        <v>0.12517855800315766</v>
      </c>
    </row>
    <row r="68" spans="1:10" x14ac:dyDescent="0.4">
      <c r="B68" s="42" t="s">
        <v>82</v>
      </c>
      <c r="C68" s="44">
        <v>2155</v>
      </c>
      <c r="D68" s="43">
        <v>0.16741765071472964</v>
      </c>
      <c r="E68" s="44">
        <v>2781</v>
      </c>
      <c r="F68" s="43">
        <v>0.21605034182722188</v>
      </c>
      <c r="G68" s="44">
        <v>2950</v>
      </c>
      <c r="H68" s="43">
        <v>0.22178783550109013</v>
      </c>
      <c r="I68" s="44">
        <v>2899</v>
      </c>
      <c r="J68" s="43">
        <v>0.21795353732802045</v>
      </c>
    </row>
    <row r="69" spans="1:10" x14ac:dyDescent="0.4">
      <c r="B69" s="42" t="s">
        <v>83</v>
      </c>
      <c r="C69" s="44">
        <v>2584</v>
      </c>
      <c r="D69" s="43">
        <v>0.20074580484773152</v>
      </c>
      <c r="E69" s="44">
        <v>2345</v>
      </c>
      <c r="F69" s="43">
        <v>0.18217837165941578</v>
      </c>
      <c r="G69" s="44">
        <v>1822</v>
      </c>
      <c r="H69" s="43">
        <v>0.13698218179084279</v>
      </c>
      <c r="I69" s="44">
        <v>1837</v>
      </c>
      <c r="J69" s="43">
        <v>0.138109916547628</v>
      </c>
    </row>
    <row r="70" spans="1:10" x14ac:dyDescent="0.4">
      <c r="B70" s="42" t="s">
        <v>84</v>
      </c>
      <c r="C70" s="44">
        <v>2572</v>
      </c>
      <c r="D70" s="43">
        <v>0.19981354878806712</v>
      </c>
      <c r="E70" s="44">
        <v>1635</v>
      </c>
      <c r="F70" s="43">
        <v>0.12701988812927284</v>
      </c>
      <c r="G70" s="44">
        <v>1154</v>
      </c>
      <c r="H70" s="43">
        <v>8.67603939553417E-2</v>
      </c>
      <c r="I70" s="44">
        <v>1241</v>
      </c>
      <c r="J70" s="43">
        <v>9.3301255544695885E-2</v>
      </c>
    </row>
    <row r="71" spans="1:10" x14ac:dyDescent="0.4">
      <c r="B71" s="42" t="s">
        <v>123</v>
      </c>
      <c r="C71" s="57">
        <v>4120</v>
      </c>
      <c r="D71" s="56">
        <v>0.32007458048477316</v>
      </c>
      <c r="E71" s="57">
        <v>3896</v>
      </c>
      <c r="F71" s="56">
        <v>0.30267246737103792</v>
      </c>
      <c r="G71" s="57">
        <v>4451</v>
      </c>
      <c r="H71" s="56">
        <v>0.33463649349672958</v>
      </c>
      <c r="I71" s="57">
        <v>4451</v>
      </c>
      <c r="J71" s="56">
        <v>0.33463649349672958</v>
      </c>
    </row>
    <row r="72" spans="1:10" x14ac:dyDescent="0.4">
      <c r="B72" s="41" t="s">
        <v>50</v>
      </c>
      <c r="C72" s="76">
        <v>12872</v>
      </c>
      <c r="D72" s="93">
        <v>1</v>
      </c>
      <c r="E72" s="76">
        <v>12872</v>
      </c>
      <c r="F72" s="93">
        <v>1</v>
      </c>
      <c r="G72" s="76">
        <v>13301</v>
      </c>
      <c r="H72" s="93">
        <v>1</v>
      </c>
      <c r="I72" s="76">
        <v>13301</v>
      </c>
      <c r="J72" s="93">
        <v>1</v>
      </c>
    </row>
    <row r="73" spans="1:10" x14ac:dyDescent="0.4">
      <c r="E73" s="26"/>
      <c r="F73" s="26"/>
      <c r="G73" s="26"/>
      <c r="H73" s="26"/>
    </row>
    <row r="74" spans="1:10" ht="21.95" customHeight="1" x14ac:dyDescent="0.4">
      <c r="A74" s="6" t="s">
        <v>129</v>
      </c>
      <c r="B74" s="26"/>
      <c r="C74" s="26"/>
      <c r="D74" s="26"/>
      <c r="I74" s="26"/>
    </row>
    <row r="75" spans="1:10" ht="18.75" customHeight="1" x14ac:dyDescent="0.4">
      <c r="B75" s="55"/>
      <c r="C75" s="90" t="s">
        <v>396</v>
      </c>
      <c r="D75" s="68"/>
      <c r="E75" s="54"/>
      <c r="F75" s="53"/>
      <c r="G75" s="89" t="s">
        <v>395</v>
      </c>
      <c r="H75" s="80"/>
      <c r="I75" s="80"/>
      <c r="J75" s="51"/>
    </row>
    <row r="76" spans="1:10" x14ac:dyDescent="0.4">
      <c r="B76" s="65"/>
      <c r="C76" s="88" t="s">
        <v>401</v>
      </c>
      <c r="D76" s="63"/>
      <c r="E76" s="87" t="s">
        <v>400</v>
      </c>
      <c r="F76" s="86"/>
      <c r="G76" s="59" t="s">
        <v>398</v>
      </c>
      <c r="H76" s="60"/>
      <c r="I76" s="59" t="s">
        <v>397</v>
      </c>
      <c r="J76" s="51"/>
    </row>
    <row r="77" spans="1:10" x14ac:dyDescent="0.4">
      <c r="B77" s="50"/>
      <c r="C77" s="49" t="s">
        <v>45</v>
      </c>
      <c r="D77" s="47" t="s">
        <v>46</v>
      </c>
      <c r="E77" s="48" t="s">
        <v>45</v>
      </c>
      <c r="F77" s="47" t="s">
        <v>46</v>
      </c>
      <c r="G77" s="48" t="s">
        <v>45</v>
      </c>
      <c r="H77" s="47" t="s">
        <v>46</v>
      </c>
      <c r="I77" s="48" t="s">
        <v>45</v>
      </c>
      <c r="J77" s="47" t="s">
        <v>46</v>
      </c>
    </row>
    <row r="78" spans="1:10" x14ac:dyDescent="0.4">
      <c r="B78" s="42" t="s">
        <v>85</v>
      </c>
      <c r="C78" s="96">
        <v>176</v>
      </c>
      <c r="D78" s="95">
        <v>1.3673088875077687E-2</v>
      </c>
      <c r="E78" s="96">
        <v>184</v>
      </c>
      <c r="F78" s="95">
        <v>1.4294592914853946E-2</v>
      </c>
      <c r="G78" s="96">
        <v>540</v>
      </c>
      <c r="H78" s="95">
        <v>4.059845124426735E-2</v>
      </c>
      <c r="I78" s="96">
        <v>478</v>
      </c>
      <c r="J78" s="95">
        <v>3.5937147582888504E-2</v>
      </c>
    </row>
    <row r="79" spans="1:10" x14ac:dyDescent="0.4">
      <c r="B79" s="42" t="s">
        <v>81</v>
      </c>
      <c r="C79" s="44">
        <v>122</v>
      </c>
      <c r="D79" s="43">
        <v>9.4779366065879424E-3</v>
      </c>
      <c r="E79" s="44">
        <v>253</v>
      </c>
      <c r="F79" s="43">
        <v>1.9655065257924178E-2</v>
      </c>
      <c r="G79" s="44">
        <v>395</v>
      </c>
      <c r="H79" s="43">
        <v>2.9697015262010375E-2</v>
      </c>
      <c r="I79" s="44">
        <v>333</v>
      </c>
      <c r="J79" s="43">
        <v>2.5035711600631533E-2</v>
      </c>
    </row>
    <row r="80" spans="1:10" x14ac:dyDescent="0.4">
      <c r="B80" s="42" t="s">
        <v>82</v>
      </c>
      <c r="C80" s="44">
        <v>947</v>
      </c>
      <c r="D80" s="43">
        <v>7.3570540708514612E-2</v>
      </c>
      <c r="E80" s="44">
        <v>1328</v>
      </c>
      <c r="F80" s="43">
        <v>0.10316967060285892</v>
      </c>
      <c r="G80" s="44">
        <v>1628</v>
      </c>
      <c r="H80" s="43">
        <v>0.12239681226975416</v>
      </c>
      <c r="I80" s="44">
        <v>1575</v>
      </c>
      <c r="J80" s="43">
        <v>0.11841214946244644</v>
      </c>
    </row>
    <row r="81" spans="1:10" x14ac:dyDescent="0.4">
      <c r="B81" s="42" t="s">
        <v>83</v>
      </c>
      <c r="C81" s="44">
        <v>1622</v>
      </c>
      <c r="D81" s="43">
        <v>0.12600994406463642</v>
      </c>
      <c r="E81" s="44">
        <v>2213</v>
      </c>
      <c r="F81" s="43">
        <v>0.17192355500310752</v>
      </c>
      <c r="G81" s="44">
        <v>1940</v>
      </c>
      <c r="H81" s="43">
        <v>0.1458536952108864</v>
      </c>
      <c r="I81" s="44">
        <v>1984</v>
      </c>
      <c r="J81" s="43">
        <v>0.14916171716412299</v>
      </c>
    </row>
    <row r="82" spans="1:10" x14ac:dyDescent="0.4">
      <c r="B82" s="42" t="s">
        <v>84</v>
      </c>
      <c r="C82" s="44">
        <v>5035</v>
      </c>
      <c r="D82" s="43">
        <v>0.39115910503418272</v>
      </c>
      <c r="E82" s="44">
        <v>4221</v>
      </c>
      <c r="F82" s="43">
        <v>0.32792106898694839</v>
      </c>
      <c r="G82" s="44">
        <v>3071</v>
      </c>
      <c r="H82" s="43">
        <v>0.23088489587249078</v>
      </c>
      <c r="I82" s="44">
        <v>3171</v>
      </c>
      <c r="J82" s="43">
        <v>0.23840312758439214</v>
      </c>
    </row>
    <row r="83" spans="1:10" x14ac:dyDescent="0.4">
      <c r="B83" s="42" t="s">
        <v>123</v>
      </c>
      <c r="C83" s="57">
        <v>4970</v>
      </c>
      <c r="D83" s="56">
        <v>0.38610938471100065</v>
      </c>
      <c r="E83" s="57">
        <v>4673</v>
      </c>
      <c r="F83" s="56">
        <v>0.36303604723430705</v>
      </c>
      <c r="G83" s="57">
        <v>5727</v>
      </c>
      <c r="H83" s="56">
        <v>0.43056913014059095</v>
      </c>
      <c r="I83" s="57">
        <v>5760</v>
      </c>
      <c r="J83" s="56">
        <v>0.43305014660551838</v>
      </c>
    </row>
    <row r="84" spans="1:10" x14ac:dyDescent="0.4">
      <c r="B84" s="41" t="s">
        <v>50</v>
      </c>
      <c r="C84" s="76">
        <v>12872</v>
      </c>
      <c r="D84" s="93">
        <v>1</v>
      </c>
      <c r="E84" s="76">
        <v>12872</v>
      </c>
      <c r="F84" s="93">
        <v>1</v>
      </c>
      <c r="G84" s="76">
        <v>13301</v>
      </c>
      <c r="H84" s="93">
        <v>1</v>
      </c>
      <c r="I84" s="76">
        <v>13301</v>
      </c>
      <c r="J84" s="93">
        <v>1</v>
      </c>
    </row>
    <row r="85" spans="1:10" x14ac:dyDescent="0.4">
      <c r="E85" s="26"/>
      <c r="F85" s="26"/>
      <c r="G85" s="26"/>
      <c r="H85" s="26"/>
    </row>
    <row r="86" spans="1:10" ht="21.95" customHeight="1" x14ac:dyDescent="0.4">
      <c r="A86" s="6" t="s">
        <v>130</v>
      </c>
      <c r="B86" s="26"/>
      <c r="C86" s="26"/>
      <c r="D86" s="26"/>
      <c r="I86" s="26"/>
    </row>
    <row r="87" spans="1:10" ht="40.5" customHeight="1" x14ac:dyDescent="0.4">
      <c r="B87" s="55"/>
      <c r="C87" s="90" t="s">
        <v>396</v>
      </c>
      <c r="D87" s="68"/>
      <c r="E87" s="54"/>
      <c r="F87" s="53"/>
      <c r="G87" s="89" t="s">
        <v>395</v>
      </c>
      <c r="H87" s="80"/>
      <c r="I87" s="80"/>
      <c r="J87" s="51"/>
    </row>
    <row r="88" spans="1:10" x14ac:dyDescent="0.4">
      <c r="B88" s="65"/>
      <c r="C88" s="88" t="s">
        <v>401</v>
      </c>
      <c r="D88" s="63"/>
      <c r="E88" s="87" t="s">
        <v>400</v>
      </c>
      <c r="F88" s="86"/>
      <c r="G88" s="59" t="s">
        <v>398</v>
      </c>
      <c r="H88" s="60"/>
      <c r="I88" s="59" t="s">
        <v>397</v>
      </c>
      <c r="J88" s="51"/>
    </row>
    <row r="89" spans="1:10" x14ac:dyDescent="0.4">
      <c r="B89" s="50"/>
      <c r="C89" s="49" t="s">
        <v>45</v>
      </c>
      <c r="D89" s="47" t="s">
        <v>46</v>
      </c>
      <c r="E89" s="48" t="s">
        <v>45</v>
      </c>
      <c r="F89" s="47" t="s">
        <v>46</v>
      </c>
      <c r="G89" s="48" t="s">
        <v>45</v>
      </c>
      <c r="H89" s="47" t="s">
        <v>46</v>
      </c>
      <c r="I89" s="48" t="s">
        <v>45</v>
      </c>
      <c r="J89" s="47" t="s">
        <v>46</v>
      </c>
    </row>
    <row r="90" spans="1:10" x14ac:dyDescent="0.4">
      <c r="B90" s="42" t="s">
        <v>85</v>
      </c>
      <c r="C90" s="96">
        <v>332</v>
      </c>
      <c r="D90" s="95">
        <v>2.579241765071473E-2</v>
      </c>
      <c r="E90" s="96">
        <v>449</v>
      </c>
      <c r="F90" s="95">
        <v>3.488191423244251E-2</v>
      </c>
      <c r="G90" s="96">
        <v>1016</v>
      </c>
      <c r="H90" s="95">
        <v>7.6385234192917831E-2</v>
      </c>
      <c r="I90" s="96">
        <v>970</v>
      </c>
      <c r="J90" s="95">
        <v>7.2926847605443199E-2</v>
      </c>
    </row>
    <row r="91" spans="1:10" x14ac:dyDescent="0.4">
      <c r="B91" s="42" t="s">
        <v>81</v>
      </c>
      <c r="C91" s="44">
        <v>742</v>
      </c>
      <c r="D91" s="43">
        <v>5.764449968924798E-2</v>
      </c>
      <c r="E91" s="44">
        <v>1187</v>
      </c>
      <c r="F91" s="43">
        <v>9.2215661901802359E-2</v>
      </c>
      <c r="G91" s="44">
        <v>1346</v>
      </c>
      <c r="H91" s="43">
        <v>0.10119539884219232</v>
      </c>
      <c r="I91" s="44">
        <v>1321</v>
      </c>
      <c r="J91" s="43">
        <v>9.9315840914216982E-2</v>
      </c>
    </row>
    <row r="92" spans="1:10" x14ac:dyDescent="0.4">
      <c r="B92" s="42" t="s">
        <v>82</v>
      </c>
      <c r="C92" s="44">
        <v>1943</v>
      </c>
      <c r="D92" s="43">
        <v>0.1509477936606588</v>
      </c>
      <c r="E92" s="44">
        <v>2409</v>
      </c>
      <c r="F92" s="43">
        <v>0.18715040397762586</v>
      </c>
      <c r="G92" s="44">
        <v>2581</v>
      </c>
      <c r="H92" s="43">
        <v>0.19404556048417412</v>
      </c>
      <c r="I92" s="44">
        <v>2552</v>
      </c>
      <c r="J92" s="43">
        <v>0.19186527328772274</v>
      </c>
    </row>
    <row r="93" spans="1:10" x14ac:dyDescent="0.4">
      <c r="B93" s="42" t="s">
        <v>83</v>
      </c>
      <c r="C93" s="44">
        <v>2218</v>
      </c>
      <c r="D93" s="43">
        <v>0.17231199502796768</v>
      </c>
      <c r="E93" s="44">
        <v>2101</v>
      </c>
      <c r="F93" s="43">
        <v>0.1632224984462399</v>
      </c>
      <c r="G93" s="44">
        <v>1615</v>
      </c>
      <c r="H93" s="43">
        <v>0.12141944214720697</v>
      </c>
      <c r="I93" s="44">
        <v>1623</v>
      </c>
      <c r="J93" s="43">
        <v>0.12202090068415909</v>
      </c>
    </row>
    <row r="94" spans="1:10" x14ac:dyDescent="0.4">
      <c r="B94" s="42" t="s">
        <v>84</v>
      </c>
      <c r="C94" s="44">
        <v>2269</v>
      </c>
      <c r="D94" s="43">
        <v>0.17627408328154134</v>
      </c>
      <c r="E94" s="44">
        <v>1551</v>
      </c>
      <c r="F94" s="43">
        <v>0.12049409571162213</v>
      </c>
      <c r="G94" s="44">
        <v>1065</v>
      </c>
      <c r="H94" s="43">
        <v>8.0069167731749491E-2</v>
      </c>
      <c r="I94" s="44">
        <v>1145</v>
      </c>
      <c r="J94" s="43">
        <v>8.6083753101270574E-2</v>
      </c>
    </row>
    <row r="95" spans="1:10" x14ac:dyDescent="0.4">
      <c r="B95" s="42" t="s">
        <v>123</v>
      </c>
      <c r="C95" s="57">
        <v>5368</v>
      </c>
      <c r="D95" s="56">
        <v>0.41702921068986948</v>
      </c>
      <c r="E95" s="57">
        <v>5175</v>
      </c>
      <c r="F95" s="56">
        <v>0.40203542573026724</v>
      </c>
      <c r="G95" s="57">
        <v>5678</v>
      </c>
      <c r="H95" s="56">
        <v>0.42688519660175928</v>
      </c>
      <c r="I95" s="57">
        <v>5690</v>
      </c>
      <c r="J95" s="56">
        <v>0.42778738440718744</v>
      </c>
    </row>
    <row r="96" spans="1:10" x14ac:dyDescent="0.4">
      <c r="B96" s="41" t="s">
        <v>50</v>
      </c>
      <c r="C96" s="76">
        <v>12872</v>
      </c>
      <c r="D96" s="93">
        <v>1</v>
      </c>
      <c r="E96" s="76">
        <v>12872</v>
      </c>
      <c r="F96" s="93">
        <v>1</v>
      </c>
      <c r="G96" s="76">
        <v>13301</v>
      </c>
      <c r="H96" s="93">
        <v>1</v>
      </c>
      <c r="I96" s="76">
        <v>13301</v>
      </c>
      <c r="J96" s="93">
        <v>1</v>
      </c>
    </row>
    <row r="97" spans="1:10" x14ac:dyDescent="0.4">
      <c r="E97" s="26"/>
      <c r="F97" s="26"/>
      <c r="G97" s="26"/>
      <c r="H97" s="26"/>
    </row>
    <row r="98" spans="1:10" ht="21.95" customHeight="1" x14ac:dyDescent="0.4">
      <c r="A98" s="6" t="s">
        <v>131</v>
      </c>
      <c r="B98" s="26"/>
      <c r="C98" s="26"/>
      <c r="D98" s="26"/>
      <c r="I98" s="26"/>
    </row>
    <row r="99" spans="1:10" x14ac:dyDescent="0.4">
      <c r="B99" s="55"/>
      <c r="C99" s="90" t="s">
        <v>396</v>
      </c>
      <c r="D99" s="68"/>
      <c r="E99" s="54"/>
      <c r="F99" s="53"/>
      <c r="G99" s="89" t="s">
        <v>395</v>
      </c>
      <c r="H99" s="80"/>
      <c r="I99" s="80"/>
      <c r="J99" s="51"/>
    </row>
    <row r="100" spans="1:10" x14ac:dyDescent="0.4">
      <c r="B100" s="65"/>
      <c r="C100" s="88" t="s">
        <v>401</v>
      </c>
      <c r="D100" s="63"/>
      <c r="E100" s="87" t="s">
        <v>400</v>
      </c>
      <c r="F100" s="86"/>
      <c r="G100" s="59" t="s">
        <v>398</v>
      </c>
      <c r="H100" s="60"/>
      <c r="I100" s="59" t="s">
        <v>397</v>
      </c>
      <c r="J100" s="51"/>
    </row>
    <row r="101" spans="1:10" x14ac:dyDescent="0.4">
      <c r="B101" s="50"/>
      <c r="C101" s="49" t="s">
        <v>45</v>
      </c>
      <c r="D101" s="47" t="s">
        <v>46</v>
      </c>
      <c r="E101" s="48" t="s">
        <v>45</v>
      </c>
      <c r="F101" s="47" t="s">
        <v>46</v>
      </c>
      <c r="G101" s="48" t="s">
        <v>45</v>
      </c>
      <c r="H101" s="47" t="s">
        <v>46</v>
      </c>
      <c r="I101" s="48" t="s">
        <v>45</v>
      </c>
      <c r="J101" s="47" t="s">
        <v>46</v>
      </c>
    </row>
    <row r="102" spans="1:10" x14ac:dyDescent="0.4">
      <c r="B102" s="42" t="s">
        <v>85</v>
      </c>
      <c r="C102" s="96">
        <v>222</v>
      </c>
      <c r="D102" s="95">
        <v>1.7246737103791175E-2</v>
      </c>
      <c r="E102" s="96">
        <v>287</v>
      </c>
      <c r="F102" s="95">
        <v>2.2296457426973275E-2</v>
      </c>
      <c r="G102" s="96">
        <v>839</v>
      </c>
      <c r="H102" s="95">
        <v>6.3077964062852418E-2</v>
      </c>
      <c r="I102" s="96">
        <v>780</v>
      </c>
      <c r="J102" s="95">
        <v>5.8642207352830614E-2</v>
      </c>
    </row>
    <row r="103" spans="1:10" x14ac:dyDescent="0.4">
      <c r="B103" s="42" t="s">
        <v>81</v>
      </c>
      <c r="C103" s="44">
        <v>330</v>
      </c>
      <c r="D103" s="43">
        <v>2.5637041640770665E-2</v>
      </c>
      <c r="E103" s="44">
        <v>754</v>
      </c>
      <c r="F103" s="43">
        <v>5.8576755748912371E-2</v>
      </c>
      <c r="G103" s="44">
        <v>937</v>
      </c>
      <c r="H103" s="43">
        <v>7.0445831140515752E-2</v>
      </c>
      <c r="I103" s="44">
        <v>897</v>
      </c>
      <c r="J103" s="43">
        <v>6.7438538455755204E-2</v>
      </c>
    </row>
    <row r="104" spans="1:10" x14ac:dyDescent="0.4">
      <c r="B104" s="42" t="s">
        <v>82</v>
      </c>
      <c r="C104" s="44">
        <v>1583</v>
      </c>
      <c r="D104" s="43">
        <v>0.12298011187072716</v>
      </c>
      <c r="E104" s="44">
        <v>2165</v>
      </c>
      <c r="F104" s="43">
        <v>0.16819453076444996</v>
      </c>
      <c r="G104" s="44">
        <v>2311</v>
      </c>
      <c r="H104" s="43">
        <v>0.17374633486204044</v>
      </c>
      <c r="I104" s="44">
        <v>2304</v>
      </c>
      <c r="J104" s="43">
        <v>0.17322005864220735</v>
      </c>
    </row>
    <row r="105" spans="1:10" x14ac:dyDescent="0.4">
      <c r="B105" s="42" t="s">
        <v>83</v>
      </c>
      <c r="C105" s="44">
        <v>1979</v>
      </c>
      <c r="D105" s="43">
        <v>0.15374456183965196</v>
      </c>
      <c r="E105" s="44">
        <v>1888</v>
      </c>
      <c r="F105" s="43">
        <v>0.14667495338719702</v>
      </c>
      <c r="G105" s="44">
        <v>1395</v>
      </c>
      <c r="H105" s="43">
        <v>0.10487933238102398</v>
      </c>
      <c r="I105" s="44">
        <v>1446</v>
      </c>
      <c r="J105" s="43">
        <v>0.10871363055409368</v>
      </c>
    </row>
    <row r="106" spans="1:10" x14ac:dyDescent="0.4">
      <c r="B106" s="42" t="s">
        <v>84</v>
      </c>
      <c r="C106" s="44">
        <v>2157</v>
      </c>
      <c r="D106" s="43">
        <v>0.16757302672467372</v>
      </c>
      <c r="E106" s="44">
        <v>1415</v>
      </c>
      <c r="F106" s="43">
        <v>0.10992852703542573</v>
      </c>
      <c r="G106" s="44">
        <v>950</v>
      </c>
      <c r="H106" s="43">
        <v>7.1423201263062924E-2</v>
      </c>
      <c r="I106" s="44">
        <v>1023</v>
      </c>
      <c r="J106" s="43">
        <v>7.6911510412750919E-2</v>
      </c>
    </row>
    <row r="107" spans="1:10" x14ac:dyDescent="0.4">
      <c r="B107" s="42" t="s">
        <v>123</v>
      </c>
      <c r="C107" s="57">
        <v>6601</v>
      </c>
      <c r="D107" s="56">
        <v>0.51281852082038537</v>
      </c>
      <c r="E107" s="57">
        <v>6363</v>
      </c>
      <c r="F107" s="56">
        <v>0.49432877563704164</v>
      </c>
      <c r="G107" s="57">
        <v>6869</v>
      </c>
      <c r="H107" s="56">
        <v>0.51642733629050452</v>
      </c>
      <c r="I107" s="57">
        <v>6851</v>
      </c>
      <c r="J107" s="56">
        <v>0.51507405458236222</v>
      </c>
    </row>
    <row r="108" spans="1:10" x14ac:dyDescent="0.4">
      <c r="B108" s="41" t="s">
        <v>50</v>
      </c>
      <c r="C108" s="76">
        <v>12872</v>
      </c>
      <c r="D108" s="93">
        <v>1</v>
      </c>
      <c r="E108" s="76">
        <v>12872</v>
      </c>
      <c r="F108" s="93">
        <v>1</v>
      </c>
      <c r="G108" s="76">
        <v>13301</v>
      </c>
      <c r="H108" s="93">
        <v>1</v>
      </c>
      <c r="I108" s="76">
        <v>13301</v>
      </c>
      <c r="J108" s="93">
        <v>1</v>
      </c>
    </row>
    <row r="109" spans="1:10" x14ac:dyDescent="0.4">
      <c r="E109" s="26"/>
      <c r="F109" s="26"/>
      <c r="G109" s="26"/>
      <c r="H109" s="26"/>
    </row>
    <row r="110" spans="1:10" ht="21.95" customHeight="1" x14ac:dyDescent="0.4">
      <c r="A110" s="6" t="s">
        <v>132</v>
      </c>
      <c r="B110" s="26"/>
      <c r="C110" s="26"/>
      <c r="D110" s="26"/>
      <c r="I110" s="26"/>
    </row>
    <row r="111" spans="1:10" x14ac:dyDescent="0.4">
      <c r="B111" s="55"/>
      <c r="C111" s="90" t="s">
        <v>396</v>
      </c>
      <c r="D111" s="68"/>
      <c r="E111" s="54"/>
      <c r="F111" s="53"/>
      <c r="G111" s="89" t="s">
        <v>395</v>
      </c>
      <c r="H111" s="80"/>
      <c r="I111" s="80"/>
      <c r="J111" s="51"/>
    </row>
    <row r="112" spans="1:10" x14ac:dyDescent="0.4">
      <c r="B112" s="65"/>
      <c r="C112" s="88" t="s">
        <v>401</v>
      </c>
      <c r="D112" s="63"/>
      <c r="E112" s="87" t="s">
        <v>400</v>
      </c>
      <c r="F112" s="86"/>
      <c r="G112" s="59" t="s">
        <v>398</v>
      </c>
      <c r="H112" s="60"/>
      <c r="I112" s="59" t="s">
        <v>397</v>
      </c>
      <c r="J112" s="51"/>
    </row>
    <row r="113" spans="1:10" x14ac:dyDescent="0.4">
      <c r="B113" s="50"/>
      <c r="C113" s="49" t="s">
        <v>45</v>
      </c>
      <c r="D113" s="47" t="s">
        <v>46</v>
      </c>
      <c r="E113" s="48" t="s">
        <v>45</v>
      </c>
      <c r="F113" s="47" t="s">
        <v>46</v>
      </c>
      <c r="G113" s="48" t="s">
        <v>45</v>
      </c>
      <c r="H113" s="47" t="s">
        <v>46</v>
      </c>
      <c r="I113" s="48" t="s">
        <v>45</v>
      </c>
      <c r="J113" s="47" t="s">
        <v>46</v>
      </c>
    </row>
    <row r="114" spans="1:10" x14ac:dyDescent="0.4">
      <c r="B114" s="42" t="s">
        <v>85</v>
      </c>
      <c r="C114" s="96">
        <v>669</v>
      </c>
      <c r="D114" s="95">
        <v>5.197327532628962E-2</v>
      </c>
      <c r="E114" s="96">
        <v>811</v>
      </c>
      <c r="F114" s="95">
        <v>6.300497203231821E-2</v>
      </c>
      <c r="G114" s="96">
        <v>1728</v>
      </c>
      <c r="H114" s="95">
        <v>0.12991504398165551</v>
      </c>
      <c r="I114" s="96">
        <v>1688</v>
      </c>
      <c r="J114" s="95">
        <v>0.12690775129689497</v>
      </c>
    </row>
    <row r="115" spans="1:10" x14ac:dyDescent="0.4">
      <c r="B115" s="42" t="s">
        <v>81</v>
      </c>
      <c r="C115" s="44">
        <v>1401</v>
      </c>
      <c r="D115" s="43">
        <v>0.10884089496581728</v>
      </c>
      <c r="E115" s="44">
        <v>2090</v>
      </c>
      <c r="F115" s="43">
        <v>0.16236793039154754</v>
      </c>
      <c r="G115" s="44">
        <v>2376</v>
      </c>
      <c r="H115" s="43">
        <v>0.17863318547477633</v>
      </c>
      <c r="I115" s="44">
        <v>2304</v>
      </c>
      <c r="J115" s="43">
        <v>0.17322005864220735</v>
      </c>
    </row>
    <row r="116" spans="1:10" x14ac:dyDescent="0.4">
      <c r="B116" s="42" t="s">
        <v>82</v>
      </c>
      <c r="C116" s="44">
        <v>2646</v>
      </c>
      <c r="D116" s="43">
        <v>0.20556246115599752</v>
      </c>
      <c r="E116" s="44">
        <v>3273</v>
      </c>
      <c r="F116" s="43">
        <v>0.25427284027346175</v>
      </c>
      <c r="G116" s="44">
        <v>3164</v>
      </c>
      <c r="H116" s="43">
        <v>0.23787685136455905</v>
      </c>
      <c r="I116" s="44">
        <v>3096</v>
      </c>
      <c r="J116" s="43">
        <v>0.23276445380046612</v>
      </c>
    </row>
    <row r="117" spans="1:10" x14ac:dyDescent="0.4">
      <c r="B117" s="42" t="s">
        <v>83</v>
      </c>
      <c r="C117" s="44">
        <v>2847</v>
      </c>
      <c r="D117" s="43">
        <v>0.221177750155376</v>
      </c>
      <c r="E117" s="44">
        <v>2506</v>
      </c>
      <c r="F117" s="43">
        <v>0.19468614045991298</v>
      </c>
      <c r="G117" s="44">
        <v>1846</v>
      </c>
      <c r="H117" s="43">
        <v>0.13878655740169912</v>
      </c>
      <c r="I117" s="44">
        <v>1878</v>
      </c>
      <c r="J117" s="43">
        <v>0.14119239154950755</v>
      </c>
    </row>
    <row r="118" spans="1:10" x14ac:dyDescent="0.4">
      <c r="B118" s="42" t="s">
        <v>84</v>
      </c>
      <c r="C118" s="44">
        <v>2545</v>
      </c>
      <c r="D118" s="43">
        <v>0.19771597265382224</v>
      </c>
      <c r="E118" s="44">
        <v>1590</v>
      </c>
      <c r="F118" s="43">
        <v>0.12352392790553139</v>
      </c>
      <c r="G118" s="44">
        <v>1060</v>
      </c>
      <c r="H118" s="43">
        <v>7.9693256146154426E-2</v>
      </c>
      <c r="I118" s="44">
        <v>1133</v>
      </c>
      <c r="J118" s="43">
        <v>8.5181565295842421E-2</v>
      </c>
    </row>
    <row r="119" spans="1:10" x14ac:dyDescent="0.4">
      <c r="B119" s="42" t="s">
        <v>123</v>
      </c>
      <c r="C119" s="57">
        <v>2764</v>
      </c>
      <c r="D119" s="56">
        <v>0.21472964574269732</v>
      </c>
      <c r="E119" s="57">
        <v>2602</v>
      </c>
      <c r="F119" s="56">
        <v>0.2021441889372281</v>
      </c>
      <c r="G119" s="57">
        <v>3127</v>
      </c>
      <c r="H119" s="56">
        <v>0.23509510563115554</v>
      </c>
      <c r="I119" s="57">
        <v>3202</v>
      </c>
      <c r="J119" s="56">
        <v>0.24073377941508156</v>
      </c>
    </row>
    <row r="120" spans="1:10" x14ac:dyDescent="0.4">
      <c r="B120" s="41" t="s">
        <v>50</v>
      </c>
      <c r="C120" s="76">
        <v>12872</v>
      </c>
      <c r="D120" s="93">
        <v>1</v>
      </c>
      <c r="E120" s="76">
        <v>12872</v>
      </c>
      <c r="F120" s="93">
        <v>1</v>
      </c>
      <c r="G120" s="76">
        <v>13301</v>
      </c>
      <c r="H120" s="93">
        <v>1</v>
      </c>
      <c r="I120" s="76">
        <v>13301</v>
      </c>
      <c r="J120" s="93">
        <v>1</v>
      </c>
    </row>
    <row r="121" spans="1:10" x14ac:dyDescent="0.4">
      <c r="E121" s="26"/>
      <c r="F121" s="26"/>
      <c r="G121" s="26"/>
      <c r="H121" s="26"/>
    </row>
    <row r="122" spans="1:10" ht="21.95" customHeight="1" x14ac:dyDescent="0.4">
      <c r="A122" s="6" t="s">
        <v>133</v>
      </c>
      <c r="B122" s="26"/>
      <c r="C122" s="26"/>
      <c r="D122" s="26"/>
      <c r="I122" s="26"/>
    </row>
    <row r="123" spans="1:10" x14ac:dyDescent="0.4">
      <c r="B123" s="55"/>
      <c r="C123" s="90" t="s">
        <v>396</v>
      </c>
      <c r="D123" s="68"/>
      <c r="E123" s="54"/>
      <c r="F123" s="53"/>
      <c r="G123" s="89" t="s">
        <v>395</v>
      </c>
      <c r="H123" s="80"/>
      <c r="I123" s="80"/>
      <c r="J123" s="51"/>
    </row>
    <row r="124" spans="1:10" x14ac:dyDescent="0.4">
      <c r="B124" s="65"/>
      <c r="C124" s="88" t="s">
        <v>401</v>
      </c>
      <c r="D124" s="63"/>
      <c r="E124" s="87" t="s">
        <v>400</v>
      </c>
      <c r="F124" s="86"/>
      <c r="G124" s="59" t="s">
        <v>398</v>
      </c>
      <c r="H124" s="60"/>
      <c r="I124" s="59" t="s">
        <v>397</v>
      </c>
      <c r="J124" s="51"/>
    </row>
    <row r="125" spans="1:10" x14ac:dyDescent="0.4">
      <c r="B125" s="50"/>
      <c r="C125" s="49" t="s">
        <v>45</v>
      </c>
      <c r="D125" s="47" t="s">
        <v>46</v>
      </c>
      <c r="E125" s="48" t="s">
        <v>45</v>
      </c>
      <c r="F125" s="47" t="s">
        <v>46</v>
      </c>
      <c r="G125" s="48" t="s">
        <v>45</v>
      </c>
      <c r="H125" s="47" t="s">
        <v>46</v>
      </c>
      <c r="I125" s="48" t="s">
        <v>45</v>
      </c>
      <c r="J125" s="47" t="s">
        <v>46</v>
      </c>
    </row>
    <row r="126" spans="1:10" x14ac:dyDescent="0.4">
      <c r="B126" s="42" t="s">
        <v>85</v>
      </c>
      <c r="C126" s="96">
        <v>197</v>
      </c>
      <c r="D126" s="95">
        <v>1.5304536979490366E-2</v>
      </c>
      <c r="E126" s="96">
        <v>242</v>
      </c>
      <c r="F126" s="95">
        <v>1.880049720323182E-2</v>
      </c>
      <c r="G126" s="96">
        <v>689</v>
      </c>
      <c r="H126" s="95">
        <v>5.1800616495000375E-2</v>
      </c>
      <c r="I126" s="96">
        <v>650</v>
      </c>
      <c r="J126" s="95">
        <v>4.8868506127358845E-2</v>
      </c>
    </row>
    <row r="127" spans="1:10" x14ac:dyDescent="0.4">
      <c r="B127" s="42" t="s">
        <v>81</v>
      </c>
      <c r="C127" s="44">
        <v>253</v>
      </c>
      <c r="D127" s="43">
        <v>1.9655065257924178E-2</v>
      </c>
      <c r="E127" s="44">
        <v>543</v>
      </c>
      <c r="F127" s="43">
        <v>4.218458669981355E-2</v>
      </c>
      <c r="G127" s="44">
        <v>635</v>
      </c>
      <c r="H127" s="43">
        <v>4.7740771370573643E-2</v>
      </c>
      <c r="I127" s="44">
        <v>659</v>
      </c>
      <c r="J127" s="43">
        <v>4.954514698142997E-2</v>
      </c>
    </row>
    <row r="128" spans="1:10" x14ac:dyDescent="0.4">
      <c r="B128" s="42" t="s">
        <v>82</v>
      </c>
      <c r="C128" s="44">
        <v>1645</v>
      </c>
      <c r="D128" s="43">
        <v>0.12779676817899316</v>
      </c>
      <c r="E128" s="44">
        <v>2134</v>
      </c>
      <c r="F128" s="43">
        <v>0.16578620261031696</v>
      </c>
      <c r="G128" s="44">
        <v>2368</v>
      </c>
      <c r="H128" s="43">
        <v>0.17803172693782424</v>
      </c>
      <c r="I128" s="44">
        <v>2379</v>
      </c>
      <c r="J128" s="43">
        <v>0.17885873242613337</v>
      </c>
    </row>
    <row r="129" spans="1:10" x14ac:dyDescent="0.4">
      <c r="B129" s="42" t="s">
        <v>83</v>
      </c>
      <c r="C129" s="44">
        <v>1952</v>
      </c>
      <c r="D129" s="43">
        <v>0.15164698570540708</v>
      </c>
      <c r="E129" s="44">
        <v>1961</v>
      </c>
      <c r="F129" s="43">
        <v>0.15234617775015538</v>
      </c>
      <c r="G129" s="44">
        <v>1532</v>
      </c>
      <c r="H129" s="43">
        <v>0.11517930982632885</v>
      </c>
      <c r="I129" s="44">
        <v>1528</v>
      </c>
      <c r="J129" s="43">
        <v>0.1148785805578528</v>
      </c>
    </row>
    <row r="130" spans="1:10" x14ac:dyDescent="0.4">
      <c r="B130" s="42" t="s">
        <v>84</v>
      </c>
      <c r="C130" s="44">
        <v>2150</v>
      </c>
      <c r="D130" s="43">
        <v>0.16702921068986948</v>
      </c>
      <c r="E130" s="44">
        <v>1549</v>
      </c>
      <c r="F130" s="43">
        <v>0.12033871970167806</v>
      </c>
      <c r="G130" s="44">
        <v>1096</v>
      </c>
      <c r="H130" s="43">
        <v>8.2399819562438914E-2</v>
      </c>
      <c r="I130" s="44">
        <v>1143</v>
      </c>
      <c r="J130" s="43">
        <v>8.5933388467032551E-2</v>
      </c>
    </row>
    <row r="131" spans="1:10" x14ac:dyDescent="0.4">
      <c r="B131" s="42" t="s">
        <v>123</v>
      </c>
      <c r="C131" s="57">
        <v>6675</v>
      </c>
      <c r="D131" s="56">
        <v>0.51856743318831577</v>
      </c>
      <c r="E131" s="57">
        <v>6443</v>
      </c>
      <c r="F131" s="56">
        <v>0.50054381603480425</v>
      </c>
      <c r="G131" s="57">
        <v>6981</v>
      </c>
      <c r="H131" s="56">
        <v>0.52484775580783405</v>
      </c>
      <c r="I131" s="57">
        <v>6942</v>
      </c>
      <c r="J131" s="56">
        <v>0.52191564544019242</v>
      </c>
    </row>
    <row r="132" spans="1:10" x14ac:dyDescent="0.4">
      <c r="B132" s="41" t="s">
        <v>50</v>
      </c>
      <c r="C132" s="76">
        <v>12872</v>
      </c>
      <c r="D132" s="93">
        <v>1</v>
      </c>
      <c r="E132" s="76">
        <v>12872</v>
      </c>
      <c r="F132" s="93">
        <v>1</v>
      </c>
      <c r="G132" s="76">
        <v>13301</v>
      </c>
      <c r="H132" s="93">
        <v>1</v>
      </c>
      <c r="I132" s="76">
        <v>13301</v>
      </c>
      <c r="J132" s="93">
        <v>1</v>
      </c>
    </row>
    <row r="133" spans="1:10" x14ac:dyDescent="0.4">
      <c r="E133" s="26"/>
      <c r="F133" s="26"/>
      <c r="G133" s="26"/>
      <c r="H133" s="26"/>
    </row>
    <row r="134" spans="1:10" ht="78" customHeight="1" x14ac:dyDescent="0.4">
      <c r="A134" s="262" t="s">
        <v>135</v>
      </c>
      <c r="B134" s="262"/>
      <c r="C134" s="262"/>
      <c r="D134" s="262"/>
      <c r="E134" s="262"/>
      <c r="F134" s="262"/>
      <c r="G134" s="262"/>
      <c r="H134" s="262"/>
      <c r="I134" s="262"/>
    </row>
    <row r="135" spans="1:10" ht="21.95" customHeight="1" x14ac:dyDescent="0.4">
      <c r="A135" s="6" t="s">
        <v>134</v>
      </c>
      <c r="B135" s="26"/>
      <c r="C135" s="26"/>
      <c r="D135" s="26"/>
      <c r="I135" s="26"/>
    </row>
    <row r="136" spans="1:10" x14ac:dyDescent="0.4">
      <c r="B136" s="55"/>
      <c r="C136" s="90" t="s">
        <v>396</v>
      </c>
      <c r="D136" s="68"/>
      <c r="E136" s="54"/>
      <c r="F136" s="53"/>
      <c r="G136" s="89" t="s">
        <v>395</v>
      </c>
      <c r="H136" s="80"/>
      <c r="I136" s="80"/>
      <c r="J136" s="51"/>
    </row>
    <row r="137" spans="1:10" x14ac:dyDescent="0.4">
      <c r="B137" s="65"/>
      <c r="C137" s="88" t="s">
        <v>401</v>
      </c>
      <c r="D137" s="63"/>
      <c r="E137" s="87" t="s">
        <v>400</v>
      </c>
      <c r="F137" s="86"/>
      <c r="G137" s="59" t="s">
        <v>398</v>
      </c>
      <c r="H137" s="60"/>
      <c r="I137" s="59" t="s">
        <v>397</v>
      </c>
      <c r="J137" s="51"/>
    </row>
    <row r="138" spans="1:10" x14ac:dyDescent="0.4">
      <c r="B138" s="50"/>
      <c r="C138" s="49" t="s">
        <v>45</v>
      </c>
      <c r="D138" s="47" t="s">
        <v>46</v>
      </c>
      <c r="E138" s="48" t="s">
        <v>45</v>
      </c>
      <c r="F138" s="47" t="s">
        <v>46</v>
      </c>
      <c r="G138" s="48" t="s">
        <v>45</v>
      </c>
      <c r="H138" s="47" t="s">
        <v>46</v>
      </c>
      <c r="I138" s="48" t="s">
        <v>45</v>
      </c>
      <c r="J138" s="47" t="s">
        <v>46</v>
      </c>
    </row>
    <row r="139" spans="1:10" x14ac:dyDescent="0.4">
      <c r="B139" s="42" t="s">
        <v>85</v>
      </c>
      <c r="C139" s="96">
        <v>1411</v>
      </c>
      <c r="D139" s="95">
        <v>0.1096177750155376</v>
      </c>
      <c r="E139" s="96">
        <v>1794</v>
      </c>
      <c r="F139" s="95">
        <v>0.13937228091982598</v>
      </c>
      <c r="G139" s="96">
        <v>2816</v>
      </c>
      <c r="H139" s="95">
        <v>0.21171340500714231</v>
      </c>
      <c r="I139" s="96">
        <v>2750</v>
      </c>
      <c r="J139" s="95">
        <v>0.20675137207728742</v>
      </c>
    </row>
    <row r="140" spans="1:10" x14ac:dyDescent="0.4">
      <c r="B140" s="42" t="s">
        <v>81</v>
      </c>
      <c r="C140" s="44">
        <v>2890</v>
      </c>
      <c r="D140" s="43">
        <v>0.2245183343691734</v>
      </c>
      <c r="E140" s="44">
        <v>3396</v>
      </c>
      <c r="F140" s="43">
        <v>0.26382846488502176</v>
      </c>
      <c r="G140" s="44">
        <v>3564</v>
      </c>
      <c r="H140" s="43">
        <v>0.26794977821216448</v>
      </c>
      <c r="I140" s="44">
        <v>3492</v>
      </c>
      <c r="J140" s="43">
        <v>0.26253665137959553</v>
      </c>
    </row>
    <row r="141" spans="1:10" x14ac:dyDescent="0.4">
      <c r="B141" s="42" t="s">
        <v>82</v>
      </c>
      <c r="C141" s="44">
        <v>4266</v>
      </c>
      <c r="D141" s="43">
        <v>0.33141702921068988</v>
      </c>
      <c r="E141" s="44">
        <v>4589</v>
      </c>
      <c r="F141" s="43">
        <v>0.35651025481665632</v>
      </c>
      <c r="G141" s="44">
        <v>4408</v>
      </c>
      <c r="H141" s="43">
        <v>0.33140365386061199</v>
      </c>
      <c r="I141" s="44">
        <v>4466</v>
      </c>
      <c r="J141" s="43">
        <v>0.33576422825351476</v>
      </c>
    </row>
    <row r="142" spans="1:10" x14ac:dyDescent="0.4">
      <c r="B142" s="42" t="s">
        <v>83</v>
      </c>
      <c r="C142" s="44">
        <v>3202</v>
      </c>
      <c r="D142" s="43">
        <v>0.24875699192044748</v>
      </c>
      <c r="E142" s="44">
        <v>2412</v>
      </c>
      <c r="F142" s="43">
        <v>0.18738346799254196</v>
      </c>
      <c r="G142" s="44">
        <v>1866</v>
      </c>
      <c r="H142" s="43">
        <v>0.14029020374407938</v>
      </c>
      <c r="I142" s="44">
        <v>1910</v>
      </c>
      <c r="J142" s="43">
        <v>0.14359822569731598</v>
      </c>
    </row>
    <row r="143" spans="1:10" x14ac:dyDescent="0.4">
      <c r="B143" s="94" t="s">
        <v>84</v>
      </c>
      <c r="C143" s="57">
        <v>1103</v>
      </c>
      <c r="D143" s="56">
        <v>8.5689869484151651E-2</v>
      </c>
      <c r="E143" s="57">
        <v>681</v>
      </c>
      <c r="F143" s="56">
        <v>5.2905531385954011E-2</v>
      </c>
      <c r="G143" s="57">
        <v>647</v>
      </c>
      <c r="H143" s="56">
        <v>4.8642959176001803E-2</v>
      </c>
      <c r="I143" s="57">
        <v>683</v>
      </c>
      <c r="J143" s="56">
        <v>5.1349522592286291E-2</v>
      </c>
    </row>
    <row r="144" spans="1:10" x14ac:dyDescent="0.4">
      <c r="B144" s="50" t="s">
        <v>50</v>
      </c>
      <c r="C144" s="40">
        <v>12872</v>
      </c>
      <c r="D144" s="39">
        <v>1</v>
      </c>
      <c r="E144" s="40">
        <v>12872</v>
      </c>
      <c r="F144" s="39">
        <v>1</v>
      </c>
      <c r="G144" s="40">
        <v>13301</v>
      </c>
      <c r="H144" s="39">
        <v>1</v>
      </c>
      <c r="I144" s="40">
        <v>13301</v>
      </c>
      <c r="J144" s="39">
        <v>1</v>
      </c>
    </row>
    <row r="145" spans="1:10" x14ac:dyDescent="0.4">
      <c r="B145" s="22"/>
      <c r="C145" s="22"/>
      <c r="D145" s="23"/>
      <c r="E145" s="22"/>
      <c r="F145" s="23"/>
    </row>
    <row r="146" spans="1:10" ht="21.95" customHeight="1" x14ac:dyDescent="0.4">
      <c r="A146" s="6" t="s">
        <v>136</v>
      </c>
      <c r="B146" s="26"/>
      <c r="C146" s="26"/>
      <c r="D146" s="26"/>
      <c r="I146" s="26"/>
    </row>
    <row r="147" spans="1:10" x14ac:dyDescent="0.4">
      <c r="B147" s="55"/>
      <c r="C147" s="90" t="s">
        <v>396</v>
      </c>
      <c r="D147" s="68"/>
      <c r="E147" s="54"/>
      <c r="F147" s="53"/>
      <c r="G147" s="89" t="s">
        <v>395</v>
      </c>
      <c r="H147" s="80"/>
      <c r="I147" s="80"/>
      <c r="J147" s="51"/>
    </row>
    <row r="148" spans="1:10" x14ac:dyDescent="0.4">
      <c r="B148" s="65"/>
      <c r="C148" s="88" t="s">
        <v>401</v>
      </c>
      <c r="D148" s="63"/>
      <c r="E148" s="87" t="s">
        <v>400</v>
      </c>
      <c r="F148" s="86"/>
      <c r="G148" s="59" t="s">
        <v>398</v>
      </c>
      <c r="H148" s="60"/>
      <c r="I148" s="59" t="s">
        <v>397</v>
      </c>
      <c r="J148" s="51"/>
    </row>
    <row r="149" spans="1:10" x14ac:dyDescent="0.4">
      <c r="B149" s="50"/>
      <c r="C149" s="49" t="s">
        <v>45</v>
      </c>
      <c r="D149" s="47" t="s">
        <v>46</v>
      </c>
      <c r="E149" s="48" t="s">
        <v>45</v>
      </c>
      <c r="F149" s="47" t="s">
        <v>46</v>
      </c>
      <c r="G149" s="48" t="s">
        <v>45</v>
      </c>
      <c r="H149" s="47" t="s">
        <v>46</v>
      </c>
      <c r="I149" s="48" t="s">
        <v>45</v>
      </c>
      <c r="J149" s="47" t="s">
        <v>46</v>
      </c>
    </row>
    <row r="150" spans="1:10" x14ac:dyDescent="0.4">
      <c r="B150" s="42" t="s">
        <v>85</v>
      </c>
      <c r="C150" s="96">
        <v>951</v>
      </c>
      <c r="D150" s="95">
        <v>7.3881292728402728E-2</v>
      </c>
      <c r="E150" s="96">
        <v>1220</v>
      </c>
      <c r="F150" s="95">
        <v>9.4779366065879431E-2</v>
      </c>
      <c r="G150" s="96">
        <v>2297</v>
      </c>
      <c r="H150" s="95">
        <v>0.17269378242237426</v>
      </c>
      <c r="I150" s="96">
        <v>2224</v>
      </c>
      <c r="J150" s="95">
        <v>0.16720547327268626</v>
      </c>
    </row>
    <row r="151" spans="1:10" x14ac:dyDescent="0.4">
      <c r="B151" s="42" t="s">
        <v>81</v>
      </c>
      <c r="C151" s="44">
        <v>1855</v>
      </c>
      <c r="D151" s="43">
        <v>0.14411124922311996</v>
      </c>
      <c r="E151" s="44">
        <v>2477</v>
      </c>
      <c r="F151" s="43">
        <v>0.19243318831572406</v>
      </c>
      <c r="G151" s="44">
        <v>2768</v>
      </c>
      <c r="H151" s="43">
        <v>0.20810465378542967</v>
      </c>
      <c r="I151" s="44">
        <v>2722</v>
      </c>
      <c r="J151" s="43">
        <v>0.20464626719795503</v>
      </c>
    </row>
    <row r="152" spans="1:10" x14ac:dyDescent="0.4">
      <c r="B152" s="42" t="s">
        <v>82</v>
      </c>
      <c r="C152" s="44">
        <v>4570</v>
      </c>
      <c r="D152" s="43">
        <v>0.35503418272218767</v>
      </c>
      <c r="E152" s="44">
        <v>5079</v>
      </c>
      <c r="F152" s="43">
        <v>0.39457737725295217</v>
      </c>
      <c r="G152" s="44">
        <v>5139</v>
      </c>
      <c r="H152" s="43">
        <v>0.38636192767461092</v>
      </c>
      <c r="I152" s="44">
        <v>5155</v>
      </c>
      <c r="J152" s="43">
        <v>0.38756484474851516</v>
      </c>
    </row>
    <row r="153" spans="1:10" x14ac:dyDescent="0.4">
      <c r="B153" s="42" t="s">
        <v>83</v>
      </c>
      <c r="C153" s="44">
        <v>3516</v>
      </c>
      <c r="D153" s="43">
        <v>0.27315102548166564</v>
      </c>
      <c r="E153" s="44">
        <v>2807</v>
      </c>
      <c r="F153" s="43">
        <v>0.21807022995649472</v>
      </c>
      <c r="G153" s="44">
        <v>2051</v>
      </c>
      <c r="H153" s="43">
        <v>0.15419893241109692</v>
      </c>
      <c r="I153" s="44">
        <v>2101</v>
      </c>
      <c r="J153" s="43">
        <v>0.1579580482670476</v>
      </c>
    </row>
    <row r="154" spans="1:10" x14ac:dyDescent="0.4">
      <c r="B154" s="94" t="s">
        <v>84</v>
      </c>
      <c r="C154" s="57">
        <v>1980</v>
      </c>
      <c r="D154" s="56">
        <v>0.153822249844624</v>
      </c>
      <c r="E154" s="57">
        <v>1289</v>
      </c>
      <c r="F154" s="56">
        <v>0.10013983840894966</v>
      </c>
      <c r="G154" s="57">
        <v>1046</v>
      </c>
      <c r="H154" s="56">
        <v>7.8640703706488235E-2</v>
      </c>
      <c r="I154" s="57">
        <v>1099</v>
      </c>
      <c r="J154" s="56">
        <v>8.2625366513795956E-2</v>
      </c>
    </row>
    <row r="155" spans="1:10" x14ac:dyDescent="0.4">
      <c r="B155" s="50" t="s">
        <v>50</v>
      </c>
      <c r="C155" s="40">
        <v>12872</v>
      </c>
      <c r="D155" s="39">
        <v>1</v>
      </c>
      <c r="E155" s="40">
        <v>12872</v>
      </c>
      <c r="F155" s="39">
        <v>1</v>
      </c>
      <c r="G155" s="40">
        <v>13301</v>
      </c>
      <c r="H155" s="39">
        <v>1</v>
      </c>
      <c r="I155" s="40">
        <v>13301</v>
      </c>
      <c r="J155" s="39">
        <v>1</v>
      </c>
    </row>
    <row r="156" spans="1:10" x14ac:dyDescent="0.4">
      <c r="E156" s="26"/>
      <c r="F156" s="26"/>
      <c r="G156" s="26"/>
      <c r="H156" s="26"/>
    </row>
    <row r="157" spans="1:10" ht="21.95" customHeight="1" x14ac:dyDescent="0.4">
      <c r="A157" s="6" t="s">
        <v>137</v>
      </c>
      <c r="B157" s="26"/>
      <c r="C157" s="26"/>
      <c r="D157" s="26"/>
      <c r="I157" s="26"/>
    </row>
    <row r="158" spans="1:10" x14ac:dyDescent="0.4">
      <c r="B158" s="55"/>
      <c r="C158" s="90" t="s">
        <v>396</v>
      </c>
      <c r="D158" s="68"/>
      <c r="E158" s="54"/>
      <c r="F158" s="53"/>
      <c r="G158" s="89" t="s">
        <v>395</v>
      </c>
      <c r="H158" s="80"/>
      <c r="I158" s="80"/>
      <c r="J158" s="51"/>
    </row>
    <row r="159" spans="1:10" x14ac:dyDescent="0.4">
      <c r="B159" s="65"/>
      <c r="C159" s="88" t="s">
        <v>401</v>
      </c>
      <c r="D159" s="63"/>
      <c r="E159" s="87" t="s">
        <v>400</v>
      </c>
      <c r="F159" s="86"/>
      <c r="G159" s="59" t="s">
        <v>398</v>
      </c>
      <c r="H159" s="60"/>
      <c r="I159" s="59" t="s">
        <v>397</v>
      </c>
      <c r="J159" s="51"/>
    </row>
    <row r="160" spans="1:10" x14ac:dyDescent="0.4">
      <c r="B160" s="50"/>
      <c r="C160" s="49" t="s">
        <v>45</v>
      </c>
      <c r="D160" s="47" t="s">
        <v>46</v>
      </c>
      <c r="E160" s="48" t="s">
        <v>45</v>
      </c>
      <c r="F160" s="47" t="s">
        <v>46</v>
      </c>
      <c r="G160" s="48" t="s">
        <v>45</v>
      </c>
      <c r="H160" s="47" t="s">
        <v>46</v>
      </c>
      <c r="I160" s="48" t="s">
        <v>45</v>
      </c>
      <c r="J160" s="47" t="s">
        <v>46</v>
      </c>
    </row>
    <row r="161" spans="1:10" x14ac:dyDescent="0.4">
      <c r="B161" s="42" t="s">
        <v>85</v>
      </c>
      <c r="C161" s="96">
        <v>499</v>
      </c>
      <c r="D161" s="95">
        <v>3.8766314481044124E-2</v>
      </c>
      <c r="E161" s="96">
        <v>597</v>
      </c>
      <c r="F161" s="95">
        <v>4.6379738968303295E-2</v>
      </c>
      <c r="G161" s="96">
        <v>1346</v>
      </c>
      <c r="H161" s="95">
        <v>0.10119539884219232</v>
      </c>
      <c r="I161" s="96">
        <v>1257</v>
      </c>
      <c r="J161" s="95">
        <v>9.4504172618600099E-2</v>
      </c>
    </row>
    <row r="162" spans="1:10" x14ac:dyDescent="0.4">
      <c r="B162" s="42" t="s">
        <v>81</v>
      </c>
      <c r="C162" s="44">
        <v>584</v>
      </c>
      <c r="D162" s="43">
        <v>4.5369794903666875E-2</v>
      </c>
      <c r="E162" s="44">
        <v>1131</v>
      </c>
      <c r="F162" s="43">
        <v>8.7865133623368549E-2</v>
      </c>
      <c r="G162" s="44">
        <v>1460</v>
      </c>
      <c r="H162" s="43">
        <v>0.10976618299375987</v>
      </c>
      <c r="I162" s="44">
        <v>1305</v>
      </c>
      <c r="J162" s="43">
        <v>9.8112923840312755E-2</v>
      </c>
    </row>
    <row r="163" spans="1:10" x14ac:dyDescent="0.4">
      <c r="B163" s="42" t="s">
        <v>82</v>
      </c>
      <c r="C163" s="44">
        <v>2673</v>
      </c>
      <c r="D163" s="43">
        <v>0.20766003729024238</v>
      </c>
      <c r="E163" s="44">
        <v>3727</v>
      </c>
      <c r="F163" s="43">
        <v>0.28954319453076444</v>
      </c>
      <c r="G163" s="44">
        <v>4119</v>
      </c>
      <c r="H163" s="43">
        <v>0.30967596421321703</v>
      </c>
      <c r="I163" s="44">
        <v>4133</v>
      </c>
      <c r="J163" s="43">
        <v>0.31072851665288326</v>
      </c>
    </row>
    <row r="164" spans="1:10" x14ac:dyDescent="0.4">
      <c r="B164" s="42" t="s">
        <v>83</v>
      </c>
      <c r="C164" s="44">
        <v>4337</v>
      </c>
      <c r="D164" s="43">
        <v>0.33693287756370416</v>
      </c>
      <c r="E164" s="44">
        <v>4364</v>
      </c>
      <c r="F164" s="43">
        <v>0.33903045369794904</v>
      </c>
      <c r="G164" s="44">
        <v>4086</v>
      </c>
      <c r="H164" s="43">
        <v>0.30719494774828959</v>
      </c>
      <c r="I164" s="44">
        <v>4166</v>
      </c>
      <c r="J164" s="43">
        <v>0.31320953311781069</v>
      </c>
    </row>
    <row r="165" spans="1:10" x14ac:dyDescent="0.4">
      <c r="B165" s="94" t="s">
        <v>84</v>
      </c>
      <c r="C165" s="57">
        <v>4779</v>
      </c>
      <c r="D165" s="56">
        <v>0.37127097576134244</v>
      </c>
      <c r="E165" s="57">
        <v>3053</v>
      </c>
      <c r="F165" s="56">
        <v>0.23718147917961466</v>
      </c>
      <c r="G165" s="57">
        <v>2290</v>
      </c>
      <c r="H165" s="56">
        <v>0.17216750620254115</v>
      </c>
      <c r="I165" s="57">
        <v>2440</v>
      </c>
      <c r="J165" s="56">
        <v>0.18344485377039321</v>
      </c>
    </row>
    <row r="166" spans="1:10" x14ac:dyDescent="0.4">
      <c r="B166" s="50" t="s">
        <v>50</v>
      </c>
      <c r="C166" s="40">
        <v>12872</v>
      </c>
      <c r="D166" s="39">
        <v>1</v>
      </c>
      <c r="E166" s="40">
        <v>12872</v>
      </c>
      <c r="F166" s="39">
        <v>1</v>
      </c>
      <c r="G166" s="40">
        <v>13301</v>
      </c>
      <c r="H166" s="39">
        <v>1</v>
      </c>
      <c r="I166" s="40">
        <v>13301</v>
      </c>
      <c r="J166" s="39">
        <v>1</v>
      </c>
    </row>
    <row r="167" spans="1:10" x14ac:dyDescent="0.4">
      <c r="E167" s="26"/>
      <c r="F167" s="26"/>
      <c r="G167" s="26"/>
      <c r="H167" s="26"/>
    </row>
    <row r="168" spans="1:10" ht="21.95" customHeight="1" x14ac:dyDescent="0.4">
      <c r="A168" s="6" t="s">
        <v>138</v>
      </c>
      <c r="B168" s="26"/>
      <c r="C168" s="26"/>
      <c r="D168" s="26"/>
      <c r="I168" s="26"/>
    </row>
    <row r="169" spans="1:10" x14ac:dyDescent="0.4">
      <c r="B169" s="55"/>
      <c r="C169" s="90" t="s">
        <v>396</v>
      </c>
      <c r="D169" s="68"/>
      <c r="E169" s="54"/>
      <c r="F169" s="53"/>
      <c r="G169" s="89" t="s">
        <v>395</v>
      </c>
      <c r="H169" s="80"/>
      <c r="I169" s="80"/>
      <c r="J169" s="51"/>
    </row>
    <row r="170" spans="1:10" x14ac:dyDescent="0.4">
      <c r="B170" s="65"/>
      <c r="C170" s="88" t="s">
        <v>401</v>
      </c>
      <c r="D170" s="63"/>
      <c r="E170" s="87" t="s">
        <v>400</v>
      </c>
      <c r="F170" s="86"/>
      <c r="G170" s="59" t="s">
        <v>398</v>
      </c>
      <c r="H170" s="60"/>
      <c r="I170" s="59" t="s">
        <v>397</v>
      </c>
      <c r="J170" s="51"/>
    </row>
    <row r="171" spans="1:10" x14ac:dyDescent="0.4">
      <c r="B171" s="50"/>
      <c r="C171" s="49" t="s">
        <v>45</v>
      </c>
      <c r="D171" s="47" t="s">
        <v>46</v>
      </c>
      <c r="E171" s="48" t="s">
        <v>45</v>
      </c>
      <c r="F171" s="47" t="s">
        <v>46</v>
      </c>
      <c r="G171" s="48" t="s">
        <v>45</v>
      </c>
      <c r="H171" s="47" t="s">
        <v>46</v>
      </c>
      <c r="I171" s="48" t="s">
        <v>45</v>
      </c>
      <c r="J171" s="47" t="s">
        <v>46</v>
      </c>
    </row>
    <row r="172" spans="1:10" x14ac:dyDescent="0.4">
      <c r="B172" s="42" t="s">
        <v>85</v>
      </c>
      <c r="C172" s="96">
        <v>488</v>
      </c>
      <c r="D172" s="95">
        <v>3.791174642635177E-2</v>
      </c>
      <c r="E172" s="96">
        <v>595</v>
      </c>
      <c r="F172" s="95">
        <v>4.622436295835923E-2</v>
      </c>
      <c r="G172" s="96">
        <v>1372</v>
      </c>
      <c r="H172" s="95">
        <v>0.10315013908728667</v>
      </c>
      <c r="I172" s="96">
        <v>1285</v>
      </c>
      <c r="J172" s="95">
        <v>9.660927749793248E-2</v>
      </c>
    </row>
    <row r="173" spans="1:10" x14ac:dyDescent="0.4">
      <c r="B173" s="42" t="s">
        <v>81</v>
      </c>
      <c r="C173" s="44">
        <v>623</v>
      </c>
      <c r="D173" s="43">
        <v>4.8399627097576135E-2</v>
      </c>
      <c r="E173" s="44">
        <v>1263</v>
      </c>
      <c r="F173" s="43">
        <v>9.8119950279676821E-2</v>
      </c>
      <c r="G173" s="44">
        <v>1580</v>
      </c>
      <c r="H173" s="43">
        <v>0.1187880610480415</v>
      </c>
      <c r="I173" s="44">
        <v>1465</v>
      </c>
      <c r="J173" s="43">
        <v>0.11014209457935493</v>
      </c>
    </row>
    <row r="174" spans="1:10" x14ac:dyDescent="0.4">
      <c r="B174" s="42" t="s">
        <v>82</v>
      </c>
      <c r="C174" s="44">
        <v>2848</v>
      </c>
      <c r="D174" s="43">
        <v>0.22125543816034804</v>
      </c>
      <c r="E174" s="44">
        <v>3971</v>
      </c>
      <c r="F174" s="43">
        <v>0.30849906774394031</v>
      </c>
      <c r="G174" s="44">
        <v>4309</v>
      </c>
      <c r="H174" s="43">
        <v>0.32396060446582964</v>
      </c>
      <c r="I174" s="44">
        <v>4353</v>
      </c>
      <c r="J174" s="43">
        <v>0.32726862641906623</v>
      </c>
    </row>
    <row r="175" spans="1:10" x14ac:dyDescent="0.4">
      <c r="B175" s="42" t="s">
        <v>83</v>
      </c>
      <c r="C175" s="44">
        <v>4432</v>
      </c>
      <c r="D175" s="43">
        <v>0.34431323803604724</v>
      </c>
      <c r="E175" s="44">
        <v>4253</v>
      </c>
      <c r="F175" s="43">
        <v>0.33040708514605344</v>
      </c>
      <c r="G175" s="44">
        <v>3922</v>
      </c>
      <c r="H175" s="43">
        <v>0.29486504774077138</v>
      </c>
      <c r="I175" s="44">
        <v>3948</v>
      </c>
      <c r="J175" s="43">
        <v>0.29681978798586572</v>
      </c>
    </row>
    <row r="176" spans="1:10" x14ac:dyDescent="0.4">
      <c r="B176" s="94" t="s">
        <v>84</v>
      </c>
      <c r="C176" s="57">
        <v>4481</v>
      </c>
      <c r="D176" s="56">
        <v>0.34811995027967679</v>
      </c>
      <c r="E176" s="57">
        <v>2790</v>
      </c>
      <c r="F176" s="56">
        <v>0.21674953387197016</v>
      </c>
      <c r="G176" s="57">
        <v>2118</v>
      </c>
      <c r="H176" s="56">
        <v>0.15923614765807081</v>
      </c>
      <c r="I176" s="57">
        <v>2250</v>
      </c>
      <c r="J176" s="56">
        <v>0.16916021351778063</v>
      </c>
    </row>
    <row r="177" spans="1:10" x14ac:dyDescent="0.4">
      <c r="B177" s="50" t="s">
        <v>50</v>
      </c>
      <c r="C177" s="40">
        <v>12872</v>
      </c>
      <c r="D177" s="39">
        <v>1</v>
      </c>
      <c r="E177" s="40">
        <v>12872</v>
      </c>
      <c r="F177" s="39">
        <v>1</v>
      </c>
      <c r="G177" s="40">
        <v>13301</v>
      </c>
      <c r="H177" s="39">
        <v>1</v>
      </c>
      <c r="I177" s="40">
        <v>13301</v>
      </c>
      <c r="J177" s="39">
        <v>1</v>
      </c>
    </row>
    <row r="178" spans="1:10" x14ac:dyDescent="0.4">
      <c r="E178" s="26"/>
      <c r="F178" s="26"/>
      <c r="G178" s="26"/>
      <c r="H178" s="26"/>
    </row>
    <row r="179" spans="1:10" ht="21.95" customHeight="1" x14ac:dyDescent="0.4">
      <c r="A179" s="6" t="s">
        <v>139</v>
      </c>
      <c r="B179" s="26"/>
      <c r="C179" s="26"/>
      <c r="D179" s="26"/>
      <c r="I179" s="26"/>
    </row>
    <row r="180" spans="1:10" x14ac:dyDescent="0.4">
      <c r="B180" s="55"/>
      <c r="C180" s="90" t="s">
        <v>396</v>
      </c>
      <c r="D180" s="68"/>
      <c r="E180" s="54"/>
      <c r="F180" s="53"/>
      <c r="G180" s="89" t="s">
        <v>395</v>
      </c>
      <c r="H180" s="80"/>
      <c r="I180" s="80"/>
      <c r="J180" s="51"/>
    </row>
    <row r="181" spans="1:10" x14ac:dyDescent="0.4">
      <c r="B181" s="65"/>
      <c r="C181" s="88" t="s">
        <v>401</v>
      </c>
      <c r="D181" s="63"/>
      <c r="E181" s="87" t="s">
        <v>400</v>
      </c>
      <c r="F181" s="86"/>
      <c r="G181" s="59" t="s">
        <v>398</v>
      </c>
      <c r="H181" s="60"/>
      <c r="I181" s="59" t="s">
        <v>397</v>
      </c>
      <c r="J181" s="51"/>
    </row>
    <row r="182" spans="1:10" x14ac:dyDescent="0.4">
      <c r="B182" s="50"/>
      <c r="C182" s="49" t="s">
        <v>45</v>
      </c>
      <c r="D182" s="47" t="s">
        <v>46</v>
      </c>
      <c r="E182" s="48" t="s">
        <v>45</v>
      </c>
      <c r="F182" s="47" t="s">
        <v>46</v>
      </c>
      <c r="G182" s="48" t="s">
        <v>45</v>
      </c>
      <c r="H182" s="47" t="s">
        <v>46</v>
      </c>
      <c r="I182" s="48" t="s">
        <v>45</v>
      </c>
      <c r="J182" s="47" t="s">
        <v>46</v>
      </c>
    </row>
    <row r="183" spans="1:10" x14ac:dyDescent="0.4">
      <c r="B183" s="42" t="s">
        <v>85</v>
      </c>
      <c r="C183" s="96">
        <v>875</v>
      </c>
      <c r="D183" s="95">
        <v>6.7977004350528281E-2</v>
      </c>
      <c r="E183" s="96">
        <v>1126</v>
      </c>
      <c r="F183" s="95">
        <v>8.747669359850839E-2</v>
      </c>
      <c r="G183" s="96">
        <v>2238</v>
      </c>
      <c r="H183" s="95">
        <v>0.16825802571235246</v>
      </c>
      <c r="I183" s="96">
        <v>2177</v>
      </c>
      <c r="J183" s="95">
        <v>0.16367190436809262</v>
      </c>
    </row>
    <row r="184" spans="1:10" x14ac:dyDescent="0.4">
      <c r="B184" s="42" t="s">
        <v>81</v>
      </c>
      <c r="C184" s="44">
        <v>1554</v>
      </c>
      <c r="D184" s="43">
        <v>0.12072715972653822</v>
      </c>
      <c r="E184" s="44">
        <v>2215</v>
      </c>
      <c r="F184" s="43">
        <v>0.17207893101305158</v>
      </c>
      <c r="G184" s="44">
        <v>2471</v>
      </c>
      <c r="H184" s="43">
        <v>0.18577550560108264</v>
      </c>
      <c r="I184" s="44">
        <v>2432</v>
      </c>
      <c r="J184" s="43">
        <v>0.18284339523344109</v>
      </c>
    </row>
    <row r="185" spans="1:10" x14ac:dyDescent="0.4">
      <c r="B185" s="42" t="s">
        <v>82</v>
      </c>
      <c r="C185" s="44">
        <v>4005</v>
      </c>
      <c r="D185" s="43">
        <v>0.31114045991298944</v>
      </c>
      <c r="E185" s="44">
        <v>4602</v>
      </c>
      <c r="F185" s="43">
        <v>0.35752019888129272</v>
      </c>
      <c r="G185" s="44">
        <v>4931</v>
      </c>
      <c r="H185" s="43">
        <v>0.37072400571385611</v>
      </c>
      <c r="I185" s="44">
        <v>4949</v>
      </c>
      <c r="J185" s="43">
        <v>0.37207728742199836</v>
      </c>
    </row>
    <row r="186" spans="1:10" x14ac:dyDescent="0.4">
      <c r="B186" s="42" t="s">
        <v>83</v>
      </c>
      <c r="C186" s="44">
        <v>3606</v>
      </c>
      <c r="D186" s="43">
        <v>0.28014294592914851</v>
      </c>
      <c r="E186" s="44">
        <v>2971</v>
      </c>
      <c r="F186" s="43">
        <v>0.23081106277190802</v>
      </c>
      <c r="G186" s="44">
        <v>2124</v>
      </c>
      <c r="H186" s="43">
        <v>0.1596872415607849</v>
      </c>
      <c r="I186" s="44">
        <v>2178</v>
      </c>
      <c r="J186" s="43">
        <v>0.16374708668521165</v>
      </c>
    </row>
    <row r="187" spans="1:10" x14ac:dyDescent="0.4">
      <c r="B187" s="94" t="s">
        <v>84</v>
      </c>
      <c r="C187" s="57">
        <v>2832</v>
      </c>
      <c r="D187" s="56">
        <v>0.22001243008079552</v>
      </c>
      <c r="E187" s="57">
        <v>1958</v>
      </c>
      <c r="F187" s="56">
        <v>0.15211311373523928</v>
      </c>
      <c r="G187" s="57">
        <v>1537</v>
      </c>
      <c r="H187" s="56">
        <v>0.11555522141192391</v>
      </c>
      <c r="I187" s="57">
        <v>1565</v>
      </c>
      <c r="J187" s="56">
        <v>0.11766032629125629</v>
      </c>
    </row>
    <row r="188" spans="1:10" x14ac:dyDescent="0.4">
      <c r="B188" s="50" t="s">
        <v>50</v>
      </c>
      <c r="C188" s="40">
        <v>12872</v>
      </c>
      <c r="D188" s="39">
        <v>1</v>
      </c>
      <c r="E188" s="40">
        <v>12872</v>
      </c>
      <c r="F188" s="39">
        <v>1</v>
      </c>
      <c r="G188" s="40">
        <v>13301</v>
      </c>
      <c r="H188" s="39">
        <v>1</v>
      </c>
      <c r="I188" s="40">
        <v>13301</v>
      </c>
      <c r="J188" s="39">
        <v>1</v>
      </c>
    </row>
    <row r="189" spans="1:10" x14ac:dyDescent="0.4">
      <c r="E189" s="26"/>
      <c r="F189" s="26"/>
      <c r="G189" s="26"/>
      <c r="H189" s="26"/>
    </row>
    <row r="190" spans="1:10" ht="54.95" customHeight="1" x14ac:dyDescent="0.4">
      <c r="A190" s="262" t="s">
        <v>140</v>
      </c>
      <c r="B190" s="262"/>
      <c r="C190" s="262"/>
      <c r="D190" s="262"/>
      <c r="E190" s="262"/>
      <c r="F190" s="262"/>
      <c r="G190" s="262"/>
      <c r="H190" s="262"/>
      <c r="I190" s="262"/>
    </row>
    <row r="191" spans="1:10" ht="21.95" customHeight="1" x14ac:dyDescent="0.4">
      <c r="A191" s="6" t="s">
        <v>141</v>
      </c>
      <c r="B191" s="26"/>
      <c r="C191" s="26"/>
      <c r="D191" s="26"/>
      <c r="I191" s="26"/>
    </row>
    <row r="192" spans="1:10" x14ac:dyDescent="0.4">
      <c r="B192" s="55"/>
      <c r="C192" s="54" t="s">
        <v>396</v>
      </c>
      <c r="D192" s="53"/>
      <c r="E192" s="52" t="s">
        <v>395</v>
      </c>
      <c r="F192" s="51"/>
    </row>
    <row r="193" spans="1:9" x14ac:dyDescent="0.4">
      <c r="B193" s="50"/>
      <c r="C193" s="49" t="s">
        <v>45</v>
      </c>
      <c r="D193" s="47" t="s">
        <v>46</v>
      </c>
      <c r="E193" s="48" t="s">
        <v>45</v>
      </c>
      <c r="F193" s="47" t="s">
        <v>46</v>
      </c>
    </row>
    <row r="194" spans="1:9" x14ac:dyDescent="0.4">
      <c r="B194" s="46" t="s">
        <v>142</v>
      </c>
      <c r="C194" s="44">
        <v>258</v>
      </c>
      <c r="D194" s="45">
        <v>2.0043505282784337E-2</v>
      </c>
      <c r="E194" s="44">
        <v>276</v>
      </c>
      <c r="F194" s="43">
        <v>2.0750319524847755E-2</v>
      </c>
    </row>
    <row r="195" spans="1:9" x14ac:dyDescent="0.4">
      <c r="B195" s="42" t="s">
        <v>143</v>
      </c>
      <c r="C195" s="44">
        <v>694</v>
      </c>
      <c r="D195" s="43">
        <v>5.391547545059043E-2</v>
      </c>
      <c r="E195" s="44">
        <v>557</v>
      </c>
      <c r="F195" s="43">
        <v>4.1876550635290583E-2</v>
      </c>
    </row>
    <row r="196" spans="1:9" x14ac:dyDescent="0.4">
      <c r="B196" s="42" t="s">
        <v>82</v>
      </c>
      <c r="C196" s="44">
        <v>2624</v>
      </c>
      <c r="D196" s="43">
        <v>0.2038533250466128</v>
      </c>
      <c r="E196" s="44">
        <v>2886</v>
      </c>
      <c r="F196" s="43">
        <v>0.21697616720547327</v>
      </c>
    </row>
    <row r="197" spans="1:9" x14ac:dyDescent="0.4">
      <c r="B197" s="42" t="s">
        <v>144</v>
      </c>
      <c r="C197" s="44">
        <v>1817</v>
      </c>
      <c r="D197" s="43">
        <v>0.14115910503418272</v>
      </c>
      <c r="E197" s="44">
        <v>1849</v>
      </c>
      <c r="F197" s="43">
        <v>0.13901210435305617</v>
      </c>
    </row>
    <row r="198" spans="1:9" x14ac:dyDescent="0.4">
      <c r="B198" s="42" t="s">
        <v>145</v>
      </c>
      <c r="C198" s="44">
        <v>2333</v>
      </c>
      <c r="D198" s="43">
        <v>0.1812461155997514</v>
      </c>
      <c r="E198" s="44">
        <v>2490</v>
      </c>
      <c r="F198" s="43">
        <v>0.18720396962634389</v>
      </c>
    </row>
    <row r="199" spans="1:9" x14ac:dyDescent="0.4">
      <c r="B199" s="42" t="s">
        <v>146</v>
      </c>
      <c r="C199" s="57">
        <v>5146</v>
      </c>
      <c r="D199" s="39">
        <v>0.39978247358607832</v>
      </c>
      <c r="E199" s="57">
        <v>5243</v>
      </c>
      <c r="F199" s="56">
        <v>0.39418088865498835</v>
      </c>
    </row>
    <row r="200" spans="1:9" x14ac:dyDescent="0.4">
      <c r="B200" s="41" t="s">
        <v>50</v>
      </c>
      <c r="C200" s="40">
        <v>12872</v>
      </c>
      <c r="D200" s="93">
        <v>1</v>
      </c>
      <c r="E200" s="76">
        <v>13301</v>
      </c>
      <c r="F200" s="93">
        <v>1</v>
      </c>
      <c r="G200" s="26"/>
      <c r="H200" s="26"/>
    </row>
    <row r="201" spans="1:9" x14ac:dyDescent="0.4">
      <c r="B201" s="74"/>
      <c r="C201" s="70"/>
      <c r="D201" s="97"/>
      <c r="E201" s="70"/>
      <c r="F201" s="97"/>
      <c r="G201" s="26"/>
      <c r="H201" s="26"/>
    </row>
    <row r="202" spans="1:9" ht="21.95" customHeight="1" x14ac:dyDescent="0.4">
      <c r="A202" s="6" t="s">
        <v>147</v>
      </c>
      <c r="B202" s="26"/>
      <c r="C202" s="26"/>
      <c r="D202" s="26"/>
      <c r="I202" s="26"/>
    </row>
    <row r="203" spans="1:9" x14ac:dyDescent="0.4">
      <c r="B203" s="55"/>
      <c r="C203" s="54" t="s">
        <v>396</v>
      </c>
      <c r="D203" s="53"/>
      <c r="E203" s="52" t="s">
        <v>395</v>
      </c>
      <c r="F203" s="51"/>
    </row>
    <row r="204" spans="1:9" x14ac:dyDescent="0.4">
      <c r="B204" s="50"/>
      <c r="C204" s="49" t="s">
        <v>45</v>
      </c>
      <c r="D204" s="47" t="s">
        <v>46</v>
      </c>
      <c r="E204" s="48" t="s">
        <v>45</v>
      </c>
      <c r="F204" s="47" t="s">
        <v>46</v>
      </c>
    </row>
    <row r="205" spans="1:9" x14ac:dyDescent="0.4">
      <c r="B205" s="42" t="s">
        <v>142</v>
      </c>
      <c r="C205" s="44">
        <v>186</v>
      </c>
      <c r="D205" s="45">
        <v>1.4449968924798011E-2</v>
      </c>
      <c r="E205" s="44">
        <v>194</v>
      </c>
      <c r="F205" s="43">
        <v>1.458536952108864E-2</v>
      </c>
    </row>
    <row r="206" spans="1:9" x14ac:dyDescent="0.4">
      <c r="B206" s="42" t="s">
        <v>143</v>
      </c>
      <c r="C206" s="44">
        <v>510</v>
      </c>
      <c r="D206" s="43">
        <v>3.9620882535736479E-2</v>
      </c>
      <c r="E206" s="44">
        <v>429</v>
      </c>
      <c r="F206" s="43">
        <v>3.2253214044056837E-2</v>
      </c>
    </row>
    <row r="207" spans="1:9" x14ac:dyDescent="0.4">
      <c r="B207" s="42" t="s">
        <v>82</v>
      </c>
      <c r="C207" s="44">
        <v>2730</v>
      </c>
      <c r="D207" s="43">
        <v>0.21208825357364822</v>
      </c>
      <c r="E207" s="44">
        <v>3001</v>
      </c>
      <c r="F207" s="43">
        <v>0.22562213367415984</v>
      </c>
    </row>
    <row r="208" spans="1:9" x14ac:dyDescent="0.4">
      <c r="B208" s="42" t="s">
        <v>144</v>
      </c>
      <c r="C208" s="44">
        <v>2364</v>
      </c>
      <c r="D208" s="43">
        <v>0.1836544437538844</v>
      </c>
      <c r="E208" s="44">
        <v>2344</v>
      </c>
      <c r="F208" s="43">
        <v>0.1762273513269679</v>
      </c>
    </row>
    <row r="209" spans="1:9" x14ac:dyDescent="0.4">
      <c r="B209" s="42" t="s">
        <v>145</v>
      </c>
      <c r="C209" s="44">
        <v>3952</v>
      </c>
      <c r="D209" s="43">
        <v>0.30702299564947172</v>
      </c>
      <c r="E209" s="44">
        <v>4111</v>
      </c>
      <c r="F209" s="43">
        <v>0.30907450567626493</v>
      </c>
    </row>
    <row r="210" spans="1:9" x14ac:dyDescent="0.4">
      <c r="B210" s="42" t="s">
        <v>146</v>
      </c>
      <c r="C210" s="57">
        <v>3130</v>
      </c>
      <c r="D210" s="39">
        <v>0.24316345556246116</v>
      </c>
      <c r="E210" s="57">
        <v>3222</v>
      </c>
      <c r="F210" s="56">
        <v>0.24223742575746185</v>
      </c>
    </row>
    <row r="211" spans="1:9" x14ac:dyDescent="0.4">
      <c r="B211" s="41" t="s">
        <v>50</v>
      </c>
      <c r="C211" s="40">
        <v>12872</v>
      </c>
      <c r="D211" s="93">
        <v>1</v>
      </c>
      <c r="E211" s="76">
        <v>13301</v>
      </c>
      <c r="F211" s="93">
        <v>1</v>
      </c>
    </row>
    <row r="212" spans="1:9" x14ac:dyDescent="0.4">
      <c r="B212" s="71"/>
      <c r="C212" s="72"/>
      <c r="D212" s="71"/>
      <c r="E212" s="70"/>
      <c r="F212" s="69"/>
      <c r="G212" s="26"/>
      <c r="H212" s="26"/>
    </row>
    <row r="213" spans="1:9" ht="21.95" customHeight="1" x14ac:dyDescent="0.4">
      <c r="A213" s="6" t="s">
        <v>148</v>
      </c>
      <c r="B213" s="71"/>
      <c r="C213" s="72"/>
      <c r="D213" s="71"/>
      <c r="E213" s="70"/>
      <c r="F213" s="69"/>
      <c r="I213" s="26"/>
    </row>
    <row r="214" spans="1:9" x14ac:dyDescent="0.4">
      <c r="B214" s="55"/>
      <c r="C214" s="54" t="s">
        <v>396</v>
      </c>
      <c r="D214" s="53"/>
      <c r="E214" s="52" t="s">
        <v>395</v>
      </c>
      <c r="F214" s="51"/>
    </row>
    <row r="215" spans="1:9" x14ac:dyDescent="0.4">
      <c r="B215" s="50"/>
      <c r="C215" s="49" t="s">
        <v>45</v>
      </c>
      <c r="D215" s="47" t="s">
        <v>46</v>
      </c>
      <c r="E215" s="48" t="s">
        <v>45</v>
      </c>
      <c r="F215" s="47" t="s">
        <v>46</v>
      </c>
    </row>
    <row r="216" spans="1:9" x14ac:dyDescent="0.4">
      <c r="B216" s="42" t="s">
        <v>142</v>
      </c>
      <c r="C216" s="44">
        <v>202</v>
      </c>
      <c r="D216" s="45">
        <v>1.5692977004350527E-2</v>
      </c>
      <c r="E216" s="44">
        <v>252</v>
      </c>
      <c r="F216" s="43">
        <v>1.8945943913991427E-2</v>
      </c>
    </row>
    <row r="217" spans="1:9" x14ac:dyDescent="0.4">
      <c r="B217" s="42" t="s">
        <v>143</v>
      </c>
      <c r="C217" s="44">
        <v>534</v>
      </c>
      <c r="D217" s="43">
        <v>4.1485394655065261E-2</v>
      </c>
      <c r="E217" s="44">
        <v>538</v>
      </c>
      <c r="F217" s="43">
        <v>4.044808661002932E-2</v>
      </c>
    </row>
    <row r="218" spans="1:9" x14ac:dyDescent="0.4">
      <c r="B218" s="42" t="s">
        <v>82</v>
      </c>
      <c r="C218" s="44">
        <v>2007</v>
      </c>
      <c r="D218" s="43">
        <v>0.15591982597886886</v>
      </c>
      <c r="E218" s="44">
        <v>2330</v>
      </c>
      <c r="F218" s="43">
        <v>0.1751747988873017</v>
      </c>
    </row>
    <row r="219" spans="1:9" x14ac:dyDescent="0.4">
      <c r="B219" s="42" t="s">
        <v>144</v>
      </c>
      <c r="C219" s="44">
        <v>1473</v>
      </c>
      <c r="D219" s="43">
        <v>0.1144344313238036</v>
      </c>
      <c r="E219" s="44">
        <v>1535</v>
      </c>
      <c r="F219" s="43">
        <v>0.11540485677768589</v>
      </c>
    </row>
    <row r="220" spans="1:9" x14ac:dyDescent="0.4">
      <c r="B220" s="42" t="s">
        <v>145</v>
      </c>
      <c r="C220" s="44">
        <v>1718</v>
      </c>
      <c r="D220" s="43">
        <v>0.13346799254195152</v>
      </c>
      <c r="E220" s="44">
        <v>1854</v>
      </c>
      <c r="F220" s="43">
        <v>0.13938801593865122</v>
      </c>
    </row>
    <row r="221" spans="1:9" x14ac:dyDescent="0.4">
      <c r="B221" s="42" t="s">
        <v>146</v>
      </c>
      <c r="C221" s="57">
        <v>6938</v>
      </c>
      <c r="D221" s="39">
        <v>0.53899937849596025</v>
      </c>
      <c r="E221" s="57">
        <v>6792</v>
      </c>
      <c r="F221" s="56">
        <v>0.51063829787234039</v>
      </c>
    </row>
    <row r="222" spans="1:9" x14ac:dyDescent="0.4">
      <c r="B222" s="41" t="s">
        <v>50</v>
      </c>
      <c r="C222" s="40">
        <v>12872</v>
      </c>
      <c r="D222" s="93">
        <v>1</v>
      </c>
      <c r="E222" s="76">
        <v>13301</v>
      </c>
      <c r="F222" s="93">
        <v>1</v>
      </c>
    </row>
    <row r="223" spans="1:9" x14ac:dyDescent="0.4">
      <c r="B223" s="71"/>
      <c r="C223" s="72"/>
      <c r="D223" s="71"/>
      <c r="E223" s="70"/>
      <c r="F223" s="69"/>
      <c r="G223" s="26"/>
      <c r="H223" s="26"/>
    </row>
    <row r="224" spans="1:9" ht="21.95" customHeight="1" x14ac:dyDescent="0.4">
      <c r="A224" s="6" t="s">
        <v>149</v>
      </c>
      <c r="B224" s="71"/>
      <c r="C224" s="72"/>
      <c r="D224" s="71"/>
      <c r="E224" s="70"/>
      <c r="F224" s="69"/>
      <c r="I224" s="26"/>
    </row>
    <row r="225" spans="1:9" x14ac:dyDescent="0.4">
      <c r="B225" s="55"/>
      <c r="C225" s="54" t="s">
        <v>396</v>
      </c>
      <c r="D225" s="53"/>
      <c r="E225" s="52" t="s">
        <v>395</v>
      </c>
      <c r="F225" s="51"/>
    </row>
    <row r="226" spans="1:9" x14ac:dyDescent="0.4">
      <c r="B226" s="50"/>
      <c r="C226" s="49" t="s">
        <v>45</v>
      </c>
      <c r="D226" s="47" t="s">
        <v>46</v>
      </c>
      <c r="E226" s="48" t="s">
        <v>45</v>
      </c>
      <c r="F226" s="47" t="s">
        <v>46</v>
      </c>
    </row>
    <row r="227" spans="1:9" x14ac:dyDescent="0.4">
      <c r="B227" s="42" t="s">
        <v>142</v>
      </c>
      <c r="C227" s="44">
        <v>340</v>
      </c>
      <c r="D227" s="45">
        <v>2.6413921690490987E-2</v>
      </c>
      <c r="E227" s="44">
        <v>463</v>
      </c>
      <c r="F227" s="43">
        <v>3.4809412826103302E-2</v>
      </c>
    </row>
    <row r="228" spans="1:9" x14ac:dyDescent="0.4">
      <c r="B228" s="42" t="s">
        <v>143</v>
      </c>
      <c r="C228" s="44">
        <v>512</v>
      </c>
      <c r="D228" s="43">
        <v>3.9776258545680544E-2</v>
      </c>
      <c r="E228" s="44">
        <v>571</v>
      </c>
      <c r="F228" s="43">
        <v>4.2929103074956773E-2</v>
      </c>
    </row>
    <row r="229" spans="1:9" x14ac:dyDescent="0.4">
      <c r="B229" s="42" t="s">
        <v>82</v>
      </c>
      <c r="C229" s="44">
        <v>1703</v>
      </c>
      <c r="D229" s="43">
        <v>0.13230267246737104</v>
      </c>
      <c r="E229" s="44">
        <v>1975</v>
      </c>
      <c r="F229" s="43">
        <v>0.14848507631005187</v>
      </c>
    </row>
    <row r="230" spans="1:9" x14ac:dyDescent="0.4">
      <c r="B230" s="42" t="s">
        <v>144</v>
      </c>
      <c r="C230" s="44">
        <v>810</v>
      </c>
      <c r="D230" s="43">
        <v>6.2927284027346181E-2</v>
      </c>
      <c r="E230" s="44">
        <v>755</v>
      </c>
      <c r="F230" s="43">
        <v>5.6762649424855274E-2</v>
      </c>
    </row>
    <row r="231" spans="1:9" x14ac:dyDescent="0.4">
      <c r="B231" s="42" t="s">
        <v>145</v>
      </c>
      <c r="C231" s="44">
        <v>648</v>
      </c>
      <c r="D231" s="43">
        <v>5.0341827221876939E-2</v>
      </c>
      <c r="E231" s="44">
        <v>605</v>
      </c>
      <c r="F231" s="43">
        <v>4.5485301857003231E-2</v>
      </c>
    </row>
    <row r="232" spans="1:9" x14ac:dyDescent="0.4">
      <c r="B232" s="42" t="s">
        <v>146</v>
      </c>
      <c r="C232" s="57">
        <v>8859</v>
      </c>
      <c r="D232" s="39">
        <v>0.68823803604723433</v>
      </c>
      <c r="E232" s="57">
        <v>8932</v>
      </c>
      <c r="F232" s="56">
        <v>0.67152845650702953</v>
      </c>
    </row>
    <row r="233" spans="1:9" x14ac:dyDescent="0.4">
      <c r="B233" s="41" t="s">
        <v>50</v>
      </c>
      <c r="C233" s="40">
        <v>12872</v>
      </c>
      <c r="D233" s="93">
        <v>1</v>
      </c>
      <c r="E233" s="76">
        <v>13301</v>
      </c>
      <c r="F233" s="93">
        <v>1</v>
      </c>
    </row>
    <row r="234" spans="1:9" x14ac:dyDescent="0.4">
      <c r="B234" s="71"/>
      <c r="C234" s="72"/>
      <c r="D234" s="71"/>
      <c r="E234" s="70"/>
      <c r="F234" s="69"/>
      <c r="G234" s="26"/>
      <c r="H234" s="26"/>
    </row>
    <row r="235" spans="1:9" ht="21.95" customHeight="1" x14ac:dyDescent="0.4">
      <c r="A235" s="6" t="s">
        <v>60</v>
      </c>
      <c r="B235" s="71"/>
      <c r="C235" s="72"/>
      <c r="D235" s="71"/>
      <c r="E235" s="70"/>
      <c r="F235" s="69"/>
      <c r="I235" s="26"/>
    </row>
    <row r="236" spans="1:9" x14ac:dyDescent="0.4">
      <c r="B236" s="55"/>
      <c r="C236" s="54" t="s">
        <v>396</v>
      </c>
      <c r="D236" s="53"/>
      <c r="E236" s="52" t="s">
        <v>395</v>
      </c>
      <c r="F236" s="51"/>
    </row>
    <row r="237" spans="1:9" x14ac:dyDescent="0.4">
      <c r="B237" s="50"/>
      <c r="C237" s="49" t="s">
        <v>45</v>
      </c>
      <c r="D237" s="47" t="s">
        <v>46</v>
      </c>
      <c r="E237" s="48" t="s">
        <v>45</v>
      </c>
      <c r="F237" s="47" t="s">
        <v>46</v>
      </c>
    </row>
    <row r="238" spans="1:9" x14ac:dyDescent="0.4">
      <c r="B238" s="42" t="s">
        <v>142</v>
      </c>
      <c r="C238" s="44">
        <v>303</v>
      </c>
      <c r="D238" s="45">
        <v>2.3539465506525793E-2</v>
      </c>
      <c r="E238" s="44">
        <v>347</v>
      </c>
      <c r="F238" s="43">
        <v>2.6088264040297723E-2</v>
      </c>
    </row>
    <row r="239" spans="1:9" x14ac:dyDescent="0.4">
      <c r="B239" s="42" t="s">
        <v>143</v>
      </c>
      <c r="C239" s="44">
        <v>711</v>
      </c>
      <c r="D239" s="43">
        <v>5.5236171535114981E-2</v>
      </c>
      <c r="E239" s="44">
        <v>687</v>
      </c>
      <c r="F239" s="43">
        <v>5.1650251860762351E-2</v>
      </c>
    </row>
    <row r="240" spans="1:9" x14ac:dyDescent="0.4">
      <c r="B240" s="42" t="s">
        <v>82</v>
      </c>
      <c r="C240" s="44">
        <v>1710</v>
      </c>
      <c r="D240" s="43">
        <v>0.13284648850217526</v>
      </c>
      <c r="E240" s="44">
        <v>2001</v>
      </c>
      <c r="F240" s="43">
        <v>0.15043981655514624</v>
      </c>
    </row>
    <row r="241" spans="1:9" x14ac:dyDescent="0.4">
      <c r="B241" s="42" t="s">
        <v>144</v>
      </c>
      <c r="C241" s="44">
        <v>1166</v>
      </c>
      <c r="D241" s="43">
        <v>9.0584213797389679E-2</v>
      </c>
      <c r="E241" s="44">
        <v>1295</v>
      </c>
      <c r="F241" s="43">
        <v>9.7361100669122624E-2</v>
      </c>
    </row>
    <row r="242" spans="1:9" x14ac:dyDescent="0.4">
      <c r="B242" s="42" t="s">
        <v>145</v>
      </c>
      <c r="C242" s="44">
        <v>1263</v>
      </c>
      <c r="D242" s="43">
        <v>9.8119950279676821E-2</v>
      </c>
      <c r="E242" s="44">
        <v>1605</v>
      </c>
      <c r="F242" s="43">
        <v>0.12066761897601684</v>
      </c>
    </row>
    <row r="243" spans="1:9" x14ac:dyDescent="0.4">
      <c r="B243" s="42" t="s">
        <v>146</v>
      </c>
      <c r="C243" s="57">
        <v>7719</v>
      </c>
      <c r="D243" s="39">
        <v>0.59967371037911743</v>
      </c>
      <c r="E243" s="57">
        <v>7366</v>
      </c>
      <c r="F243" s="56">
        <v>0.55379294789865419</v>
      </c>
    </row>
    <row r="244" spans="1:9" x14ac:dyDescent="0.4">
      <c r="B244" s="41" t="s">
        <v>50</v>
      </c>
      <c r="C244" s="40">
        <v>12872</v>
      </c>
      <c r="D244" s="93">
        <v>1</v>
      </c>
      <c r="E244" s="76">
        <v>13301</v>
      </c>
      <c r="F244" s="93">
        <v>1</v>
      </c>
    </row>
    <row r="245" spans="1:9" x14ac:dyDescent="0.4">
      <c r="B245" s="71"/>
      <c r="C245" s="72"/>
      <c r="D245" s="71"/>
      <c r="E245" s="70"/>
      <c r="F245" s="69"/>
      <c r="G245" s="26"/>
      <c r="H245" s="26"/>
    </row>
    <row r="246" spans="1:9" ht="21.95" customHeight="1" x14ac:dyDescent="0.4">
      <c r="A246" s="6" t="s">
        <v>150</v>
      </c>
      <c r="B246" s="71"/>
      <c r="C246" s="72"/>
      <c r="D246" s="71"/>
      <c r="E246" s="70"/>
      <c r="F246" s="69"/>
      <c r="I246" s="26"/>
    </row>
    <row r="247" spans="1:9" x14ac:dyDescent="0.4">
      <c r="B247" s="55"/>
      <c r="C247" s="54" t="s">
        <v>396</v>
      </c>
      <c r="D247" s="53"/>
      <c r="E247" s="52" t="s">
        <v>395</v>
      </c>
      <c r="F247" s="51"/>
    </row>
    <row r="248" spans="1:9" x14ac:dyDescent="0.4">
      <c r="B248" s="50"/>
      <c r="C248" s="49" t="s">
        <v>45</v>
      </c>
      <c r="D248" s="47" t="s">
        <v>46</v>
      </c>
      <c r="E248" s="48" t="s">
        <v>45</v>
      </c>
      <c r="F248" s="47" t="s">
        <v>46</v>
      </c>
    </row>
    <row r="249" spans="1:9" x14ac:dyDescent="0.4">
      <c r="B249" s="42" t="s">
        <v>142</v>
      </c>
      <c r="C249" s="44">
        <v>289</v>
      </c>
      <c r="D249" s="45">
        <v>2.245183343691734E-2</v>
      </c>
      <c r="E249" s="44">
        <v>337</v>
      </c>
      <c r="F249" s="43">
        <v>2.5336440869107586E-2</v>
      </c>
    </row>
    <row r="250" spans="1:9" x14ac:dyDescent="0.4">
      <c r="B250" s="42" t="s">
        <v>143</v>
      </c>
      <c r="C250" s="44">
        <v>436</v>
      </c>
      <c r="D250" s="43">
        <v>3.387197016780609E-2</v>
      </c>
      <c r="E250" s="44">
        <v>444</v>
      </c>
      <c r="F250" s="43">
        <v>3.3380948800842039E-2</v>
      </c>
    </row>
    <row r="251" spans="1:9" x14ac:dyDescent="0.4">
      <c r="B251" s="42" t="s">
        <v>82</v>
      </c>
      <c r="C251" s="44">
        <v>1543</v>
      </c>
      <c r="D251" s="43">
        <v>0.11987259167184587</v>
      </c>
      <c r="E251" s="44">
        <v>1843</v>
      </c>
      <c r="F251" s="43">
        <v>0.13856101045034208</v>
      </c>
    </row>
    <row r="252" spans="1:9" x14ac:dyDescent="0.4">
      <c r="B252" s="42" t="s">
        <v>144</v>
      </c>
      <c r="C252" s="44">
        <v>704</v>
      </c>
      <c r="D252" s="43">
        <v>5.4692355500310749E-2</v>
      </c>
      <c r="E252" s="44">
        <v>713</v>
      </c>
      <c r="F252" s="43">
        <v>5.3604992105856702E-2</v>
      </c>
    </row>
    <row r="253" spans="1:9" x14ac:dyDescent="0.4">
      <c r="B253" s="42" t="s">
        <v>145</v>
      </c>
      <c r="C253" s="44">
        <v>572</v>
      </c>
      <c r="D253" s="43">
        <v>4.4437538844002485E-2</v>
      </c>
      <c r="E253" s="44">
        <v>739</v>
      </c>
      <c r="F253" s="43">
        <v>5.5559732350951054E-2</v>
      </c>
    </row>
    <row r="254" spans="1:9" x14ac:dyDescent="0.4">
      <c r="B254" s="42" t="s">
        <v>146</v>
      </c>
      <c r="C254" s="57">
        <v>9328</v>
      </c>
      <c r="D254" s="39">
        <v>0.72467371037911743</v>
      </c>
      <c r="E254" s="57">
        <v>9225</v>
      </c>
      <c r="F254" s="56">
        <v>0.69355687542290057</v>
      </c>
    </row>
    <row r="255" spans="1:9" x14ac:dyDescent="0.4">
      <c r="B255" s="41" t="s">
        <v>50</v>
      </c>
      <c r="C255" s="40">
        <v>12872</v>
      </c>
      <c r="D255" s="93">
        <v>1</v>
      </c>
      <c r="E255" s="76">
        <v>13301</v>
      </c>
      <c r="F255" s="93">
        <v>1</v>
      </c>
    </row>
    <row r="256" spans="1:9" x14ac:dyDescent="0.4">
      <c r="B256" s="71"/>
      <c r="C256" s="72"/>
      <c r="D256" s="71"/>
      <c r="E256" s="70"/>
      <c r="F256" s="69"/>
      <c r="G256" s="26"/>
      <c r="H256" s="26"/>
    </row>
    <row r="257" spans="1:9" ht="21.95" customHeight="1" x14ac:dyDescent="0.4">
      <c r="A257" s="6" t="s">
        <v>62</v>
      </c>
      <c r="B257" s="71"/>
      <c r="C257" s="72"/>
      <c r="D257" s="71"/>
      <c r="E257" s="70"/>
      <c r="F257" s="69"/>
      <c r="I257" s="26"/>
    </row>
    <row r="258" spans="1:9" x14ac:dyDescent="0.4">
      <c r="B258" s="55"/>
      <c r="C258" s="54" t="s">
        <v>396</v>
      </c>
      <c r="D258" s="53"/>
      <c r="E258" s="52" t="s">
        <v>395</v>
      </c>
      <c r="F258" s="51"/>
    </row>
    <row r="259" spans="1:9" x14ac:dyDescent="0.4">
      <c r="B259" s="50"/>
      <c r="C259" s="49" t="s">
        <v>45</v>
      </c>
      <c r="D259" s="47" t="s">
        <v>46</v>
      </c>
      <c r="E259" s="48" t="s">
        <v>45</v>
      </c>
      <c r="F259" s="47" t="s">
        <v>46</v>
      </c>
    </row>
    <row r="260" spans="1:9" x14ac:dyDescent="0.4">
      <c r="B260" s="42" t="s">
        <v>142</v>
      </c>
      <c r="C260" s="44">
        <v>239</v>
      </c>
      <c r="D260" s="45">
        <v>1.8567433188315725E-2</v>
      </c>
      <c r="E260" s="44">
        <v>326</v>
      </c>
      <c r="F260" s="43">
        <v>2.4509435380798437E-2</v>
      </c>
    </row>
    <row r="261" spans="1:9" x14ac:dyDescent="0.4">
      <c r="B261" s="42" t="s">
        <v>143</v>
      </c>
      <c r="C261" s="44">
        <v>349</v>
      </c>
      <c r="D261" s="43">
        <v>2.711311373523928E-2</v>
      </c>
      <c r="E261" s="44">
        <v>383</v>
      </c>
      <c r="F261" s="43">
        <v>2.8794827456582212E-2</v>
      </c>
    </row>
    <row r="262" spans="1:9" x14ac:dyDescent="0.4">
      <c r="B262" s="42" t="s">
        <v>82</v>
      </c>
      <c r="C262" s="44">
        <v>1567</v>
      </c>
      <c r="D262" s="43">
        <v>0.12173710379117464</v>
      </c>
      <c r="E262" s="44">
        <v>1819</v>
      </c>
      <c r="F262" s="43">
        <v>0.13675663483948575</v>
      </c>
    </row>
    <row r="263" spans="1:9" x14ac:dyDescent="0.4">
      <c r="B263" s="42" t="s">
        <v>144</v>
      </c>
      <c r="C263" s="44">
        <v>593</v>
      </c>
      <c r="D263" s="43">
        <v>4.6068986948415165E-2</v>
      </c>
      <c r="E263" s="44">
        <v>525</v>
      </c>
      <c r="F263" s="43">
        <v>3.9470716487482141E-2</v>
      </c>
    </row>
    <row r="264" spans="1:9" x14ac:dyDescent="0.4">
      <c r="B264" s="42" t="s">
        <v>145</v>
      </c>
      <c r="C264" s="44">
        <v>480</v>
      </c>
      <c r="D264" s="43">
        <v>3.7290242386575516E-2</v>
      </c>
      <c r="E264" s="44">
        <v>551</v>
      </c>
      <c r="F264" s="43">
        <v>4.1425456732576499E-2</v>
      </c>
    </row>
    <row r="265" spans="1:9" x14ac:dyDescent="0.4">
      <c r="B265" s="42" t="s">
        <v>146</v>
      </c>
      <c r="C265" s="57">
        <v>9644</v>
      </c>
      <c r="D265" s="39">
        <v>0.74922311995027968</v>
      </c>
      <c r="E265" s="57">
        <v>9697</v>
      </c>
      <c r="F265" s="56">
        <v>0.729042929103075</v>
      </c>
    </row>
    <row r="266" spans="1:9" x14ac:dyDescent="0.4">
      <c r="B266" s="41" t="s">
        <v>50</v>
      </c>
      <c r="C266" s="40">
        <v>12872</v>
      </c>
      <c r="D266" s="93">
        <v>1</v>
      </c>
      <c r="E266" s="76">
        <v>13301</v>
      </c>
      <c r="F266" s="93">
        <v>1</v>
      </c>
    </row>
    <row r="267" spans="1:9" x14ac:dyDescent="0.4">
      <c r="B267" s="71"/>
      <c r="C267" s="72"/>
      <c r="D267" s="71"/>
      <c r="E267" s="70"/>
      <c r="F267" s="69"/>
      <c r="G267" s="26"/>
      <c r="H267" s="26"/>
    </row>
    <row r="268" spans="1:9" ht="21.95" customHeight="1" x14ac:dyDescent="0.4">
      <c r="A268" s="6" t="s">
        <v>63</v>
      </c>
      <c r="B268" s="71"/>
      <c r="C268" s="72"/>
      <c r="D268" s="71"/>
      <c r="E268" s="70"/>
      <c r="F268" s="69"/>
      <c r="I268" s="26"/>
    </row>
    <row r="269" spans="1:9" x14ac:dyDescent="0.4">
      <c r="B269" s="55"/>
      <c r="C269" s="54" t="s">
        <v>396</v>
      </c>
      <c r="D269" s="53"/>
      <c r="E269" s="52" t="s">
        <v>395</v>
      </c>
      <c r="F269" s="51"/>
    </row>
    <row r="270" spans="1:9" x14ac:dyDescent="0.4">
      <c r="B270" s="50"/>
      <c r="C270" s="49" t="s">
        <v>45</v>
      </c>
      <c r="D270" s="47" t="s">
        <v>46</v>
      </c>
      <c r="E270" s="48" t="s">
        <v>45</v>
      </c>
      <c r="F270" s="47" t="s">
        <v>46</v>
      </c>
    </row>
    <row r="271" spans="1:9" x14ac:dyDescent="0.4">
      <c r="B271" s="42" t="s">
        <v>142</v>
      </c>
      <c r="C271" s="44">
        <v>142</v>
      </c>
      <c r="D271" s="45">
        <v>1.1031696706028589E-2</v>
      </c>
      <c r="E271" s="44">
        <v>195</v>
      </c>
      <c r="F271" s="43">
        <v>1.4660551838207653E-2</v>
      </c>
    </row>
    <row r="272" spans="1:9" x14ac:dyDescent="0.4">
      <c r="B272" s="42" t="s">
        <v>143</v>
      </c>
      <c r="C272" s="44">
        <v>284</v>
      </c>
      <c r="D272" s="43">
        <v>2.2063393412057177E-2</v>
      </c>
      <c r="E272" s="44">
        <v>257</v>
      </c>
      <c r="F272" s="43">
        <v>1.9321855499586496E-2</v>
      </c>
    </row>
    <row r="273" spans="1:9" x14ac:dyDescent="0.4">
      <c r="B273" s="42" t="s">
        <v>82</v>
      </c>
      <c r="C273" s="44">
        <v>1837</v>
      </c>
      <c r="D273" s="43">
        <v>0.14271286513362336</v>
      </c>
      <c r="E273" s="44">
        <v>2086</v>
      </c>
      <c r="F273" s="43">
        <v>0.15683031351026239</v>
      </c>
    </row>
    <row r="274" spans="1:9" x14ac:dyDescent="0.4">
      <c r="B274" s="42" t="s">
        <v>144</v>
      </c>
      <c r="C274" s="44">
        <v>1627</v>
      </c>
      <c r="D274" s="43">
        <v>0.12639838408949658</v>
      </c>
      <c r="E274" s="44">
        <v>1606</v>
      </c>
      <c r="F274" s="43">
        <v>0.12074280129313586</v>
      </c>
    </row>
    <row r="275" spans="1:9" x14ac:dyDescent="0.4">
      <c r="B275" s="42" t="s">
        <v>145</v>
      </c>
      <c r="C275" s="44">
        <v>1763</v>
      </c>
      <c r="D275" s="43">
        <v>0.13696395276569298</v>
      </c>
      <c r="E275" s="44">
        <v>1907</v>
      </c>
      <c r="F275" s="43">
        <v>0.14337267874595894</v>
      </c>
    </row>
    <row r="276" spans="1:9" x14ac:dyDescent="0.4">
      <c r="B276" s="42" t="s">
        <v>146</v>
      </c>
      <c r="C276" s="57">
        <v>7219</v>
      </c>
      <c r="D276" s="39">
        <v>0.56082970789310127</v>
      </c>
      <c r="E276" s="57">
        <v>7250</v>
      </c>
      <c r="F276" s="56">
        <v>0.54507179911284864</v>
      </c>
    </row>
    <row r="277" spans="1:9" x14ac:dyDescent="0.4">
      <c r="B277" s="41" t="s">
        <v>50</v>
      </c>
      <c r="C277" s="40">
        <v>12872</v>
      </c>
      <c r="D277" s="93">
        <v>1</v>
      </c>
      <c r="E277" s="76">
        <v>13301</v>
      </c>
      <c r="F277" s="93">
        <v>1</v>
      </c>
    </row>
    <row r="278" spans="1:9" x14ac:dyDescent="0.4">
      <c r="B278" s="71"/>
      <c r="C278" s="72"/>
      <c r="D278" s="71"/>
      <c r="E278" s="70"/>
      <c r="F278" s="69"/>
      <c r="G278" s="26"/>
      <c r="H278" s="26"/>
    </row>
    <row r="279" spans="1:9" ht="21.95" customHeight="1" x14ac:dyDescent="0.4">
      <c r="A279" s="6" t="s">
        <v>64</v>
      </c>
      <c r="B279" s="71"/>
      <c r="C279" s="72"/>
      <c r="D279" s="71"/>
      <c r="E279" s="70"/>
      <c r="F279" s="69"/>
      <c r="I279" s="26"/>
    </row>
    <row r="280" spans="1:9" x14ac:dyDescent="0.4">
      <c r="B280" s="55"/>
      <c r="C280" s="54" t="s">
        <v>396</v>
      </c>
      <c r="D280" s="53"/>
      <c r="E280" s="52" t="s">
        <v>395</v>
      </c>
      <c r="F280" s="51"/>
    </row>
    <row r="281" spans="1:9" x14ac:dyDescent="0.4">
      <c r="B281" s="50"/>
      <c r="C281" s="49" t="s">
        <v>45</v>
      </c>
      <c r="D281" s="47" t="s">
        <v>46</v>
      </c>
      <c r="E281" s="48" t="s">
        <v>45</v>
      </c>
      <c r="F281" s="47" t="s">
        <v>46</v>
      </c>
    </row>
    <row r="282" spans="1:9" x14ac:dyDescent="0.4">
      <c r="B282" s="42" t="s">
        <v>142</v>
      </c>
      <c r="C282" s="44">
        <v>211</v>
      </c>
      <c r="D282" s="45">
        <v>1.639216904909882E-2</v>
      </c>
      <c r="E282" s="44">
        <v>269</v>
      </c>
      <c r="F282" s="43">
        <v>2.022404330501466E-2</v>
      </c>
    </row>
    <row r="283" spans="1:9" x14ac:dyDescent="0.4">
      <c r="B283" s="42" t="s">
        <v>143</v>
      </c>
      <c r="C283" s="44">
        <v>308</v>
      </c>
      <c r="D283" s="43">
        <v>2.3927905531385955E-2</v>
      </c>
      <c r="E283" s="44">
        <v>290</v>
      </c>
      <c r="F283" s="43">
        <v>2.1802871964513946E-2</v>
      </c>
    </row>
    <row r="284" spans="1:9" x14ac:dyDescent="0.4">
      <c r="B284" s="42" t="s">
        <v>82</v>
      </c>
      <c r="C284" s="44">
        <v>1522</v>
      </c>
      <c r="D284" s="43">
        <v>0.11824114356743319</v>
      </c>
      <c r="E284" s="44">
        <v>1805</v>
      </c>
      <c r="F284" s="43">
        <v>0.13570408239981957</v>
      </c>
    </row>
    <row r="285" spans="1:9" x14ac:dyDescent="0.4">
      <c r="B285" s="42" t="s">
        <v>144</v>
      </c>
      <c r="C285" s="44">
        <v>566</v>
      </c>
      <c r="D285" s="43">
        <v>4.3971410814170289E-2</v>
      </c>
      <c r="E285" s="44">
        <v>572</v>
      </c>
      <c r="F285" s="43">
        <v>4.3004285392075785E-2</v>
      </c>
    </row>
    <row r="286" spans="1:9" x14ac:dyDescent="0.4">
      <c r="B286" s="42" t="s">
        <v>145</v>
      </c>
      <c r="C286" s="44">
        <v>385</v>
      </c>
      <c r="D286" s="43">
        <v>2.9909881914232442E-2</v>
      </c>
      <c r="E286" s="44">
        <v>423</v>
      </c>
      <c r="F286" s="43">
        <v>3.1802120141342753E-2</v>
      </c>
    </row>
    <row r="287" spans="1:9" x14ac:dyDescent="0.4">
      <c r="B287" s="42" t="s">
        <v>146</v>
      </c>
      <c r="C287" s="57">
        <v>9880</v>
      </c>
      <c r="D287" s="39">
        <v>0.76755748912367927</v>
      </c>
      <c r="E287" s="57">
        <v>9942</v>
      </c>
      <c r="F287" s="56">
        <v>0.74746259679723326</v>
      </c>
    </row>
    <row r="288" spans="1:9" x14ac:dyDescent="0.4">
      <c r="B288" s="41" t="s">
        <v>50</v>
      </c>
      <c r="C288" s="40">
        <v>12872</v>
      </c>
      <c r="D288" s="93">
        <v>1</v>
      </c>
      <c r="E288" s="76">
        <v>13301</v>
      </c>
      <c r="F288" s="93">
        <v>1</v>
      </c>
    </row>
    <row r="289" spans="1:9" x14ac:dyDescent="0.4">
      <c r="B289" s="71"/>
      <c r="C289" s="72"/>
      <c r="D289" s="71"/>
      <c r="E289" s="70"/>
      <c r="F289" s="69"/>
      <c r="G289" s="26"/>
      <c r="H289" s="26"/>
    </row>
    <row r="290" spans="1:9" ht="21.95" customHeight="1" x14ac:dyDescent="0.4">
      <c r="A290" s="6" t="s">
        <v>151</v>
      </c>
      <c r="B290" s="71"/>
      <c r="C290" s="72"/>
      <c r="D290" s="71"/>
      <c r="E290" s="70"/>
      <c r="F290" s="69"/>
      <c r="I290" s="26"/>
    </row>
    <row r="291" spans="1:9" x14ac:dyDescent="0.4">
      <c r="B291" s="55"/>
      <c r="C291" s="54" t="s">
        <v>396</v>
      </c>
      <c r="D291" s="53"/>
      <c r="E291" s="52" t="s">
        <v>395</v>
      </c>
      <c r="F291" s="51"/>
    </row>
    <row r="292" spans="1:9" x14ac:dyDescent="0.4">
      <c r="B292" s="50"/>
      <c r="C292" s="49" t="s">
        <v>45</v>
      </c>
      <c r="D292" s="47" t="s">
        <v>46</v>
      </c>
      <c r="E292" s="48" t="s">
        <v>45</v>
      </c>
      <c r="F292" s="47" t="s">
        <v>46</v>
      </c>
    </row>
    <row r="293" spans="1:9" x14ac:dyDescent="0.4">
      <c r="B293" s="42" t="s">
        <v>142</v>
      </c>
      <c r="C293" s="44">
        <v>13</v>
      </c>
      <c r="D293" s="45">
        <v>5.1181102362204724E-2</v>
      </c>
      <c r="E293" s="44">
        <v>26</v>
      </c>
      <c r="F293" s="43">
        <v>8.4415584415584416E-2</v>
      </c>
    </row>
    <row r="294" spans="1:9" x14ac:dyDescent="0.4">
      <c r="B294" s="42" t="s">
        <v>143</v>
      </c>
      <c r="C294" s="44">
        <v>8</v>
      </c>
      <c r="D294" s="43">
        <v>3.1496062992125984E-2</v>
      </c>
      <c r="E294" s="44">
        <v>9</v>
      </c>
      <c r="F294" s="43">
        <v>2.922077922077922E-2</v>
      </c>
    </row>
    <row r="295" spans="1:9" x14ac:dyDescent="0.4">
      <c r="B295" s="42" t="s">
        <v>82</v>
      </c>
      <c r="C295" s="44">
        <v>68</v>
      </c>
      <c r="D295" s="43">
        <v>0.26771653543307089</v>
      </c>
      <c r="E295" s="44">
        <v>72</v>
      </c>
      <c r="F295" s="43">
        <v>0.23376623376623376</v>
      </c>
    </row>
    <row r="296" spans="1:9" x14ac:dyDescent="0.4">
      <c r="B296" s="42" t="s">
        <v>144</v>
      </c>
      <c r="C296" s="44">
        <v>18</v>
      </c>
      <c r="D296" s="43">
        <v>7.0866141732283464E-2</v>
      </c>
      <c r="E296" s="44">
        <v>10</v>
      </c>
      <c r="F296" s="43">
        <v>3.2467532467532464E-2</v>
      </c>
    </row>
    <row r="297" spans="1:9" x14ac:dyDescent="0.4">
      <c r="B297" s="42" t="s">
        <v>145</v>
      </c>
      <c r="C297" s="44">
        <v>15</v>
      </c>
      <c r="D297" s="43">
        <v>5.905511811023622E-2</v>
      </c>
      <c r="E297" s="44">
        <v>21</v>
      </c>
      <c r="F297" s="43">
        <v>6.8181818181818177E-2</v>
      </c>
    </row>
    <row r="298" spans="1:9" x14ac:dyDescent="0.4">
      <c r="B298" s="42" t="s">
        <v>146</v>
      </c>
      <c r="C298" s="57">
        <v>132</v>
      </c>
      <c r="D298" s="39">
        <v>0.51968503937007871</v>
      </c>
      <c r="E298" s="57">
        <v>170</v>
      </c>
      <c r="F298" s="56">
        <v>0.55194805194805197</v>
      </c>
    </row>
    <row r="299" spans="1:9" x14ac:dyDescent="0.4">
      <c r="B299" s="41" t="s">
        <v>50</v>
      </c>
      <c r="C299" s="40">
        <v>254</v>
      </c>
      <c r="D299" s="93">
        <v>1</v>
      </c>
      <c r="E299" s="76">
        <v>308</v>
      </c>
      <c r="F299" s="93">
        <v>1</v>
      </c>
    </row>
    <row r="300" spans="1:9" x14ac:dyDescent="0.4">
      <c r="E300" s="26"/>
      <c r="F300" s="26"/>
      <c r="G300" s="26"/>
      <c r="H300" s="26"/>
    </row>
    <row r="301" spans="1:9" ht="54.95" customHeight="1" x14ac:dyDescent="0.4">
      <c r="A301" s="262" t="s">
        <v>152</v>
      </c>
      <c r="B301" s="262"/>
      <c r="C301" s="262"/>
      <c r="D301" s="262"/>
      <c r="E301" s="262"/>
      <c r="F301" s="262"/>
      <c r="G301" s="262"/>
      <c r="H301" s="262"/>
      <c r="I301" s="262"/>
    </row>
    <row r="302" spans="1:9" ht="21.95" customHeight="1" x14ac:dyDescent="0.4">
      <c r="A302" s="6" t="s">
        <v>141</v>
      </c>
      <c r="B302" s="26"/>
      <c r="C302" s="26"/>
      <c r="D302" s="26"/>
      <c r="I302" s="26"/>
    </row>
    <row r="303" spans="1:9" x14ac:dyDescent="0.4">
      <c r="B303" s="55"/>
      <c r="C303" s="54" t="s">
        <v>396</v>
      </c>
      <c r="D303" s="53"/>
      <c r="E303" s="52" t="s">
        <v>395</v>
      </c>
      <c r="F303" s="51"/>
    </row>
    <row r="304" spans="1:9" x14ac:dyDescent="0.4">
      <c r="B304" s="50"/>
      <c r="C304" s="49" t="s">
        <v>45</v>
      </c>
      <c r="D304" s="47" t="s">
        <v>46</v>
      </c>
      <c r="E304" s="48" t="s">
        <v>45</v>
      </c>
      <c r="F304" s="47" t="s">
        <v>46</v>
      </c>
    </row>
    <row r="305" spans="1:9" x14ac:dyDescent="0.4">
      <c r="B305" s="42" t="s">
        <v>85</v>
      </c>
      <c r="C305" s="44">
        <v>1255</v>
      </c>
      <c r="D305" s="45">
        <v>9.749844623990056E-2</v>
      </c>
      <c r="E305" s="44">
        <v>1382</v>
      </c>
      <c r="F305" s="43">
        <v>0.10390196225847681</v>
      </c>
    </row>
    <row r="306" spans="1:9" x14ac:dyDescent="0.4">
      <c r="B306" s="42" t="s">
        <v>81</v>
      </c>
      <c r="C306" s="44">
        <v>1327</v>
      </c>
      <c r="D306" s="43">
        <v>0.10309198259788689</v>
      </c>
      <c r="E306" s="44">
        <v>1298</v>
      </c>
      <c r="F306" s="43">
        <v>9.7586647620479666E-2</v>
      </c>
    </row>
    <row r="307" spans="1:9" x14ac:dyDescent="0.4">
      <c r="B307" s="42" t="s">
        <v>82</v>
      </c>
      <c r="C307" s="44">
        <v>3653</v>
      </c>
      <c r="D307" s="43">
        <v>0.28379428216283403</v>
      </c>
      <c r="E307" s="44">
        <v>3765</v>
      </c>
      <c r="F307" s="43">
        <v>0.28306142395308626</v>
      </c>
    </row>
    <row r="308" spans="1:9" x14ac:dyDescent="0.4">
      <c r="B308" s="42" t="s">
        <v>83</v>
      </c>
      <c r="C308" s="44">
        <v>3268</v>
      </c>
      <c r="D308" s="43">
        <v>0.25388440024860159</v>
      </c>
      <c r="E308" s="44">
        <v>3175</v>
      </c>
      <c r="F308" s="43">
        <v>0.23870385685286821</v>
      </c>
    </row>
    <row r="309" spans="1:9" x14ac:dyDescent="0.4">
      <c r="B309" s="42" t="s">
        <v>84</v>
      </c>
      <c r="C309" s="44">
        <v>1710</v>
      </c>
      <c r="D309" s="43">
        <v>0.13284648850217526</v>
      </c>
      <c r="E309" s="44">
        <v>1870</v>
      </c>
      <c r="F309" s="43">
        <v>0.14059093301255546</v>
      </c>
    </row>
    <row r="310" spans="1:9" x14ac:dyDescent="0.4">
      <c r="B310" s="42" t="s">
        <v>153</v>
      </c>
      <c r="C310" s="57">
        <v>1659</v>
      </c>
      <c r="D310" s="39">
        <v>0.12888440024860162</v>
      </c>
      <c r="E310" s="57">
        <v>1811</v>
      </c>
      <c r="F310" s="56">
        <v>0.13615517630253365</v>
      </c>
    </row>
    <row r="311" spans="1:9" x14ac:dyDescent="0.4">
      <c r="B311" s="41" t="s">
        <v>50</v>
      </c>
      <c r="C311" s="40">
        <v>12872</v>
      </c>
      <c r="D311" s="93">
        <v>1</v>
      </c>
      <c r="E311" s="76">
        <v>13301</v>
      </c>
      <c r="F311" s="93">
        <v>1</v>
      </c>
    </row>
    <row r="312" spans="1:9" x14ac:dyDescent="0.4">
      <c r="B312" s="71"/>
      <c r="C312" s="72"/>
      <c r="D312" s="71"/>
      <c r="E312" s="70"/>
      <c r="F312" s="69"/>
      <c r="G312" s="26"/>
      <c r="H312" s="26"/>
    </row>
    <row r="313" spans="1:9" ht="21.95" customHeight="1" x14ac:dyDescent="0.4">
      <c r="A313" s="6" t="s">
        <v>147</v>
      </c>
      <c r="B313" s="71"/>
      <c r="C313" s="72"/>
      <c r="D313" s="71"/>
      <c r="E313" s="70"/>
      <c r="F313" s="69"/>
      <c r="I313" s="26"/>
    </row>
    <row r="314" spans="1:9" x14ac:dyDescent="0.4">
      <c r="B314" s="55"/>
      <c r="C314" s="54" t="s">
        <v>396</v>
      </c>
      <c r="D314" s="53"/>
      <c r="E314" s="52" t="s">
        <v>395</v>
      </c>
      <c r="F314" s="51"/>
    </row>
    <row r="315" spans="1:9" x14ac:dyDescent="0.4">
      <c r="B315" s="50"/>
      <c r="C315" s="49" t="s">
        <v>45</v>
      </c>
      <c r="D315" s="47" t="s">
        <v>46</v>
      </c>
      <c r="E315" s="48" t="s">
        <v>45</v>
      </c>
      <c r="F315" s="47" t="s">
        <v>46</v>
      </c>
    </row>
    <row r="316" spans="1:9" x14ac:dyDescent="0.4">
      <c r="B316" s="42" t="s">
        <v>85</v>
      </c>
      <c r="C316" s="44">
        <v>902</v>
      </c>
      <c r="D316" s="45">
        <v>7.007458048477315E-2</v>
      </c>
      <c r="E316" s="44">
        <v>993</v>
      </c>
      <c r="F316" s="43">
        <v>7.4656040899180515E-2</v>
      </c>
    </row>
    <row r="317" spans="1:9" x14ac:dyDescent="0.4">
      <c r="B317" s="42" t="s">
        <v>81</v>
      </c>
      <c r="C317" s="44">
        <v>812</v>
      </c>
      <c r="D317" s="43">
        <v>6.3082660037290239E-2</v>
      </c>
      <c r="E317" s="44">
        <v>805</v>
      </c>
      <c r="F317" s="43">
        <v>6.0521765280805953E-2</v>
      </c>
    </row>
    <row r="318" spans="1:9" x14ac:dyDescent="0.4">
      <c r="B318" s="42" t="s">
        <v>82</v>
      </c>
      <c r="C318" s="44">
        <v>3055</v>
      </c>
      <c r="D318" s="43">
        <v>0.23733685518955874</v>
      </c>
      <c r="E318" s="44">
        <v>3170</v>
      </c>
      <c r="F318" s="43">
        <v>0.23832794526727313</v>
      </c>
    </row>
    <row r="319" spans="1:9" x14ac:dyDescent="0.4">
      <c r="B319" s="42" t="s">
        <v>83</v>
      </c>
      <c r="C319" s="44">
        <v>4246</v>
      </c>
      <c r="D319" s="43">
        <v>0.32986326911124925</v>
      </c>
      <c r="E319" s="44">
        <v>4070</v>
      </c>
      <c r="F319" s="43">
        <v>0.30599203067438541</v>
      </c>
    </row>
    <row r="320" spans="1:9" x14ac:dyDescent="0.4">
      <c r="B320" s="42" t="s">
        <v>84</v>
      </c>
      <c r="C320" s="44">
        <v>2687</v>
      </c>
      <c r="D320" s="43">
        <v>0.20874766935985084</v>
      </c>
      <c r="E320" s="44">
        <v>3006</v>
      </c>
      <c r="F320" s="43">
        <v>0.22599804525975489</v>
      </c>
    </row>
    <row r="321" spans="1:9" x14ac:dyDescent="0.4">
      <c r="B321" s="42" t="s">
        <v>153</v>
      </c>
      <c r="C321" s="57">
        <v>1170</v>
      </c>
      <c r="D321" s="39">
        <v>9.0894965817277809E-2</v>
      </c>
      <c r="E321" s="57">
        <v>1257</v>
      </c>
      <c r="F321" s="56">
        <v>9.4504172618600099E-2</v>
      </c>
    </row>
    <row r="322" spans="1:9" x14ac:dyDescent="0.4">
      <c r="B322" s="41" t="s">
        <v>50</v>
      </c>
      <c r="C322" s="40">
        <v>12872</v>
      </c>
      <c r="D322" s="93">
        <v>1</v>
      </c>
      <c r="E322" s="76">
        <v>13301</v>
      </c>
      <c r="F322" s="93">
        <v>1</v>
      </c>
    </row>
    <row r="323" spans="1:9" x14ac:dyDescent="0.4">
      <c r="B323" s="71"/>
      <c r="C323" s="72"/>
      <c r="D323" s="71"/>
      <c r="E323" s="70"/>
      <c r="F323" s="69"/>
      <c r="G323" s="26"/>
      <c r="H323" s="26"/>
    </row>
    <row r="324" spans="1:9" ht="21.95" customHeight="1" x14ac:dyDescent="0.4">
      <c r="A324" s="6" t="s">
        <v>148</v>
      </c>
      <c r="B324" s="71"/>
      <c r="C324" s="72"/>
      <c r="D324" s="71"/>
      <c r="E324" s="70"/>
      <c r="F324" s="69"/>
      <c r="I324" s="26"/>
    </row>
    <row r="325" spans="1:9" x14ac:dyDescent="0.4">
      <c r="B325" s="55"/>
      <c r="C325" s="54" t="s">
        <v>396</v>
      </c>
      <c r="D325" s="53"/>
      <c r="E325" s="52" t="s">
        <v>395</v>
      </c>
      <c r="F325" s="51"/>
    </row>
    <row r="326" spans="1:9" x14ac:dyDescent="0.4">
      <c r="B326" s="50"/>
      <c r="C326" s="49" t="s">
        <v>45</v>
      </c>
      <c r="D326" s="47" t="s">
        <v>46</v>
      </c>
      <c r="E326" s="48" t="s">
        <v>45</v>
      </c>
      <c r="F326" s="47" t="s">
        <v>46</v>
      </c>
    </row>
    <row r="327" spans="1:9" x14ac:dyDescent="0.4">
      <c r="B327" s="42" t="s">
        <v>85</v>
      </c>
      <c r="C327" s="44">
        <v>2303</v>
      </c>
      <c r="D327" s="45">
        <v>0.17891547545059042</v>
      </c>
      <c r="E327" s="44">
        <v>2286</v>
      </c>
      <c r="F327" s="43">
        <v>0.1718667769340651</v>
      </c>
    </row>
    <row r="328" spans="1:9" x14ac:dyDescent="0.4">
      <c r="B328" s="42" t="s">
        <v>81</v>
      </c>
      <c r="C328" s="44">
        <v>1333</v>
      </c>
      <c r="D328" s="43">
        <v>0.10355811062771908</v>
      </c>
      <c r="E328" s="44">
        <v>1241</v>
      </c>
      <c r="F328" s="43">
        <v>9.3301255544695885E-2</v>
      </c>
    </row>
    <row r="329" spans="1:9" x14ac:dyDescent="0.4">
      <c r="B329" s="42" t="s">
        <v>82</v>
      </c>
      <c r="C329" s="44">
        <v>3175</v>
      </c>
      <c r="D329" s="43">
        <v>0.24665941578620262</v>
      </c>
      <c r="E329" s="44">
        <v>3454</v>
      </c>
      <c r="F329" s="43">
        <v>0.25967972332907302</v>
      </c>
    </row>
    <row r="330" spans="1:9" x14ac:dyDescent="0.4">
      <c r="B330" s="42" t="s">
        <v>83</v>
      </c>
      <c r="C330" s="44">
        <v>2348</v>
      </c>
      <c r="D330" s="43">
        <v>0.18241143567433188</v>
      </c>
      <c r="E330" s="44">
        <v>2320</v>
      </c>
      <c r="F330" s="43">
        <v>0.17442297571611157</v>
      </c>
    </row>
    <row r="331" spans="1:9" x14ac:dyDescent="0.4">
      <c r="B331" s="42" t="s">
        <v>84</v>
      </c>
      <c r="C331" s="44">
        <v>1111</v>
      </c>
      <c r="D331" s="43">
        <v>8.6311373523927912E-2</v>
      </c>
      <c r="E331" s="44">
        <v>1281</v>
      </c>
      <c r="F331" s="43">
        <v>9.6308548229456434E-2</v>
      </c>
    </row>
    <row r="332" spans="1:9" x14ac:dyDescent="0.4">
      <c r="B332" s="42" t="s">
        <v>153</v>
      </c>
      <c r="C332" s="57">
        <v>2602</v>
      </c>
      <c r="D332" s="39">
        <v>0.2021441889372281</v>
      </c>
      <c r="E332" s="57">
        <v>2719</v>
      </c>
      <c r="F332" s="56">
        <v>0.20442072024659799</v>
      </c>
    </row>
    <row r="333" spans="1:9" x14ac:dyDescent="0.4">
      <c r="B333" s="41" t="s">
        <v>50</v>
      </c>
      <c r="C333" s="40">
        <v>12872</v>
      </c>
      <c r="D333" s="93">
        <v>1</v>
      </c>
      <c r="E333" s="76">
        <v>13301</v>
      </c>
      <c r="F333" s="93">
        <v>1</v>
      </c>
    </row>
    <row r="334" spans="1:9" x14ac:dyDescent="0.4">
      <c r="B334" s="71"/>
      <c r="C334" s="70"/>
      <c r="D334" s="69"/>
      <c r="E334" s="70"/>
      <c r="F334" s="69"/>
      <c r="G334" s="26"/>
      <c r="H334" s="26"/>
    </row>
    <row r="335" spans="1:9" ht="21.95" customHeight="1" x14ac:dyDescent="0.4">
      <c r="A335" s="6" t="s">
        <v>149</v>
      </c>
      <c r="B335" s="71"/>
      <c r="C335" s="72"/>
      <c r="D335" s="71"/>
      <c r="E335" s="70"/>
      <c r="F335" s="69"/>
      <c r="I335" s="26"/>
    </row>
    <row r="336" spans="1:9" x14ac:dyDescent="0.4">
      <c r="B336" s="55"/>
      <c r="C336" s="54" t="s">
        <v>396</v>
      </c>
      <c r="D336" s="53"/>
      <c r="E336" s="52" t="s">
        <v>395</v>
      </c>
      <c r="F336" s="51"/>
    </row>
    <row r="337" spans="1:9" x14ac:dyDescent="0.4">
      <c r="B337" s="50"/>
      <c r="C337" s="49" t="s">
        <v>45</v>
      </c>
      <c r="D337" s="47" t="s">
        <v>46</v>
      </c>
      <c r="E337" s="48" t="s">
        <v>45</v>
      </c>
      <c r="F337" s="47" t="s">
        <v>46</v>
      </c>
    </row>
    <row r="338" spans="1:9" x14ac:dyDescent="0.4">
      <c r="B338" s="42" t="s">
        <v>85</v>
      </c>
      <c r="C338" s="44">
        <v>4060</v>
      </c>
      <c r="D338" s="45">
        <v>0.3154133001864512</v>
      </c>
      <c r="E338" s="44">
        <v>4039</v>
      </c>
      <c r="F338" s="43">
        <v>0.30366137884369598</v>
      </c>
    </row>
    <row r="339" spans="1:9" x14ac:dyDescent="0.4">
      <c r="B339" s="42" t="s">
        <v>81</v>
      </c>
      <c r="C339" s="44">
        <v>1611</v>
      </c>
      <c r="D339" s="43">
        <v>0.12515537600994406</v>
      </c>
      <c r="E339" s="44">
        <v>1546</v>
      </c>
      <c r="F339" s="43">
        <v>0.11623186226599504</v>
      </c>
    </row>
    <row r="340" spans="1:9" x14ac:dyDescent="0.4">
      <c r="B340" s="42" t="s">
        <v>82</v>
      </c>
      <c r="C340" s="44">
        <v>2532</v>
      </c>
      <c r="D340" s="43">
        <v>0.19670602858918582</v>
      </c>
      <c r="E340" s="44">
        <v>2792</v>
      </c>
      <c r="F340" s="43">
        <v>0.209909029396286</v>
      </c>
    </row>
    <row r="341" spans="1:9" x14ac:dyDescent="0.4">
      <c r="B341" s="42" t="s">
        <v>83</v>
      </c>
      <c r="C341" s="44">
        <v>1059</v>
      </c>
      <c r="D341" s="43">
        <v>8.2271597265382218E-2</v>
      </c>
      <c r="E341" s="44">
        <v>1030</v>
      </c>
      <c r="F341" s="43">
        <v>7.7437786632584021E-2</v>
      </c>
    </row>
    <row r="342" spans="1:9" x14ac:dyDescent="0.4">
      <c r="B342" s="42" t="s">
        <v>84</v>
      </c>
      <c r="C342" s="44">
        <v>501</v>
      </c>
      <c r="D342" s="43">
        <v>3.8921690490988189E-2</v>
      </c>
      <c r="E342" s="44">
        <v>553</v>
      </c>
      <c r="F342" s="43">
        <v>4.1575821366814522E-2</v>
      </c>
    </row>
    <row r="343" spans="1:9" x14ac:dyDescent="0.4">
      <c r="B343" s="42" t="s">
        <v>153</v>
      </c>
      <c r="C343" s="57">
        <v>3109</v>
      </c>
      <c r="D343" s="39">
        <v>0.24153200745804848</v>
      </c>
      <c r="E343" s="57">
        <v>3341</v>
      </c>
      <c r="F343" s="56">
        <v>0.25118412149462449</v>
      </c>
    </row>
    <row r="344" spans="1:9" x14ac:dyDescent="0.4">
      <c r="B344" s="41" t="s">
        <v>50</v>
      </c>
      <c r="C344" s="40">
        <v>12872</v>
      </c>
      <c r="D344" s="93">
        <v>1</v>
      </c>
      <c r="E344" s="76">
        <v>13301</v>
      </c>
      <c r="F344" s="93">
        <v>1</v>
      </c>
    </row>
    <row r="345" spans="1:9" x14ac:dyDescent="0.4">
      <c r="B345" s="71"/>
      <c r="C345" s="72"/>
      <c r="D345" s="71"/>
      <c r="E345" s="70"/>
      <c r="F345" s="69"/>
      <c r="G345" s="26"/>
      <c r="H345" s="26"/>
    </row>
    <row r="346" spans="1:9" ht="21.95" customHeight="1" x14ac:dyDescent="0.4">
      <c r="A346" s="6" t="s">
        <v>60</v>
      </c>
      <c r="B346" s="71"/>
      <c r="C346" s="72"/>
      <c r="D346" s="71"/>
      <c r="E346" s="70"/>
      <c r="F346" s="69"/>
      <c r="I346" s="26"/>
    </row>
    <row r="347" spans="1:9" x14ac:dyDescent="0.4">
      <c r="B347" s="55"/>
      <c r="C347" s="54" t="s">
        <v>396</v>
      </c>
      <c r="D347" s="53"/>
      <c r="E347" s="52" t="s">
        <v>395</v>
      </c>
      <c r="F347" s="51"/>
    </row>
    <row r="348" spans="1:9" x14ac:dyDescent="0.4">
      <c r="B348" s="50"/>
      <c r="C348" s="49" t="s">
        <v>45</v>
      </c>
      <c r="D348" s="47" t="s">
        <v>46</v>
      </c>
      <c r="E348" s="48" t="s">
        <v>45</v>
      </c>
      <c r="F348" s="47" t="s">
        <v>46</v>
      </c>
    </row>
    <row r="349" spans="1:9" x14ac:dyDescent="0.4">
      <c r="B349" s="42" t="s">
        <v>85</v>
      </c>
      <c r="C349" s="44">
        <v>2987</v>
      </c>
      <c r="D349" s="45">
        <v>0.23205407085146054</v>
      </c>
      <c r="E349" s="44">
        <v>2846</v>
      </c>
      <c r="F349" s="43">
        <v>0.21396887452071273</v>
      </c>
    </row>
    <row r="350" spans="1:9" x14ac:dyDescent="0.4">
      <c r="B350" s="42" t="s">
        <v>81</v>
      </c>
      <c r="C350" s="44">
        <v>1167</v>
      </c>
      <c r="D350" s="43">
        <v>9.0661901802361722E-2</v>
      </c>
      <c r="E350" s="44">
        <v>1117</v>
      </c>
      <c r="F350" s="43">
        <v>8.3978648221938207E-2</v>
      </c>
    </row>
    <row r="351" spans="1:9" x14ac:dyDescent="0.4">
      <c r="B351" s="42" t="s">
        <v>82</v>
      </c>
      <c r="C351" s="44">
        <v>2718</v>
      </c>
      <c r="D351" s="43">
        <v>0.21115599751398384</v>
      </c>
      <c r="E351" s="44">
        <v>2930</v>
      </c>
      <c r="F351" s="43">
        <v>0.22028418915870987</v>
      </c>
    </row>
    <row r="352" spans="1:9" x14ac:dyDescent="0.4">
      <c r="B352" s="42" t="s">
        <v>83</v>
      </c>
      <c r="C352" s="44">
        <v>1721</v>
      </c>
      <c r="D352" s="43">
        <v>0.13370105655686762</v>
      </c>
      <c r="E352" s="44">
        <v>1824</v>
      </c>
      <c r="F352" s="43">
        <v>0.13713254642508083</v>
      </c>
    </row>
    <row r="353" spans="1:9" x14ac:dyDescent="0.4">
      <c r="B353" s="42" t="s">
        <v>84</v>
      </c>
      <c r="C353" s="44">
        <v>1135</v>
      </c>
      <c r="D353" s="43">
        <v>8.817588564325668E-2</v>
      </c>
      <c r="E353" s="44">
        <v>1452</v>
      </c>
      <c r="F353" s="43">
        <v>0.10916472445680776</v>
      </c>
    </row>
    <row r="354" spans="1:9" x14ac:dyDescent="0.4">
      <c r="B354" s="42" t="s">
        <v>153</v>
      </c>
      <c r="C354" s="57">
        <v>3144</v>
      </c>
      <c r="D354" s="39">
        <v>0.2442510876320696</v>
      </c>
      <c r="E354" s="57">
        <v>3132</v>
      </c>
      <c r="F354" s="56">
        <v>0.23547101721675062</v>
      </c>
    </row>
    <row r="355" spans="1:9" x14ac:dyDescent="0.4">
      <c r="B355" s="41" t="s">
        <v>50</v>
      </c>
      <c r="C355" s="40">
        <v>12872</v>
      </c>
      <c r="D355" s="93">
        <v>1</v>
      </c>
      <c r="E355" s="76">
        <v>13301</v>
      </c>
      <c r="F355" s="93">
        <v>1</v>
      </c>
    </row>
    <row r="356" spans="1:9" x14ac:dyDescent="0.4">
      <c r="B356" s="71"/>
      <c r="C356" s="72"/>
      <c r="D356" s="71"/>
      <c r="E356" s="70"/>
      <c r="F356" s="69"/>
      <c r="G356" s="26"/>
      <c r="H356" s="26"/>
    </row>
    <row r="357" spans="1:9" ht="21.95" customHeight="1" x14ac:dyDescent="0.4">
      <c r="A357" s="6" t="s">
        <v>150</v>
      </c>
      <c r="B357" s="71"/>
      <c r="C357" s="72"/>
      <c r="D357" s="71"/>
      <c r="E357" s="70"/>
      <c r="F357" s="69"/>
      <c r="I357" s="26"/>
    </row>
    <row r="358" spans="1:9" x14ac:dyDescent="0.4">
      <c r="B358" s="55"/>
      <c r="C358" s="54" t="s">
        <v>396</v>
      </c>
      <c r="D358" s="53"/>
      <c r="E358" s="52" t="s">
        <v>395</v>
      </c>
      <c r="F358" s="51"/>
    </row>
    <row r="359" spans="1:9" x14ac:dyDescent="0.4">
      <c r="B359" s="50"/>
      <c r="C359" s="49" t="s">
        <v>45</v>
      </c>
      <c r="D359" s="47" t="s">
        <v>46</v>
      </c>
      <c r="E359" s="48" t="s">
        <v>45</v>
      </c>
      <c r="F359" s="47" t="s">
        <v>46</v>
      </c>
    </row>
    <row r="360" spans="1:9" x14ac:dyDescent="0.4">
      <c r="B360" s="42" t="s">
        <v>85</v>
      </c>
      <c r="C360" s="44">
        <v>3260</v>
      </c>
      <c r="D360" s="45">
        <v>0.25326289620882536</v>
      </c>
      <c r="E360" s="44">
        <v>3216</v>
      </c>
      <c r="F360" s="43">
        <v>0.24178633185474777</v>
      </c>
    </row>
    <row r="361" spans="1:9" x14ac:dyDescent="0.4">
      <c r="B361" s="42" t="s">
        <v>81</v>
      </c>
      <c r="C361" s="44">
        <v>1233</v>
      </c>
      <c r="D361" s="43">
        <v>9.5789310130515851E-2</v>
      </c>
      <c r="E361" s="44">
        <v>1198</v>
      </c>
      <c r="F361" s="43">
        <v>9.0068415908578309E-2</v>
      </c>
    </row>
    <row r="362" spans="1:9" x14ac:dyDescent="0.4">
      <c r="B362" s="42" t="s">
        <v>82</v>
      </c>
      <c r="C362" s="44">
        <v>2737</v>
      </c>
      <c r="D362" s="43">
        <v>0.21263206960845246</v>
      </c>
      <c r="E362" s="44">
        <v>2949</v>
      </c>
      <c r="F362" s="43">
        <v>0.22171265318397113</v>
      </c>
    </row>
    <row r="363" spans="1:9" x14ac:dyDescent="0.4">
      <c r="B363" s="42" t="s">
        <v>83</v>
      </c>
      <c r="C363" s="44">
        <v>1126</v>
      </c>
      <c r="D363" s="43">
        <v>8.747669359850839E-2</v>
      </c>
      <c r="E363" s="44">
        <v>1148</v>
      </c>
      <c r="F363" s="43">
        <v>8.6309300052627616E-2</v>
      </c>
    </row>
    <row r="364" spans="1:9" x14ac:dyDescent="0.4">
      <c r="B364" s="42" t="s">
        <v>84</v>
      </c>
      <c r="C364" s="44">
        <v>606</v>
      </c>
      <c r="D364" s="43">
        <v>4.7078931013051585E-2</v>
      </c>
      <c r="E364" s="44">
        <v>776</v>
      </c>
      <c r="F364" s="43">
        <v>5.834147808435456E-2</v>
      </c>
    </row>
    <row r="365" spans="1:9" x14ac:dyDescent="0.4">
      <c r="B365" s="42" t="s">
        <v>153</v>
      </c>
      <c r="C365" s="57">
        <v>3910</v>
      </c>
      <c r="D365" s="39">
        <v>0.30376009944064636</v>
      </c>
      <c r="E365" s="57">
        <v>4014</v>
      </c>
      <c r="F365" s="56">
        <v>0.30178182091572064</v>
      </c>
    </row>
    <row r="366" spans="1:9" x14ac:dyDescent="0.4">
      <c r="B366" s="41" t="s">
        <v>50</v>
      </c>
      <c r="C366" s="40">
        <v>12872</v>
      </c>
      <c r="D366" s="93">
        <v>1</v>
      </c>
      <c r="E366" s="76">
        <v>13301</v>
      </c>
      <c r="F366" s="93">
        <v>1</v>
      </c>
    </row>
    <row r="367" spans="1:9" x14ac:dyDescent="0.4">
      <c r="B367" s="71"/>
      <c r="C367" s="72"/>
      <c r="D367" s="71"/>
      <c r="E367" s="70"/>
      <c r="F367" s="69"/>
      <c r="G367" s="26"/>
      <c r="H367" s="26"/>
    </row>
    <row r="368" spans="1:9" ht="21.95" customHeight="1" x14ac:dyDescent="0.4">
      <c r="A368" s="6" t="s">
        <v>62</v>
      </c>
      <c r="B368" s="71"/>
      <c r="C368" s="72"/>
      <c r="D368" s="71"/>
      <c r="E368" s="70"/>
      <c r="F368" s="69"/>
      <c r="I368" s="26"/>
    </row>
    <row r="369" spans="1:9" x14ac:dyDescent="0.4">
      <c r="B369" s="55"/>
      <c r="C369" s="54" t="s">
        <v>396</v>
      </c>
      <c r="D369" s="53"/>
      <c r="E369" s="52" t="s">
        <v>395</v>
      </c>
      <c r="F369" s="51"/>
    </row>
    <row r="370" spans="1:9" x14ac:dyDescent="0.4">
      <c r="B370" s="50"/>
      <c r="C370" s="49" t="s">
        <v>45</v>
      </c>
      <c r="D370" s="47" t="s">
        <v>46</v>
      </c>
      <c r="E370" s="48" t="s">
        <v>45</v>
      </c>
      <c r="F370" s="47" t="s">
        <v>46</v>
      </c>
    </row>
    <row r="371" spans="1:9" x14ac:dyDescent="0.4">
      <c r="B371" s="42" t="s">
        <v>85</v>
      </c>
      <c r="C371" s="44">
        <v>3270</v>
      </c>
      <c r="D371" s="45">
        <v>0.25403977625854568</v>
      </c>
      <c r="E371" s="44">
        <v>3296</v>
      </c>
      <c r="F371" s="43">
        <v>0.24780091722426886</v>
      </c>
    </row>
    <row r="372" spans="1:9" x14ac:dyDescent="0.4">
      <c r="B372" s="42" t="s">
        <v>81</v>
      </c>
      <c r="C372" s="44">
        <v>1261</v>
      </c>
      <c r="D372" s="43">
        <v>9.7964574269732749E-2</v>
      </c>
      <c r="E372" s="44">
        <v>1257</v>
      </c>
      <c r="F372" s="43">
        <v>9.4504172618600099E-2</v>
      </c>
    </row>
    <row r="373" spans="1:9" x14ac:dyDescent="0.4">
      <c r="B373" s="42" t="s">
        <v>82</v>
      </c>
      <c r="C373" s="44">
        <v>2760</v>
      </c>
      <c r="D373" s="43">
        <v>0.2144188937228092</v>
      </c>
      <c r="E373" s="44">
        <v>2956</v>
      </c>
      <c r="F373" s="43">
        <v>0.22223892940380421</v>
      </c>
    </row>
    <row r="374" spans="1:9" x14ac:dyDescent="0.4">
      <c r="B374" s="42" t="s">
        <v>83</v>
      </c>
      <c r="C374" s="44">
        <v>1088</v>
      </c>
      <c r="D374" s="43">
        <v>8.4524549409571159E-2</v>
      </c>
      <c r="E374" s="44">
        <v>1018</v>
      </c>
      <c r="F374" s="43">
        <v>7.6535598827155854E-2</v>
      </c>
    </row>
    <row r="375" spans="1:9" x14ac:dyDescent="0.4">
      <c r="B375" s="42" t="s">
        <v>84</v>
      </c>
      <c r="C375" s="44">
        <v>531</v>
      </c>
      <c r="D375" s="43">
        <v>4.125233064014916E-2</v>
      </c>
      <c r="E375" s="44">
        <v>623</v>
      </c>
      <c r="F375" s="43">
        <v>4.6838583565145475E-2</v>
      </c>
    </row>
    <row r="376" spans="1:9" x14ac:dyDescent="0.4">
      <c r="B376" s="42" t="s">
        <v>153</v>
      </c>
      <c r="C376" s="57">
        <v>3962</v>
      </c>
      <c r="D376" s="39">
        <v>0.30779987569919204</v>
      </c>
      <c r="E376" s="57">
        <v>4151</v>
      </c>
      <c r="F376" s="56">
        <v>0.31208179836102551</v>
      </c>
    </row>
    <row r="377" spans="1:9" x14ac:dyDescent="0.4">
      <c r="B377" s="41" t="s">
        <v>50</v>
      </c>
      <c r="C377" s="40">
        <v>12872</v>
      </c>
      <c r="D377" s="93">
        <v>1</v>
      </c>
      <c r="E377" s="76">
        <v>13301</v>
      </c>
      <c r="F377" s="93">
        <v>1</v>
      </c>
    </row>
    <row r="378" spans="1:9" x14ac:dyDescent="0.4">
      <c r="B378" s="71"/>
      <c r="C378" s="72"/>
      <c r="D378" s="71"/>
      <c r="E378" s="70"/>
      <c r="F378" s="69"/>
      <c r="G378" s="26"/>
      <c r="H378" s="26"/>
    </row>
    <row r="379" spans="1:9" ht="21.95" customHeight="1" x14ac:dyDescent="0.4">
      <c r="A379" s="6" t="s">
        <v>63</v>
      </c>
      <c r="B379" s="71"/>
      <c r="C379" s="72"/>
      <c r="D379" s="71"/>
      <c r="E379" s="70"/>
      <c r="F379" s="69"/>
      <c r="I379" s="26"/>
    </row>
    <row r="380" spans="1:9" x14ac:dyDescent="0.4">
      <c r="B380" s="55"/>
      <c r="C380" s="54" t="s">
        <v>396</v>
      </c>
      <c r="D380" s="53"/>
      <c r="E380" s="52" t="s">
        <v>395</v>
      </c>
      <c r="F380" s="51"/>
    </row>
    <row r="381" spans="1:9" x14ac:dyDescent="0.4">
      <c r="B381" s="50"/>
      <c r="C381" s="49" t="s">
        <v>45</v>
      </c>
      <c r="D381" s="47" t="s">
        <v>46</v>
      </c>
      <c r="E381" s="48" t="s">
        <v>45</v>
      </c>
      <c r="F381" s="47" t="s">
        <v>46</v>
      </c>
    </row>
    <row r="382" spans="1:9" x14ac:dyDescent="0.4">
      <c r="B382" s="42" t="s">
        <v>85</v>
      </c>
      <c r="C382" s="44">
        <v>2214</v>
      </c>
      <c r="D382" s="45">
        <v>0.17200124300807956</v>
      </c>
      <c r="E382" s="44">
        <v>2372</v>
      </c>
      <c r="F382" s="43">
        <v>0.17833245620630028</v>
      </c>
    </row>
    <row r="383" spans="1:9" x14ac:dyDescent="0.4">
      <c r="B383" s="42" t="s">
        <v>81</v>
      </c>
      <c r="C383" s="44">
        <v>1046</v>
      </c>
      <c r="D383" s="43">
        <v>8.1261653200745798E-2</v>
      </c>
      <c r="E383" s="44">
        <v>1096</v>
      </c>
      <c r="F383" s="43">
        <v>8.2399819562438914E-2</v>
      </c>
    </row>
    <row r="384" spans="1:9" x14ac:dyDescent="0.4">
      <c r="B384" s="42" t="s">
        <v>82</v>
      </c>
      <c r="C384" s="44">
        <v>3303</v>
      </c>
      <c r="D384" s="43">
        <v>0.25660348042262277</v>
      </c>
      <c r="E384" s="44">
        <v>3345</v>
      </c>
      <c r="F384" s="43">
        <v>0.25148485076310051</v>
      </c>
    </row>
    <row r="385" spans="1:9" x14ac:dyDescent="0.4">
      <c r="B385" s="42" t="s">
        <v>83</v>
      </c>
      <c r="C385" s="44">
        <v>2449</v>
      </c>
      <c r="D385" s="43">
        <v>0.19025792417650714</v>
      </c>
      <c r="E385" s="44">
        <v>2279</v>
      </c>
      <c r="F385" s="43">
        <v>0.17134050071423201</v>
      </c>
    </row>
    <row r="386" spans="1:9" x14ac:dyDescent="0.4">
      <c r="B386" s="42" t="s">
        <v>84</v>
      </c>
      <c r="C386" s="44">
        <v>1171</v>
      </c>
      <c r="D386" s="43">
        <v>9.0972653822249838E-2</v>
      </c>
      <c r="E386" s="44">
        <v>1358</v>
      </c>
      <c r="F386" s="43">
        <v>0.10209758664762048</v>
      </c>
    </row>
    <row r="387" spans="1:9" x14ac:dyDescent="0.4">
      <c r="B387" s="42" t="s">
        <v>153</v>
      </c>
      <c r="C387" s="57">
        <v>2689</v>
      </c>
      <c r="D387" s="39">
        <v>0.2089030453697949</v>
      </c>
      <c r="E387" s="57">
        <v>2851</v>
      </c>
      <c r="F387" s="56">
        <v>0.21434478610630781</v>
      </c>
    </row>
    <row r="388" spans="1:9" x14ac:dyDescent="0.4">
      <c r="B388" s="41" t="s">
        <v>50</v>
      </c>
      <c r="C388" s="40">
        <v>12872</v>
      </c>
      <c r="D388" s="93">
        <v>1</v>
      </c>
      <c r="E388" s="76">
        <v>13301</v>
      </c>
      <c r="F388" s="93">
        <v>1</v>
      </c>
    </row>
    <row r="389" spans="1:9" x14ac:dyDescent="0.4">
      <c r="B389" s="71"/>
      <c r="C389" s="72"/>
      <c r="D389" s="71"/>
      <c r="E389" s="70"/>
      <c r="F389" s="69"/>
      <c r="G389" s="26"/>
      <c r="H389" s="26"/>
    </row>
    <row r="390" spans="1:9" ht="21.95" customHeight="1" x14ac:dyDescent="0.4">
      <c r="A390" s="6" t="s">
        <v>64</v>
      </c>
      <c r="B390" s="71"/>
      <c r="C390" s="72"/>
      <c r="D390" s="71"/>
      <c r="E390" s="70"/>
      <c r="F390" s="69"/>
      <c r="I390" s="26"/>
    </row>
    <row r="391" spans="1:9" x14ac:dyDescent="0.4">
      <c r="B391" s="55"/>
      <c r="C391" s="54" t="s">
        <v>396</v>
      </c>
      <c r="D391" s="53"/>
      <c r="E391" s="52" t="s">
        <v>395</v>
      </c>
      <c r="F391" s="51"/>
    </row>
    <row r="392" spans="1:9" x14ac:dyDescent="0.4">
      <c r="B392" s="50"/>
      <c r="C392" s="49" t="s">
        <v>45</v>
      </c>
      <c r="D392" s="47" t="s">
        <v>46</v>
      </c>
      <c r="E392" s="48" t="s">
        <v>45</v>
      </c>
      <c r="F392" s="47" t="s">
        <v>46</v>
      </c>
    </row>
    <row r="393" spans="1:9" x14ac:dyDescent="0.4">
      <c r="B393" s="42" t="s">
        <v>85</v>
      </c>
      <c r="C393" s="44">
        <v>2628</v>
      </c>
      <c r="D393" s="45">
        <v>0.20416407706650094</v>
      </c>
      <c r="E393" s="44">
        <v>2736</v>
      </c>
      <c r="F393" s="43">
        <v>0.20569881963762124</v>
      </c>
    </row>
    <row r="394" spans="1:9" x14ac:dyDescent="0.4">
      <c r="B394" s="42" t="s">
        <v>81</v>
      </c>
      <c r="C394" s="44">
        <v>1211</v>
      </c>
      <c r="D394" s="43">
        <v>9.4080174021131141E-2</v>
      </c>
      <c r="E394" s="44">
        <v>1147</v>
      </c>
      <c r="F394" s="43">
        <v>8.6234117735508611E-2</v>
      </c>
    </row>
    <row r="395" spans="1:9" x14ac:dyDescent="0.4">
      <c r="B395" s="42" t="s">
        <v>82</v>
      </c>
      <c r="C395" s="44">
        <v>3177</v>
      </c>
      <c r="D395" s="43">
        <v>0.24681479179614668</v>
      </c>
      <c r="E395" s="44">
        <v>3415</v>
      </c>
      <c r="F395" s="43">
        <v>0.25674761296143145</v>
      </c>
    </row>
    <row r="396" spans="1:9" x14ac:dyDescent="0.4">
      <c r="B396" s="42" t="s">
        <v>83</v>
      </c>
      <c r="C396" s="44">
        <v>1498</v>
      </c>
      <c r="D396" s="43">
        <v>0.11637663144810441</v>
      </c>
      <c r="E396" s="44">
        <v>1319</v>
      </c>
      <c r="F396" s="43">
        <v>9.9165476279978945E-2</v>
      </c>
    </row>
    <row r="397" spans="1:9" x14ac:dyDescent="0.4">
      <c r="B397" s="42" t="s">
        <v>84</v>
      </c>
      <c r="C397" s="44">
        <v>573</v>
      </c>
      <c r="D397" s="43">
        <v>4.4515226848974521E-2</v>
      </c>
      <c r="E397" s="44">
        <v>711</v>
      </c>
      <c r="F397" s="43">
        <v>5.3454627471618672E-2</v>
      </c>
    </row>
    <row r="398" spans="1:9" x14ac:dyDescent="0.4">
      <c r="B398" s="42" t="s">
        <v>153</v>
      </c>
      <c r="C398" s="57">
        <v>3785</v>
      </c>
      <c r="D398" s="39">
        <v>0.29404909881914232</v>
      </c>
      <c r="E398" s="57">
        <v>3973</v>
      </c>
      <c r="F398" s="56">
        <v>0.29869934591384106</v>
      </c>
    </row>
    <row r="399" spans="1:9" x14ac:dyDescent="0.4">
      <c r="B399" s="41" t="s">
        <v>50</v>
      </c>
      <c r="C399" s="40">
        <v>12872</v>
      </c>
      <c r="D399" s="93">
        <v>1</v>
      </c>
      <c r="E399" s="76">
        <v>13301</v>
      </c>
      <c r="F399" s="93">
        <v>1</v>
      </c>
    </row>
    <row r="400" spans="1:9" x14ac:dyDescent="0.4">
      <c r="B400" s="71"/>
      <c r="C400" s="72"/>
      <c r="D400" s="71"/>
      <c r="E400" s="70"/>
      <c r="F400" s="69"/>
      <c r="G400" s="26"/>
      <c r="H400" s="26"/>
    </row>
    <row r="401" spans="1:9" ht="21.95" customHeight="1" x14ac:dyDescent="0.4">
      <c r="A401" s="6" t="s">
        <v>151</v>
      </c>
      <c r="B401" s="71"/>
      <c r="C401" s="72"/>
      <c r="D401" s="71"/>
      <c r="E401" s="70"/>
      <c r="F401" s="69"/>
      <c r="I401" s="26"/>
    </row>
    <row r="402" spans="1:9" x14ac:dyDescent="0.4">
      <c r="B402" s="55"/>
      <c r="C402" s="54" t="s">
        <v>396</v>
      </c>
      <c r="D402" s="53"/>
      <c r="E402" s="52" t="s">
        <v>395</v>
      </c>
      <c r="F402" s="51"/>
    </row>
    <row r="403" spans="1:9" x14ac:dyDescent="0.4">
      <c r="B403" s="50"/>
      <c r="C403" s="49" t="s">
        <v>45</v>
      </c>
      <c r="D403" s="47" t="s">
        <v>46</v>
      </c>
      <c r="E403" s="48" t="s">
        <v>45</v>
      </c>
      <c r="F403" s="47" t="s">
        <v>46</v>
      </c>
    </row>
    <row r="404" spans="1:9" x14ac:dyDescent="0.4">
      <c r="B404" s="42" t="s">
        <v>85</v>
      </c>
      <c r="C404" s="44">
        <v>31</v>
      </c>
      <c r="D404" s="45">
        <v>0.16315789473684211</v>
      </c>
      <c r="E404" s="44">
        <v>36</v>
      </c>
      <c r="F404" s="43">
        <v>0.15384615384615385</v>
      </c>
    </row>
    <row r="405" spans="1:9" x14ac:dyDescent="0.4">
      <c r="B405" s="42" t="s">
        <v>81</v>
      </c>
      <c r="C405" s="44">
        <v>12</v>
      </c>
      <c r="D405" s="43">
        <v>6.3157894736842107E-2</v>
      </c>
      <c r="E405" s="44">
        <v>11</v>
      </c>
      <c r="F405" s="43">
        <v>4.7008547008547008E-2</v>
      </c>
    </row>
    <row r="406" spans="1:9" x14ac:dyDescent="0.4">
      <c r="B406" s="42" t="s">
        <v>82</v>
      </c>
      <c r="C406" s="44">
        <v>69</v>
      </c>
      <c r="D406" s="43">
        <v>0.36315789473684212</v>
      </c>
      <c r="E406" s="44">
        <v>68</v>
      </c>
      <c r="F406" s="43">
        <v>0.29059829059829062</v>
      </c>
    </row>
    <row r="407" spans="1:9" x14ac:dyDescent="0.4">
      <c r="B407" s="42" t="s">
        <v>83</v>
      </c>
      <c r="C407" s="44">
        <v>19</v>
      </c>
      <c r="D407" s="43">
        <v>0.1</v>
      </c>
      <c r="E407" s="44">
        <v>24</v>
      </c>
      <c r="F407" s="43">
        <v>0.10256410256410256</v>
      </c>
    </row>
    <row r="408" spans="1:9" x14ac:dyDescent="0.4">
      <c r="B408" s="42" t="s">
        <v>84</v>
      </c>
      <c r="C408" s="44">
        <v>8</v>
      </c>
      <c r="D408" s="43">
        <v>4.2105263157894736E-2</v>
      </c>
      <c r="E408" s="44">
        <v>18</v>
      </c>
      <c r="F408" s="43">
        <v>7.6923076923076927E-2</v>
      </c>
    </row>
    <row r="409" spans="1:9" x14ac:dyDescent="0.4">
      <c r="B409" s="42" t="s">
        <v>153</v>
      </c>
      <c r="C409" s="57">
        <v>51</v>
      </c>
      <c r="D409" s="39">
        <v>0.26842105263157895</v>
      </c>
      <c r="E409" s="57">
        <v>77</v>
      </c>
      <c r="F409" s="56">
        <v>0.32905982905982906</v>
      </c>
    </row>
    <row r="410" spans="1:9" x14ac:dyDescent="0.4">
      <c r="B410" s="41" t="s">
        <v>50</v>
      </c>
      <c r="C410" s="40">
        <v>190</v>
      </c>
      <c r="D410" s="93">
        <v>1</v>
      </c>
      <c r="E410" s="76">
        <v>234</v>
      </c>
      <c r="F410" s="93">
        <v>1</v>
      </c>
    </row>
    <row r="411" spans="1:9" x14ac:dyDescent="0.4">
      <c r="E411" s="26"/>
      <c r="F411" s="26"/>
      <c r="G411" s="26"/>
      <c r="H411" s="26"/>
    </row>
    <row r="412" spans="1:9" ht="81" customHeight="1" x14ac:dyDescent="0.4">
      <c r="A412" s="262" t="s">
        <v>154</v>
      </c>
      <c r="B412" s="262"/>
      <c r="C412" s="262"/>
      <c r="D412" s="262"/>
      <c r="E412" s="262"/>
      <c r="F412" s="262"/>
      <c r="G412" s="262"/>
      <c r="H412" s="262"/>
      <c r="I412" s="262"/>
    </row>
    <row r="413" spans="1:9" ht="21.95" customHeight="1" x14ac:dyDescent="0.4">
      <c r="A413" s="6" t="s">
        <v>155</v>
      </c>
      <c r="B413" s="26"/>
      <c r="C413" s="26"/>
      <c r="D413" s="26"/>
      <c r="I413" s="26"/>
    </row>
    <row r="414" spans="1:9" x14ac:dyDescent="0.4">
      <c r="B414" s="55"/>
      <c r="C414" s="54" t="s">
        <v>396</v>
      </c>
      <c r="D414" s="53"/>
      <c r="E414" s="52" t="s">
        <v>395</v>
      </c>
      <c r="F414" s="51"/>
    </row>
    <row r="415" spans="1:9" x14ac:dyDescent="0.4">
      <c r="B415" s="50"/>
      <c r="C415" s="49" t="s">
        <v>45</v>
      </c>
      <c r="D415" s="47" t="s">
        <v>46</v>
      </c>
      <c r="E415" s="48" t="s">
        <v>45</v>
      </c>
      <c r="F415" s="47" t="s">
        <v>46</v>
      </c>
    </row>
    <row r="416" spans="1:9" x14ac:dyDescent="0.4">
      <c r="B416" s="42" t="s">
        <v>85</v>
      </c>
      <c r="C416" s="44">
        <v>446</v>
      </c>
      <c r="D416" s="45">
        <v>3.4648850217526415E-2</v>
      </c>
      <c r="E416" s="44">
        <v>439</v>
      </c>
      <c r="F416" s="43">
        <v>3.3005037215246974E-2</v>
      </c>
    </row>
    <row r="417" spans="1:9" x14ac:dyDescent="0.4">
      <c r="B417" s="42" t="s">
        <v>81</v>
      </c>
      <c r="C417" s="44">
        <v>909</v>
      </c>
      <c r="D417" s="43">
        <v>7.0618396519577381E-2</v>
      </c>
      <c r="E417" s="44">
        <v>746</v>
      </c>
      <c r="F417" s="43">
        <v>5.6086008570784149E-2</v>
      </c>
    </row>
    <row r="418" spans="1:9" x14ac:dyDescent="0.4">
      <c r="B418" s="42" t="s">
        <v>82</v>
      </c>
      <c r="C418" s="44">
        <v>3151</v>
      </c>
      <c r="D418" s="43">
        <v>0.24479490366687384</v>
      </c>
      <c r="E418" s="44">
        <v>3228</v>
      </c>
      <c r="F418" s="43">
        <v>0.24268851966017593</v>
      </c>
    </row>
    <row r="419" spans="1:9" x14ac:dyDescent="0.4">
      <c r="B419" s="42" t="s">
        <v>83</v>
      </c>
      <c r="C419" s="44">
        <v>4328</v>
      </c>
      <c r="D419" s="43">
        <v>0.33623368551895588</v>
      </c>
      <c r="E419" s="44">
        <v>4519</v>
      </c>
      <c r="F419" s="43">
        <v>0.33974889106082251</v>
      </c>
    </row>
    <row r="420" spans="1:9" x14ac:dyDescent="0.4">
      <c r="B420" s="42" t="s">
        <v>84</v>
      </c>
      <c r="C420" s="44">
        <v>2259</v>
      </c>
      <c r="D420" s="43">
        <v>0.175497203231821</v>
      </c>
      <c r="E420" s="44">
        <v>2677</v>
      </c>
      <c r="F420" s="43">
        <v>0.20126306292759943</v>
      </c>
    </row>
    <row r="421" spans="1:9" x14ac:dyDescent="0.4">
      <c r="B421" s="42" t="s">
        <v>156</v>
      </c>
      <c r="C421" s="57">
        <v>1779</v>
      </c>
      <c r="D421" s="39">
        <v>0.1382069608452455</v>
      </c>
      <c r="E421" s="57">
        <v>1692</v>
      </c>
      <c r="F421" s="56">
        <v>0.12720848056537101</v>
      </c>
    </row>
    <row r="422" spans="1:9" x14ac:dyDescent="0.4">
      <c r="B422" s="41" t="s">
        <v>50</v>
      </c>
      <c r="C422" s="40">
        <v>12872</v>
      </c>
      <c r="D422" s="93">
        <v>1</v>
      </c>
      <c r="E422" s="76">
        <v>13301</v>
      </c>
      <c r="F422" s="93">
        <v>1</v>
      </c>
    </row>
    <row r="423" spans="1:9" x14ac:dyDescent="0.4">
      <c r="B423" s="71"/>
      <c r="C423" s="72"/>
      <c r="D423" s="71"/>
      <c r="E423" s="70"/>
      <c r="F423" s="69"/>
      <c r="G423" s="26"/>
      <c r="H423" s="26"/>
    </row>
    <row r="424" spans="1:9" ht="21.95" customHeight="1" x14ac:dyDescent="0.4">
      <c r="A424" s="6" t="s">
        <v>157</v>
      </c>
      <c r="B424" s="71"/>
      <c r="C424" s="72"/>
      <c r="D424" s="71"/>
      <c r="E424" s="70"/>
      <c r="F424" s="69"/>
      <c r="I424" s="26"/>
    </row>
    <row r="425" spans="1:9" x14ac:dyDescent="0.4">
      <c r="B425" s="55"/>
      <c r="C425" s="54" t="s">
        <v>396</v>
      </c>
      <c r="D425" s="53"/>
      <c r="E425" s="52" t="s">
        <v>395</v>
      </c>
      <c r="F425" s="51"/>
    </row>
    <row r="426" spans="1:9" x14ac:dyDescent="0.4">
      <c r="B426" s="50"/>
      <c r="C426" s="49" t="s">
        <v>45</v>
      </c>
      <c r="D426" s="47" t="s">
        <v>46</v>
      </c>
      <c r="E426" s="48" t="s">
        <v>45</v>
      </c>
      <c r="F426" s="47" t="s">
        <v>46</v>
      </c>
    </row>
    <row r="427" spans="1:9" x14ac:dyDescent="0.4">
      <c r="B427" s="42" t="s">
        <v>85</v>
      </c>
      <c r="C427" s="44">
        <v>397</v>
      </c>
      <c r="D427" s="45">
        <v>3.084213797389683E-2</v>
      </c>
      <c r="E427" s="44">
        <v>432</v>
      </c>
      <c r="F427" s="43">
        <v>3.2478760995413879E-2</v>
      </c>
    </row>
    <row r="428" spans="1:9" x14ac:dyDescent="0.4">
      <c r="B428" s="42" t="s">
        <v>81</v>
      </c>
      <c r="C428" s="44">
        <v>788</v>
      </c>
      <c r="D428" s="43">
        <v>6.1218147917961464E-2</v>
      </c>
      <c r="E428" s="44">
        <v>746</v>
      </c>
      <c r="F428" s="43">
        <v>5.6086008570784149E-2</v>
      </c>
    </row>
    <row r="429" spans="1:9" x14ac:dyDescent="0.4">
      <c r="B429" s="42" t="s">
        <v>82</v>
      </c>
      <c r="C429" s="44">
        <v>3282</v>
      </c>
      <c r="D429" s="43">
        <v>0.25497203231821008</v>
      </c>
      <c r="E429" s="44">
        <v>3404</v>
      </c>
      <c r="F429" s="43">
        <v>0.25592060747312234</v>
      </c>
    </row>
    <row r="430" spans="1:9" x14ac:dyDescent="0.4">
      <c r="B430" s="42" t="s">
        <v>83</v>
      </c>
      <c r="C430" s="44">
        <v>4058</v>
      </c>
      <c r="D430" s="43">
        <v>0.31525792417650716</v>
      </c>
      <c r="E430" s="44">
        <v>4172</v>
      </c>
      <c r="F430" s="43">
        <v>0.31366062702052477</v>
      </c>
    </row>
    <row r="431" spans="1:9" x14ac:dyDescent="0.4">
      <c r="B431" s="42" t="s">
        <v>84</v>
      </c>
      <c r="C431" s="44">
        <v>1822</v>
      </c>
      <c r="D431" s="43">
        <v>0.14154754505904288</v>
      </c>
      <c r="E431" s="44">
        <v>2083</v>
      </c>
      <c r="F431" s="43">
        <v>0.15660476655890535</v>
      </c>
    </row>
    <row r="432" spans="1:9" x14ac:dyDescent="0.4">
      <c r="B432" s="42" t="s">
        <v>156</v>
      </c>
      <c r="C432" s="57">
        <v>2525</v>
      </c>
      <c r="D432" s="39">
        <v>0.1961622125543816</v>
      </c>
      <c r="E432" s="57">
        <v>2464</v>
      </c>
      <c r="F432" s="56">
        <v>0.18524922938124952</v>
      </c>
    </row>
    <row r="433" spans="1:9" x14ac:dyDescent="0.4">
      <c r="B433" s="41" t="s">
        <v>50</v>
      </c>
      <c r="C433" s="40">
        <v>12872</v>
      </c>
      <c r="D433" s="93">
        <v>1</v>
      </c>
      <c r="E433" s="76">
        <v>13301</v>
      </c>
      <c r="F433" s="93">
        <v>1</v>
      </c>
    </row>
    <row r="434" spans="1:9" x14ac:dyDescent="0.4">
      <c r="B434" s="71"/>
      <c r="C434" s="72"/>
      <c r="D434" s="71"/>
      <c r="E434" s="70"/>
      <c r="F434" s="69"/>
      <c r="G434" s="26"/>
      <c r="H434" s="26"/>
    </row>
    <row r="435" spans="1:9" ht="21.95" customHeight="1" x14ac:dyDescent="0.4">
      <c r="A435" s="6" t="s">
        <v>158</v>
      </c>
      <c r="B435" s="71"/>
      <c r="C435" s="72"/>
      <c r="D435" s="71"/>
      <c r="E435" s="70"/>
      <c r="F435" s="69"/>
      <c r="I435" s="26"/>
    </row>
    <row r="436" spans="1:9" x14ac:dyDescent="0.4">
      <c r="B436" s="55"/>
      <c r="C436" s="54" t="s">
        <v>396</v>
      </c>
      <c r="D436" s="53"/>
      <c r="E436" s="52" t="s">
        <v>395</v>
      </c>
      <c r="F436" s="51"/>
    </row>
    <row r="437" spans="1:9" x14ac:dyDescent="0.4">
      <c r="B437" s="50"/>
      <c r="C437" s="49" t="s">
        <v>45</v>
      </c>
      <c r="D437" s="47" t="s">
        <v>46</v>
      </c>
      <c r="E437" s="48" t="s">
        <v>45</v>
      </c>
      <c r="F437" s="47" t="s">
        <v>46</v>
      </c>
    </row>
    <row r="438" spans="1:9" x14ac:dyDescent="0.4">
      <c r="B438" s="42" t="s">
        <v>85</v>
      </c>
      <c r="C438" s="44">
        <v>475</v>
      </c>
      <c r="D438" s="45">
        <v>3.690180236171535E-2</v>
      </c>
      <c r="E438" s="44">
        <v>439</v>
      </c>
      <c r="F438" s="43">
        <v>3.3005037215246974E-2</v>
      </c>
    </row>
    <row r="439" spans="1:9" x14ac:dyDescent="0.4">
      <c r="B439" s="42" t="s">
        <v>81</v>
      </c>
      <c r="C439" s="44">
        <v>883</v>
      </c>
      <c r="D439" s="43">
        <v>6.8598508390304541E-2</v>
      </c>
      <c r="E439" s="44">
        <v>722</v>
      </c>
      <c r="F439" s="43">
        <v>5.4281632959927828E-2</v>
      </c>
    </row>
    <row r="440" spans="1:9" x14ac:dyDescent="0.4">
      <c r="B440" s="42" t="s">
        <v>82</v>
      </c>
      <c r="C440" s="44">
        <v>3546</v>
      </c>
      <c r="D440" s="43">
        <v>0.2754816656308266</v>
      </c>
      <c r="E440" s="44">
        <v>3386</v>
      </c>
      <c r="F440" s="43">
        <v>0.25456732576498009</v>
      </c>
    </row>
    <row r="441" spans="1:9" x14ac:dyDescent="0.4">
      <c r="B441" s="42" t="s">
        <v>83</v>
      </c>
      <c r="C441" s="44">
        <v>4026</v>
      </c>
      <c r="D441" s="43">
        <v>0.31277190801740212</v>
      </c>
      <c r="E441" s="44">
        <v>4212</v>
      </c>
      <c r="F441" s="43">
        <v>0.31666791970528529</v>
      </c>
    </row>
    <row r="442" spans="1:9" x14ac:dyDescent="0.4">
      <c r="B442" s="42" t="s">
        <v>84</v>
      </c>
      <c r="C442" s="44">
        <v>1816</v>
      </c>
      <c r="D442" s="43">
        <v>0.14108141702921068</v>
      </c>
      <c r="E442" s="44">
        <v>2388</v>
      </c>
      <c r="F442" s="43">
        <v>0.1795353732802045</v>
      </c>
    </row>
    <row r="443" spans="1:9" x14ac:dyDescent="0.4">
      <c r="B443" s="42" t="s">
        <v>156</v>
      </c>
      <c r="C443" s="57">
        <v>2126</v>
      </c>
      <c r="D443" s="39">
        <v>0.1651646985705407</v>
      </c>
      <c r="E443" s="57">
        <v>2154</v>
      </c>
      <c r="F443" s="56">
        <v>0.16194271107435532</v>
      </c>
    </row>
    <row r="444" spans="1:9" x14ac:dyDescent="0.4">
      <c r="B444" s="41" t="s">
        <v>50</v>
      </c>
      <c r="C444" s="40">
        <v>12872</v>
      </c>
      <c r="D444" s="93">
        <v>1</v>
      </c>
      <c r="E444" s="76">
        <v>13301</v>
      </c>
      <c r="F444" s="93">
        <v>1</v>
      </c>
    </row>
    <row r="445" spans="1:9" x14ac:dyDescent="0.4">
      <c r="B445" s="71"/>
      <c r="C445" s="72"/>
      <c r="D445" s="71"/>
      <c r="E445" s="70"/>
      <c r="F445" s="69"/>
      <c r="G445" s="26"/>
      <c r="H445" s="26"/>
    </row>
    <row r="446" spans="1:9" ht="21.95" customHeight="1" x14ac:dyDescent="0.4">
      <c r="A446" s="6" t="s">
        <v>159</v>
      </c>
      <c r="B446" s="71"/>
      <c r="C446" s="72"/>
      <c r="D446" s="71"/>
      <c r="E446" s="70"/>
      <c r="F446" s="69"/>
      <c r="I446" s="26"/>
    </row>
    <row r="447" spans="1:9" x14ac:dyDescent="0.4">
      <c r="B447" s="55"/>
      <c r="C447" s="54" t="s">
        <v>396</v>
      </c>
      <c r="D447" s="53"/>
      <c r="E447" s="52" t="s">
        <v>395</v>
      </c>
      <c r="F447" s="51"/>
    </row>
    <row r="448" spans="1:9" x14ac:dyDescent="0.4">
      <c r="B448" s="50"/>
      <c r="C448" s="49" t="s">
        <v>45</v>
      </c>
      <c r="D448" s="47" t="s">
        <v>46</v>
      </c>
      <c r="E448" s="48" t="s">
        <v>45</v>
      </c>
      <c r="F448" s="47" t="s">
        <v>46</v>
      </c>
    </row>
    <row r="449" spans="1:9" x14ac:dyDescent="0.4">
      <c r="B449" s="42" t="s">
        <v>85</v>
      </c>
      <c r="C449" s="44">
        <v>437</v>
      </c>
      <c r="D449" s="45">
        <v>3.3949658172778126E-2</v>
      </c>
      <c r="E449" s="44">
        <v>487</v>
      </c>
      <c r="F449" s="43">
        <v>3.6613788436959629E-2</v>
      </c>
    </row>
    <row r="450" spans="1:9" x14ac:dyDescent="0.4">
      <c r="B450" s="42" t="s">
        <v>81</v>
      </c>
      <c r="C450" s="44">
        <v>734</v>
      </c>
      <c r="D450" s="43">
        <v>5.7022995649471719E-2</v>
      </c>
      <c r="E450" s="44">
        <v>722</v>
      </c>
      <c r="F450" s="43">
        <v>5.4281632959927828E-2</v>
      </c>
    </row>
    <row r="451" spans="1:9" x14ac:dyDescent="0.4">
      <c r="B451" s="42" t="s">
        <v>82</v>
      </c>
      <c r="C451" s="44">
        <v>3903</v>
      </c>
      <c r="D451" s="43">
        <v>0.30321628340584211</v>
      </c>
      <c r="E451" s="44">
        <v>4202</v>
      </c>
      <c r="F451" s="43">
        <v>0.31591609653409519</v>
      </c>
    </row>
    <row r="452" spans="1:9" x14ac:dyDescent="0.4">
      <c r="B452" s="42" t="s">
        <v>83</v>
      </c>
      <c r="C452" s="44">
        <v>3791</v>
      </c>
      <c r="D452" s="43">
        <v>0.29451522684897452</v>
      </c>
      <c r="E452" s="44">
        <v>3611</v>
      </c>
      <c r="F452" s="43">
        <v>0.27148334711675814</v>
      </c>
    </row>
    <row r="453" spans="1:9" x14ac:dyDescent="0.4">
      <c r="B453" s="42" t="s">
        <v>84</v>
      </c>
      <c r="C453" s="44">
        <v>1563</v>
      </c>
      <c r="D453" s="43">
        <v>0.12142635177128651</v>
      </c>
      <c r="E453" s="44">
        <v>1740</v>
      </c>
      <c r="F453" s="43">
        <v>0.13081723178708368</v>
      </c>
    </row>
    <row r="454" spans="1:9" x14ac:dyDescent="0.4">
      <c r="B454" s="42" t="s">
        <v>156</v>
      </c>
      <c r="C454" s="57">
        <v>2444</v>
      </c>
      <c r="D454" s="39">
        <v>0.18986948415164698</v>
      </c>
      <c r="E454" s="57">
        <v>2539</v>
      </c>
      <c r="F454" s="56">
        <v>0.19088790316517554</v>
      </c>
    </row>
    <row r="455" spans="1:9" x14ac:dyDescent="0.4">
      <c r="B455" s="41" t="s">
        <v>50</v>
      </c>
      <c r="C455" s="40">
        <v>12872</v>
      </c>
      <c r="D455" s="93">
        <v>1</v>
      </c>
      <c r="E455" s="76">
        <v>13301</v>
      </c>
      <c r="F455" s="93">
        <v>1</v>
      </c>
    </row>
    <row r="456" spans="1:9" x14ac:dyDescent="0.4">
      <c r="B456" s="71"/>
      <c r="C456" s="72"/>
      <c r="D456" s="71"/>
      <c r="E456" s="70"/>
      <c r="F456" s="69"/>
      <c r="G456" s="26"/>
      <c r="H456" s="26"/>
    </row>
    <row r="457" spans="1:9" ht="21.95" customHeight="1" x14ac:dyDescent="0.4">
      <c r="A457" s="6" t="s">
        <v>160</v>
      </c>
      <c r="B457" s="71"/>
      <c r="C457" s="72"/>
      <c r="D457" s="71"/>
      <c r="E457" s="70"/>
      <c r="F457" s="69"/>
      <c r="I457" s="26"/>
    </row>
    <row r="458" spans="1:9" x14ac:dyDescent="0.4">
      <c r="B458" s="55"/>
      <c r="C458" s="54" t="s">
        <v>396</v>
      </c>
      <c r="D458" s="53"/>
      <c r="E458" s="52" t="s">
        <v>395</v>
      </c>
      <c r="F458" s="51"/>
    </row>
    <row r="459" spans="1:9" x14ac:dyDescent="0.4">
      <c r="B459" s="50"/>
      <c r="C459" s="49" t="s">
        <v>45</v>
      </c>
      <c r="D459" s="47" t="s">
        <v>46</v>
      </c>
      <c r="E459" s="48" t="s">
        <v>45</v>
      </c>
      <c r="F459" s="47" t="s">
        <v>46</v>
      </c>
    </row>
    <row r="460" spans="1:9" x14ac:dyDescent="0.4">
      <c r="B460" s="42" t="s">
        <v>85</v>
      </c>
      <c r="C460" s="44">
        <v>772</v>
      </c>
      <c r="D460" s="45">
        <v>5.997513983840895E-2</v>
      </c>
      <c r="E460" s="44">
        <v>782</v>
      </c>
      <c r="F460" s="43">
        <v>5.8792571987068644E-2</v>
      </c>
    </row>
    <row r="461" spans="1:9" x14ac:dyDescent="0.4">
      <c r="B461" s="42" t="s">
        <v>81</v>
      </c>
      <c r="C461" s="44">
        <v>1757</v>
      </c>
      <c r="D461" s="43">
        <v>0.13649782473586078</v>
      </c>
      <c r="E461" s="44">
        <v>1613</v>
      </c>
      <c r="F461" s="43">
        <v>0.12126907751296895</v>
      </c>
    </row>
    <row r="462" spans="1:9" x14ac:dyDescent="0.4">
      <c r="B462" s="42" t="s">
        <v>82</v>
      </c>
      <c r="C462" s="44">
        <v>4518</v>
      </c>
      <c r="D462" s="43">
        <v>0.35099440646364199</v>
      </c>
      <c r="E462" s="44">
        <v>4518</v>
      </c>
      <c r="F462" s="43">
        <v>0.33967370874370351</v>
      </c>
    </row>
    <row r="463" spans="1:9" x14ac:dyDescent="0.4">
      <c r="B463" s="42" t="s">
        <v>83</v>
      </c>
      <c r="C463" s="44">
        <v>2348</v>
      </c>
      <c r="D463" s="43">
        <v>0.18241143567433188</v>
      </c>
      <c r="E463" s="44">
        <v>2575</v>
      </c>
      <c r="F463" s="43">
        <v>0.19359446658146004</v>
      </c>
    </row>
    <row r="464" spans="1:9" x14ac:dyDescent="0.4">
      <c r="B464" s="42" t="s">
        <v>84</v>
      </c>
      <c r="C464" s="44">
        <v>883</v>
      </c>
      <c r="D464" s="43">
        <v>6.8598508390304541E-2</v>
      </c>
      <c r="E464" s="44">
        <v>1168</v>
      </c>
      <c r="F464" s="43">
        <v>8.781294639500789E-2</v>
      </c>
    </row>
    <row r="465" spans="1:9" x14ac:dyDescent="0.4">
      <c r="B465" s="42" t="s">
        <v>156</v>
      </c>
      <c r="C465" s="57">
        <v>2594</v>
      </c>
      <c r="D465" s="39">
        <v>0.20152268489745184</v>
      </c>
      <c r="E465" s="57">
        <v>2645</v>
      </c>
      <c r="F465" s="56">
        <v>0.19885722877979101</v>
      </c>
    </row>
    <row r="466" spans="1:9" x14ac:dyDescent="0.4">
      <c r="B466" s="41" t="s">
        <v>50</v>
      </c>
      <c r="C466" s="40">
        <v>12872</v>
      </c>
      <c r="D466" s="93">
        <v>1</v>
      </c>
      <c r="E466" s="76">
        <v>13301</v>
      </c>
      <c r="F466" s="93">
        <v>1</v>
      </c>
    </row>
    <row r="467" spans="1:9" x14ac:dyDescent="0.4">
      <c r="B467" s="71"/>
      <c r="C467" s="72"/>
      <c r="D467" s="71"/>
      <c r="E467" s="70"/>
      <c r="F467" s="69"/>
      <c r="G467" s="26"/>
      <c r="H467" s="26"/>
    </row>
    <row r="468" spans="1:9" ht="21.95" customHeight="1" x14ac:dyDescent="0.4">
      <c r="A468" s="6" t="s">
        <v>161</v>
      </c>
      <c r="B468" s="71"/>
      <c r="C468" s="72"/>
      <c r="D468" s="71"/>
      <c r="E468" s="70"/>
      <c r="F468" s="69"/>
      <c r="I468" s="26"/>
    </row>
    <row r="469" spans="1:9" x14ac:dyDescent="0.4">
      <c r="B469" s="55"/>
      <c r="C469" s="54" t="s">
        <v>396</v>
      </c>
      <c r="D469" s="53"/>
      <c r="E469" s="52" t="s">
        <v>395</v>
      </c>
      <c r="F469" s="51"/>
    </row>
    <row r="470" spans="1:9" x14ac:dyDescent="0.4">
      <c r="B470" s="50"/>
      <c r="C470" s="49" t="s">
        <v>45</v>
      </c>
      <c r="D470" s="47" t="s">
        <v>46</v>
      </c>
      <c r="E470" s="48" t="s">
        <v>45</v>
      </c>
      <c r="F470" s="47" t="s">
        <v>46</v>
      </c>
    </row>
    <row r="471" spans="1:9" x14ac:dyDescent="0.4">
      <c r="B471" s="42" t="s">
        <v>85</v>
      </c>
      <c r="C471" s="44">
        <v>812</v>
      </c>
      <c r="D471" s="45">
        <v>6.3082660037290239E-2</v>
      </c>
      <c r="E471" s="44">
        <v>771</v>
      </c>
      <c r="F471" s="43">
        <v>5.7965566498759495E-2</v>
      </c>
    </row>
    <row r="472" spans="1:9" x14ac:dyDescent="0.4">
      <c r="B472" s="42" t="s">
        <v>81</v>
      </c>
      <c r="C472" s="44">
        <v>1747</v>
      </c>
      <c r="D472" s="43">
        <v>0.13572094468614046</v>
      </c>
      <c r="E472" s="44">
        <v>1422</v>
      </c>
      <c r="F472" s="43">
        <v>0.10690925494323734</v>
      </c>
    </row>
    <row r="473" spans="1:9" x14ac:dyDescent="0.4">
      <c r="B473" s="42" t="s">
        <v>82</v>
      </c>
      <c r="C473" s="44">
        <v>4668</v>
      </c>
      <c r="D473" s="43">
        <v>0.36264760720944689</v>
      </c>
      <c r="E473" s="44">
        <v>4961</v>
      </c>
      <c r="F473" s="43">
        <v>0.37297947522742653</v>
      </c>
    </row>
    <row r="474" spans="1:9" x14ac:dyDescent="0.4">
      <c r="B474" s="42" t="s">
        <v>83</v>
      </c>
      <c r="C474" s="44">
        <v>2400</v>
      </c>
      <c r="D474" s="43">
        <v>0.18645121193287756</v>
      </c>
      <c r="E474" s="44">
        <v>2639</v>
      </c>
      <c r="F474" s="43">
        <v>0.19840613487707692</v>
      </c>
    </row>
    <row r="475" spans="1:9" x14ac:dyDescent="0.4">
      <c r="B475" s="42" t="s">
        <v>84</v>
      </c>
      <c r="C475" s="44">
        <v>1140</v>
      </c>
      <c r="D475" s="43">
        <v>8.8564325668116839E-2</v>
      </c>
      <c r="E475" s="44">
        <v>1351</v>
      </c>
      <c r="F475" s="43">
        <v>0.10157131042778739</v>
      </c>
    </row>
    <row r="476" spans="1:9" x14ac:dyDescent="0.4">
      <c r="B476" s="42" t="s">
        <v>156</v>
      </c>
      <c r="C476" s="57">
        <v>2105</v>
      </c>
      <c r="D476" s="39">
        <v>0.16353325046612802</v>
      </c>
      <c r="E476" s="57">
        <v>2157</v>
      </c>
      <c r="F476" s="56">
        <v>0.16216825802571236</v>
      </c>
    </row>
    <row r="477" spans="1:9" x14ac:dyDescent="0.4">
      <c r="B477" s="41" t="s">
        <v>50</v>
      </c>
      <c r="C477" s="40">
        <v>12872</v>
      </c>
      <c r="D477" s="93">
        <v>1</v>
      </c>
      <c r="E477" s="76">
        <v>13301</v>
      </c>
      <c r="F477" s="93">
        <v>1</v>
      </c>
    </row>
    <row r="478" spans="1:9" x14ac:dyDescent="0.4">
      <c r="B478" s="71"/>
      <c r="C478" s="72"/>
      <c r="D478" s="71"/>
      <c r="E478" s="70"/>
      <c r="F478" s="69"/>
      <c r="G478" s="26"/>
      <c r="H478" s="26"/>
    </row>
    <row r="479" spans="1:9" ht="21.95" customHeight="1" x14ac:dyDescent="0.4">
      <c r="A479" s="6" t="s">
        <v>151</v>
      </c>
      <c r="B479" s="71"/>
      <c r="C479" s="72"/>
      <c r="D479" s="71"/>
      <c r="E479" s="70"/>
      <c r="F479" s="69"/>
      <c r="I479" s="26"/>
    </row>
    <row r="480" spans="1:9" x14ac:dyDescent="0.4">
      <c r="B480" s="55"/>
      <c r="C480" s="54" t="s">
        <v>396</v>
      </c>
      <c r="D480" s="53"/>
      <c r="E480" s="52" t="s">
        <v>395</v>
      </c>
      <c r="F480" s="51"/>
    </row>
    <row r="481" spans="1:9" x14ac:dyDescent="0.4">
      <c r="B481" s="50"/>
      <c r="C481" s="49" t="s">
        <v>45</v>
      </c>
      <c r="D481" s="47" t="s">
        <v>46</v>
      </c>
      <c r="E481" s="48" t="s">
        <v>45</v>
      </c>
      <c r="F481" s="47" t="s">
        <v>46</v>
      </c>
    </row>
    <row r="482" spans="1:9" x14ac:dyDescent="0.4">
      <c r="B482" s="42" t="s">
        <v>85</v>
      </c>
      <c r="C482" s="44">
        <v>7</v>
      </c>
      <c r="D482" s="45">
        <v>4.2682926829268296E-2</v>
      </c>
      <c r="E482" s="44">
        <v>18</v>
      </c>
      <c r="F482" s="43">
        <v>0.10112359550561797</v>
      </c>
    </row>
    <row r="483" spans="1:9" x14ac:dyDescent="0.4">
      <c r="B483" s="42" t="s">
        <v>81</v>
      </c>
      <c r="C483" s="44">
        <v>9</v>
      </c>
      <c r="D483" s="43">
        <v>5.4878048780487805E-2</v>
      </c>
      <c r="E483" s="44">
        <v>6</v>
      </c>
      <c r="F483" s="43">
        <v>3.3707865168539325E-2</v>
      </c>
    </row>
    <row r="484" spans="1:9" x14ac:dyDescent="0.4">
      <c r="B484" s="42" t="s">
        <v>82</v>
      </c>
      <c r="C484" s="44">
        <v>67</v>
      </c>
      <c r="D484" s="43">
        <v>0.40853658536585363</v>
      </c>
      <c r="E484" s="44">
        <v>65</v>
      </c>
      <c r="F484" s="43">
        <v>0.3651685393258427</v>
      </c>
    </row>
    <row r="485" spans="1:9" x14ac:dyDescent="0.4">
      <c r="B485" s="42" t="s">
        <v>83</v>
      </c>
      <c r="C485" s="44">
        <v>22</v>
      </c>
      <c r="D485" s="43">
        <v>0.13414634146341464</v>
      </c>
      <c r="E485" s="44">
        <v>10</v>
      </c>
      <c r="F485" s="43">
        <v>5.6179775280898875E-2</v>
      </c>
    </row>
    <row r="486" spans="1:9" x14ac:dyDescent="0.4">
      <c r="B486" s="42" t="s">
        <v>84</v>
      </c>
      <c r="C486" s="44">
        <v>15</v>
      </c>
      <c r="D486" s="43">
        <v>9.1463414634146339E-2</v>
      </c>
      <c r="E486" s="44">
        <v>12</v>
      </c>
      <c r="F486" s="43">
        <v>6.741573033707865E-2</v>
      </c>
    </row>
    <row r="487" spans="1:9" x14ac:dyDescent="0.4">
      <c r="B487" s="42" t="s">
        <v>156</v>
      </c>
      <c r="C487" s="57">
        <v>44</v>
      </c>
      <c r="D487" s="39">
        <v>0.26829268292682928</v>
      </c>
      <c r="E487" s="57">
        <v>67</v>
      </c>
      <c r="F487" s="56">
        <v>0.37640449438202245</v>
      </c>
    </row>
    <row r="488" spans="1:9" x14ac:dyDescent="0.4">
      <c r="B488" s="41" t="s">
        <v>50</v>
      </c>
      <c r="C488" s="40">
        <v>164</v>
      </c>
      <c r="D488" s="93">
        <v>1</v>
      </c>
      <c r="E488" s="76">
        <v>178</v>
      </c>
      <c r="F488" s="93">
        <v>1</v>
      </c>
    </row>
    <row r="489" spans="1:9" x14ac:dyDescent="0.4">
      <c r="E489" s="26"/>
      <c r="F489" s="26"/>
      <c r="G489" s="26"/>
      <c r="H489" s="26"/>
    </row>
    <row r="490" spans="1:9" ht="84" customHeight="1" x14ac:dyDescent="0.4">
      <c r="A490" s="262" t="s">
        <v>162</v>
      </c>
      <c r="B490" s="262"/>
      <c r="C490" s="262"/>
      <c r="D490" s="262"/>
      <c r="E490" s="262"/>
      <c r="F490" s="262"/>
      <c r="G490" s="262"/>
      <c r="H490" s="262"/>
      <c r="I490" s="262"/>
    </row>
    <row r="491" spans="1:9" ht="21.95" customHeight="1" x14ac:dyDescent="0.4">
      <c r="A491" s="6" t="s">
        <v>163</v>
      </c>
      <c r="B491" s="26"/>
      <c r="C491" s="26"/>
      <c r="D491" s="26"/>
      <c r="I491" s="26"/>
    </row>
    <row r="492" spans="1:9" x14ac:dyDescent="0.4">
      <c r="B492" s="55"/>
      <c r="C492" s="54" t="s">
        <v>396</v>
      </c>
      <c r="D492" s="53"/>
      <c r="E492" s="52" t="s">
        <v>395</v>
      </c>
      <c r="F492" s="51"/>
    </row>
    <row r="493" spans="1:9" x14ac:dyDescent="0.4">
      <c r="B493" s="50"/>
      <c r="C493" s="49" t="s">
        <v>45</v>
      </c>
      <c r="D493" s="47" t="s">
        <v>46</v>
      </c>
      <c r="E493" s="48" t="s">
        <v>45</v>
      </c>
      <c r="F493" s="47" t="s">
        <v>46</v>
      </c>
    </row>
    <row r="494" spans="1:9" x14ac:dyDescent="0.4">
      <c r="B494" s="42" t="s">
        <v>85</v>
      </c>
      <c r="C494" s="44">
        <v>476</v>
      </c>
      <c r="D494" s="45">
        <v>3.6979490366687386E-2</v>
      </c>
      <c r="E494" s="44">
        <v>611</v>
      </c>
      <c r="F494" s="43">
        <v>4.5936395759717315E-2</v>
      </c>
    </row>
    <row r="495" spans="1:9" x14ac:dyDescent="0.4">
      <c r="B495" s="42" t="s">
        <v>81</v>
      </c>
      <c r="C495" s="44">
        <v>1445</v>
      </c>
      <c r="D495" s="43">
        <v>0.1122591671845867</v>
      </c>
      <c r="E495" s="44">
        <v>1494</v>
      </c>
      <c r="F495" s="43">
        <v>0.11232238177580633</v>
      </c>
    </row>
    <row r="496" spans="1:9" x14ac:dyDescent="0.4">
      <c r="B496" s="42" t="s">
        <v>82</v>
      </c>
      <c r="C496" s="44">
        <v>3852</v>
      </c>
      <c r="D496" s="43">
        <v>0.29925419515226848</v>
      </c>
      <c r="E496" s="44">
        <v>3867</v>
      </c>
      <c r="F496" s="43">
        <v>0.29073002029922562</v>
      </c>
    </row>
    <row r="497" spans="1:9" x14ac:dyDescent="0.4">
      <c r="B497" s="42" t="s">
        <v>83</v>
      </c>
      <c r="C497" s="44">
        <v>3657</v>
      </c>
      <c r="D497" s="43">
        <v>0.2841050341827222</v>
      </c>
      <c r="E497" s="44">
        <v>3825</v>
      </c>
      <c r="F497" s="43">
        <v>0.28757236298022704</v>
      </c>
    </row>
    <row r="498" spans="1:9" x14ac:dyDescent="0.4">
      <c r="B498" s="42" t="s">
        <v>84</v>
      </c>
      <c r="C498" s="44">
        <v>1317</v>
      </c>
      <c r="D498" s="43">
        <v>0.10231510254816656</v>
      </c>
      <c r="E498" s="44">
        <v>1460</v>
      </c>
      <c r="F498" s="43">
        <v>0.10976618299375987</v>
      </c>
    </row>
    <row r="499" spans="1:9" x14ac:dyDescent="0.4">
      <c r="B499" s="42" t="s">
        <v>156</v>
      </c>
      <c r="C499" s="57">
        <v>2125</v>
      </c>
      <c r="D499" s="39">
        <v>0.16508701056556868</v>
      </c>
      <c r="E499" s="57">
        <v>2044</v>
      </c>
      <c r="F499" s="56">
        <v>0.1536726561912638</v>
      </c>
    </row>
    <row r="500" spans="1:9" x14ac:dyDescent="0.4">
      <c r="B500" s="41" t="s">
        <v>50</v>
      </c>
      <c r="C500" s="40">
        <v>12872</v>
      </c>
      <c r="D500" s="93">
        <v>1</v>
      </c>
      <c r="E500" s="76">
        <v>13301</v>
      </c>
      <c r="F500" s="93">
        <v>1</v>
      </c>
    </row>
    <row r="501" spans="1:9" x14ac:dyDescent="0.4">
      <c r="B501" s="71"/>
      <c r="C501" s="72"/>
      <c r="D501" s="71"/>
      <c r="E501" s="70"/>
      <c r="F501" s="69"/>
      <c r="G501" s="26"/>
      <c r="H501" s="26"/>
    </row>
    <row r="502" spans="1:9" ht="21.95" customHeight="1" x14ac:dyDescent="0.4">
      <c r="A502" s="6" t="s">
        <v>164</v>
      </c>
      <c r="B502" s="71"/>
      <c r="C502" s="72"/>
      <c r="D502" s="71"/>
      <c r="E502" s="70"/>
      <c r="F502" s="69"/>
      <c r="I502" s="26"/>
    </row>
    <row r="503" spans="1:9" x14ac:dyDescent="0.4">
      <c r="B503" s="55"/>
      <c r="C503" s="54" t="s">
        <v>396</v>
      </c>
      <c r="D503" s="53"/>
      <c r="E503" s="52" t="s">
        <v>395</v>
      </c>
      <c r="F503" s="51"/>
    </row>
    <row r="504" spans="1:9" x14ac:dyDescent="0.4">
      <c r="B504" s="50"/>
      <c r="C504" s="49" t="s">
        <v>45</v>
      </c>
      <c r="D504" s="47" t="s">
        <v>46</v>
      </c>
      <c r="E504" s="48" t="s">
        <v>45</v>
      </c>
      <c r="F504" s="47" t="s">
        <v>46</v>
      </c>
    </row>
    <row r="505" spans="1:9" x14ac:dyDescent="0.4">
      <c r="B505" s="42" t="s">
        <v>85</v>
      </c>
      <c r="C505" s="44">
        <v>445</v>
      </c>
      <c r="D505" s="45">
        <v>3.4571162212554379E-2</v>
      </c>
      <c r="E505" s="44">
        <v>529</v>
      </c>
      <c r="F505" s="43">
        <v>3.9771445755958201E-2</v>
      </c>
    </row>
    <row r="506" spans="1:9" x14ac:dyDescent="0.4">
      <c r="B506" s="42" t="s">
        <v>81</v>
      </c>
      <c r="C506" s="44">
        <v>998</v>
      </c>
      <c r="D506" s="43">
        <v>7.7532628962088249E-2</v>
      </c>
      <c r="E506" s="44">
        <v>970</v>
      </c>
      <c r="F506" s="43">
        <v>7.2926847605443199E-2</v>
      </c>
    </row>
    <row r="507" spans="1:9" x14ac:dyDescent="0.4">
      <c r="B507" s="42" t="s">
        <v>82</v>
      </c>
      <c r="C507" s="44">
        <v>3588</v>
      </c>
      <c r="D507" s="43">
        <v>0.27874456183965196</v>
      </c>
      <c r="E507" s="44">
        <v>3581</v>
      </c>
      <c r="F507" s="43">
        <v>0.26922787760318773</v>
      </c>
    </row>
    <row r="508" spans="1:9" x14ac:dyDescent="0.4">
      <c r="B508" s="42" t="s">
        <v>83</v>
      </c>
      <c r="C508" s="44">
        <v>3706</v>
      </c>
      <c r="D508" s="43">
        <v>0.28791174642635176</v>
      </c>
      <c r="E508" s="44">
        <v>3828</v>
      </c>
      <c r="F508" s="43">
        <v>0.28779790993158411</v>
      </c>
    </row>
    <row r="509" spans="1:9" x14ac:dyDescent="0.4">
      <c r="B509" s="42" t="s">
        <v>84</v>
      </c>
      <c r="C509" s="44">
        <v>1780</v>
      </c>
      <c r="D509" s="43">
        <v>0.13828464885021752</v>
      </c>
      <c r="E509" s="44">
        <v>2170</v>
      </c>
      <c r="F509" s="43">
        <v>0.16314562814825953</v>
      </c>
    </row>
    <row r="510" spans="1:9" x14ac:dyDescent="0.4">
      <c r="B510" s="42" t="s">
        <v>156</v>
      </c>
      <c r="C510" s="57">
        <v>2355</v>
      </c>
      <c r="D510" s="39">
        <v>0.1829552517091361</v>
      </c>
      <c r="E510" s="57">
        <v>2223</v>
      </c>
      <c r="F510" s="56">
        <v>0.16713029095556725</v>
      </c>
    </row>
    <row r="511" spans="1:9" x14ac:dyDescent="0.4">
      <c r="B511" s="41" t="s">
        <v>50</v>
      </c>
      <c r="C511" s="40">
        <v>12872</v>
      </c>
      <c r="D511" s="93">
        <v>1</v>
      </c>
      <c r="E511" s="76">
        <v>13301</v>
      </c>
      <c r="F511" s="93">
        <v>1</v>
      </c>
    </row>
    <row r="512" spans="1:9" x14ac:dyDescent="0.4">
      <c r="B512" s="71"/>
      <c r="C512" s="72"/>
      <c r="D512" s="71"/>
      <c r="E512" s="70"/>
      <c r="F512" s="69"/>
      <c r="G512" s="26"/>
      <c r="H512" s="26"/>
    </row>
    <row r="513" spans="1:9" ht="21.95" customHeight="1" x14ac:dyDescent="0.4">
      <c r="A513" s="6" t="s">
        <v>165</v>
      </c>
      <c r="B513" s="71"/>
      <c r="C513" s="72"/>
      <c r="D513" s="71"/>
      <c r="E513" s="70"/>
      <c r="F513" s="69"/>
      <c r="I513" s="26"/>
    </row>
    <row r="514" spans="1:9" x14ac:dyDescent="0.4">
      <c r="B514" s="55"/>
      <c r="C514" s="54" t="s">
        <v>396</v>
      </c>
      <c r="D514" s="53"/>
      <c r="E514" s="52" t="s">
        <v>395</v>
      </c>
      <c r="F514" s="51"/>
    </row>
    <row r="515" spans="1:9" x14ac:dyDescent="0.4">
      <c r="B515" s="50"/>
      <c r="C515" s="49" t="s">
        <v>45</v>
      </c>
      <c r="D515" s="47" t="s">
        <v>46</v>
      </c>
      <c r="E515" s="48" t="s">
        <v>45</v>
      </c>
      <c r="F515" s="47" t="s">
        <v>46</v>
      </c>
    </row>
    <row r="516" spans="1:9" x14ac:dyDescent="0.4">
      <c r="B516" s="42" t="s">
        <v>85</v>
      </c>
      <c r="C516" s="44">
        <v>682</v>
      </c>
      <c r="D516" s="45">
        <v>5.298321939092604E-2</v>
      </c>
      <c r="E516" s="44">
        <v>893</v>
      </c>
      <c r="F516" s="43">
        <v>6.7137809187279157E-2</v>
      </c>
    </row>
    <row r="517" spans="1:9" x14ac:dyDescent="0.4">
      <c r="B517" s="42" t="s">
        <v>81</v>
      </c>
      <c r="C517" s="44">
        <v>1566</v>
      </c>
      <c r="D517" s="43">
        <v>0.12165941578620261</v>
      </c>
      <c r="E517" s="44">
        <v>1708</v>
      </c>
      <c r="F517" s="43">
        <v>0.12841139763927525</v>
      </c>
    </row>
    <row r="518" spans="1:9" x14ac:dyDescent="0.4">
      <c r="B518" s="42" t="s">
        <v>82</v>
      </c>
      <c r="C518" s="44">
        <v>3796</v>
      </c>
      <c r="D518" s="43">
        <v>0.29490366687383468</v>
      </c>
      <c r="E518" s="44">
        <v>4105</v>
      </c>
      <c r="F518" s="43">
        <v>0.30862341177355085</v>
      </c>
    </row>
    <row r="519" spans="1:9" x14ac:dyDescent="0.4">
      <c r="B519" s="42" t="s">
        <v>83</v>
      </c>
      <c r="C519" s="44">
        <v>2499</v>
      </c>
      <c r="D519" s="43">
        <v>0.19414232442510876</v>
      </c>
      <c r="E519" s="44">
        <v>2347</v>
      </c>
      <c r="F519" s="43">
        <v>0.17645289827832494</v>
      </c>
    </row>
    <row r="520" spans="1:9" x14ac:dyDescent="0.4">
      <c r="B520" s="42" t="s">
        <v>84</v>
      </c>
      <c r="C520" s="44">
        <v>1061</v>
      </c>
      <c r="D520" s="43">
        <v>8.242697327532629E-2</v>
      </c>
      <c r="E520" s="44">
        <v>993</v>
      </c>
      <c r="F520" s="43">
        <v>7.4656040899180515E-2</v>
      </c>
    </row>
    <row r="521" spans="1:9" x14ac:dyDescent="0.4">
      <c r="B521" s="42" t="s">
        <v>156</v>
      </c>
      <c r="C521" s="57">
        <v>3268</v>
      </c>
      <c r="D521" s="39">
        <v>0.25388440024860159</v>
      </c>
      <c r="E521" s="57">
        <v>3255</v>
      </c>
      <c r="F521" s="56">
        <v>0.24471844222238928</v>
      </c>
    </row>
    <row r="522" spans="1:9" x14ac:dyDescent="0.4">
      <c r="B522" s="41" t="s">
        <v>50</v>
      </c>
      <c r="C522" s="40">
        <v>12872</v>
      </c>
      <c r="D522" s="93">
        <v>1</v>
      </c>
      <c r="E522" s="76">
        <v>13301</v>
      </c>
      <c r="F522" s="93">
        <v>1</v>
      </c>
    </row>
    <row r="523" spans="1:9" x14ac:dyDescent="0.4">
      <c r="B523" s="71"/>
      <c r="C523" s="72"/>
      <c r="D523" s="71"/>
      <c r="E523" s="70"/>
      <c r="F523" s="69"/>
      <c r="G523" s="26"/>
      <c r="H523" s="26"/>
    </row>
    <row r="524" spans="1:9" ht="21.95" customHeight="1" x14ac:dyDescent="0.4">
      <c r="A524" s="6" t="s">
        <v>166</v>
      </c>
      <c r="B524" s="71"/>
      <c r="C524" s="72"/>
      <c r="D524" s="71"/>
      <c r="E524" s="70"/>
      <c r="F524" s="69"/>
      <c r="I524" s="26"/>
    </row>
    <row r="525" spans="1:9" x14ac:dyDescent="0.4">
      <c r="B525" s="55"/>
      <c r="C525" s="54" t="s">
        <v>396</v>
      </c>
      <c r="D525" s="53"/>
      <c r="E525" s="52" t="s">
        <v>395</v>
      </c>
      <c r="F525" s="51"/>
    </row>
    <row r="526" spans="1:9" x14ac:dyDescent="0.4">
      <c r="B526" s="50"/>
      <c r="C526" s="49" t="s">
        <v>45</v>
      </c>
      <c r="D526" s="47" t="s">
        <v>46</v>
      </c>
      <c r="E526" s="48" t="s">
        <v>45</v>
      </c>
      <c r="F526" s="47" t="s">
        <v>46</v>
      </c>
    </row>
    <row r="527" spans="1:9" x14ac:dyDescent="0.4">
      <c r="B527" s="42" t="s">
        <v>85</v>
      </c>
      <c r="C527" s="44">
        <v>677</v>
      </c>
      <c r="D527" s="45">
        <v>5.259477936606588E-2</v>
      </c>
      <c r="E527" s="44">
        <v>889</v>
      </c>
      <c r="F527" s="43">
        <v>6.6837079918803097E-2</v>
      </c>
    </row>
    <row r="528" spans="1:9" x14ac:dyDescent="0.4">
      <c r="B528" s="42" t="s">
        <v>81</v>
      </c>
      <c r="C528" s="44">
        <v>1419</v>
      </c>
      <c r="D528" s="43">
        <v>0.11023927905531386</v>
      </c>
      <c r="E528" s="44">
        <v>1564</v>
      </c>
      <c r="F528" s="43">
        <v>0.11758514397413729</v>
      </c>
    </row>
    <row r="529" spans="1:9" x14ac:dyDescent="0.4">
      <c r="B529" s="42" t="s">
        <v>82</v>
      </c>
      <c r="C529" s="44">
        <v>3692</v>
      </c>
      <c r="D529" s="43">
        <v>0.28682411435674332</v>
      </c>
      <c r="E529" s="44">
        <v>4004</v>
      </c>
      <c r="F529" s="43">
        <v>0.30102999774453049</v>
      </c>
    </row>
    <row r="530" spans="1:9" x14ac:dyDescent="0.4">
      <c r="B530" s="42" t="s">
        <v>83</v>
      </c>
      <c r="C530" s="44">
        <v>2621</v>
      </c>
      <c r="D530" s="43">
        <v>0.2036202610316967</v>
      </c>
      <c r="E530" s="44">
        <v>2515</v>
      </c>
      <c r="F530" s="43">
        <v>0.18908352755431923</v>
      </c>
    </row>
    <row r="531" spans="1:9" x14ac:dyDescent="0.4">
      <c r="B531" s="42" t="s">
        <v>84</v>
      </c>
      <c r="C531" s="44">
        <v>1226</v>
      </c>
      <c r="D531" s="43">
        <v>9.5245494095711619E-2</v>
      </c>
      <c r="E531" s="44">
        <v>1122</v>
      </c>
      <c r="F531" s="43">
        <v>8.4354559807533272E-2</v>
      </c>
    </row>
    <row r="532" spans="1:9" x14ac:dyDescent="0.4">
      <c r="B532" s="42" t="s">
        <v>156</v>
      </c>
      <c r="C532" s="57">
        <v>3237</v>
      </c>
      <c r="D532" s="39">
        <v>0.25147607209446859</v>
      </c>
      <c r="E532" s="57">
        <v>3207</v>
      </c>
      <c r="F532" s="56">
        <v>0.24110969100067664</v>
      </c>
    </row>
    <row r="533" spans="1:9" x14ac:dyDescent="0.4">
      <c r="B533" s="41" t="s">
        <v>50</v>
      </c>
      <c r="C533" s="40">
        <v>12872</v>
      </c>
      <c r="D533" s="93">
        <v>1</v>
      </c>
      <c r="E533" s="76">
        <v>13301</v>
      </c>
      <c r="F533" s="93">
        <v>1</v>
      </c>
    </row>
    <row r="534" spans="1:9" x14ac:dyDescent="0.4">
      <c r="B534" s="71"/>
      <c r="C534" s="72"/>
      <c r="D534" s="71"/>
      <c r="E534" s="70"/>
      <c r="F534" s="69"/>
      <c r="G534" s="26"/>
      <c r="H534" s="26"/>
    </row>
    <row r="535" spans="1:9" ht="21.95" customHeight="1" x14ac:dyDescent="0.4">
      <c r="A535" s="6" t="s">
        <v>167</v>
      </c>
      <c r="B535" s="71"/>
      <c r="C535" s="72"/>
      <c r="D535" s="71"/>
      <c r="E535" s="70"/>
      <c r="F535" s="69"/>
      <c r="I535" s="26"/>
    </row>
    <row r="536" spans="1:9" x14ac:dyDescent="0.4">
      <c r="B536" s="55"/>
      <c r="C536" s="54" t="s">
        <v>396</v>
      </c>
      <c r="D536" s="53"/>
      <c r="E536" s="52" t="s">
        <v>395</v>
      </c>
      <c r="F536" s="51"/>
    </row>
    <row r="537" spans="1:9" x14ac:dyDescent="0.4">
      <c r="B537" s="50"/>
      <c r="C537" s="49" t="s">
        <v>45</v>
      </c>
      <c r="D537" s="47" t="s">
        <v>46</v>
      </c>
      <c r="E537" s="48" t="s">
        <v>45</v>
      </c>
      <c r="F537" s="47" t="s">
        <v>46</v>
      </c>
    </row>
    <row r="538" spans="1:9" x14ac:dyDescent="0.4">
      <c r="B538" s="42" t="s">
        <v>85</v>
      </c>
      <c r="C538" s="44">
        <v>457</v>
      </c>
      <c r="D538" s="45">
        <v>3.550341827221877E-2</v>
      </c>
      <c r="E538" s="44">
        <v>581</v>
      </c>
      <c r="F538" s="43">
        <v>4.3680926246146903E-2</v>
      </c>
    </row>
    <row r="539" spans="1:9" x14ac:dyDescent="0.4">
      <c r="B539" s="42" t="s">
        <v>81</v>
      </c>
      <c r="C539" s="44">
        <v>846</v>
      </c>
      <c r="D539" s="43">
        <v>6.572405220633934E-2</v>
      </c>
      <c r="E539" s="44">
        <v>999</v>
      </c>
      <c r="F539" s="43">
        <v>7.5107134801894598E-2</v>
      </c>
    </row>
    <row r="540" spans="1:9" x14ac:dyDescent="0.4">
      <c r="B540" s="42" t="s">
        <v>82</v>
      </c>
      <c r="C540" s="44">
        <v>3070</v>
      </c>
      <c r="D540" s="43">
        <v>0.23850217526413922</v>
      </c>
      <c r="E540" s="44">
        <v>3405</v>
      </c>
      <c r="F540" s="43">
        <v>0.25599578979024135</v>
      </c>
    </row>
    <row r="541" spans="1:9" x14ac:dyDescent="0.4">
      <c r="B541" s="42" t="s">
        <v>83</v>
      </c>
      <c r="C541" s="44">
        <v>3480</v>
      </c>
      <c r="D541" s="43">
        <v>0.27035425730267248</v>
      </c>
      <c r="E541" s="44">
        <v>3413</v>
      </c>
      <c r="F541" s="43">
        <v>0.25659724832719344</v>
      </c>
    </row>
    <row r="542" spans="1:9" x14ac:dyDescent="0.4">
      <c r="B542" s="42" t="s">
        <v>84</v>
      </c>
      <c r="C542" s="44">
        <v>1935</v>
      </c>
      <c r="D542" s="43">
        <v>0.15032628962088254</v>
      </c>
      <c r="E542" s="44">
        <v>1844</v>
      </c>
      <c r="F542" s="43">
        <v>0.13863619276746109</v>
      </c>
    </row>
    <row r="543" spans="1:9" x14ac:dyDescent="0.4">
      <c r="B543" s="42" t="s">
        <v>156</v>
      </c>
      <c r="C543" s="57">
        <v>3084</v>
      </c>
      <c r="D543" s="39">
        <v>0.23958980733374766</v>
      </c>
      <c r="E543" s="57">
        <v>3059</v>
      </c>
      <c r="F543" s="56">
        <v>0.22998270806706261</v>
      </c>
    </row>
    <row r="544" spans="1:9" x14ac:dyDescent="0.4">
      <c r="B544" s="41" t="s">
        <v>50</v>
      </c>
      <c r="C544" s="40">
        <v>12872</v>
      </c>
      <c r="D544" s="93">
        <v>1</v>
      </c>
      <c r="E544" s="76">
        <v>13301</v>
      </c>
      <c r="F544" s="93">
        <v>1</v>
      </c>
    </row>
    <row r="545" spans="1:9" x14ac:dyDescent="0.4">
      <c r="B545" s="71"/>
      <c r="C545" s="72"/>
      <c r="D545" s="71"/>
      <c r="E545" s="70"/>
      <c r="F545" s="69"/>
      <c r="G545" s="26"/>
      <c r="H545" s="26"/>
    </row>
    <row r="546" spans="1:9" ht="21.95" customHeight="1" x14ac:dyDescent="0.4">
      <c r="A546" s="6" t="s">
        <v>168</v>
      </c>
      <c r="B546" s="71"/>
      <c r="C546" s="72"/>
      <c r="D546" s="71"/>
      <c r="E546" s="70"/>
      <c r="F546" s="69"/>
      <c r="I546" s="26"/>
    </row>
    <row r="547" spans="1:9" x14ac:dyDescent="0.4">
      <c r="B547" s="55"/>
      <c r="C547" s="54" t="s">
        <v>396</v>
      </c>
      <c r="D547" s="53"/>
      <c r="E547" s="52" t="s">
        <v>395</v>
      </c>
      <c r="F547" s="51"/>
    </row>
    <row r="548" spans="1:9" x14ac:dyDescent="0.4">
      <c r="B548" s="50"/>
      <c r="C548" s="49" t="s">
        <v>45</v>
      </c>
      <c r="D548" s="47" t="s">
        <v>46</v>
      </c>
      <c r="E548" s="48" t="s">
        <v>45</v>
      </c>
      <c r="F548" s="47" t="s">
        <v>46</v>
      </c>
    </row>
    <row r="549" spans="1:9" x14ac:dyDescent="0.4">
      <c r="B549" s="42" t="s">
        <v>85</v>
      </c>
      <c r="C549" s="44">
        <v>335</v>
      </c>
      <c r="D549" s="45">
        <v>2.6025481665630828E-2</v>
      </c>
      <c r="E549" s="44">
        <v>436</v>
      </c>
      <c r="F549" s="43">
        <v>3.2779490263889932E-2</v>
      </c>
    </row>
    <row r="550" spans="1:9" x14ac:dyDescent="0.4">
      <c r="B550" s="42" t="s">
        <v>81</v>
      </c>
      <c r="C550" s="44">
        <v>623</v>
      </c>
      <c r="D550" s="43">
        <v>4.8399627097576135E-2</v>
      </c>
      <c r="E550" s="44">
        <v>720</v>
      </c>
      <c r="F550" s="43">
        <v>5.4131268325689798E-2</v>
      </c>
    </row>
    <row r="551" spans="1:9" x14ac:dyDescent="0.4">
      <c r="B551" s="42" t="s">
        <v>82</v>
      </c>
      <c r="C551" s="44">
        <v>2806</v>
      </c>
      <c r="D551" s="43">
        <v>0.21799254195152268</v>
      </c>
      <c r="E551" s="44">
        <v>3112</v>
      </c>
      <c r="F551" s="43">
        <v>0.23396737087437036</v>
      </c>
    </row>
    <row r="552" spans="1:9" x14ac:dyDescent="0.4">
      <c r="B552" s="42" t="s">
        <v>83</v>
      </c>
      <c r="C552" s="44">
        <v>3943</v>
      </c>
      <c r="D552" s="43">
        <v>0.30632380360472344</v>
      </c>
      <c r="E552" s="44">
        <v>3977</v>
      </c>
      <c r="F552" s="43">
        <v>0.29900007518231714</v>
      </c>
    </row>
    <row r="553" spans="1:9" x14ac:dyDescent="0.4">
      <c r="B553" s="42" t="s">
        <v>84</v>
      </c>
      <c r="C553" s="44">
        <v>3158</v>
      </c>
      <c r="D553" s="43">
        <v>0.24533871970167806</v>
      </c>
      <c r="E553" s="44">
        <v>3013</v>
      </c>
      <c r="F553" s="43">
        <v>0.22652432147958801</v>
      </c>
    </row>
    <row r="554" spans="1:9" x14ac:dyDescent="0.4">
      <c r="B554" s="42" t="s">
        <v>156</v>
      </c>
      <c r="C554" s="57">
        <v>2007</v>
      </c>
      <c r="D554" s="39">
        <v>0.15591982597886886</v>
      </c>
      <c r="E554" s="57">
        <v>2043</v>
      </c>
      <c r="F554" s="56">
        <v>0.1535974738741448</v>
      </c>
    </row>
    <row r="555" spans="1:9" x14ac:dyDescent="0.4">
      <c r="B555" s="41" t="s">
        <v>50</v>
      </c>
      <c r="C555" s="40">
        <v>12872</v>
      </c>
      <c r="D555" s="93">
        <v>1</v>
      </c>
      <c r="E555" s="76">
        <v>13301</v>
      </c>
      <c r="F555" s="93">
        <v>1</v>
      </c>
    </row>
    <row r="556" spans="1:9" x14ac:dyDescent="0.4">
      <c r="B556" s="71"/>
      <c r="C556" s="72"/>
      <c r="D556" s="71"/>
      <c r="E556" s="70"/>
      <c r="F556" s="69"/>
      <c r="G556" s="26"/>
      <c r="H556" s="26"/>
    </row>
    <row r="557" spans="1:9" ht="21.95" customHeight="1" x14ac:dyDescent="0.4">
      <c r="A557" s="6" t="s">
        <v>169</v>
      </c>
      <c r="B557" s="71"/>
      <c r="C557" s="72"/>
      <c r="D557" s="71"/>
      <c r="E557" s="70"/>
      <c r="F557" s="69"/>
      <c r="I557" s="26"/>
    </row>
    <row r="558" spans="1:9" x14ac:dyDescent="0.4">
      <c r="B558" s="55"/>
      <c r="C558" s="54" t="s">
        <v>396</v>
      </c>
      <c r="D558" s="53"/>
      <c r="E558" s="52" t="s">
        <v>395</v>
      </c>
      <c r="F558" s="51"/>
    </row>
    <row r="559" spans="1:9" x14ac:dyDescent="0.4">
      <c r="B559" s="50"/>
      <c r="C559" s="49" t="s">
        <v>45</v>
      </c>
      <c r="D559" s="47" t="s">
        <v>46</v>
      </c>
      <c r="E559" s="48" t="s">
        <v>45</v>
      </c>
      <c r="F559" s="47" t="s">
        <v>46</v>
      </c>
    </row>
    <row r="560" spans="1:9" x14ac:dyDescent="0.4">
      <c r="B560" s="42" t="s">
        <v>85</v>
      </c>
      <c r="C560" s="44">
        <v>889</v>
      </c>
      <c r="D560" s="45">
        <v>6.906463642013673E-2</v>
      </c>
      <c r="E560" s="44">
        <v>983</v>
      </c>
      <c r="F560" s="43">
        <v>7.3904217727990371E-2</v>
      </c>
    </row>
    <row r="561" spans="1:9" x14ac:dyDescent="0.4">
      <c r="B561" s="42" t="s">
        <v>81</v>
      </c>
      <c r="C561" s="44">
        <v>1323</v>
      </c>
      <c r="D561" s="43">
        <v>0.10278123057799876</v>
      </c>
      <c r="E561" s="44">
        <v>1518</v>
      </c>
      <c r="F561" s="43">
        <v>0.11412675738666266</v>
      </c>
    </row>
    <row r="562" spans="1:9" x14ac:dyDescent="0.4">
      <c r="B562" s="42" t="s">
        <v>82</v>
      </c>
      <c r="C562" s="44">
        <v>3561</v>
      </c>
      <c r="D562" s="43">
        <v>0.27664698570540708</v>
      </c>
      <c r="E562" s="44">
        <v>3873</v>
      </c>
      <c r="F562" s="43">
        <v>0.29118111420193971</v>
      </c>
    </row>
    <row r="563" spans="1:9" x14ac:dyDescent="0.4">
      <c r="B563" s="42" t="s">
        <v>83</v>
      </c>
      <c r="C563" s="44">
        <v>3252</v>
      </c>
      <c r="D563" s="43">
        <v>0.25264139216904907</v>
      </c>
      <c r="E563" s="44">
        <v>3104</v>
      </c>
      <c r="F563" s="43">
        <v>0.23336591233741824</v>
      </c>
    </row>
    <row r="564" spans="1:9" x14ac:dyDescent="0.4">
      <c r="B564" s="42" t="s">
        <v>84</v>
      </c>
      <c r="C564" s="44">
        <v>1827</v>
      </c>
      <c r="D564" s="43">
        <v>0.14193598508390304</v>
      </c>
      <c r="E564" s="44">
        <v>1785</v>
      </c>
      <c r="F564" s="43">
        <v>0.13420043605743928</v>
      </c>
    </row>
    <row r="565" spans="1:9" x14ac:dyDescent="0.4">
      <c r="B565" s="42" t="s">
        <v>156</v>
      </c>
      <c r="C565" s="57">
        <v>2020</v>
      </c>
      <c r="D565" s="39">
        <v>0.15692977004350528</v>
      </c>
      <c r="E565" s="57">
        <v>2038</v>
      </c>
      <c r="F565" s="56">
        <v>0.15322156228854975</v>
      </c>
    </row>
    <row r="566" spans="1:9" x14ac:dyDescent="0.4">
      <c r="B566" s="41" t="s">
        <v>50</v>
      </c>
      <c r="C566" s="40">
        <v>12872</v>
      </c>
      <c r="D566" s="93">
        <v>1</v>
      </c>
      <c r="E566" s="76">
        <v>13301</v>
      </c>
      <c r="F566" s="93">
        <v>1</v>
      </c>
    </row>
    <row r="567" spans="1:9" x14ac:dyDescent="0.4">
      <c r="B567" s="71"/>
      <c r="C567" s="72"/>
      <c r="D567" s="71"/>
      <c r="E567" s="70"/>
      <c r="F567" s="69"/>
      <c r="G567" s="26"/>
      <c r="H567" s="26"/>
    </row>
    <row r="568" spans="1:9" ht="21.95" customHeight="1" x14ac:dyDescent="0.4">
      <c r="A568" s="6" t="s">
        <v>170</v>
      </c>
      <c r="B568" s="71"/>
      <c r="C568" s="72"/>
      <c r="D568" s="71"/>
      <c r="E568" s="70"/>
      <c r="F568" s="69"/>
      <c r="I568" s="26"/>
    </row>
    <row r="569" spans="1:9" x14ac:dyDescent="0.4">
      <c r="B569" s="55"/>
      <c r="C569" s="54" t="s">
        <v>396</v>
      </c>
      <c r="D569" s="53"/>
      <c r="E569" s="52" t="s">
        <v>395</v>
      </c>
      <c r="F569" s="51"/>
    </row>
    <row r="570" spans="1:9" x14ac:dyDescent="0.4">
      <c r="B570" s="50"/>
      <c r="C570" s="49" t="s">
        <v>45</v>
      </c>
      <c r="D570" s="47" t="s">
        <v>46</v>
      </c>
      <c r="E570" s="48" t="s">
        <v>45</v>
      </c>
      <c r="F570" s="47" t="s">
        <v>46</v>
      </c>
    </row>
    <row r="571" spans="1:9" x14ac:dyDescent="0.4">
      <c r="B571" s="42" t="s">
        <v>85</v>
      </c>
      <c r="C571" s="44">
        <v>978</v>
      </c>
      <c r="D571" s="45">
        <v>7.5978868862647611E-2</v>
      </c>
      <c r="E571" s="44">
        <v>1139</v>
      </c>
      <c r="F571" s="43">
        <v>8.5632659198556504E-2</v>
      </c>
    </row>
    <row r="572" spans="1:9" x14ac:dyDescent="0.4">
      <c r="B572" s="42" t="s">
        <v>81</v>
      </c>
      <c r="C572" s="44">
        <v>1523</v>
      </c>
      <c r="D572" s="43">
        <v>0.11831883157240522</v>
      </c>
      <c r="E572" s="44">
        <v>1620</v>
      </c>
      <c r="F572" s="43">
        <v>0.12179535373280205</v>
      </c>
    </row>
    <row r="573" spans="1:9" x14ac:dyDescent="0.4">
      <c r="B573" s="42" t="s">
        <v>82</v>
      </c>
      <c r="C573" s="44">
        <v>3966</v>
      </c>
      <c r="D573" s="43">
        <v>0.30811062771908015</v>
      </c>
      <c r="E573" s="44">
        <v>4190</v>
      </c>
      <c r="F573" s="43">
        <v>0.31501390872866702</v>
      </c>
    </row>
    <row r="574" spans="1:9" x14ac:dyDescent="0.4">
      <c r="B574" s="42" t="s">
        <v>83</v>
      </c>
      <c r="C574" s="44">
        <v>2080</v>
      </c>
      <c r="D574" s="43">
        <v>0.16159105034182722</v>
      </c>
      <c r="E574" s="44">
        <v>2072</v>
      </c>
      <c r="F574" s="43">
        <v>0.15577776107059618</v>
      </c>
    </row>
    <row r="575" spans="1:9" x14ac:dyDescent="0.4">
      <c r="B575" s="42" t="s">
        <v>84</v>
      </c>
      <c r="C575" s="44">
        <v>911</v>
      </c>
      <c r="D575" s="43">
        <v>7.0773772529521439E-2</v>
      </c>
      <c r="E575" s="44">
        <v>945</v>
      </c>
      <c r="F575" s="43">
        <v>7.1047289677467859E-2</v>
      </c>
    </row>
    <row r="576" spans="1:9" x14ac:dyDescent="0.4">
      <c r="B576" s="42" t="s">
        <v>156</v>
      </c>
      <c r="C576" s="57">
        <v>3414</v>
      </c>
      <c r="D576" s="39">
        <v>0.26522684897451831</v>
      </c>
      <c r="E576" s="57">
        <v>3335</v>
      </c>
      <c r="F576" s="56">
        <v>0.25073302759191041</v>
      </c>
    </row>
    <row r="577" spans="1:9" x14ac:dyDescent="0.4">
      <c r="B577" s="41" t="s">
        <v>50</v>
      </c>
      <c r="C577" s="40">
        <v>12872</v>
      </c>
      <c r="D577" s="93">
        <v>1</v>
      </c>
      <c r="E577" s="76">
        <v>13301</v>
      </c>
      <c r="F577" s="93">
        <v>1</v>
      </c>
    </row>
    <row r="578" spans="1:9" x14ac:dyDescent="0.4">
      <c r="B578" s="71"/>
      <c r="C578" s="72"/>
      <c r="D578" s="71"/>
      <c r="E578" s="70"/>
      <c r="F578" s="69"/>
      <c r="G578" s="26"/>
      <c r="H578" s="26"/>
    </row>
    <row r="579" spans="1:9" ht="21.95" customHeight="1" x14ac:dyDescent="0.4">
      <c r="A579" s="6" t="s">
        <v>151</v>
      </c>
      <c r="B579" s="71"/>
      <c r="C579" s="72"/>
      <c r="D579" s="71"/>
      <c r="E579" s="70"/>
      <c r="F579" s="69"/>
      <c r="I579" s="26"/>
    </row>
    <row r="580" spans="1:9" x14ac:dyDescent="0.4">
      <c r="B580" s="55"/>
      <c r="C580" s="54" t="s">
        <v>396</v>
      </c>
      <c r="D580" s="53"/>
      <c r="E580" s="52" t="s">
        <v>395</v>
      </c>
      <c r="F580" s="51"/>
    </row>
    <row r="581" spans="1:9" x14ac:dyDescent="0.4">
      <c r="B581" s="50"/>
      <c r="C581" s="49" t="s">
        <v>45</v>
      </c>
      <c r="D581" s="47" t="s">
        <v>46</v>
      </c>
      <c r="E581" s="48" t="s">
        <v>45</v>
      </c>
      <c r="F581" s="47" t="s">
        <v>46</v>
      </c>
    </row>
    <row r="582" spans="1:9" x14ac:dyDescent="0.4">
      <c r="B582" s="42" t="s">
        <v>85</v>
      </c>
      <c r="C582" s="44">
        <v>11</v>
      </c>
      <c r="D582" s="45">
        <v>7.3825503355704702E-2</v>
      </c>
      <c r="E582" s="44">
        <v>13</v>
      </c>
      <c r="F582" s="43">
        <v>8.3333333333333329E-2</v>
      </c>
    </row>
    <row r="583" spans="1:9" x14ac:dyDescent="0.4">
      <c r="B583" s="42" t="s">
        <v>81</v>
      </c>
      <c r="C583" s="44">
        <v>9</v>
      </c>
      <c r="D583" s="43">
        <v>6.0402684563758392E-2</v>
      </c>
      <c r="E583" s="44">
        <v>6</v>
      </c>
      <c r="F583" s="43">
        <v>3.8461538461538464E-2</v>
      </c>
    </row>
    <row r="584" spans="1:9" x14ac:dyDescent="0.4">
      <c r="B584" s="42" t="s">
        <v>82</v>
      </c>
      <c r="C584" s="44">
        <v>65</v>
      </c>
      <c r="D584" s="43">
        <v>0.43624161073825501</v>
      </c>
      <c r="E584" s="44">
        <v>61</v>
      </c>
      <c r="F584" s="43">
        <v>0.39102564102564102</v>
      </c>
    </row>
    <row r="585" spans="1:9" x14ac:dyDescent="0.4">
      <c r="B585" s="42" t="s">
        <v>83</v>
      </c>
      <c r="C585" s="44">
        <v>7</v>
      </c>
      <c r="D585" s="43">
        <v>4.6979865771812082E-2</v>
      </c>
      <c r="E585" s="44">
        <v>15</v>
      </c>
      <c r="F585" s="43">
        <v>9.6153846153846159E-2</v>
      </c>
    </row>
    <row r="586" spans="1:9" x14ac:dyDescent="0.4">
      <c r="B586" s="42" t="s">
        <v>84</v>
      </c>
      <c r="C586" s="44">
        <v>15</v>
      </c>
      <c r="D586" s="43">
        <v>0.10067114093959731</v>
      </c>
      <c r="E586" s="44">
        <v>8</v>
      </c>
      <c r="F586" s="43">
        <v>5.128205128205128E-2</v>
      </c>
    </row>
    <row r="587" spans="1:9" x14ac:dyDescent="0.4">
      <c r="B587" s="42" t="s">
        <v>156</v>
      </c>
      <c r="C587" s="57">
        <v>42</v>
      </c>
      <c r="D587" s="39">
        <v>0.28187919463087246</v>
      </c>
      <c r="E587" s="57">
        <v>53</v>
      </c>
      <c r="F587" s="56">
        <v>0.33974358974358976</v>
      </c>
    </row>
    <row r="588" spans="1:9" x14ac:dyDescent="0.4">
      <c r="B588" s="41" t="s">
        <v>50</v>
      </c>
      <c r="C588" s="40">
        <v>149</v>
      </c>
      <c r="D588" s="93">
        <v>1</v>
      </c>
      <c r="E588" s="76">
        <v>156</v>
      </c>
      <c r="F588" s="93">
        <v>1</v>
      </c>
    </row>
    <row r="589" spans="1:9" x14ac:dyDescent="0.4">
      <c r="E589" s="26"/>
      <c r="F589" s="26"/>
      <c r="G589" s="26"/>
      <c r="H589" s="26"/>
    </row>
    <row r="590" spans="1:9" ht="57" customHeight="1" x14ac:dyDescent="0.4">
      <c r="A590" s="262" t="s">
        <v>171</v>
      </c>
      <c r="B590" s="262"/>
      <c r="C590" s="262"/>
      <c r="D590" s="262"/>
      <c r="E590" s="262"/>
      <c r="F590" s="262"/>
      <c r="G590" s="262"/>
      <c r="H590" s="262"/>
      <c r="I590" s="262"/>
    </row>
    <row r="591" spans="1:9" ht="21.95" customHeight="1" x14ac:dyDescent="0.4">
      <c r="A591" s="6" t="s">
        <v>172</v>
      </c>
      <c r="B591" s="26"/>
      <c r="C591" s="26"/>
      <c r="D591" s="26"/>
      <c r="I591" s="26"/>
    </row>
    <row r="592" spans="1:9" x14ac:dyDescent="0.4">
      <c r="B592" s="55"/>
      <c r="C592" s="54" t="s">
        <v>396</v>
      </c>
      <c r="D592" s="53"/>
      <c r="E592" s="52" t="s">
        <v>395</v>
      </c>
      <c r="F592" s="51"/>
    </row>
    <row r="593" spans="1:9" x14ac:dyDescent="0.4">
      <c r="B593" s="50"/>
      <c r="C593" s="49" t="s">
        <v>45</v>
      </c>
      <c r="D593" s="47" t="s">
        <v>46</v>
      </c>
      <c r="E593" s="48" t="s">
        <v>45</v>
      </c>
      <c r="F593" s="47" t="s">
        <v>46</v>
      </c>
    </row>
    <row r="594" spans="1:9" x14ac:dyDescent="0.4">
      <c r="B594" s="42" t="s">
        <v>173</v>
      </c>
      <c r="C594" s="44">
        <v>1321</v>
      </c>
      <c r="D594" s="45">
        <v>0.10262585456805469</v>
      </c>
      <c r="E594" s="44">
        <v>1206</v>
      </c>
      <c r="F594" s="43">
        <v>9.0669874445530416E-2</v>
      </c>
    </row>
    <row r="595" spans="1:9" x14ac:dyDescent="0.4">
      <c r="B595" s="42" t="s">
        <v>174</v>
      </c>
      <c r="C595" s="44">
        <v>1452</v>
      </c>
      <c r="D595" s="43">
        <v>0.11280298321939093</v>
      </c>
      <c r="E595" s="44">
        <v>1252</v>
      </c>
      <c r="F595" s="43">
        <v>9.4128261033005034E-2</v>
      </c>
    </row>
    <row r="596" spans="1:9" x14ac:dyDescent="0.4">
      <c r="B596" s="42" t="s">
        <v>175</v>
      </c>
      <c r="C596" s="44">
        <v>1152</v>
      </c>
      <c r="D596" s="43">
        <v>8.949658172778123E-2</v>
      </c>
      <c r="E596" s="44">
        <v>960</v>
      </c>
      <c r="F596" s="43">
        <v>7.2175024434253068E-2</v>
      </c>
    </row>
    <row r="597" spans="1:9" x14ac:dyDescent="0.4">
      <c r="B597" s="94" t="s">
        <v>176</v>
      </c>
      <c r="C597" s="57">
        <v>8947</v>
      </c>
      <c r="D597" s="56">
        <v>0.69507458048477311</v>
      </c>
      <c r="E597" s="57">
        <v>9883</v>
      </c>
      <c r="F597" s="56">
        <v>0.74302684008721154</v>
      </c>
    </row>
    <row r="598" spans="1:9" x14ac:dyDescent="0.4">
      <c r="B598" s="50" t="s">
        <v>50</v>
      </c>
      <c r="C598" s="96">
        <v>12872</v>
      </c>
      <c r="D598" s="95">
        <v>1</v>
      </c>
      <c r="E598" s="96">
        <v>13301</v>
      </c>
      <c r="F598" s="95">
        <v>1</v>
      </c>
    </row>
    <row r="599" spans="1:9" x14ac:dyDescent="0.4">
      <c r="B599" s="71"/>
      <c r="C599" s="72"/>
      <c r="D599" s="71"/>
      <c r="E599" s="70"/>
      <c r="F599" s="69"/>
      <c r="G599" s="26"/>
      <c r="H599" s="26"/>
    </row>
    <row r="600" spans="1:9" ht="21.95" customHeight="1" x14ac:dyDescent="0.4">
      <c r="A600" s="6" t="s">
        <v>177</v>
      </c>
      <c r="B600" s="71"/>
      <c r="C600" s="72"/>
      <c r="D600" s="71"/>
      <c r="E600" s="70"/>
      <c r="F600" s="69"/>
      <c r="I600" s="26"/>
    </row>
    <row r="601" spans="1:9" x14ac:dyDescent="0.4">
      <c r="B601" s="55"/>
      <c r="C601" s="54" t="s">
        <v>396</v>
      </c>
      <c r="D601" s="53"/>
      <c r="E601" s="52" t="s">
        <v>395</v>
      </c>
      <c r="F601" s="51"/>
    </row>
    <row r="602" spans="1:9" x14ac:dyDescent="0.4">
      <c r="B602" s="50"/>
      <c r="C602" s="49" t="s">
        <v>45</v>
      </c>
      <c r="D602" s="47" t="s">
        <v>46</v>
      </c>
      <c r="E602" s="48" t="s">
        <v>45</v>
      </c>
      <c r="F602" s="47" t="s">
        <v>46</v>
      </c>
    </row>
    <row r="603" spans="1:9" x14ac:dyDescent="0.4">
      <c r="B603" s="42" t="s">
        <v>173</v>
      </c>
      <c r="C603" s="44">
        <v>1714</v>
      </c>
      <c r="D603" s="45">
        <v>0.1331572405220634</v>
      </c>
      <c r="E603" s="44">
        <v>1451</v>
      </c>
      <c r="F603" s="43">
        <v>0.10908954213968874</v>
      </c>
    </row>
    <row r="604" spans="1:9" x14ac:dyDescent="0.4">
      <c r="B604" s="42" t="s">
        <v>174</v>
      </c>
      <c r="C604" s="44">
        <v>1168</v>
      </c>
      <c r="D604" s="43">
        <v>9.0739589807333751E-2</v>
      </c>
      <c r="E604" s="44">
        <v>1097</v>
      </c>
      <c r="F604" s="43">
        <v>8.2475001879557933E-2</v>
      </c>
    </row>
    <row r="605" spans="1:9" x14ac:dyDescent="0.4">
      <c r="B605" s="42" t="s">
        <v>175</v>
      </c>
      <c r="C605" s="44">
        <v>1187</v>
      </c>
      <c r="D605" s="43">
        <v>9.2215661901802359E-2</v>
      </c>
      <c r="E605" s="44">
        <v>956</v>
      </c>
      <c r="F605" s="43">
        <v>7.1874295165777008E-2</v>
      </c>
    </row>
    <row r="606" spans="1:9" x14ac:dyDescent="0.4">
      <c r="B606" s="94" t="s">
        <v>176</v>
      </c>
      <c r="C606" s="57">
        <v>8803</v>
      </c>
      <c r="D606" s="56">
        <v>0.68388750776880047</v>
      </c>
      <c r="E606" s="57">
        <v>9797</v>
      </c>
      <c r="F606" s="56">
        <v>0.73656116081497636</v>
      </c>
    </row>
    <row r="607" spans="1:9" x14ac:dyDescent="0.4">
      <c r="B607" s="50" t="s">
        <v>50</v>
      </c>
      <c r="C607" s="96">
        <v>12872</v>
      </c>
      <c r="D607" s="95">
        <v>1</v>
      </c>
      <c r="E607" s="96">
        <v>13301</v>
      </c>
      <c r="F607" s="95">
        <v>1</v>
      </c>
    </row>
    <row r="608" spans="1:9" x14ac:dyDescent="0.4">
      <c r="B608" s="71"/>
      <c r="C608" s="72"/>
      <c r="D608" s="71"/>
      <c r="E608" s="70"/>
      <c r="F608" s="69"/>
      <c r="G608" s="26"/>
      <c r="H608" s="26"/>
    </row>
    <row r="609" spans="1:9" ht="21.95" customHeight="1" x14ac:dyDescent="0.4">
      <c r="A609" s="6" t="s">
        <v>178</v>
      </c>
      <c r="B609" s="71"/>
      <c r="C609" s="72"/>
      <c r="D609" s="71"/>
      <c r="E609" s="70"/>
      <c r="F609" s="69"/>
      <c r="I609" s="26"/>
    </row>
    <row r="610" spans="1:9" x14ac:dyDescent="0.4">
      <c r="B610" s="55"/>
      <c r="C610" s="54" t="s">
        <v>396</v>
      </c>
      <c r="D610" s="53"/>
      <c r="E610" s="52" t="s">
        <v>395</v>
      </c>
      <c r="F610" s="51"/>
    </row>
    <row r="611" spans="1:9" x14ac:dyDescent="0.4">
      <c r="B611" s="50"/>
      <c r="C611" s="49" t="s">
        <v>45</v>
      </c>
      <c r="D611" s="47" t="s">
        <v>46</v>
      </c>
      <c r="E611" s="48" t="s">
        <v>45</v>
      </c>
      <c r="F611" s="47" t="s">
        <v>46</v>
      </c>
    </row>
    <row r="612" spans="1:9" x14ac:dyDescent="0.4">
      <c r="B612" s="42" t="s">
        <v>173</v>
      </c>
      <c r="C612" s="44">
        <v>572</v>
      </c>
      <c r="D612" s="45">
        <v>4.4437538844002485E-2</v>
      </c>
      <c r="E612" s="44">
        <v>427</v>
      </c>
      <c r="F612" s="43">
        <v>3.2102849409818814E-2</v>
      </c>
    </row>
    <row r="613" spans="1:9" x14ac:dyDescent="0.4">
      <c r="B613" s="42" t="s">
        <v>174</v>
      </c>
      <c r="C613" s="44">
        <v>295</v>
      </c>
      <c r="D613" s="43">
        <v>2.2917961466749535E-2</v>
      </c>
      <c r="E613" s="44">
        <v>319</v>
      </c>
      <c r="F613" s="43">
        <v>2.3983159160965342E-2</v>
      </c>
    </row>
    <row r="614" spans="1:9" x14ac:dyDescent="0.4">
      <c r="B614" s="42" t="s">
        <v>175</v>
      </c>
      <c r="C614" s="44">
        <v>665</v>
      </c>
      <c r="D614" s="43">
        <v>5.1662523306401489E-2</v>
      </c>
      <c r="E614" s="44">
        <v>663</v>
      </c>
      <c r="F614" s="43">
        <v>4.9845876249906024E-2</v>
      </c>
    </row>
    <row r="615" spans="1:9" x14ac:dyDescent="0.4">
      <c r="B615" s="94" t="s">
        <v>176</v>
      </c>
      <c r="C615" s="57">
        <v>11340</v>
      </c>
      <c r="D615" s="56">
        <v>0.88098197638284648</v>
      </c>
      <c r="E615" s="57">
        <v>11892</v>
      </c>
      <c r="F615" s="56">
        <v>0.89406811517930984</v>
      </c>
    </row>
    <row r="616" spans="1:9" x14ac:dyDescent="0.4">
      <c r="B616" s="50" t="s">
        <v>50</v>
      </c>
      <c r="C616" s="96">
        <v>12872</v>
      </c>
      <c r="D616" s="95">
        <v>1</v>
      </c>
      <c r="E616" s="96">
        <v>13301</v>
      </c>
      <c r="F616" s="95">
        <v>1</v>
      </c>
    </row>
    <row r="617" spans="1:9" x14ac:dyDescent="0.4">
      <c r="B617" s="71"/>
      <c r="C617" s="72"/>
      <c r="D617" s="71"/>
      <c r="E617" s="70"/>
      <c r="F617" s="69"/>
      <c r="G617" s="26"/>
      <c r="H617" s="26"/>
    </row>
    <row r="618" spans="1:9" ht="21.95" customHeight="1" x14ac:dyDescent="0.4">
      <c r="A618" s="6" t="s">
        <v>151</v>
      </c>
      <c r="B618" s="71"/>
      <c r="C618" s="72"/>
      <c r="D618" s="71"/>
      <c r="E618" s="70"/>
      <c r="F618" s="69"/>
      <c r="I618" s="26"/>
    </row>
    <row r="619" spans="1:9" x14ac:dyDescent="0.4">
      <c r="B619" s="55"/>
      <c r="C619" s="54" t="s">
        <v>396</v>
      </c>
      <c r="D619" s="53"/>
      <c r="E619" s="52" t="s">
        <v>395</v>
      </c>
      <c r="F619" s="51"/>
    </row>
    <row r="620" spans="1:9" x14ac:dyDescent="0.4">
      <c r="B620" s="50"/>
      <c r="C620" s="49" t="s">
        <v>45</v>
      </c>
      <c r="D620" s="47" t="s">
        <v>46</v>
      </c>
      <c r="E620" s="48" t="s">
        <v>45</v>
      </c>
      <c r="F620" s="47" t="s">
        <v>46</v>
      </c>
    </row>
    <row r="621" spans="1:9" x14ac:dyDescent="0.4">
      <c r="B621" s="42" t="s">
        <v>173</v>
      </c>
      <c r="C621" s="44">
        <v>11</v>
      </c>
      <c r="D621" s="45">
        <v>7.857142857142857E-2</v>
      </c>
      <c r="E621" s="44">
        <v>10</v>
      </c>
      <c r="F621" s="43">
        <v>6.1728395061728392E-2</v>
      </c>
    </row>
    <row r="622" spans="1:9" x14ac:dyDescent="0.4">
      <c r="B622" s="42" t="s">
        <v>174</v>
      </c>
      <c r="C622" s="44">
        <v>17</v>
      </c>
      <c r="D622" s="43">
        <v>0.12142857142857143</v>
      </c>
      <c r="E622" s="44">
        <v>18</v>
      </c>
      <c r="F622" s="43">
        <v>0.1111111111111111</v>
      </c>
    </row>
    <row r="623" spans="1:9" x14ac:dyDescent="0.4">
      <c r="B623" s="42" t="s">
        <v>175</v>
      </c>
      <c r="C623" s="44">
        <v>14</v>
      </c>
      <c r="D623" s="43">
        <v>0.1</v>
      </c>
      <c r="E623" s="44">
        <v>19</v>
      </c>
      <c r="F623" s="43">
        <v>0.11728395061728394</v>
      </c>
    </row>
    <row r="624" spans="1:9" x14ac:dyDescent="0.4">
      <c r="B624" s="94" t="s">
        <v>176</v>
      </c>
      <c r="C624" s="57">
        <v>98</v>
      </c>
      <c r="D624" s="56">
        <v>0.7</v>
      </c>
      <c r="E624" s="57">
        <v>115</v>
      </c>
      <c r="F624" s="56">
        <v>0.70987654320987659</v>
      </c>
    </row>
    <row r="625" spans="1:9" x14ac:dyDescent="0.4">
      <c r="B625" s="50" t="s">
        <v>50</v>
      </c>
      <c r="C625" s="96">
        <v>140</v>
      </c>
      <c r="D625" s="95">
        <v>1</v>
      </c>
      <c r="E625" s="96">
        <v>162</v>
      </c>
      <c r="F625" s="95">
        <v>1</v>
      </c>
    </row>
    <row r="626" spans="1:9" x14ac:dyDescent="0.4">
      <c r="E626" s="26"/>
      <c r="F626" s="26"/>
      <c r="G626" s="26"/>
      <c r="H626" s="26"/>
    </row>
    <row r="627" spans="1:9" ht="21.95" customHeight="1" x14ac:dyDescent="0.4">
      <c r="A627" s="6" t="s">
        <v>179</v>
      </c>
      <c r="B627" s="26"/>
      <c r="C627" s="26"/>
      <c r="D627" s="26"/>
      <c r="I627" s="26"/>
    </row>
    <row r="628" spans="1:9" x14ac:dyDescent="0.4">
      <c r="B628" s="55"/>
      <c r="C628" s="54" t="s">
        <v>396</v>
      </c>
      <c r="D628" s="53"/>
      <c r="E628" s="52" t="s">
        <v>395</v>
      </c>
      <c r="F628" s="51"/>
    </row>
    <row r="629" spans="1:9" x14ac:dyDescent="0.4">
      <c r="B629" s="50"/>
      <c r="C629" s="49" t="s">
        <v>45</v>
      </c>
      <c r="D629" s="47" t="s">
        <v>46</v>
      </c>
      <c r="E629" s="48" t="s">
        <v>45</v>
      </c>
      <c r="F629" s="47" t="s">
        <v>46</v>
      </c>
    </row>
    <row r="630" spans="1:9" x14ac:dyDescent="0.4">
      <c r="B630" s="42" t="s">
        <v>180</v>
      </c>
      <c r="C630" s="44">
        <v>479</v>
      </c>
      <c r="D630" s="45">
        <v>3.721255438160348E-2</v>
      </c>
      <c r="E630" s="44">
        <v>406</v>
      </c>
      <c r="F630" s="43">
        <v>3.0524020750319524E-2</v>
      </c>
    </row>
    <row r="631" spans="1:9" x14ac:dyDescent="0.4">
      <c r="B631" s="42" t="s">
        <v>181</v>
      </c>
      <c r="C631" s="44">
        <v>470</v>
      </c>
      <c r="D631" s="43">
        <v>3.651336233685519E-2</v>
      </c>
      <c r="E631" s="44">
        <v>486</v>
      </c>
      <c r="F631" s="43">
        <v>3.6538606119840611E-2</v>
      </c>
    </row>
    <row r="632" spans="1:9" x14ac:dyDescent="0.4">
      <c r="B632" s="42" t="s">
        <v>182</v>
      </c>
      <c r="C632" s="44">
        <v>591</v>
      </c>
      <c r="D632" s="43">
        <v>4.59136109384711E-2</v>
      </c>
      <c r="E632" s="44">
        <v>556</v>
      </c>
      <c r="F632" s="43">
        <v>4.1801368318171564E-2</v>
      </c>
    </row>
    <row r="633" spans="1:9" x14ac:dyDescent="0.4">
      <c r="B633" s="94" t="s">
        <v>176</v>
      </c>
      <c r="C633" s="57">
        <v>11332</v>
      </c>
      <c r="D633" s="56">
        <v>0.88036047234307024</v>
      </c>
      <c r="E633" s="57">
        <v>11853</v>
      </c>
      <c r="F633" s="56">
        <v>0.89113600481166833</v>
      </c>
    </row>
    <row r="634" spans="1:9" x14ac:dyDescent="0.4">
      <c r="B634" s="50" t="s">
        <v>50</v>
      </c>
      <c r="C634" s="96">
        <v>12872</v>
      </c>
      <c r="D634" s="95">
        <v>1</v>
      </c>
      <c r="E634" s="96">
        <v>13301</v>
      </c>
      <c r="F634" s="95">
        <v>1</v>
      </c>
    </row>
    <row r="635" spans="1:9" x14ac:dyDescent="0.4">
      <c r="B635" s="71"/>
      <c r="C635" s="72"/>
      <c r="D635" s="71"/>
      <c r="E635" s="70"/>
      <c r="F635" s="69"/>
      <c r="G635" s="26"/>
      <c r="H635" s="26"/>
    </row>
    <row r="636" spans="1:9" ht="21.95" customHeight="1" x14ac:dyDescent="0.4">
      <c r="A636" s="6" t="s">
        <v>183</v>
      </c>
      <c r="B636" s="71"/>
      <c r="C636" s="72"/>
      <c r="D636" s="71"/>
      <c r="E636" s="70"/>
      <c r="F636" s="69"/>
      <c r="I636" s="26"/>
    </row>
    <row r="637" spans="1:9" x14ac:dyDescent="0.4">
      <c r="B637" s="55"/>
      <c r="C637" s="54" t="s">
        <v>396</v>
      </c>
      <c r="D637" s="53"/>
      <c r="E637" s="52" t="s">
        <v>395</v>
      </c>
      <c r="F637" s="51"/>
    </row>
    <row r="638" spans="1:9" x14ac:dyDescent="0.4">
      <c r="B638" s="50"/>
      <c r="C638" s="49" t="s">
        <v>45</v>
      </c>
      <c r="D638" s="47" t="s">
        <v>46</v>
      </c>
      <c r="E638" s="48" t="s">
        <v>45</v>
      </c>
      <c r="F638" s="47" t="s">
        <v>46</v>
      </c>
    </row>
    <row r="639" spans="1:9" x14ac:dyDescent="0.4">
      <c r="B639" s="42" t="s">
        <v>180</v>
      </c>
      <c r="C639" s="44">
        <v>975</v>
      </c>
      <c r="D639" s="45">
        <v>7.574580484773151E-2</v>
      </c>
      <c r="E639" s="44">
        <v>757</v>
      </c>
      <c r="F639" s="43">
        <v>5.6913014059093305E-2</v>
      </c>
    </row>
    <row r="640" spans="1:9" x14ac:dyDescent="0.4">
      <c r="B640" s="42" t="s">
        <v>181</v>
      </c>
      <c r="C640" s="44">
        <v>1248</v>
      </c>
      <c r="D640" s="43">
        <v>9.6954630205096329E-2</v>
      </c>
      <c r="E640" s="44">
        <v>1127</v>
      </c>
      <c r="F640" s="43">
        <v>8.4730471393128337E-2</v>
      </c>
    </row>
    <row r="641" spans="1:9" x14ac:dyDescent="0.4">
      <c r="B641" s="42" t="s">
        <v>182</v>
      </c>
      <c r="C641" s="44">
        <v>787</v>
      </c>
      <c r="D641" s="43">
        <v>6.1140459912989435E-2</v>
      </c>
      <c r="E641" s="44">
        <v>684</v>
      </c>
      <c r="F641" s="43">
        <v>5.142470490940531E-2</v>
      </c>
    </row>
    <row r="642" spans="1:9" x14ac:dyDescent="0.4">
      <c r="B642" s="94" t="s">
        <v>176</v>
      </c>
      <c r="C642" s="57">
        <v>9862</v>
      </c>
      <c r="D642" s="56">
        <v>0.76615910503418272</v>
      </c>
      <c r="E642" s="57">
        <v>10733</v>
      </c>
      <c r="F642" s="56">
        <v>0.80693180963837308</v>
      </c>
    </row>
    <row r="643" spans="1:9" x14ac:dyDescent="0.4">
      <c r="B643" s="50" t="s">
        <v>50</v>
      </c>
      <c r="C643" s="96">
        <v>12872</v>
      </c>
      <c r="D643" s="95">
        <v>1</v>
      </c>
      <c r="E643" s="96">
        <v>13301</v>
      </c>
      <c r="F643" s="95">
        <v>1</v>
      </c>
    </row>
    <row r="644" spans="1:9" x14ac:dyDescent="0.4">
      <c r="B644" s="71"/>
      <c r="C644" s="72"/>
      <c r="D644" s="71"/>
      <c r="E644" s="70"/>
      <c r="F644" s="69"/>
      <c r="G644" s="26"/>
      <c r="H644" s="26"/>
    </row>
    <row r="645" spans="1:9" ht="21.95" customHeight="1" x14ac:dyDescent="0.4">
      <c r="A645" s="6" t="s">
        <v>184</v>
      </c>
      <c r="B645" s="71"/>
      <c r="C645" s="72"/>
      <c r="D645" s="71"/>
      <c r="E645" s="70"/>
      <c r="F645" s="69"/>
      <c r="I645" s="26"/>
    </row>
    <row r="646" spans="1:9" x14ac:dyDescent="0.4">
      <c r="B646" s="55"/>
      <c r="C646" s="54" t="s">
        <v>396</v>
      </c>
      <c r="D646" s="53"/>
      <c r="E646" s="52" t="s">
        <v>395</v>
      </c>
      <c r="F646" s="51"/>
    </row>
    <row r="647" spans="1:9" x14ac:dyDescent="0.4">
      <c r="B647" s="50"/>
      <c r="C647" s="49" t="s">
        <v>45</v>
      </c>
      <c r="D647" s="47" t="s">
        <v>46</v>
      </c>
      <c r="E647" s="48" t="s">
        <v>45</v>
      </c>
      <c r="F647" s="47" t="s">
        <v>46</v>
      </c>
    </row>
    <row r="648" spans="1:9" x14ac:dyDescent="0.4">
      <c r="B648" s="42" t="s">
        <v>180</v>
      </c>
      <c r="C648" s="44">
        <v>553</v>
      </c>
      <c r="D648" s="45">
        <v>4.2961466749533869E-2</v>
      </c>
      <c r="E648" s="44">
        <v>543</v>
      </c>
      <c r="F648" s="43">
        <v>4.0823998195624392E-2</v>
      </c>
    </row>
    <row r="649" spans="1:9" x14ac:dyDescent="0.4">
      <c r="B649" s="42" t="s">
        <v>181</v>
      </c>
      <c r="C649" s="44">
        <v>1396</v>
      </c>
      <c r="D649" s="43">
        <v>0.10845245494095712</v>
      </c>
      <c r="E649" s="44">
        <v>1482</v>
      </c>
      <c r="F649" s="43">
        <v>0.11142019397037817</v>
      </c>
    </row>
    <row r="650" spans="1:9" x14ac:dyDescent="0.4">
      <c r="B650" s="42" t="s">
        <v>182</v>
      </c>
      <c r="C650" s="44">
        <v>926</v>
      </c>
      <c r="D650" s="43">
        <v>7.1939092604101931E-2</v>
      </c>
      <c r="E650" s="44">
        <v>794</v>
      </c>
      <c r="F650" s="43">
        <v>5.9694759792496804E-2</v>
      </c>
    </row>
    <row r="651" spans="1:9" x14ac:dyDescent="0.4">
      <c r="B651" s="94" t="s">
        <v>176</v>
      </c>
      <c r="C651" s="57">
        <v>9997</v>
      </c>
      <c r="D651" s="56">
        <v>0.77664698570540713</v>
      </c>
      <c r="E651" s="57">
        <v>10482</v>
      </c>
      <c r="F651" s="56">
        <v>0.78806104804150068</v>
      </c>
    </row>
    <row r="652" spans="1:9" x14ac:dyDescent="0.4">
      <c r="B652" s="50" t="s">
        <v>50</v>
      </c>
      <c r="C652" s="96">
        <v>12872</v>
      </c>
      <c r="D652" s="95">
        <v>1</v>
      </c>
      <c r="E652" s="96">
        <v>13301</v>
      </c>
      <c r="F652" s="95">
        <v>1</v>
      </c>
    </row>
    <row r="653" spans="1:9" x14ac:dyDescent="0.4">
      <c r="B653" s="71"/>
      <c r="C653" s="72"/>
      <c r="D653" s="71"/>
      <c r="E653" s="70"/>
      <c r="F653" s="69"/>
      <c r="G653" s="26"/>
      <c r="H653" s="26"/>
    </row>
    <row r="654" spans="1:9" ht="21.95" customHeight="1" x14ac:dyDescent="0.4">
      <c r="A654" s="6" t="s">
        <v>185</v>
      </c>
      <c r="B654" s="71"/>
      <c r="C654" s="72"/>
      <c r="D654" s="71"/>
      <c r="E654" s="70"/>
      <c r="F654" s="69"/>
      <c r="I654" s="26"/>
    </row>
    <row r="655" spans="1:9" x14ac:dyDescent="0.4">
      <c r="B655" s="55"/>
      <c r="C655" s="54" t="s">
        <v>396</v>
      </c>
      <c r="D655" s="53"/>
      <c r="E655" s="52" t="s">
        <v>395</v>
      </c>
      <c r="F655" s="51"/>
    </row>
    <row r="656" spans="1:9" x14ac:dyDescent="0.4">
      <c r="B656" s="50"/>
      <c r="C656" s="49" t="s">
        <v>45</v>
      </c>
      <c r="D656" s="47" t="s">
        <v>46</v>
      </c>
      <c r="E656" s="48" t="s">
        <v>45</v>
      </c>
      <c r="F656" s="47" t="s">
        <v>46</v>
      </c>
    </row>
    <row r="657" spans="1:9" x14ac:dyDescent="0.4">
      <c r="B657" s="42" t="s">
        <v>180</v>
      </c>
      <c r="C657" s="44">
        <v>584</v>
      </c>
      <c r="D657" s="45">
        <v>4.5369794903666875E-2</v>
      </c>
      <c r="E657" s="44">
        <v>544</v>
      </c>
      <c r="F657" s="43">
        <v>4.0899180512743404E-2</v>
      </c>
    </row>
    <row r="658" spans="1:9" x14ac:dyDescent="0.4">
      <c r="B658" s="42" t="s">
        <v>181</v>
      </c>
      <c r="C658" s="44">
        <v>1955</v>
      </c>
      <c r="D658" s="43">
        <v>0.15188004972032318</v>
      </c>
      <c r="E658" s="44">
        <v>1620</v>
      </c>
      <c r="F658" s="43">
        <v>0.12179535373280205</v>
      </c>
    </row>
    <row r="659" spans="1:9" x14ac:dyDescent="0.4">
      <c r="B659" s="42" t="s">
        <v>182</v>
      </c>
      <c r="C659" s="44">
        <v>960</v>
      </c>
      <c r="D659" s="43">
        <v>7.4580484773151032E-2</v>
      </c>
      <c r="E659" s="44">
        <v>803</v>
      </c>
      <c r="F659" s="43">
        <v>6.037140064656793E-2</v>
      </c>
    </row>
    <row r="660" spans="1:9" x14ac:dyDescent="0.4">
      <c r="B660" s="94" t="s">
        <v>176</v>
      </c>
      <c r="C660" s="57">
        <v>9373</v>
      </c>
      <c r="D660" s="56">
        <v>0.72816967060285887</v>
      </c>
      <c r="E660" s="57">
        <v>10334</v>
      </c>
      <c r="F660" s="56">
        <v>0.77693406510788665</v>
      </c>
    </row>
    <row r="661" spans="1:9" x14ac:dyDescent="0.4">
      <c r="B661" s="50" t="s">
        <v>50</v>
      </c>
      <c r="C661" s="96">
        <v>12872</v>
      </c>
      <c r="D661" s="95">
        <v>1</v>
      </c>
      <c r="E661" s="96">
        <v>13301</v>
      </c>
      <c r="F661" s="95">
        <v>1</v>
      </c>
    </row>
    <row r="662" spans="1:9" x14ac:dyDescent="0.4">
      <c r="E662" s="26"/>
      <c r="F662" s="26"/>
      <c r="G662" s="26"/>
      <c r="H662" s="26"/>
    </row>
    <row r="663" spans="1:9" ht="75.95" customHeight="1" x14ac:dyDescent="0.4">
      <c r="A663" s="262" t="s">
        <v>186</v>
      </c>
      <c r="B663" s="262"/>
      <c r="C663" s="262"/>
      <c r="D663" s="262"/>
      <c r="E663" s="262"/>
      <c r="F663" s="262"/>
      <c r="G663" s="262"/>
      <c r="H663" s="262"/>
      <c r="I663" s="262"/>
    </row>
    <row r="664" spans="1:9" ht="21.95" customHeight="1" x14ac:dyDescent="0.4">
      <c r="A664" s="6" t="s">
        <v>187</v>
      </c>
      <c r="B664" s="26"/>
      <c r="C664" s="26"/>
      <c r="D664" s="26"/>
      <c r="I664" s="26"/>
    </row>
    <row r="665" spans="1:9" x14ac:dyDescent="0.4">
      <c r="B665" s="55"/>
      <c r="C665" s="54" t="s">
        <v>396</v>
      </c>
      <c r="D665" s="53"/>
      <c r="E665" s="52" t="s">
        <v>395</v>
      </c>
      <c r="F665" s="51"/>
    </row>
    <row r="666" spans="1:9" x14ac:dyDescent="0.4">
      <c r="B666" s="50"/>
      <c r="C666" s="49" t="s">
        <v>45</v>
      </c>
      <c r="D666" s="47" t="s">
        <v>46</v>
      </c>
      <c r="E666" s="48" t="s">
        <v>45</v>
      </c>
      <c r="F666" s="47" t="s">
        <v>46</v>
      </c>
    </row>
    <row r="667" spans="1:9" x14ac:dyDescent="0.4">
      <c r="B667" s="42" t="s">
        <v>188</v>
      </c>
      <c r="C667" s="44">
        <v>1936</v>
      </c>
      <c r="D667" s="45">
        <v>0.15040397762585456</v>
      </c>
      <c r="E667" s="44">
        <v>2077</v>
      </c>
      <c r="F667" s="43">
        <v>0.15615367265619126</v>
      </c>
    </row>
    <row r="668" spans="1:9" x14ac:dyDescent="0.4">
      <c r="B668" s="42" t="s">
        <v>189</v>
      </c>
      <c r="C668" s="44">
        <v>1275</v>
      </c>
      <c r="D668" s="43">
        <v>9.9052206339341212E-2</v>
      </c>
      <c r="E668" s="44">
        <v>1285</v>
      </c>
      <c r="F668" s="43">
        <v>9.660927749793248E-2</v>
      </c>
    </row>
    <row r="669" spans="1:9" x14ac:dyDescent="0.4">
      <c r="B669" s="42" t="s">
        <v>82</v>
      </c>
      <c r="C669" s="44">
        <v>3810</v>
      </c>
      <c r="D669" s="43">
        <v>0.29599129894344312</v>
      </c>
      <c r="E669" s="44">
        <v>3956</v>
      </c>
      <c r="F669" s="43">
        <v>0.29742124652281782</v>
      </c>
    </row>
    <row r="670" spans="1:9" x14ac:dyDescent="0.4">
      <c r="B670" s="42" t="s">
        <v>190</v>
      </c>
      <c r="C670" s="44">
        <v>2573</v>
      </c>
      <c r="D670" s="43">
        <v>0.19989123679303916</v>
      </c>
      <c r="E670" s="44">
        <v>2601</v>
      </c>
      <c r="F670" s="43">
        <v>0.19554920682655438</v>
      </c>
    </row>
    <row r="671" spans="1:9" x14ac:dyDescent="0.4">
      <c r="B671" s="42" t="s">
        <v>191</v>
      </c>
      <c r="C671" s="44">
        <v>1085</v>
      </c>
      <c r="D671" s="43">
        <v>8.4291485394655072E-2</v>
      </c>
      <c r="E671" s="44">
        <v>1178</v>
      </c>
      <c r="F671" s="43">
        <v>8.8564769566198034E-2</v>
      </c>
    </row>
    <row r="672" spans="1:9" x14ac:dyDescent="0.4">
      <c r="B672" s="42" t="s">
        <v>153</v>
      </c>
      <c r="C672" s="57">
        <v>2193</v>
      </c>
      <c r="D672" s="39">
        <v>0.17036979490366688</v>
      </c>
      <c r="E672" s="57">
        <v>2204</v>
      </c>
      <c r="F672" s="56">
        <v>0.165701826930306</v>
      </c>
    </row>
    <row r="673" spans="1:9" x14ac:dyDescent="0.4">
      <c r="B673" s="41" t="s">
        <v>50</v>
      </c>
      <c r="C673" s="40">
        <v>12872</v>
      </c>
      <c r="D673" s="93">
        <v>1</v>
      </c>
      <c r="E673" s="76">
        <v>13301</v>
      </c>
      <c r="F673" s="93">
        <v>1</v>
      </c>
    </row>
    <row r="674" spans="1:9" x14ac:dyDescent="0.4">
      <c r="B674" s="71"/>
      <c r="C674" s="72"/>
      <c r="D674" s="71"/>
      <c r="E674" s="70"/>
      <c r="F674" s="69"/>
      <c r="G674" s="26"/>
      <c r="H674" s="26"/>
    </row>
    <row r="675" spans="1:9" ht="21.95" customHeight="1" x14ac:dyDescent="0.4">
      <c r="A675" s="6" t="s">
        <v>192</v>
      </c>
      <c r="B675" s="71"/>
      <c r="C675" s="72"/>
      <c r="D675" s="71"/>
      <c r="E675" s="70"/>
      <c r="F675" s="69"/>
      <c r="I675" s="26"/>
    </row>
    <row r="676" spans="1:9" x14ac:dyDescent="0.4">
      <c r="B676" s="55"/>
      <c r="C676" s="54" t="s">
        <v>396</v>
      </c>
      <c r="D676" s="53"/>
      <c r="E676" s="52" t="s">
        <v>395</v>
      </c>
      <c r="F676" s="51"/>
    </row>
    <row r="677" spans="1:9" x14ac:dyDescent="0.4">
      <c r="B677" s="50"/>
      <c r="C677" s="49" t="s">
        <v>45</v>
      </c>
      <c r="D677" s="47" t="s">
        <v>46</v>
      </c>
      <c r="E677" s="48" t="s">
        <v>45</v>
      </c>
      <c r="F677" s="47" t="s">
        <v>46</v>
      </c>
    </row>
    <row r="678" spans="1:9" x14ac:dyDescent="0.4">
      <c r="B678" s="42" t="s">
        <v>188</v>
      </c>
      <c r="C678" s="44">
        <v>2671</v>
      </c>
      <c r="D678" s="45">
        <v>0.20750466128029832</v>
      </c>
      <c r="E678" s="44">
        <v>2849</v>
      </c>
      <c r="F678" s="43">
        <v>0.21419442147206977</v>
      </c>
    </row>
    <row r="679" spans="1:9" x14ac:dyDescent="0.4">
      <c r="B679" s="42" t="s">
        <v>189</v>
      </c>
      <c r="C679" s="44">
        <v>1628</v>
      </c>
      <c r="D679" s="43">
        <v>0.12647607209446862</v>
      </c>
      <c r="E679" s="44">
        <v>1712</v>
      </c>
      <c r="F679" s="43">
        <v>0.1287121269077513</v>
      </c>
    </row>
    <row r="680" spans="1:9" x14ac:dyDescent="0.4">
      <c r="B680" s="42" t="s">
        <v>82</v>
      </c>
      <c r="C680" s="44">
        <v>3880</v>
      </c>
      <c r="D680" s="43">
        <v>0.3014294592914854</v>
      </c>
      <c r="E680" s="44">
        <v>4119</v>
      </c>
      <c r="F680" s="43">
        <v>0.30967596421321703</v>
      </c>
    </row>
    <row r="681" spans="1:9" x14ac:dyDescent="0.4">
      <c r="B681" s="42" t="s">
        <v>190</v>
      </c>
      <c r="C681" s="44">
        <v>1540</v>
      </c>
      <c r="D681" s="43">
        <v>0.11963952765692977</v>
      </c>
      <c r="E681" s="44">
        <v>1450</v>
      </c>
      <c r="F681" s="43">
        <v>0.10901435982256973</v>
      </c>
    </row>
    <row r="682" spans="1:9" x14ac:dyDescent="0.4">
      <c r="B682" s="42" t="s">
        <v>191</v>
      </c>
      <c r="C682" s="44">
        <v>612</v>
      </c>
      <c r="D682" s="43">
        <v>4.754505904288378E-2</v>
      </c>
      <c r="E682" s="44">
        <v>565</v>
      </c>
      <c r="F682" s="43">
        <v>4.2478009172242689E-2</v>
      </c>
    </row>
    <row r="683" spans="1:9" x14ac:dyDescent="0.4">
      <c r="B683" s="42" t="s">
        <v>153</v>
      </c>
      <c r="C683" s="57">
        <v>2541</v>
      </c>
      <c r="D683" s="39">
        <v>0.19740522063393412</v>
      </c>
      <c r="E683" s="57">
        <v>2606</v>
      </c>
      <c r="F683" s="56">
        <v>0.19592511841214946</v>
      </c>
    </row>
    <row r="684" spans="1:9" x14ac:dyDescent="0.4">
      <c r="B684" s="41" t="s">
        <v>50</v>
      </c>
      <c r="C684" s="40">
        <v>12872</v>
      </c>
      <c r="D684" s="93">
        <v>1</v>
      </c>
      <c r="E684" s="76">
        <v>13301</v>
      </c>
      <c r="F684" s="93">
        <v>1</v>
      </c>
    </row>
    <row r="685" spans="1:9" x14ac:dyDescent="0.4">
      <c r="B685" s="71"/>
      <c r="C685" s="72"/>
      <c r="D685" s="71"/>
      <c r="E685" s="70"/>
      <c r="F685" s="69"/>
      <c r="G685" s="26"/>
      <c r="H685" s="26"/>
    </row>
    <row r="686" spans="1:9" ht="21.95" customHeight="1" x14ac:dyDescent="0.4">
      <c r="A686" s="6" t="s">
        <v>177</v>
      </c>
      <c r="B686" s="71"/>
      <c r="C686" s="72"/>
      <c r="D686" s="71"/>
      <c r="E686" s="70"/>
      <c r="F686" s="69"/>
      <c r="I686" s="26"/>
    </row>
    <row r="687" spans="1:9" x14ac:dyDescent="0.4">
      <c r="B687" s="55"/>
      <c r="C687" s="54" t="s">
        <v>396</v>
      </c>
      <c r="D687" s="53"/>
      <c r="E687" s="52" t="s">
        <v>395</v>
      </c>
      <c r="F687" s="51"/>
    </row>
    <row r="688" spans="1:9" x14ac:dyDescent="0.4">
      <c r="B688" s="50"/>
      <c r="C688" s="49" t="s">
        <v>45</v>
      </c>
      <c r="D688" s="47" t="s">
        <v>46</v>
      </c>
      <c r="E688" s="48" t="s">
        <v>45</v>
      </c>
      <c r="F688" s="47" t="s">
        <v>46</v>
      </c>
    </row>
    <row r="689" spans="1:9" x14ac:dyDescent="0.4">
      <c r="B689" s="42" t="s">
        <v>188</v>
      </c>
      <c r="C689" s="44">
        <v>1698</v>
      </c>
      <c r="D689" s="45">
        <v>0.13191423244251088</v>
      </c>
      <c r="E689" s="44">
        <v>1833</v>
      </c>
      <c r="F689" s="43">
        <v>0.13780918727915195</v>
      </c>
    </row>
    <row r="690" spans="1:9" x14ac:dyDescent="0.4">
      <c r="B690" s="42" t="s">
        <v>189</v>
      </c>
      <c r="C690" s="44">
        <v>1104</v>
      </c>
      <c r="D690" s="43">
        <v>8.576755748912368E-2</v>
      </c>
      <c r="E690" s="44">
        <v>1068</v>
      </c>
      <c r="F690" s="43">
        <v>8.0294714683106533E-2</v>
      </c>
    </row>
    <row r="691" spans="1:9" x14ac:dyDescent="0.4">
      <c r="B691" s="42" t="s">
        <v>82</v>
      </c>
      <c r="C691" s="44">
        <v>3813</v>
      </c>
      <c r="D691" s="43">
        <v>0.29622436295835924</v>
      </c>
      <c r="E691" s="44">
        <v>3994</v>
      </c>
      <c r="F691" s="43">
        <v>0.30027817457334033</v>
      </c>
    </row>
    <row r="692" spans="1:9" x14ac:dyDescent="0.4">
      <c r="B692" s="42" t="s">
        <v>190</v>
      </c>
      <c r="C692" s="44">
        <v>2768</v>
      </c>
      <c r="D692" s="43">
        <v>0.21504039776258546</v>
      </c>
      <c r="E692" s="44">
        <v>2859</v>
      </c>
      <c r="F692" s="43">
        <v>0.2149462446432599</v>
      </c>
    </row>
    <row r="693" spans="1:9" x14ac:dyDescent="0.4">
      <c r="B693" s="42" t="s">
        <v>191</v>
      </c>
      <c r="C693" s="44">
        <v>1581</v>
      </c>
      <c r="D693" s="43">
        <v>0.1228247358607831</v>
      </c>
      <c r="E693" s="44">
        <v>1546</v>
      </c>
      <c r="F693" s="43">
        <v>0.11623186226599504</v>
      </c>
    </row>
    <row r="694" spans="1:9" x14ac:dyDescent="0.4">
      <c r="B694" s="42" t="s">
        <v>153</v>
      </c>
      <c r="C694" s="57">
        <v>1908</v>
      </c>
      <c r="D694" s="39">
        <v>0.14822871348663766</v>
      </c>
      <c r="E694" s="57">
        <v>2001</v>
      </c>
      <c r="F694" s="56">
        <v>0.15043981655514624</v>
      </c>
    </row>
    <row r="695" spans="1:9" x14ac:dyDescent="0.4">
      <c r="B695" s="41" t="s">
        <v>50</v>
      </c>
      <c r="C695" s="40">
        <v>12872</v>
      </c>
      <c r="D695" s="93">
        <v>1</v>
      </c>
      <c r="E695" s="76">
        <v>13301</v>
      </c>
      <c r="F695" s="93">
        <v>1</v>
      </c>
    </row>
    <row r="696" spans="1:9" x14ac:dyDescent="0.4">
      <c r="B696" s="71"/>
      <c r="C696" s="72"/>
      <c r="D696" s="71"/>
      <c r="E696" s="70"/>
      <c r="F696" s="69"/>
      <c r="G696" s="26"/>
      <c r="H696" s="26"/>
    </row>
    <row r="697" spans="1:9" ht="21.95" customHeight="1" x14ac:dyDescent="0.4">
      <c r="A697" s="6" t="s">
        <v>193</v>
      </c>
      <c r="B697" s="71"/>
      <c r="C697" s="72"/>
      <c r="D697" s="71"/>
      <c r="E697" s="70"/>
      <c r="F697" s="69"/>
      <c r="I697" s="26"/>
    </row>
    <row r="698" spans="1:9" x14ac:dyDescent="0.4">
      <c r="B698" s="55"/>
      <c r="C698" s="54" t="s">
        <v>396</v>
      </c>
      <c r="D698" s="53"/>
      <c r="E698" s="52" t="s">
        <v>395</v>
      </c>
      <c r="F698" s="51"/>
    </row>
    <row r="699" spans="1:9" x14ac:dyDescent="0.4">
      <c r="B699" s="50"/>
      <c r="C699" s="49" t="s">
        <v>45</v>
      </c>
      <c r="D699" s="47" t="s">
        <v>46</v>
      </c>
      <c r="E699" s="48" t="s">
        <v>45</v>
      </c>
      <c r="F699" s="47" t="s">
        <v>46</v>
      </c>
    </row>
    <row r="700" spans="1:9" x14ac:dyDescent="0.4">
      <c r="B700" s="42" t="s">
        <v>188</v>
      </c>
      <c r="C700" s="44">
        <v>1647</v>
      </c>
      <c r="D700" s="45">
        <v>0.12795214418893722</v>
      </c>
      <c r="E700" s="44">
        <v>1760</v>
      </c>
      <c r="F700" s="43">
        <v>0.13232087812946394</v>
      </c>
    </row>
    <row r="701" spans="1:9" x14ac:dyDescent="0.4">
      <c r="B701" s="42" t="s">
        <v>189</v>
      </c>
      <c r="C701" s="44">
        <v>1203</v>
      </c>
      <c r="D701" s="43">
        <v>9.345866998135488E-2</v>
      </c>
      <c r="E701" s="44">
        <v>1195</v>
      </c>
      <c r="F701" s="43">
        <v>8.9842868957221267E-2</v>
      </c>
    </row>
    <row r="702" spans="1:9" x14ac:dyDescent="0.4">
      <c r="B702" s="42" t="s">
        <v>82</v>
      </c>
      <c r="C702" s="44">
        <v>4223</v>
      </c>
      <c r="D702" s="43">
        <v>0.32807644499689248</v>
      </c>
      <c r="E702" s="44">
        <v>4429</v>
      </c>
      <c r="F702" s="43">
        <v>0.33298248252011126</v>
      </c>
    </row>
    <row r="703" spans="1:9" x14ac:dyDescent="0.4">
      <c r="B703" s="42" t="s">
        <v>190</v>
      </c>
      <c r="C703" s="44">
        <v>2817</v>
      </c>
      <c r="D703" s="43">
        <v>0.21884711000621504</v>
      </c>
      <c r="E703" s="44">
        <v>2745</v>
      </c>
      <c r="F703" s="43">
        <v>0.20637546049169236</v>
      </c>
    </row>
    <row r="704" spans="1:9" x14ac:dyDescent="0.4">
      <c r="B704" s="42" t="s">
        <v>191</v>
      </c>
      <c r="C704" s="44">
        <v>1113</v>
      </c>
      <c r="D704" s="43">
        <v>8.646674953387197E-2</v>
      </c>
      <c r="E704" s="44">
        <v>1245</v>
      </c>
      <c r="F704" s="43">
        <v>9.3601984813171946E-2</v>
      </c>
    </row>
    <row r="705" spans="1:9" x14ac:dyDescent="0.4">
      <c r="B705" s="94" t="s">
        <v>153</v>
      </c>
      <c r="C705" s="57">
        <v>1869</v>
      </c>
      <c r="D705" s="39">
        <v>0.1451988812927284</v>
      </c>
      <c r="E705" s="57">
        <v>1927</v>
      </c>
      <c r="F705" s="56">
        <v>0.14487632508833923</v>
      </c>
    </row>
    <row r="706" spans="1:9" x14ac:dyDescent="0.4">
      <c r="B706" s="41" t="s">
        <v>50</v>
      </c>
      <c r="C706" s="40">
        <v>12872</v>
      </c>
      <c r="D706" s="93">
        <v>1</v>
      </c>
      <c r="E706" s="76">
        <v>13301</v>
      </c>
      <c r="F706" s="93">
        <v>1</v>
      </c>
    </row>
    <row r="707" spans="1:9" x14ac:dyDescent="0.4">
      <c r="B707" s="71"/>
      <c r="C707" s="72"/>
      <c r="D707" s="71"/>
      <c r="E707" s="70"/>
      <c r="F707" s="69"/>
      <c r="G707" s="26"/>
      <c r="H707" s="26"/>
    </row>
    <row r="708" spans="1:9" ht="21.95" customHeight="1" x14ac:dyDescent="0.4">
      <c r="A708" s="6" t="s">
        <v>194</v>
      </c>
      <c r="B708" s="71"/>
      <c r="C708" s="72"/>
      <c r="D708" s="71"/>
      <c r="E708" s="70"/>
      <c r="F708" s="69"/>
      <c r="I708" s="26"/>
    </row>
    <row r="709" spans="1:9" x14ac:dyDescent="0.4">
      <c r="B709" s="55"/>
      <c r="C709" s="54" t="s">
        <v>396</v>
      </c>
      <c r="D709" s="53"/>
      <c r="E709" s="52" t="s">
        <v>395</v>
      </c>
      <c r="F709" s="51"/>
    </row>
    <row r="710" spans="1:9" x14ac:dyDescent="0.4">
      <c r="B710" s="50"/>
      <c r="C710" s="49" t="s">
        <v>45</v>
      </c>
      <c r="D710" s="47" t="s">
        <v>46</v>
      </c>
      <c r="E710" s="48" t="s">
        <v>45</v>
      </c>
      <c r="F710" s="47" t="s">
        <v>46</v>
      </c>
    </row>
    <row r="711" spans="1:9" x14ac:dyDescent="0.4">
      <c r="B711" s="42" t="s">
        <v>188</v>
      </c>
      <c r="C711" s="44">
        <v>1808</v>
      </c>
      <c r="D711" s="45">
        <v>0.14045991298943444</v>
      </c>
      <c r="E711" s="44">
        <v>1868</v>
      </c>
      <c r="F711" s="43">
        <v>0.14044056837831742</v>
      </c>
    </row>
    <row r="712" spans="1:9" x14ac:dyDescent="0.4">
      <c r="B712" s="42" t="s">
        <v>189</v>
      </c>
      <c r="C712" s="44">
        <v>1475</v>
      </c>
      <c r="D712" s="43">
        <v>0.11458980733374767</v>
      </c>
      <c r="E712" s="44">
        <v>1372</v>
      </c>
      <c r="F712" s="43">
        <v>0.10315013908728667</v>
      </c>
    </row>
    <row r="713" spans="1:9" x14ac:dyDescent="0.4">
      <c r="B713" s="42" t="s">
        <v>82</v>
      </c>
      <c r="C713" s="44">
        <v>4309</v>
      </c>
      <c r="D713" s="43">
        <v>0.33475761342448723</v>
      </c>
      <c r="E713" s="44">
        <v>4380</v>
      </c>
      <c r="F713" s="43">
        <v>0.32929854898127958</v>
      </c>
    </row>
    <row r="714" spans="1:9" x14ac:dyDescent="0.4">
      <c r="B714" s="42" t="s">
        <v>190</v>
      </c>
      <c r="C714" s="44">
        <v>2464</v>
      </c>
      <c r="D714" s="43">
        <v>0.19142324425108764</v>
      </c>
      <c r="E714" s="44">
        <v>2568</v>
      </c>
      <c r="F714" s="43">
        <v>0.19306819036162695</v>
      </c>
    </row>
    <row r="715" spans="1:9" x14ac:dyDescent="0.4">
      <c r="B715" s="42" t="s">
        <v>191</v>
      </c>
      <c r="C715" s="44">
        <v>959</v>
      </c>
      <c r="D715" s="43">
        <v>7.4502796768178989E-2</v>
      </c>
      <c r="E715" s="44">
        <v>1207</v>
      </c>
      <c r="F715" s="43">
        <v>9.074505676264942E-2</v>
      </c>
    </row>
    <row r="716" spans="1:9" x14ac:dyDescent="0.4">
      <c r="B716" s="42" t="s">
        <v>153</v>
      </c>
      <c r="C716" s="57">
        <v>1857</v>
      </c>
      <c r="D716" s="39">
        <v>0.14426662523306402</v>
      </c>
      <c r="E716" s="57">
        <v>1906</v>
      </c>
      <c r="F716" s="56">
        <v>0.14329749642883993</v>
      </c>
    </row>
    <row r="717" spans="1:9" x14ac:dyDescent="0.4">
      <c r="B717" s="41" t="s">
        <v>50</v>
      </c>
      <c r="C717" s="40">
        <v>12872</v>
      </c>
      <c r="D717" s="93">
        <v>1</v>
      </c>
      <c r="E717" s="76">
        <v>13301</v>
      </c>
      <c r="F717" s="93">
        <v>1</v>
      </c>
    </row>
    <row r="718" spans="1:9" x14ac:dyDescent="0.4">
      <c r="B718" s="71"/>
      <c r="C718" s="72"/>
      <c r="D718" s="71"/>
      <c r="E718" s="70"/>
      <c r="F718" s="69"/>
      <c r="G718" s="26"/>
      <c r="H718" s="26"/>
    </row>
    <row r="719" spans="1:9" ht="21.95" customHeight="1" x14ac:dyDescent="0.4">
      <c r="A719" s="6" t="s">
        <v>195</v>
      </c>
      <c r="B719" s="71"/>
      <c r="C719" s="72"/>
      <c r="D719" s="71"/>
      <c r="E719" s="70"/>
      <c r="F719" s="69"/>
      <c r="I719" s="26"/>
    </row>
    <row r="720" spans="1:9" x14ac:dyDescent="0.4">
      <c r="B720" s="55"/>
      <c r="C720" s="54" t="s">
        <v>396</v>
      </c>
      <c r="D720" s="53"/>
      <c r="E720" s="52" t="s">
        <v>395</v>
      </c>
      <c r="F720" s="51"/>
    </row>
    <row r="721" spans="1:9" x14ac:dyDescent="0.4">
      <c r="B721" s="50"/>
      <c r="C721" s="49" t="s">
        <v>45</v>
      </c>
      <c r="D721" s="47" t="s">
        <v>46</v>
      </c>
      <c r="E721" s="48" t="s">
        <v>45</v>
      </c>
      <c r="F721" s="47" t="s">
        <v>46</v>
      </c>
    </row>
    <row r="722" spans="1:9" x14ac:dyDescent="0.4">
      <c r="B722" s="42" t="s">
        <v>188</v>
      </c>
      <c r="C722" s="44">
        <v>1752</v>
      </c>
      <c r="D722" s="45">
        <v>0.13610938471100062</v>
      </c>
      <c r="E722" s="44">
        <v>2044</v>
      </c>
      <c r="F722" s="43">
        <v>0.1536726561912638</v>
      </c>
    </row>
    <row r="723" spans="1:9" x14ac:dyDescent="0.4">
      <c r="B723" s="42" t="s">
        <v>189</v>
      </c>
      <c r="C723" s="44">
        <v>1415</v>
      </c>
      <c r="D723" s="43">
        <v>0.10992852703542573</v>
      </c>
      <c r="E723" s="44">
        <v>1534</v>
      </c>
      <c r="F723" s="43">
        <v>0.11532967446056687</v>
      </c>
    </row>
    <row r="724" spans="1:9" x14ac:dyDescent="0.4">
      <c r="B724" s="42" t="s">
        <v>82</v>
      </c>
      <c r="C724" s="44">
        <v>4269</v>
      </c>
      <c r="D724" s="43">
        <v>0.33165009322560596</v>
      </c>
      <c r="E724" s="44">
        <v>4469</v>
      </c>
      <c r="F724" s="43">
        <v>0.33598977520487183</v>
      </c>
    </row>
    <row r="725" spans="1:9" x14ac:dyDescent="0.4">
      <c r="B725" s="42" t="s">
        <v>190</v>
      </c>
      <c r="C725" s="44">
        <v>2522</v>
      </c>
      <c r="D725" s="43">
        <v>0.1959291485394655</v>
      </c>
      <c r="E725" s="44">
        <v>2226</v>
      </c>
      <c r="F725" s="43">
        <v>0.16735583790692429</v>
      </c>
    </row>
    <row r="726" spans="1:9" x14ac:dyDescent="0.4">
      <c r="B726" s="42" t="s">
        <v>191</v>
      </c>
      <c r="C726" s="44">
        <v>1106</v>
      </c>
      <c r="D726" s="43">
        <v>8.5922933499067738E-2</v>
      </c>
      <c r="E726" s="44">
        <v>1090</v>
      </c>
      <c r="F726" s="43">
        <v>8.194872565972483E-2</v>
      </c>
    </row>
    <row r="727" spans="1:9" x14ac:dyDescent="0.4">
      <c r="B727" s="42" t="s">
        <v>153</v>
      </c>
      <c r="C727" s="57">
        <v>1808</v>
      </c>
      <c r="D727" s="39">
        <v>0.14045991298943444</v>
      </c>
      <c r="E727" s="57">
        <v>1938</v>
      </c>
      <c r="F727" s="56">
        <v>0.14570333057664836</v>
      </c>
    </row>
    <row r="728" spans="1:9" x14ac:dyDescent="0.4">
      <c r="B728" s="41" t="s">
        <v>50</v>
      </c>
      <c r="C728" s="40">
        <v>12872</v>
      </c>
      <c r="D728" s="93">
        <v>1</v>
      </c>
      <c r="E728" s="76">
        <v>13301</v>
      </c>
      <c r="F728" s="93">
        <v>1</v>
      </c>
    </row>
    <row r="729" spans="1:9" x14ac:dyDescent="0.4">
      <c r="B729" s="71"/>
      <c r="C729" s="72"/>
      <c r="D729" s="71"/>
      <c r="E729" s="70"/>
      <c r="F729" s="69"/>
      <c r="G729" s="26"/>
      <c r="H729" s="26"/>
    </row>
    <row r="730" spans="1:9" ht="21.95" customHeight="1" x14ac:dyDescent="0.4">
      <c r="A730" s="6" t="s">
        <v>196</v>
      </c>
      <c r="B730" s="71"/>
      <c r="C730" s="72"/>
      <c r="D730" s="71"/>
      <c r="E730" s="70"/>
      <c r="F730" s="69"/>
      <c r="I730" s="26"/>
    </row>
    <row r="731" spans="1:9" x14ac:dyDescent="0.4">
      <c r="B731" s="55"/>
      <c r="C731" s="54" t="s">
        <v>396</v>
      </c>
      <c r="D731" s="53"/>
      <c r="E731" s="52" t="s">
        <v>395</v>
      </c>
      <c r="F731" s="51"/>
    </row>
    <row r="732" spans="1:9" x14ac:dyDescent="0.4">
      <c r="B732" s="50"/>
      <c r="C732" s="49" t="s">
        <v>45</v>
      </c>
      <c r="D732" s="47" t="s">
        <v>46</v>
      </c>
      <c r="E732" s="48" t="s">
        <v>45</v>
      </c>
      <c r="F732" s="47" t="s">
        <v>46</v>
      </c>
    </row>
    <row r="733" spans="1:9" x14ac:dyDescent="0.4">
      <c r="B733" s="42" t="s">
        <v>188</v>
      </c>
      <c r="C733" s="44">
        <v>2400</v>
      </c>
      <c r="D733" s="45">
        <v>0.18645121193287756</v>
      </c>
      <c r="E733" s="44">
        <v>2636</v>
      </c>
      <c r="F733" s="43">
        <v>0.19818058792571988</v>
      </c>
    </row>
    <row r="734" spans="1:9" x14ac:dyDescent="0.4">
      <c r="B734" s="42" t="s">
        <v>189</v>
      </c>
      <c r="C734" s="44">
        <v>1149</v>
      </c>
      <c r="D734" s="43">
        <v>8.9263517712865129E-2</v>
      </c>
      <c r="E734" s="44">
        <v>1224</v>
      </c>
      <c r="F734" s="43">
        <v>9.2023156153672653E-2</v>
      </c>
    </row>
    <row r="735" spans="1:9" x14ac:dyDescent="0.4">
      <c r="B735" s="42" t="s">
        <v>82</v>
      </c>
      <c r="C735" s="44">
        <v>4320</v>
      </c>
      <c r="D735" s="43">
        <v>0.33561218147917959</v>
      </c>
      <c r="E735" s="44">
        <v>4468</v>
      </c>
      <c r="F735" s="43">
        <v>0.33591459288775283</v>
      </c>
    </row>
    <row r="736" spans="1:9" x14ac:dyDescent="0.4">
      <c r="B736" s="42" t="s">
        <v>190</v>
      </c>
      <c r="C736" s="44">
        <v>1430</v>
      </c>
      <c r="D736" s="43">
        <v>0.11109384711000622</v>
      </c>
      <c r="E736" s="44">
        <v>1346</v>
      </c>
      <c r="F736" s="43">
        <v>0.10119539884219232</v>
      </c>
    </row>
    <row r="737" spans="1:9" x14ac:dyDescent="0.4">
      <c r="B737" s="42" t="s">
        <v>191</v>
      </c>
      <c r="C737" s="44">
        <v>712</v>
      </c>
      <c r="D737" s="43">
        <v>5.531385954008701E-2</v>
      </c>
      <c r="E737" s="44">
        <v>817</v>
      </c>
      <c r="F737" s="43">
        <v>6.142395308623412E-2</v>
      </c>
    </row>
    <row r="738" spans="1:9" x14ac:dyDescent="0.4">
      <c r="B738" s="42" t="s">
        <v>153</v>
      </c>
      <c r="C738" s="57">
        <v>2861</v>
      </c>
      <c r="D738" s="39">
        <v>0.22226538222498446</v>
      </c>
      <c r="E738" s="57">
        <v>2810</v>
      </c>
      <c r="F738" s="56">
        <v>0.21126231110442825</v>
      </c>
    </row>
    <row r="739" spans="1:9" x14ac:dyDescent="0.4">
      <c r="B739" s="41" t="s">
        <v>50</v>
      </c>
      <c r="C739" s="40">
        <v>12872</v>
      </c>
      <c r="D739" s="93">
        <v>1</v>
      </c>
      <c r="E739" s="76">
        <v>13301</v>
      </c>
      <c r="F739" s="93">
        <v>1</v>
      </c>
    </row>
    <row r="740" spans="1:9" x14ac:dyDescent="0.4">
      <c r="B740" s="71"/>
      <c r="C740" s="72"/>
      <c r="D740" s="71"/>
      <c r="E740" s="70"/>
      <c r="F740" s="69"/>
      <c r="G740" s="26"/>
      <c r="H740" s="26"/>
    </row>
    <row r="741" spans="1:9" ht="21.95" customHeight="1" x14ac:dyDescent="0.4">
      <c r="A741" s="6" t="s">
        <v>151</v>
      </c>
      <c r="B741" s="71"/>
      <c r="C741" s="72"/>
      <c r="D741" s="71"/>
      <c r="E741" s="70"/>
      <c r="F741" s="69"/>
      <c r="I741" s="26"/>
    </row>
    <row r="742" spans="1:9" x14ac:dyDescent="0.4">
      <c r="B742" s="55"/>
      <c r="C742" s="54" t="s">
        <v>396</v>
      </c>
      <c r="D742" s="53"/>
      <c r="E742" s="52" t="s">
        <v>395</v>
      </c>
      <c r="F742" s="51"/>
    </row>
    <row r="743" spans="1:9" x14ac:dyDescent="0.4">
      <c r="B743" s="50"/>
      <c r="C743" s="49" t="s">
        <v>45</v>
      </c>
      <c r="D743" s="47" t="s">
        <v>46</v>
      </c>
      <c r="E743" s="48" t="s">
        <v>45</v>
      </c>
      <c r="F743" s="47" t="s">
        <v>46</v>
      </c>
    </row>
    <row r="744" spans="1:9" x14ac:dyDescent="0.4">
      <c r="B744" s="42" t="s">
        <v>188</v>
      </c>
      <c r="C744" s="44">
        <v>13</v>
      </c>
      <c r="D744" s="45">
        <v>0.11304347826086956</v>
      </c>
      <c r="E744" s="44">
        <v>22</v>
      </c>
      <c r="F744" s="43">
        <v>0.16296296296296298</v>
      </c>
    </row>
    <row r="745" spans="1:9" x14ac:dyDescent="0.4">
      <c r="B745" s="42" t="s">
        <v>189</v>
      </c>
      <c r="C745" s="44">
        <v>6</v>
      </c>
      <c r="D745" s="43">
        <v>5.2173913043478258E-2</v>
      </c>
      <c r="E745" s="44">
        <v>6</v>
      </c>
      <c r="F745" s="43">
        <v>4.4444444444444446E-2</v>
      </c>
    </row>
    <row r="746" spans="1:9" x14ac:dyDescent="0.4">
      <c r="B746" s="42" t="s">
        <v>82</v>
      </c>
      <c r="C746" s="44">
        <v>42</v>
      </c>
      <c r="D746" s="43">
        <v>0.36521739130434783</v>
      </c>
      <c r="E746" s="44">
        <v>47</v>
      </c>
      <c r="F746" s="43">
        <v>0.34814814814814815</v>
      </c>
    </row>
    <row r="747" spans="1:9" x14ac:dyDescent="0.4">
      <c r="B747" s="42" t="s">
        <v>190</v>
      </c>
      <c r="C747" s="44">
        <v>12</v>
      </c>
      <c r="D747" s="43">
        <v>0.10434782608695652</v>
      </c>
      <c r="E747" s="44">
        <v>12</v>
      </c>
      <c r="F747" s="43">
        <v>8.8888888888888892E-2</v>
      </c>
    </row>
    <row r="748" spans="1:9" x14ac:dyDescent="0.4">
      <c r="B748" s="42" t="s">
        <v>191</v>
      </c>
      <c r="C748" s="44">
        <v>6</v>
      </c>
      <c r="D748" s="43">
        <v>5.2173913043478258E-2</v>
      </c>
      <c r="E748" s="44">
        <v>9</v>
      </c>
      <c r="F748" s="43">
        <v>6.6666666666666666E-2</v>
      </c>
    </row>
    <row r="749" spans="1:9" x14ac:dyDescent="0.4">
      <c r="B749" s="42" t="s">
        <v>153</v>
      </c>
      <c r="C749" s="57">
        <v>36</v>
      </c>
      <c r="D749" s="39">
        <v>0.31304347826086959</v>
      </c>
      <c r="E749" s="57">
        <v>39</v>
      </c>
      <c r="F749" s="56">
        <v>0.28888888888888886</v>
      </c>
    </row>
    <row r="750" spans="1:9" x14ac:dyDescent="0.4">
      <c r="B750" s="41" t="s">
        <v>50</v>
      </c>
      <c r="C750" s="40">
        <v>115</v>
      </c>
      <c r="D750" s="93">
        <v>1</v>
      </c>
      <c r="E750" s="76">
        <v>135</v>
      </c>
      <c r="F750" s="93">
        <v>1</v>
      </c>
    </row>
    <row r="751" spans="1:9" x14ac:dyDescent="0.4">
      <c r="E751" s="26"/>
      <c r="F751" s="26"/>
      <c r="G751" s="26"/>
      <c r="H751" s="26"/>
    </row>
    <row r="752" spans="1:9" ht="54.95" customHeight="1" x14ac:dyDescent="0.4">
      <c r="A752" s="262" t="s">
        <v>197</v>
      </c>
      <c r="B752" s="262"/>
      <c r="C752" s="262"/>
      <c r="D752" s="262"/>
      <c r="E752" s="262"/>
      <c r="F752" s="262"/>
      <c r="G752" s="262"/>
      <c r="H752" s="262"/>
      <c r="I752" s="262"/>
    </row>
    <row r="753" spans="1:10" ht="21.95" customHeight="1" x14ac:dyDescent="0.4">
      <c r="A753" s="6" t="s">
        <v>198</v>
      </c>
      <c r="B753" s="26"/>
      <c r="C753" s="26"/>
      <c r="D753" s="26"/>
      <c r="I753" s="26"/>
    </row>
    <row r="754" spans="1:10" x14ac:dyDescent="0.4">
      <c r="B754" s="55"/>
      <c r="C754" s="90" t="s">
        <v>396</v>
      </c>
      <c r="D754" s="68"/>
      <c r="E754" s="54"/>
      <c r="F754" s="53"/>
      <c r="G754" s="89" t="s">
        <v>395</v>
      </c>
      <c r="H754" s="80"/>
      <c r="I754" s="80"/>
      <c r="J754" s="51"/>
    </row>
    <row r="755" spans="1:10" x14ac:dyDescent="0.4">
      <c r="B755" s="65"/>
      <c r="C755" s="88" t="s">
        <v>401</v>
      </c>
      <c r="D755" s="63"/>
      <c r="E755" s="87" t="s">
        <v>400</v>
      </c>
      <c r="F755" s="86"/>
      <c r="G755" s="59" t="s">
        <v>398</v>
      </c>
      <c r="H755" s="60"/>
      <c r="I755" s="59" t="s">
        <v>397</v>
      </c>
      <c r="J755" s="51"/>
    </row>
    <row r="756" spans="1:10" x14ac:dyDescent="0.4">
      <c r="B756" s="85"/>
      <c r="C756" s="49" t="s">
        <v>45</v>
      </c>
      <c r="D756" s="47" t="s">
        <v>46</v>
      </c>
      <c r="E756" s="48" t="s">
        <v>45</v>
      </c>
      <c r="F756" s="84" t="s">
        <v>46</v>
      </c>
      <c r="G756" s="48" t="s">
        <v>45</v>
      </c>
      <c r="H756" s="47" t="s">
        <v>46</v>
      </c>
      <c r="I756" s="48" t="s">
        <v>45</v>
      </c>
      <c r="J756" s="47" t="s">
        <v>46</v>
      </c>
    </row>
    <row r="757" spans="1:10" x14ac:dyDescent="0.4">
      <c r="B757" s="46" t="s">
        <v>199</v>
      </c>
      <c r="C757" s="44">
        <v>1712</v>
      </c>
      <c r="D757" s="78">
        <v>0.13300186451211932</v>
      </c>
      <c r="E757" s="44">
        <v>1794</v>
      </c>
      <c r="F757" s="79">
        <v>0.13937228091982598</v>
      </c>
      <c r="G757" s="44">
        <v>2095</v>
      </c>
      <c r="H757" s="78">
        <v>0.15750695436433351</v>
      </c>
      <c r="I757" s="44">
        <v>2105</v>
      </c>
      <c r="J757" s="78">
        <v>0.15825877753552364</v>
      </c>
    </row>
    <row r="758" spans="1:10" x14ac:dyDescent="0.4">
      <c r="B758" s="42" t="s">
        <v>200</v>
      </c>
      <c r="C758" s="44">
        <v>1340</v>
      </c>
      <c r="D758" s="78">
        <v>0.10410192666252331</v>
      </c>
      <c r="E758" s="44">
        <v>1493</v>
      </c>
      <c r="F758" s="79">
        <v>0.11598819142324425</v>
      </c>
      <c r="G758" s="44">
        <v>1431</v>
      </c>
      <c r="H758" s="78">
        <v>0.10758589579730847</v>
      </c>
      <c r="I758" s="44">
        <v>1410</v>
      </c>
      <c r="J758" s="78">
        <v>0.10600706713780919</v>
      </c>
    </row>
    <row r="759" spans="1:10" x14ac:dyDescent="0.4">
      <c r="B759" s="42" t="s">
        <v>82</v>
      </c>
      <c r="C759" s="44">
        <v>5266</v>
      </c>
      <c r="D759" s="78">
        <v>0.4091050341827222</v>
      </c>
      <c r="E759" s="44">
        <v>5525</v>
      </c>
      <c r="F759" s="79">
        <v>0.42922622747047856</v>
      </c>
      <c r="G759" s="44">
        <v>5464</v>
      </c>
      <c r="H759" s="78">
        <v>0.41079618073829033</v>
      </c>
      <c r="I759" s="44">
        <v>5506</v>
      </c>
      <c r="J759" s="78">
        <v>0.41395383805728891</v>
      </c>
    </row>
    <row r="760" spans="1:10" x14ac:dyDescent="0.4">
      <c r="B760" s="42" t="s">
        <v>201</v>
      </c>
      <c r="C760" s="44">
        <v>3277</v>
      </c>
      <c r="D760" s="78">
        <v>0.25458359229334993</v>
      </c>
      <c r="E760" s="44">
        <v>2878</v>
      </c>
      <c r="F760" s="79">
        <v>0.22358607830950902</v>
      </c>
      <c r="G760" s="44">
        <v>3041</v>
      </c>
      <c r="H760" s="78">
        <v>0.22862942635892039</v>
      </c>
      <c r="I760" s="44">
        <v>2981</v>
      </c>
      <c r="J760" s="78">
        <v>0.22411848733177955</v>
      </c>
    </row>
    <row r="761" spans="1:10" x14ac:dyDescent="0.4">
      <c r="B761" s="92" t="s">
        <v>202</v>
      </c>
      <c r="C761" s="44">
        <v>1277</v>
      </c>
      <c r="D761" s="78">
        <v>9.920758234928527E-2</v>
      </c>
      <c r="E761" s="44">
        <v>1182</v>
      </c>
      <c r="F761" s="79">
        <v>9.18272218769422E-2</v>
      </c>
      <c r="G761" s="44">
        <v>1270</v>
      </c>
      <c r="H761" s="78">
        <v>9.5481542741147285E-2</v>
      </c>
      <c r="I761" s="44">
        <v>1299</v>
      </c>
      <c r="J761" s="78">
        <v>9.7661829937598671E-2</v>
      </c>
    </row>
    <row r="762" spans="1:10" x14ac:dyDescent="0.4">
      <c r="B762" s="91" t="s">
        <v>50</v>
      </c>
      <c r="C762" s="76">
        <v>12872</v>
      </c>
      <c r="D762" s="75">
        <v>1</v>
      </c>
      <c r="E762" s="76">
        <v>12872</v>
      </c>
      <c r="F762" s="77">
        <v>1</v>
      </c>
      <c r="G762" s="76">
        <v>13301</v>
      </c>
      <c r="H762" s="75">
        <v>1</v>
      </c>
      <c r="I762" s="76">
        <v>13301</v>
      </c>
      <c r="J762" s="75">
        <v>1</v>
      </c>
    </row>
    <row r="763" spans="1:10" x14ac:dyDescent="0.4">
      <c r="E763" s="26"/>
      <c r="F763" s="26"/>
      <c r="G763" s="26"/>
      <c r="H763" s="26"/>
    </row>
    <row r="764" spans="1:10" ht="21.95" customHeight="1" x14ac:dyDescent="0.4">
      <c r="A764" s="6" t="s">
        <v>203</v>
      </c>
      <c r="B764" s="26"/>
      <c r="C764" s="26"/>
      <c r="D764" s="26"/>
      <c r="I764" s="26"/>
    </row>
    <row r="765" spans="1:10" x14ac:dyDescent="0.4">
      <c r="B765" s="55"/>
      <c r="C765" s="90" t="s">
        <v>396</v>
      </c>
      <c r="D765" s="68"/>
      <c r="E765" s="54"/>
      <c r="F765" s="53"/>
      <c r="G765" s="89" t="s">
        <v>395</v>
      </c>
      <c r="H765" s="80"/>
      <c r="I765" s="80"/>
      <c r="J765" s="51"/>
    </row>
    <row r="766" spans="1:10" x14ac:dyDescent="0.4">
      <c r="B766" s="65"/>
      <c r="C766" s="88" t="s">
        <v>401</v>
      </c>
      <c r="D766" s="63"/>
      <c r="E766" s="87" t="s">
        <v>400</v>
      </c>
      <c r="F766" s="86"/>
      <c r="G766" s="59" t="s">
        <v>398</v>
      </c>
      <c r="H766" s="60"/>
      <c r="I766" s="59" t="s">
        <v>397</v>
      </c>
      <c r="J766" s="51"/>
    </row>
    <row r="767" spans="1:10" x14ac:dyDescent="0.4">
      <c r="B767" s="85"/>
      <c r="C767" s="49" t="s">
        <v>45</v>
      </c>
      <c r="D767" s="47" t="s">
        <v>46</v>
      </c>
      <c r="E767" s="48" t="s">
        <v>45</v>
      </c>
      <c r="F767" s="84" t="s">
        <v>46</v>
      </c>
      <c r="G767" s="48" t="s">
        <v>45</v>
      </c>
      <c r="H767" s="47" t="s">
        <v>46</v>
      </c>
      <c r="I767" s="48" t="s">
        <v>45</v>
      </c>
      <c r="J767" s="47" t="s">
        <v>46</v>
      </c>
    </row>
    <row r="768" spans="1:10" x14ac:dyDescent="0.4">
      <c r="B768" s="42" t="s">
        <v>199</v>
      </c>
      <c r="C768" s="44">
        <v>1054</v>
      </c>
      <c r="D768" s="78">
        <v>7.9242162243440342E-2</v>
      </c>
      <c r="E768" s="44">
        <v>1057</v>
      </c>
      <c r="F768" s="79">
        <v>7.9467709194797384E-2</v>
      </c>
      <c r="G768" s="44">
        <v>932</v>
      </c>
      <c r="H768" s="78">
        <v>7.240522063393412E-2</v>
      </c>
      <c r="I768" s="44">
        <v>928</v>
      </c>
      <c r="J768" s="78">
        <v>7.2094468614045989E-2</v>
      </c>
    </row>
    <row r="769" spans="1:10" x14ac:dyDescent="0.4">
      <c r="B769" s="42" t="s">
        <v>200</v>
      </c>
      <c r="C769" s="44">
        <v>1278</v>
      </c>
      <c r="D769" s="78">
        <v>9.6083001278099392E-2</v>
      </c>
      <c r="E769" s="44">
        <v>1307</v>
      </c>
      <c r="F769" s="79">
        <v>9.8263288474550792E-2</v>
      </c>
      <c r="G769" s="44">
        <v>1248</v>
      </c>
      <c r="H769" s="78">
        <v>9.6954630205096329E-2</v>
      </c>
      <c r="I769" s="44">
        <v>1394</v>
      </c>
      <c r="J769" s="78">
        <v>0.10829707893101305</v>
      </c>
    </row>
    <row r="770" spans="1:10" x14ac:dyDescent="0.4">
      <c r="B770" s="42" t="s">
        <v>82</v>
      </c>
      <c r="C770" s="44">
        <v>5459</v>
      </c>
      <c r="D770" s="78">
        <v>0.41042026915269531</v>
      </c>
      <c r="E770" s="44">
        <v>5438</v>
      </c>
      <c r="F770" s="79">
        <v>0.40884144049319598</v>
      </c>
      <c r="G770" s="44">
        <v>5420</v>
      </c>
      <c r="H770" s="78">
        <v>0.42106898694841516</v>
      </c>
      <c r="I770" s="44">
        <v>5556</v>
      </c>
      <c r="J770" s="78">
        <v>0.43163455562461156</v>
      </c>
    </row>
    <row r="771" spans="1:10" x14ac:dyDescent="0.4">
      <c r="B771" s="42" t="s">
        <v>201</v>
      </c>
      <c r="C771" s="44">
        <v>4249</v>
      </c>
      <c r="D771" s="78">
        <v>0.3194496654386888</v>
      </c>
      <c r="E771" s="44">
        <v>4213</v>
      </c>
      <c r="F771" s="79">
        <v>0.31674310202240435</v>
      </c>
      <c r="G771" s="44">
        <v>4043</v>
      </c>
      <c r="H771" s="78">
        <v>0.31409260410192669</v>
      </c>
      <c r="I771" s="44">
        <v>3792</v>
      </c>
      <c r="J771" s="78">
        <v>0.29459291485394656</v>
      </c>
    </row>
    <row r="772" spans="1:10" x14ac:dyDescent="0.4">
      <c r="B772" s="42" t="s">
        <v>202</v>
      </c>
      <c r="C772" s="44">
        <v>1261</v>
      </c>
      <c r="D772" s="78">
        <v>9.480490188707616E-2</v>
      </c>
      <c r="E772" s="44">
        <v>1286</v>
      </c>
      <c r="F772" s="79">
        <v>9.6684459815051499E-2</v>
      </c>
      <c r="G772" s="44">
        <v>1229</v>
      </c>
      <c r="H772" s="78">
        <v>9.547855811062772E-2</v>
      </c>
      <c r="I772" s="44">
        <v>1202</v>
      </c>
      <c r="J772" s="78">
        <v>9.3380981976382851E-2</v>
      </c>
    </row>
    <row r="773" spans="1:10" x14ac:dyDescent="0.4">
      <c r="B773" s="41" t="s">
        <v>50</v>
      </c>
      <c r="C773" s="76">
        <v>13301</v>
      </c>
      <c r="D773" s="75">
        <v>1</v>
      </c>
      <c r="E773" s="76">
        <v>13301</v>
      </c>
      <c r="F773" s="77">
        <v>1</v>
      </c>
      <c r="G773" s="76">
        <v>12872</v>
      </c>
      <c r="H773" s="75">
        <v>1</v>
      </c>
      <c r="I773" s="76">
        <v>12872</v>
      </c>
      <c r="J773" s="75">
        <v>1</v>
      </c>
    </row>
    <row r="774" spans="1:10" x14ac:dyDescent="0.4">
      <c r="B774" s="71"/>
      <c r="C774" s="72"/>
      <c r="D774" s="71"/>
      <c r="E774" s="70"/>
      <c r="F774" s="69"/>
      <c r="G774" s="69"/>
      <c r="H774" s="69"/>
      <c r="I774" s="69"/>
      <c r="J774" s="69"/>
    </row>
    <row r="775" spans="1:10" ht="21.95" customHeight="1" x14ac:dyDescent="0.4">
      <c r="A775" s="6" t="s">
        <v>204</v>
      </c>
      <c r="B775" s="71"/>
      <c r="C775" s="72"/>
      <c r="D775" s="71"/>
      <c r="E775" s="70"/>
      <c r="F775" s="69"/>
      <c r="G775" s="69"/>
      <c r="H775" s="69"/>
      <c r="I775" s="69"/>
      <c r="J775" s="69"/>
    </row>
    <row r="776" spans="1:10" x14ac:dyDescent="0.4">
      <c r="B776" s="55"/>
      <c r="C776" s="90" t="s">
        <v>396</v>
      </c>
      <c r="D776" s="68"/>
      <c r="E776" s="54"/>
      <c r="F776" s="53"/>
      <c r="G776" s="89" t="s">
        <v>395</v>
      </c>
      <c r="H776" s="80"/>
      <c r="I776" s="80"/>
      <c r="J776" s="51"/>
    </row>
    <row r="777" spans="1:10" x14ac:dyDescent="0.4">
      <c r="B777" s="65"/>
      <c r="C777" s="88" t="s">
        <v>401</v>
      </c>
      <c r="D777" s="63"/>
      <c r="E777" s="87" t="s">
        <v>400</v>
      </c>
      <c r="F777" s="86"/>
      <c r="G777" s="59" t="s">
        <v>398</v>
      </c>
      <c r="H777" s="60"/>
      <c r="I777" s="59" t="s">
        <v>397</v>
      </c>
      <c r="J777" s="51"/>
    </row>
    <row r="778" spans="1:10" x14ac:dyDescent="0.4">
      <c r="B778" s="85"/>
      <c r="C778" s="49" t="s">
        <v>45</v>
      </c>
      <c r="D778" s="47" t="s">
        <v>46</v>
      </c>
      <c r="E778" s="48" t="s">
        <v>45</v>
      </c>
      <c r="F778" s="84" t="s">
        <v>46</v>
      </c>
      <c r="G778" s="48" t="s">
        <v>45</v>
      </c>
      <c r="H778" s="47" t="s">
        <v>46</v>
      </c>
      <c r="I778" s="48" t="s">
        <v>45</v>
      </c>
      <c r="J778" s="47" t="s">
        <v>46</v>
      </c>
    </row>
    <row r="779" spans="1:10" x14ac:dyDescent="0.4">
      <c r="B779" s="42" t="s">
        <v>199</v>
      </c>
      <c r="C779" s="44">
        <v>1140</v>
      </c>
      <c r="D779" s="78">
        <v>8.5707841515675509E-2</v>
      </c>
      <c r="E779" s="44">
        <v>1168</v>
      </c>
      <c r="F779" s="79">
        <v>8.781294639500789E-2</v>
      </c>
      <c r="G779" s="44">
        <v>1090</v>
      </c>
      <c r="H779" s="78">
        <v>8.4679925419515231E-2</v>
      </c>
      <c r="I779" s="44">
        <v>1114</v>
      </c>
      <c r="J779" s="78">
        <v>8.6544437538843999E-2</v>
      </c>
    </row>
    <row r="780" spans="1:10" x14ac:dyDescent="0.4">
      <c r="B780" s="42" t="s">
        <v>200</v>
      </c>
      <c r="C780" s="44">
        <v>1402</v>
      </c>
      <c r="D780" s="78">
        <v>0.10540560860085708</v>
      </c>
      <c r="E780" s="44">
        <v>1379</v>
      </c>
      <c r="F780" s="79">
        <v>0.10367641530711977</v>
      </c>
      <c r="G780" s="44">
        <v>1486</v>
      </c>
      <c r="H780" s="78">
        <v>0.11544437538844002</v>
      </c>
      <c r="I780" s="44">
        <v>1606</v>
      </c>
      <c r="J780" s="78">
        <v>0.1247669359850839</v>
      </c>
    </row>
    <row r="781" spans="1:10" x14ac:dyDescent="0.4">
      <c r="B781" s="42" t="s">
        <v>82</v>
      </c>
      <c r="C781" s="44">
        <v>5568</v>
      </c>
      <c r="D781" s="78">
        <v>0.41861514171866776</v>
      </c>
      <c r="E781" s="44">
        <v>5621</v>
      </c>
      <c r="F781" s="79">
        <v>0.42259980452597551</v>
      </c>
      <c r="G781" s="44">
        <v>5552</v>
      </c>
      <c r="H781" s="78">
        <v>0.43132380360472344</v>
      </c>
      <c r="I781" s="44">
        <v>5662</v>
      </c>
      <c r="J781" s="78">
        <v>0.43986948415164701</v>
      </c>
    </row>
    <row r="782" spans="1:10" x14ac:dyDescent="0.4">
      <c r="B782" s="42" t="s">
        <v>201</v>
      </c>
      <c r="C782" s="44">
        <v>4080</v>
      </c>
      <c r="D782" s="78">
        <v>0.30674385384557551</v>
      </c>
      <c r="E782" s="44">
        <v>4008</v>
      </c>
      <c r="F782" s="79">
        <v>0.30133072701300656</v>
      </c>
      <c r="G782" s="44">
        <v>3827</v>
      </c>
      <c r="H782" s="78">
        <v>0.29731199502796768</v>
      </c>
      <c r="I782" s="44">
        <v>3601</v>
      </c>
      <c r="J782" s="78">
        <v>0.27975450590428835</v>
      </c>
    </row>
    <row r="783" spans="1:10" x14ac:dyDescent="0.4">
      <c r="B783" s="42" t="s">
        <v>202</v>
      </c>
      <c r="C783" s="44">
        <v>1111</v>
      </c>
      <c r="D783" s="78">
        <v>8.3527554319224123E-2</v>
      </c>
      <c r="E783" s="44">
        <v>1125</v>
      </c>
      <c r="F783" s="79">
        <v>8.4580106758890314E-2</v>
      </c>
      <c r="G783" s="44">
        <v>917</v>
      </c>
      <c r="H783" s="78">
        <v>7.1239900559353642E-2</v>
      </c>
      <c r="I783" s="44">
        <v>889</v>
      </c>
      <c r="J783" s="78">
        <v>6.906463642013673E-2</v>
      </c>
    </row>
    <row r="784" spans="1:10" x14ac:dyDescent="0.4">
      <c r="B784" s="41" t="s">
        <v>50</v>
      </c>
      <c r="C784" s="76">
        <v>13301</v>
      </c>
      <c r="D784" s="75">
        <v>1</v>
      </c>
      <c r="E784" s="76">
        <v>13301</v>
      </c>
      <c r="F784" s="77">
        <v>1</v>
      </c>
      <c r="G784" s="76">
        <v>12872</v>
      </c>
      <c r="H784" s="75">
        <v>1</v>
      </c>
      <c r="I784" s="76">
        <v>12872</v>
      </c>
      <c r="J784" s="75">
        <v>1</v>
      </c>
    </row>
    <row r="785" spans="1:10" x14ac:dyDescent="0.4">
      <c r="B785" s="74"/>
      <c r="C785" s="70"/>
      <c r="D785" s="73"/>
      <c r="E785" s="70"/>
      <c r="F785" s="73"/>
      <c r="G785" s="70"/>
      <c r="H785" s="73"/>
      <c r="I785" s="70"/>
      <c r="J785" s="73"/>
    </row>
    <row r="786" spans="1:10" ht="21.95" customHeight="1" x14ac:dyDescent="0.4">
      <c r="A786" s="6" t="s">
        <v>205</v>
      </c>
      <c r="B786" s="26"/>
      <c r="C786" s="26"/>
      <c r="D786" s="26"/>
      <c r="I786" s="26"/>
    </row>
    <row r="787" spans="1:10" x14ac:dyDescent="0.4">
      <c r="B787" s="55"/>
      <c r="C787" s="90" t="s">
        <v>396</v>
      </c>
      <c r="D787" s="68"/>
      <c r="E787" s="54"/>
      <c r="F787" s="53"/>
      <c r="G787" s="89" t="s">
        <v>395</v>
      </c>
      <c r="H787" s="80"/>
      <c r="I787" s="80"/>
      <c r="J787" s="51"/>
    </row>
    <row r="788" spans="1:10" x14ac:dyDescent="0.4">
      <c r="B788" s="65"/>
      <c r="C788" s="88" t="s">
        <v>401</v>
      </c>
      <c r="D788" s="63"/>
      <c r="E788" s="87" t="s">
        <v>400</v>
      </c>
      <c r="F788" s="86"/>
      <c r="G788" s="59" t="s">
        <v>398</v>
      </c>
      <c r="H788" s="60"/>
      <c r="I788" s="59" t="s">
        <v>397</v>
      </c>
      <c r="J788" s="51"/>
    </row>
    <row r="789" spans="1:10" x14ac:dyDescent="0.4">
      <c r="B789" s="85"/>
      <c r="C789" s="49" t="s">
        <v>45</v>
      </c>
      <c r="D789" s="47" t="s">
        <v>46</v>
      </c>
      <c r="E789" s="48" t="s">
        <v>45</v>
      </c>
      <c r="F789" s="84" t="s">
        <v>46</v>
      </c>
      <c r="G789" s="48" t="s">
        <v>45</v>
      </c>
      <c r="H789" s="47" t="s">
        <v>46</v>
      </c>
      <c r="I789" s="48" t="s">
        <v>45</v>
      </c>
      <c r="J789" s="47" t="s">
        <v>46</v>
      </c>
    </row>
    <row r="790" spans="1:10" x14ac:dyDescent="0.4">
      <c r="B790" s="42" t="s">
        <v>199</v>
      </c>
      <c r="C790" s="44">
        <v>2786</v>
      </c>
      <c r="D790" s="78">
        <v>0.21643878185208204</v>
      </c>
      <c r="E790" s="44">
        <v>2639</v>
      </c>
      <c r="F790" s="79">
        <v>0.20501864512119328</v>
      </c>
      <c r="G790" s="44">
        <v>2965</v>
      </c>
      <c r="H790" s="78">
        <v>0.22291557025787534</v>
      </c>
      <c r="I790" s="44">
        <v>2986</v>
      </c>
      <c r="J790" s="78">
        <v>0.22449439891737463</v>
      </c>
    </row>
    <row r="791" spans="1:10" x14ac:dyDescent="0.4">
      <c r="B791" s="42" t="s">
        <v>200</v>
      </c>
      <c r="C791" s="44">
        <v>1957</v>
      </c>
      <c r="D791" s="78">
        <v>0.15203542573026724</v>
      </c>
      <c r="E791" s="44">
        <v>1873</v>
      </c>
      <c r="F791" s="79">
        <v>0.14550963331261654</v>
      </c>
      <c r="G791" s="44">
        <v>2040</v>
      </c>
      <c r="H791" s="78">
        <v>0.15337192692278775</v>
      </c>
      <c r="I791" s="44">
        <v>2017</v>
      </c>
      <c r="J791" s="78">
        <v>0.15164273362905045</v>
      </c>
    </row>
    <row r="792" spans="1:10" x14ac:dyDescent="0.4">
      <c r="B792" s="42" t="s">
        <v>82</v>
      </c>
      <c r="C792" s="44">
        <v>6306</v>
      </c>
      <c r="D792" s="78">
        <v>0.4899005593536358</v>
      </c>
      <c r="E792" s="44">
        <v>6329</v>
      </c>
      <c r="F792" s="79">
        <v>0.49168738346799257</v>
      </c>
      <c r="G792" s="44">
        <v>6281</v>
      </c>
      <c r="H792" s="78">
        <v>0.47222013382452449</v>
      </c>
      <c r="I792" s="44">
        <v>6269</v>
      </c>
      <c r="J792" s="78">
        <v>0.47131794601909632</v>
      </c>
    </row>
    <row r="793" spans="1:10" x14ac:dyDescent="0.4">
      <c r="B793" s="42" t="s">
        <v>201</v>
      </c>
      <c r="C793" s="44">
        <v>1422</v>
      </c>
      <c r="D793" s="78">
        <v>0.11047234307022996</v>
      </c>
      <c r="E793" s="44">
        <v>1587</v>
      </c>
      <c r="F793" s="79">
        <v>0.12329086389061529</v>
      </c>
      <c r="G793" s="44">
        <v>1566</v>
      </c>
      <c r="H793" s="78">
        <v>0.11773550860837531</v>
      </c>
      <c r="I793" s="44">
        <v>1567</v>
      </c>
      <c r="J793" s="78">
        <v>0.11781069092549433</v>
      </c>
    </row>
    <row r="794" spans="1:10" x14ac:dyDescent="0.4">
      <c r="B794" s="42" t="s">
        <v>202</v>
      </c>
      <c r="C794" s="44">
        <v>401</v>
      </c>
      <c r="D794" s="78">
        <v>3.115288999378496E-2</v>
      </c>
      <c r="E794" s="44">
        <v>444</v>
      </c>
      <c r="F794" s="79">
        <v>3.449347420758235E-2</v>
      </c>
      <c r="G794" s="44">
        <v>449</v>
      </c>
      <c r="H794" s="78">
        <v>3.3756860386437111E-2</v>
      </c>
      <c r="I794" s="44">
        <v>462</v>
      </c>
      <c r="J794" s="78">
        <v>3.473423050898429E-2</v>
      </c>
    </row>
    <row r="795" spans="1:10" x14ac:dyDescent="0.4">
      <c r="B795" s="41" t="s">
        <v>50</v>
      </c>
      <c r="C795" s="76">
        <v>12872</v>
      </c>
      <c r="D795" s="75">
        <v>1</v>
      </c>
      <c r="E795" s="76">
        <v>12872</v>
      </c>
      <c r="F795" s="77">
        <v>1</v>
      </c>
      <c r="G795" s="76">
        <v>13301</v>
      </c>
      <c r="H795" s="75">
        <v>1</v>
      </c>
      <c r="I795" s="76">
        <v>13301</v>
      </c>
      <c r="J795" s="75">
        <v>1</v>
      </c>
    </row>
    <row r="796" spans="1:10" x14ac:dyDescent="0.4">
      <c r="B796" s="71"/>
      <c r="C796" s="72"/>
      <c r="D796" s="71"/>
      <c r="E796" s="70"/>
      <c r="F796" s="69"/>
      <c r="G796" s="69"/>
      <c r="H796" s="69"/>
      <c r="I796" s="69"/>
      <c r="J796" s="69"/>
    </row>
    <row r="797" spans="1:10" x14ac:dyDescent="0.4">
      <c r="B797" s="71"/>
      <c r="C797" s="72"/>
      <c r="D797" s="71"/>
      <c r="E797" s="70"/>
      <c r="F797" s="69"/>
      <c r="G797" s="69"/>
      <c r="H797" s="69"/>
      <c r="I797" s="69"/>
      <c r="J797" s="69"/>
    </row>
    <row r="798" spans="1:10" ht="21.95" customHeight="1" x14ac:dyDescent="0.4">
      <c r="A798" s="6" t="s">
        <v>206</v>
      </c>
      <c r="B798" s="71"/>
      <c r="C798" s="72"/>
      <c r="D798" s="71"/>
      <c r="E798" s="70"/>
      <c r="F798" s="69"/>
      <c r="G798" s="69"/>
      <c r="H798" s="69"/>
      <c r="I798" s="69"/>
      <c r="J798" s="69"/>
    </row>
    <row r="799" spans="1:10" x14ac:dyDescent="0.4">
      <c r="B799" s="55"/>
      <c r="C799" s="90" t="s">
        <v>396</v>
      </c>
      <c r="D799" s="68"/>
      <c r="E799" s="54"/>
      <c r="F799" s="53"/>
      <c r="G799" s="89" t="s">
        <v>395</v>
      </c>
      <c r="H799" s="80"/>
      <c r="I799" s="80"/>
      <c r="J799" s="51"/>
    </row>
    <row r="800" spans="1:10" x14ac:dyDescent="0.4">
      <c r="B800" s="65"/>
      <c r="C800" s="88" t="s">
        <v>401</v>
      </c>
      <c r="D800" s="63"/>
      <c r="E800" s="87" t="s">
        <v>400</v>
      </c>
      <c r="F800" s="86"/>
      <c r="G800" s="59" t="s">
        <v>398</v>
      </c>
      <c r="H800" s="60"/>
      <c r="I800" s="59" t="s">
        <v>397</v>
      </c>
      <c r="J800" s="51"/>
    </row>
    <row r="801" spans="1:10" x14ac:dyDescent="0.4">
      <c r="B801" s="85"/>
      <c r="C801" s="49" t="s">
        <v>45</v>
      </c>
      <c r="D801" s="47" t="s">
        <v>46</v>
      </c>
      <c r="E801" s="48" t="s">
        <v>45</v>
      </c>
      <c r="F801" s="84" t="s">
        <v>46</v>
      </c>
      <c r="G801" s="48" t="s">
        <v>45</v>
      </c>
      <c r="H801" s="47" t="s">
        <v>46</v>
      </c>
      <c r="I801" s="48" t="s">
        <v>45</v>
      </c>
      <c r="J801" s="47" t="s">
        <v>46</v>
      </c>
    </row>
    <row r="802" spans="1:10" x14ac:dyDescent="0.4">
      <c r="B802" s="42" t="s">
        <v>199</v>
      </c>
      <c r="C802" s="44">
        <v>3038</v>
      </c>
      <c r="D802" s="78">
        <v>0.23601615910503418</v>
      </c>
      <c r="E802" s="44">
        <v>2978</v>
      </c>
      <c r="F802" s="79">
        <v>0.23135487880671224</v>
      </c>
      <c r="G802" s="44">
        <v>3417</v>
      </c>
      <c r="H802" s="78">
        <v>0.25689797759566951</v>
      </c>
      <c r="I802" s="44">
        <v>3428</v>
      </c>
      <c r="J802" s="78">
        <v>0.25772498308397868</v>
      </c>
    </row>
    <row r="803" spans="1:10" x14ac:dyDescent="0.4">
      <c r="B803" s="42" t="s">
        <v>200</v>
      </c>
      <c r="C803" s="44">
        <v>1381</v>
      </c>
      <c r="D803" s="78">
        <v>0.10728713486637663</v>
      </c>
      <c r="E803" s="44">
        <v>1420</v>
      </c>
      <c r="F803" s="79">
        <v>0.11031696706028589</v>
      </c>
      <c r="G803" s="44">
        <v>1445</v>
      </c>
      <c r="H803" s="78">
        <v>0.10863844823697466</v>
      </c>
      <c r="I803" s="44">
        <v>1465</v>
      </c>
      <c r="J803" s="78">
        <v>0.11014209457935493</v>
      </c>
    </row>
    <row r="804" spans="1:10" x14ac:dyDescent="0.4">
      <c r="B804" s="42" t="s">
        <v>82</v>
      </c>
      <c r="C804" s="44">
        <v>6055</v>
      </c>
      <c r="D804" s="78">
        <v>0.47040087010565568</v>
      </c>
      <c r="E804" s="44">
        <v>6044</v>
      </c>
      <c r="F804" s="79">
        <v>0.46954630205096332</v>
      </c>
      <c r="G804" s="44">
        <v>5913</v>
      </c>
      <c r="H804" s="78">
        <v>0.44455304112472749</v>
      </c>
      <c r="I804" s="44">
        <v>5897</v>
      </c>
      <c r="J804" s="78">
        <v>0.44335012405082325</v>
      </c>
    </row>
    <row r="805" spans="1:10" x14ac:dyDescent="0.4">
      <c r="B805" s="42" t="s">
        <v>201</v>
      </c>
      <c r="C805" s="44">
        <v>1885</v>
      </c>
      <c r="D805" s="78">
        <v>0.14644188937228092</v>
      </c>
      <c r="E805" s="44">
        <v>1863</v>
      </c>
      <c r="F805" s="79">
        <v>0.1447327532628962</v>
      </c>
      <c r="G805" s="44">
        <v>1859</v>
      </c>
      <c r="H805" s="78">
        <v>0.1397639275242463</v>
      </c>
      <c r="I805" s="44">
        <v>1812</v>
      </c>
      <c r="J805" s="78">
        <v>0.13623035861965266</v>
      </c>
    </row>
    <row r="806" spans="1:10" x14ac:dyDescent="0.4">
      <c r="B806" s="42" t="s">
        <v>202</v>
      </c>
      <c r="C806" s="44">
        <v>513</v>
      </c>
      <c r="D806" s="78">
        <v>3.985394655065258E-2</v>
      </c>
      <c r="E806" s="44">
        <v>567</v>
      </c>
      <c r="F806" s="79">
        <v>4.4049098819142325E-2</v>
      </c>
      <c r="G806" s="44">
        <v>667</v>
      </c>
      <c r="H806" s="78">
        <v>5.0146605518382077E-2</v>
      </c>
      <c r="I806" s="44">
        <v>699</v>
      </c>
      <c r="J806" s="78">
        <v>5.2552439666190512E-2</v>
      </c>
    </row>
    <row r="807" spans="1:10" x14ac:dyDescent="0.4">
      <c r="B807" s="41" t="s">
        <v>50</v>
      </c>
      <c r="C807" s="76">
        <v>12872</v>
      </c>
      <c r="D807" s="75">
        <v>1</v>
      </c>
      <c r="E807" s="76">
        <v>12872</v>
      </c>
      <c r="F807" s="77">
        <v>1</v>
      </c>
      <c r="G807" s="76">
        <v>13301</v>
      </c>
      <c r="H807" s="75">
        <v>1</v>
      </c>
      <c r="I807" s="76">
        <v>13301</v>
      </c>
      <c r="J807" s="75">
        <v>1</v>
      </c>
    </row>
    <row r="808" spans="1:10" x14ac:dyDescent="0.4">
      <c r="B808" s="71"/>
      <c r="C808" s="72"/>
      <c r="D808" s="71"/>
      <c r="E808" s="70"/>
      <c r="F808" s="69"/>
      <c r="G808" s="69"/>
      <c r="H808" s="69"/>
      <c r="I808" s="69"/>
      <c r="J808" s="69"/>
    </row>
    <row r="809" spans="1:10" x14ac:dyDescent="0.4">
      <c r="B809" s="71"/>
      <c r="C809" s="72"/>
      <c r="D809" s="71"/>
      <c r="E809" s="70"/>
      <c r="F809" s="69"/>
      <c r="G809" s="69"/>
      <c r="H809" s="69"/>
      <c r="I809" s="69"/>
      <c r="J809" s="69"/>
    </row>
    <row r="810" spans="1:10" ht="21.95" customHeight="1" x14ac:dyDescent="0.4">
      <c r="A810" s="6" t="s">
        <v>207</v>
      </c>
      <c r="B810" s="71"/>
      <c r="C810" s="72"/>
      <c r="D810" s="71"/>
      <c r="E810" s="70"/>
      <c r="F810" s="69"/>
      <c r="G810" s="69"/>
      <c r="H810" s="69"/>
      <c r="I810" s="69"/>
      <c r="J810" s="69"/>
    </row>
    <row r="811" spans="1:10" x14ac:dyDescent="0.4">
      <c r="B811" s="55"/>
      <c r="C811" s="90" t="s">
        <v>396</v>
      </c>
      <c r="D811" s="68"/>
      <c r="E811" s="54"/>
      <c r="F811" s="53"/>
      <c r="G811" s="89" t="s">
        <v>395</v>
      </c>
      <c r="H811" s="80"/>
      <c r="I811" s="80"/>
      <c r="J811" s="51"/>
    </row>
    <row r="812" spans="1:10" x14ac:dyDescent="0.4">
      <c r="B812" s="65"/>
      <c r="C812" s="88" t="s">
        <v>401</v>
      </c>
      <c r="D812" s="63"/>
      <c r="E812" s="87" t="s">
        <v>400</v>
      </c>
      <c r="F812" s="86"/>
      <c r="G812" s="59" t="s">
        <v>398</v>
      </c>
      <c r="H812" s="60"/>
      <c r="I812" s="59" t="s">
        <v>397</v>
      </c>
      <c r="J812" s="51"/>
    </row>
    <row r="813" spans="1:10" x14ac:dyDescent="0.4">
      <c r="B813" s="85"/>
      <c r="C813" s="49" t="s">
        <v>45</v>
      </c>
      <c r="D813" s="47" t="s">
        <v>46</v>
      </c>
      <c r="E813" s="48" t="s">
        <v>45</v>
      </c>
      <c r="F813" s="84" t="s">
        <v>46</v>
      </c>
      <c r="G813" s="48" t="s">
        <v>45</v>
      </c>
      <c r="H813" s="47" t="s">
        <v>46</v>
      </c>
      <c r="I813" s="48" t="s">
        <v>45</v>
      </c>
      <c r="J813" s="47" t="s">
        <v>46</v>
      </c>
    </row>
    <row r="814" spans="1:10" x14ac:dyDescent="0.4">
      <c r="B814" s="42" t="s">
        <v>199</v>
      </c>
      <c r="C814" s="44">
        <v>2097</v>
      </c>
      <c r="D814" s="78">
        <v>0.16291174642635178</v>
      </c>
      <c r="E814" s="44">
        <v>1889</v>
      </c>
      <c r="F814" s="79">
        <v>0.14675264139216904</v>
      </c>
      <c r="G814" s="44">
        <v>2279</v>
      </c>
      <c r="H814" s="78">
        <v>0.17134050071423201</v>
      </c>
      <c r="I814" s="44">
        <v>2269</v>
      </c>
      <c r="J814" s="78">
        <v>0.17058867754304188</v>
      </c>
    </row>
    <row r="815" spans="1:10" x14ac:dyDescent="0.4">
      <c r="B815" s="42" t="s">
        <v>200</v>
      </c>
      <c r="C815" s="44">
        <v>1825</v>
      </c>
      <c r="D815" s="78">
        <v>0.14178060907395898</v>
      </c>
      <c r="E815" s="44">
        <v>1599</v>
      </c>
      <c r="F815" s="79">
        <v>0.12422311995027968</v>
      </c>
      <c r="G815" s="44">
        <v>1742</v>
      </c>
      <c r="H815" s="78">
        <v>0.13096759642132169</v>
      </c>
      <c r="I815" s="44">
        <v>1749</v>
      </c>
      <c r="J815" s="78">
        <v>0.13149387264115481</v>
      </c>
    </row>
    <row r="816" spans="1:10" x14ac:dyDescent="0.4">
      <c r="B816" s="42" t="s">
        <v>82</v>
      </c>
      <c r="C816" s="44">
        <v>6359</v>
      </c>
      <c r="D816" s="78">
        <v>0.49401802361715352</v>
      </c>
      <c r="E816" s="44">
        <v>6081</v>
      </c>
      <c r="F816" s="79">
        <v>0.47242075823492852</v>
      </c>
      <c r="G816" s="44">
        <v>6192</v>
      </c>
      <c r="H816" s="78">
        <v>0.46552890760093224</v>
      </c>
      <c r="I816" s="44">
        <v>6071</v>
      </c>
      <c r="J816" s="78">
        <v>0.45643184722953162</v>
      </c>
    </row>
    <row r="817" spans="1:10" x14ac:dyDescent="0.4">
      <c r="B817" s="42" t="s">
        <v>201</v>
      </c>
      <c r="C817" s="44">
        <v>2107</v>
      </c>
      <c r="D817" s="78">
        <v>0.1636886264760721</v>
      </c>
      <c r="E817" s="44">
        <v>2594</v>
      </c>
      <c r="F817" s="79">
        <v>0.20152268489745184</v>
      </c>
      <c r="G817" s="44">
        <v>2405</v>
      </c>
      <c r="H817" s="78">
        <v>0.18081347267122772</v>
      </c>
      <c r="I817" s="44">
        <v>2474</v>
      </c>
      <c r="J817" s="78">
        <v>0.18600105255243968</v>
      </c>
    </row>
    <row r="818" spans="1:10" x14ac:dyDescent="0.4">
      <c r="B818" s="42" t="s">
        <v>202</v>
      </c>
      <c r="C818" s="44">
        <v>484</v>
      </c>
      <c r="D818" s="78">
        <v>3.7600994406463639E-2</v>
      </c>
      <c r="E818" s="44">
        <v>709</v>
      </c>
      <c r="F818" s="79">
        <v>5.5080795525170916E-2</v>
      </c>
      <c r="G818" s="44">
        <v>683</v>
      </c>
      <c r="H818" s="78">
        <v>5.1349522592286291E-2</v>
      </c>
      <c r="I818" s="44">
        <v>738</v>
      </c>
      <c r="J818" s="78">
        <v>5.5484550033832042E-2</v>
      </c>
    </row>
    <row r="819" spans="1:10" x14ac:dyDescent="0.4">
      <c r="B819" s="41" t="s">
        <v>50</v>
      </c>
      <c r="C819" s="76">
        <v>12872</v>
      </c>
      <c r="D819" s="75">
        <v>1</v>
      </c>
      <c r="E819" s="76">
        <v>12872</v>
      </c>
      <c r="F819" s="77">
        <v>1</v>
      </c>
      <c r="G819" s="76">
        <v>13301</v>
      </c>
      <c r="H819" s="75">
        <v>1</v>
      </c>
      <c r="I819" s="76">
        <v>13301</v>
      </c>
      <c r="J819" s="75">
        <v>1</v>
      </c>
    </row>
    <row r="821" spans="1:10" x14ac:dyDescent="0.4">
      <c r="E821" s="26"/>
      <c r="F821" s="26"/>
      <c r="G821" s="26"/>
      <c r="H821" s="26"/>
    </row>
    <row r="822" spans="1:10" ht="21.95" customHeight="1" x14ac:dyDescent="0.4">
      <c r="A822" s="6" t="s">
        <v>208</v>
      </c>
      <c r="B822" s="26"/>
      <c r="C822" s="26"/>
      <c r="D822" s="26"/>
      <c r="I822" s="26"/>
    </row>
    <row r="823" spans="1:10" x14ac:dyDescent="0.4">
      <c r="B823" s="55"/>
      <c r="C823" s="90" t="s">
        <v>396</v>
      </c>
      <c r="D823" s="68"/>
      <c r="E823" s="54"/>
      <c r="F823" s="53"/>
      <c r="G823" s="89" t="s">
        <v>395</v>
      </c>
      <c r="H823" s="80"/>
      <c r="I823" s="80"/>
      <c r="J823" s="51"/>
    </row>
    <row r="824" spans="1:10" x14ac:dyDescent="0.4">
      <c r="B824" s="65"/>
      <c r="C824" s="88" t="s">
        <v>401</v>
      </c>
      <c r="D824" s="63"/>
      <c r="E824" s="87" t="s">
        <v>400</v>
      </c>
      <c r="F824" s="86"/>
      <c r="G824" s="59" t="s">
        <v>398</v>
      </c>
      <c r="H824" s="60"/>
      <c r="I824" s="59" t="s">
        <v>397</v>
      </c>
      <c r="J824" s="51"/>
    </row>
    <row r="825" spans="1:10" x14ac:dyDescent="0.4">
      <c r="B825" s="85"/>
      <c r="C825" s="49" t="s">
        <v>45</v>
      </c>
      <c r="D825" s="47" t="s">
        <v>46</v>
      </c>
      <c r="E825" s="48" t="s">
        <v>45</v>
      </c>
      <c r="F825" s="84" t="s">
        <v>46</v>
      </c>
      <c r="G825" s="48" t="s">
        <v>45</v>
      </c>
      <c r="H825" s="47" t="s">
        <v>46</v>
      </c>
      <c r="I825" s="48" t="s">
        <v>45</v>
      </c>
      <c r="J825" s="47" t="s">
        <v>46</v>
      </c>
    </row>
    <row r="826" spans="1:10" x14ac:dyDescent="0.4">
      <c r="B826" s="42" t="s">
        <v>199</v>
      </c>
      <c r="C826" s="44">
        <v>898</v>
      </c>
      <c r="D826" s="78">
        <v>6.9763828464885019E-2</v>
      </c>
      <c r="E826" s="44">
        <v>838</v>
      </c>
      <c r="F826" s="79">
        <v>6.5102548166563079E-2</v>
      </c>
      <c r="G826" s="44">
        <v>1009</v>
      </c>
      <c r="H826" s="78">
        <v>7.5858957973084729E-2</v>
      </c>
      <c r="I826" s="44">
        <v>1027</v>
      </c>
      <c r="J826" s="78">
        <v>7.721223968122698E-2</v>
      </c>
    </row>
    <row r="827" spans="1:10" x14ac:dyDescent="0.4">
      <c r="B827" s="42" t="s">
        <v>200</v>
      </c>
      <c r="C827" s="44">
        <v>1044</v>
      </c>
      <c r="D827" s="78">
        <v>8.110627719080174E-2</v>
      </c>
      <c r="E827" s="44">
        <v>975</v>
      </c>
      <c r="F827" s="79">
        <v>7.574580484773151E-2</v>
      </c>
      <c r="G827" s="44">
        <v>988</v>
      </c>
      <c r="H827" s="78">
        <v>7.428012931358545E-2</v>
      </c>
      <c r="I827" s="44">
        <v>1018</v>
      </c>
      <c r="J827" s="78">
        <v>7.6535598827155854E-2</v>
      </c>
    </row>
    <row r="828" spans="1:10" x14ac:dyDescent="0.4">
      <c r="B828" s="42" t="s">
        <v>82</v>
      </c>
      <c r="C828" s="44">
        <v>5387</v>
      </c>
      <c r="D828" s="78">
        <v>0.41850528278433807</v>
      </c>
      <c r="E828" s="44">
        <v>5249</v>
      </c>
      <c r="F828" s="79">
        <v>0.40778433809819764</v>
      </c>
      <c r="G828" s="44">
        <v>5473</v>
      </c>
      <c r="H828" s="78">
        <v>0.41147282159236148</v>
      </c>
      <c r="I828" s="44">
        <v>5423</v>
      </c>
      <c r="J828" s="78">
        <v>0.4077137057364108</v>
      </c>
    </row>
    <row r="829" spans="1:10" x14ac:dyDescent="0.4">
      <c r="B829" s="42" t="s">
        <v>201</v>
      </c>
      <c r="C829" s="44">
        <v>4217</v>
      </c>
      <c r="D829" s="78">
        <v>0.32761031696706028</v>
      </c>
      <c r="E829" s="44">
        <v>4226</v>
      </c>
      <c r="F829" s="79">
        <v>0.32830950901180855</v>
      </c>
      <c r="G829" s="44">
        <v>4358</v>
      </c>
      <c r="H829" s="78">
        <v>0.32764453800466131</v>
      </c>
      <c r="I829" s="44">
        <v>4288</v>
      </c>
      <c r="J829" s="78">
        <v>0.32238177580633037</v>
      </c>
    </row>
    <row r="830" spans="1:10" x14ac:dyDescent="0.4">
      <c r="B830" s="42" t="s">
        <v>202</v>
      </c>
      <c r="C830" s="44">
        <v>1326</v>
      </c>
      <c r="D830" s="78">
        <v>0.10301429459291485</v>
      </c>
      <c r="E830" s="44">
        <v>1584</v>
      </c>
      <c r="F830" s="79">
        <v>0.12305779987569919</v>
      </c>
      <c r="G830" s="44">
        <v>1473</v>
      </c>
      <c r="H830" s="78">
        <v>0.11074355311630704</v>
      </c>
      <c r="I830" s="44">
        <v>1545</v>
      </c>
      <c r="J830" s="78">
        <v>0.11615667994887602</v>
      </c>
    </row>
    <row r="831" spans="1:10" x14ac:dyDescent="0.4">
      <c r="B831" s="41" t="s">
        <v>50</v>
      </c>
      <c r="C831" s="76">
        <v>12872</v>
      </c>
      <c r="D831" s="75">
        <v>1</v>
      </c>
      <c r="E831" s="76">
        <v>12872</v>
      </c>
      <c r="F831" s="77">
        <v>1</v>
      </c>
      <c r="G831" s="76">
        <v>13301</v>
      </c>
      <c r="H831" s="75">
        <v>1</v>
      </c>
      <c r="I831" s="76">
        <v>13301</v>
      </c>
      <c r="J831" s="75">
        <v>1</v>
      </c>
    </row>
    <row r="832" spans="1:10" x14ac:dyDescent="0.4">
      <c r="B832" s="71"/>
      <c r="C832" s="72"/>
      <c r="D832" s="71"/>
      <c r="E832" s="70"/>
      <c r="F832" s="69"/>
      <c r="G832" s="69"/>
      <c r="H832" s="69"/>
      <c r="I832" s="69"/>
      <c r="J832" s="69"/>
    </row>
    <row r="833" spans="1:10" x14ac:dyDescent="0.4">
      <c r="B833" s="71"/>
      <c r="C833" s="72"/>
      <c r="D833" s="71"/>
      <c r="E833" s="70"/>
      <c r="F833" s="69"/>
      <c r="G833" s="69"/>
      <c r="H833" s="69"/>
      <c r="I833" s="69"/>
      <c r="J833" s="69"/>
    </row>
    <row r="834" spans="1:10" ht="21.95" customHeight="1" x14ac:dyDescent="0.4">
      <c r="A834" s="6" t="s">
        <v>209</v>
      </c>
      <c r="B834" s="71"/>
      <c r="C834" s="72"/>
      <c r="D834" s="71"/>
      <c r="E834" s="70"/>
      <c r="F834" s="69"/>
      <c r="G834" s="69"/>
      <c r="H834" s="69"/>
      <c r="I834" s="69"/>
      <c r="J834" s="69"/>
    </row>
    <row r="835" spans="1:10" x14ac:dyDescent="0.4">
      <c r="B835" s="55"/>
      <c r="C835" s="90" t="s">
        <v>396</v>
      </c>
      <c r="D835" s="68"/>
      <c r="E835" s="54"/>
      <c r="F835" s="53"/>
      <c r="G835" s="89" t="s">
        <v>395</v>
      </c>
      <c r="H835" s="80"/>
      <c r="I835" s="80"/>
      <c r="J835" s="51"/>
    </row>
    <row r="836" spans="1:10" x14ac:dyDescent="0.4">
      <c r="B836" s="65"/>
      <c r="C836" s="88" t="s">
        <v>401</v>
      </c>
      <c r="D836" s="63"/>
      <c r="E836" s="87" t="s">
        <v>400</v>
      </c>
      <c r="F836" s="86"/>
      <c r="G836" s="59" t="s">
        <v>398</v>
      </c>
      <c r="H836" s="60"/>
      <c r="I836" s="59" t="s">
        <v>397</v>
      </c>
      <c r="J836" s="51"/>
    </row>
    <row r="837" spans="1:10" x14ac:dyDescent="0.4">
      <c r="B837" s="85"/>
      <c r="C837" s="49" t="s">
        <v>45</v>
      </c>
      <c r="D837" s="47" t="s">
        <v>46</v>
      </c>
      <c r="E837" s="48" t="s">
        <v>45</v>
      </c>
      <c r="F837" s="84" t="s">
        <v>46</v>
      </c>
      <c r="G837" s="48" t="s">
        <v>45</v>
      </c>
      <c r="H837" s="47" t="s">
        <v>46</v>
      </c>
      <c r="I837" s="48" t="s">
        <v>45</v>
      </c>
      <c r="J837" s="47" t="s">
        <v>46</v>
      </c>
    </row>
    <row r="838" spans="1:10" x14ac:dyDescent="0.4">
      <c r="B838" s="42" t="s">
        <v>199</v>
      </c>
      <c r="C838" s="44">
        <v>1719</v>
      </c>
      <c r="D838" s="78">
        <v>0.13354568054692356</v>
      </c>
      <c r="E838" s="44">
        <v>1666</v>
      </c>
      <c r="F838" s="79">
        <v>0.12942821628340584</v>
      </c>
      <c r="G838" s="44">
        <v>1881</v>
      </c>
      <c r="H838" s="78">
        <v>0.14141793850086459</v>
      </c>
      <c r="I838" s="44">
        <v>1886</v>
      </c>
      <c r="J838" s="78">
        <v>0.14179385008645967</v>
      </c>
    </row>
    <row r="839" spans="1:10" x14ac:dyDescent="0.4">
      <c r="B839" s="42" t="s">
        <v>200</v>
      </c>
      <c r="C839" s="44">
        <v>1034</v>
      </c>
      <c r="D839" s="78">
        <v>8.0329397141081421E-2</v>
      </c>
      <c r="E839" s="44">
        <v>1043</v>
      </c>
      <c r="F839" s="79">
        <v>8.1028589185829711E-2</v>
      </c>
      <c r="G839" s="44">
        <v>1004</v>
      </c>
      <c r="H839" s="78">
        <v>7.5483046387489663E-2</v>
      </c>
      <c r="I839" s="44">
        <v>1060</v>
      </c>
      <c r="J839" s="78">
        <v>7.9693256146154426E-2</v>
      </c>
    </row>
    <row r="840" spans="1:10" x14ac:dyDescent="0.4">
      <c r="B840" s="42" t="s">
        <v>82</v>
      </c>
      <c r="C840" s="44">
        <v>5395</v>
      </c>
      <c r="D840" s="78">
        <v>0.41912678682411436</v>
      </c>
      <c r="E840" s="44">
        <v>5403</v>
      </c>
      <c r="F840" s="79">
        <v>0.41974829086389059</v>
      </c>
      <c r="G840" s="44">
        <v>5390</v>
      </c>
      <c r="H840" s="78">
        <v>0.40523268927148337</v>
      </c>
      <c r="I840" s="44">
        <v>5352</v>
      </c>
      <c r="J840" s="78">
        <v>0.4023757612209608</v>
      </c>
    </row>
    <row r="841" spans="1:10" x14ac:dyDescent="0.4">
      <c r="B841" s="42" t="s">
        <v>201</v>
      </c>
      <c r="C841" s="44">
        <v>3449</v>
      </c>
      <c r="D841" s="78">
        <v>0.26794592914853949</v>
      </c>
      <c r="E841" s="44">
        <v>3441</v>
      </c>
      <c r="F841" s="79">
        <v>0.2673244251087632</v>
      </c>
      <c r="G841" s="44">
        <v>3523</v>
      </c>
      <c r="H841" s="78">
        <v>0.26486730321028495</v>
      </c>
      <c r="I841" s="44">
        <v>3474</v>
      </c>
      <c r="J841" s="78">
        <v>0.26118336967145328</v>
      </c>
    </row>
    <row r="842" spans="1:10" x14ac:dyDescent="0.4">
      <c r="B842" s="42" t="s">
        <v>202</v>
      </c>
      <c r="C842" s="44">
        <v>1275</v>
      </c>
      <c r="D842" s="78">
        <v>9.9052206339341212E-2</v>
      </c>
      <c r="E842" s="44">
        <v>1319</v>
      </c>
      <c r="F842" s="79">
        <v>0.10247047855811063</v>
      </c>
      <c r="G842" s="44">
        <v>1503</v>
      </c>
      <c r="H842" s="78">
        <v>0.11299902262987745</v>
      </c>
      <c r="I842" s="44">
        <v>1529</v>
      </c>
      <c r="J842" s="78">
        <v>0.1149537628749718</v>
      </c>
    </row>
    <row r="843" spans="1:10" x14ac:dyDescent="0.4">
      <c r="B843" s="41" t="s">
        <v>50</v>
      </c>
      <c r="C843" s="76">
        <v>12872</v>
      </c>
      <c r="D843" s="75">
        <v>1</v>
      </c>
      <c r="E843" s="76">
        <v>12872</v>
      </c>
      <c r="F843" s="77">
        <v>1</v>
      </c>
      <c r="G843" s="76">
        <v>13301</v>
      </c>
      <c r="H843" s="75">
        <v>1</v>
      </c>
      <c r="I843" s="76">
        <v>13301</v>
      </c>
      <c r="J843" s="75">
        <v>1</v>
      </c>
    </row>
    <row r="844" spans="1:10" x14ac:dyDescent="0.4">
      <c r="B844" s="71"/>
      <c r="C844" s="72"/>
      <c r="D844" s="71"/>
      <c r="E844" s="70"/>
      <c r="F844" s="69"/>
      <c r="G844" s="69"/>
      <c r="H844" s="69"/>
      <c r="I844" s="69"/>
      <c r="J844" s="69"/>
    </row>
    <row r="845" spans="1:10" x14ac:dyDescent="0.4">
      <c r="B845" s="71"/>
      <c r="C845" s="72"/>
      <c r="D845" s="71"/>
      <c r="E845" s="70"/>
      <c r="F845" s="69"/>
      <c r="G845" s="69"/>
      <c r="H845" s="69"/>
      <c r="I845" s="69"/>
      <c r="J845" s="69"/>
    </row>
    <row r="846" spans="1:10" ht="21.95" customHeight="1" x14ac:dyDescent="0.4">
      <c r="A846" s="6" t="s">
        <v>210</v>
      </c>
      <c r="B846" s="71"/>
      <c r="C846" s="72"/>
      <c r="D846" s="71"/>
      <c r="E846" s="70"/>
      <c r="F846" s="69"/>
      <c r="G846" s="69"/>
      <c r="H846" s="69"/>
      <c r="I846" s="69"/>
      <c r="J846" s="69"/>
    </row>
    <row r="847" spans="1:10" x14ac:dyDescent="0.4">
      <c r="B847" s="55"/>
      <c r="C847" s="90" t="s">
        <v>396</v>
      </c>
      <c r="D847" s="68"/>
      <c r="E847" s="54"/>
      <c r="F847" s="53"/>
      <c r="G847" s="89" t="s">
        <v>395</v>
      </c>
      <c r="H847" s="80"/>
      <c r="I847" s="80"/>
      <c r="J847" s="51"/>
    </row>
    <row r="848" spans="1:10" x14ac:dyDescent="0.4">
      <c r="B848" s="65"/>
      <c r="C848" s="88" t="s">
        <v>401</v>
      </c>
      <c r="D848" s="63"/>
      <c r="E848" s="87" t="s">
        <v>400</v>
      </c>
      <c r="F848" s="86"/>
      <c r="G848" s="59" t="s">
        <v>398</v>
      </c>
      <c r="H848" s="60"/>
      <c r="I848" s="59" t="s">
        <v>397</v>
      </c>
      <c r="J848" s="51"/>
    </row>
    <row r="849" spans="1:10" x14ac:dyDescent="0.4">
      <c r="B849" s="85"/>
      <c r="C849" s="49" t="s">
        <v>45</v>
      </c>
      <c r="D849" s="47" t="s">
        <v>46</v>
      </c>
      <c r="E849" s="48" t="s">
        <v>45</v>
      </c>
      <c r="F849" s="84" t="s">
        <v>46</v>
      </c>
      <c r="G849" s="48" t="s">
        <v>45</v>
      </c>
      <c r="H849" s="47" t="s">
        <v>46</v>
      </c>
      <c r="I849" s="48" t="s">
        <v>45</v>
      </c>
      <c r="J849" s="47" t="s">
        <v>46</v>
      </c>
    </row>
    <row r="850" spans="1:10" x14ac:dyDescent="0.4">
      <c r="B850" s="42" t="s">
        <v>199</v>
      </c>
      <c r="C850" s="44">
        <v>611</v>
      </c>
      <c r="D850" s="78">
        <v>4.7467371037911744E-2</v>
      </c>
      <c r="E850" s="44">
        <v>605</v>
      </c>
      <c r="F850" s="79">
        <v>4.7001243008079556E-2</v>
      </c>
      <c r="G850" s="44">
        <v>722</v>
      </c>
      <c r="H850" s="78">
        <v>5.4281632959927828E-2</v>
      </c>
      <c r="I850" s="44">
        <v>718</v>
      </c>
      <c r="J850" s="78">
        <v>5.3980903691451768E-2</v>
      </c>
    </row>
    <row r="851" spans="1:10" x14ac:dyDescent="0.4">
      <c r="B851" s="42" t="s">
        <v>200</v>
      </c>
      <c r="C851" s="44">
        <v>568</v>
      </c>
      <c r="D851" s="78">
        <v>4.4126786824114354E-2</v>
      </c>
      <c r="E851" s="44">
        <v>721</v>
      </c>
      <c r="F851" s="79">
        <v>5.6013051584835299E-2</v>
      </c>
      <c r="G851" s="44">
        <v>606</v>
      </c>
      <c r="H851" s="78">
        <v>4.556048417412225E-2</v>
      </c>
      <c r="I851" s="44">
        <v>667</v>
      </c>
      <c r="J851" s="78">
        <v>5.0146605518382077E-2</v>
      </c>
    </row>
    <row r="852" spans="1:10" x14ac:dyDescent="0.4">
      <c r="B852" s="42" t="s">
        <v>82</v>
      </c>
      <c r="C852" s="44">
        <v>4199</v>
      </c>
      <c r="D852" s="78">
        <v>0.32621193287756373</v>
      </c>
      <c r="E852" s="44">
        <v>4466</v>
      </c>
      <c r="F852" s="79">
        <v>0.34695463020509631</v>
      </c>
      <c r="G852" s="44">
        <v>4394</v>
      </c>
      <c r="H852" s="78">
        <v>0.33035110142094581</v>
      </c>
      <c r="I852" s="44">
        <v>4402</v>
      </c>
      <c r="J852" s="78">
        <v>0.33095255995789791</v>
      </c>
    </row>
    <row r="853" spans="1:10" x14ac:dyDescent="0.4">
      <c r="B853" s="42" t="s">
        <v>201</v>
      </c>
      <c r="C853" s="44">
        <v>4632</v>
      </c>
      <c r="D853" s="78">
        <v>0.35985083903045367</v>
      </c>
      <c r="E853" s="44">
        <v>4514</v>
      </c>
      <c r="F853" s="79">
        <v>0.35068365444375388</v>
      </c>
      <c r="G853" s="44">
        <v>4791</v>
      </c>
      <c r="H853" s="78">
        <v>0.36019848131719417</v>
      </c>
      <c r="I853" s="44">
        <v>4715</v>
      </c>
      <c r="J853" s="78">
        <v>0.35448462521614915</v>
      </c>
    </row>
    <row r="854" spans="1:10" x14ac:dyDescent="0.4">
      <c r="B854" s="42" t="s">
        <v>202</v>
      </c>
      <c r="C854" s="44">
        <v>2862</v>
      </c>
      <c r="D854" s="78">
        <v>0.2223430702299565</v>
      </c>
      <c r="E854" s="44">
        <v>2566</v>
      </c>
      <c r="F854" s="79">
        <v>0.19934742075823492</v>
      </c>
      <c r="G854" s="44">
        <v>2788</v>
      </c>
      <c r="H854" s="78">
        <v>0.20960830012780993</v>
      </c>
      <c r="I854" s="44">
        <v>2799</v>
      </c>
      <c r="J854" s="78">
        <v>0.21043530561611909</v>
      </c>
    </row>
    <row r="855" spans="1:10" x14ac:dyDescent="0.4">
      <c r="B855" s="41" t="s">
        <v>50</v>
      </c>
      <c r="C855" s="76">
        <v>12872</v>
      </c>
      <c r="D855" s="75">
        <v>1</v>
      </c>
      <c r="E855" s="76">
        <v>12872</v>
      </c>
      <c r="F855" s="77">
        <v>1</v>
      </c>
      <c r="G855" s="76">
        <v>13301</v>
      </c>
      <c r="H855" s="75">
        <v>1</v>
      </c>
      <c r="I855" s="76">
        <v>13301</v>
      </c>
      <c r="J855" s="75">
        <v>1</v>
      </c>
    </row>
    <row r="856" spans="1:10" x14ac:dyDescent="0.4">
      <c r="B856" s="71"/>
      <c r="C856" s="72"/>
      <c r="D856" s="71"/>
      <c r="E856" s="70"/>
      <c r="F856" s="69"/>
      <c r="G856" s="69"/>
      <c r="H856" s="69"/>
      <c r="I856" s="69"/>
      <c r="J856" s="69"/>
    </row>
    <row r="857" spans="1:10" x14ac:dyDescent="0.4">
      <c r="B857" s="71"/>
      <c r="C857" s="72"/>
      <c r="D857" s="71"/>
      <c r="E857" s="70"/>
      <c r="F857" s="69"/>
      <c r="G857" s="69"/>
      <c r="H857" s="69"/>
      <c r="I857" s="69"/>
      <c r="J857" s="69"/>
    </row>
    <row r="858" spans="1:10" ht="21.95" customHeight="1" x14ac:dyDescent="0.4">
      <c r="A858" s="6" t="s">
        <v>211</v>
      </c>
      <c r="B858" s="71"/>
      <c r="C858" s="72"/>
      <c r="D858" s="71"/>
      <c r="E858" s="70"/>
      <c r="F858" s="69"/>
      <c r="G858" s="69"/>
      <c r="H858" s="69"/>
      <c r="I858" s="69"/>
      <c r="J858" s="69"/>
    </row>
    <row r="859" spans="1:10" x14ac:dyDescent="0.4">
      <c r="B859" s="55"/>
      <c r="C859" s="90" t="s">
        <v>396</v>
      </c>
      <c r="D859" s="68"/>
      <c r="E859" s="54"/>
      <c r="F859" s="53"/>
      <c r="G859" s="89" t="s">
        <v>395</v>
      </c>
      <c r="H859" s="80"/>
      <c r="I859" s="80"/>
      <c r="J859" s="51"/>
    </row>
    <row r="860" spans="1:10" x14ac:dyDescent="0.4">
      <c r="B860" s="65"/>
      <c r="C860" s="88" t="s">
        <v>401</v>
      </c>
      <c r="D860" s="63"/>
      <c r="E860" s="87" t="s">
        <v>400</v>
      </c>
      <c r="F860" s="86"/>
      <c r="G860" s="59" t="s">
        <v>398</v>
      </c>
      <c r="H860" s="60"/>
      <c r="I860" s="59" t="s">
        <v>397</v>
      </c>
      <c r="J860" s="51"/>
    </row>
    <row r="861" spans="1:10" x14ac:dyDescent="0.4">
      <c r="B861" s="85"/>
      <c r="C861" s="49" t="s">
        <v>45</v>
      </c>
      <c r="D861" s="47" t="s">
        <v>46</v>
      </c>
      <c r="E861" s="48" t="s">
        <v>45</v>
      </c>
      <c r="F861" s="84" t="s">
        <v>46</v>
      </c>
      <c r="G861" s="48" t="s">
        <v>45</v>
      </c>
      <c r="H861" s="47" t="s">
        <v>46</v>
      </c>
      <c r="I861" s="48" t="s">
        <v>45</v>
      </c>
      <c r="J861" s="47" t="s">
        <v>46</v>
      </c>
    </row>
    <row r="862" spans="1:10" x14ac:dyDescent="0.4">
      <c r="B862" s="42" t="s">
        <v>199</v>
      </c>
      <c r="C862" s="44">
        <v>525</v>
      </c>
      <c r="D862" s="78">
        <v>4.0786202610316964E-2</v>
      </c>
      <c r="E862" s="44">
        <v>518</v>
      </c>
      <c r="F862" s="79">
        <v>4.024238657551274E-2</v>
      </c>
      <c r="G862" s="44">
        <v>616</v>
      </c>
      <c r="H862" s="78">
        <v>4.631230734531238E-2</v>
      </c>
      <c r="I862" s="44">
        <v>622</v>
      </c>
      <c r="J862" s="78">
        <v>4.6763401248026464E-2</v>
      </c>
    </row>
    <row r="863" spans="1:10" x14ac:dyDescent="0.4">
      <c r="B863" s="42" t="s">
        <v>200</v>
      </c>
      <c r="C863" s="44">
        <v>501</v>
      </c>
      <c r="D863" s="78">
        <v>3.8921690490988189E-2</v>
      </c>
      <c r="E863" s="44">
        <v>518</v>
      </c>
      <c r="F863" s="79">
        <v>4.024238657551274E-2</v>
      </c>
      <c r="G863" s="44">
        <v>489</v>
      </c>
      <c r="H863" s="78">
        <v>3.6764153071197653E-2</v>
      </c>
      <c r="I863" s="44">
        <v>518</v>
      </c>
      <c r="J863" s="78">
        <v>3.8944440267649046E-2</v>
      </c>
    </row>
    <row r="864" spans="1:10" x14ac:dyDescent="0.4">
      <c r="B864" s="42" t="s">
        <v>82</v>
      </c>
      <c r="C864" s="44">
        <v>4282</v>
      </c>
      <c r="D864" s="78">
        <v>0.33266003729024241</v>
      </c>
      <c r="E864" s="44">
        <v>4193</v>
      </c>
      <c r="F864" s="79">
        <v>0.32574580484773152</v>
      </c>
      <c r="G864" s="44">
        <v>4261</v>
      </c>
      <c r="H864" s="78">
        <v>0.32035185324411697</v>
      </c>
      <c r="I864" s="44">
        <v>4265</v>
      </c>
      <c r="J864" s="78">
        <v>0.32065258251259304</v>
      </c>
    </row>
    <row r="865" spans="1:10" x14ac:dyDescent="0.4">
      <c r="B865" s="42" t="s">
        <v>201</v>
      </c>
      <c r="C865" s="44">
        <v>4720</v>
      </c>
      <c r="D865" s="78">
        <v>0.36668738346799257</v>
      </c>
      <c r="E865" s="44">
        <v>4591</v>
      </c>
      <c r="F865" s="79">
        <v>0.35666563082660035</v>
      </c>
      <c r="G865" s="44">
        <v>4743</v>
      </c>
      <c r="H865" s="78">
        <v>0.35658973009548156</v>
      </c>
      <c r="I865" s="44">
        <v>4636</v>
      </c>
      <c r="J865" s="78">
        <v>0.34854522216374706</v>
      </c>
    </row>
    <row r="866" spans="1:10" x14ac:dyDescent="0.4">
      <c r="B866" s="42" t="s">
        <v>202</v>
      </c>
      <c r="C866" s="44">
        <v>2844</v>
      </c>
      <c r="D866" s="78">
        <v>0.22094468614045992</v>
      </c>
      <c r="E866" s="44">
        <v>3052</v>
      </c>
      <c r="F866" s="79">
        <v>0.23710379117464264</v>
      </c>
      <c r="G866" s="44">
        <v>3192</v>
      </c>
      <c r="H866" s="78">
        <v>0.23998195624389143</v>
      </c>
      <c r="I866" s="44">
        <v>3260</v>
      </c>
      <c r="J866" s="78">
        <v>0.24509435380798436</v>
      </c>
    </row>
    <row r="867" spans="1:10" x14ac:dyDescent="0.4">
      <c r="B867" s="41" t="s">
        <v>50</v>
      </c>
      <c r="C867" s="76">
        <v>12872</v>
      </c>
      <c r="D867" s="75">
        <v>1</v>
      </c>
      <c r="E867" s="76">
        <v>12872</v>
      </c>
      <c r="F867" s="77">
        <v>1</v>
      </c>
      <c r="G867" s="76">
        <v>13301</v>
      </c>
      <c r="H867" s="75">
        <v>1</v>
      </c>
      <c r="I867" s="76">
        <v>13301</v>
      </c>
      <c r="J867" s="75">
        <v>1</v>
      </c>
    </row>
    <row r="868" spans="1:10" x14ac:dyDescent="0.4">
      <c r="B868" s="71"/>
      <c r="C868" s="72"/>
      <c r="D868" s="71"/>
      <c r="E868" s="70"/>
      <c r="F868" s="69"/>
      <c r="G868" s="69"/>
      <c r="H868" s="69"/>
      <c r="I868" s="69"/>
      <c r="J868" s="69"/>
    </row>
    <row r="869" spans="1:10" x14ac:dyDescent="0.4">
      <c r="B869" s="71"/>
      <c r="C869" s="72"/>
      <c r="D869" s="71"/>
      <c r="E869" s="70"/>
      <c r="F869" s="69"/>
      <c r="G869" s="69"/>
      <c r="H869" s="69"/>
      <c r="I869" s="69"/>
      <c r="J869" s="69"/>
    </row>
    <row r="870" spans="1:10" ht="21.95" customHeight="1" x14ac:dyDescent="0.4">
      <c r="A870" s="6" t="s">
        <v>212</v>
      </c>
      <c r="B870" s="71"/>
      <c r="C870" s="72"/>
      <c r="D870" s="71"/>
      <c r="E870" s="70"/>
      <c r="F870" s="69"/>
      <c r="G870" s="69"/>
      <c r="H870" s="69"/>
      <c r="I870" s="69"/>
      <c r="J870" s="69"/>
    </row>
    <row r="871" spans="1:10" x14ac:dyDescent="0.4">
      <c r="B871" s="55"/>
      <c r="C871" s="90" t="s">
        <v>396</v>
      </c>
      <c r="D871" s="68"/>
      <c r="E871" s="54"/>
      <c r="F871" s="53"/>
      <c r="G871" s="89" t="s">
        <v>395</v>
      </c>
      <c r="H871" s="80"/>
      <c r="I871" s="80"/>
      <c r="J871" s="51"/>
    </row>
    <row r="872" spans="1:10" x14ac:dyDescent="0.4">
      <c r="B872" s="65"/>
      <c r="C872" s="88" t="s">
        <v>401</v>
      </c>
      <c r="D872" s="63"/>
      <c r="E872" s="87" t="s">
        <v>400</v>
      </c>
      <c r="F872" s="86"/>
      <c r="G872" s="59" t="s">
        <v>398</v>
      </c>
      <c r="H872" s="60"/>
      <c r="I872" s="59" t="s">
        <v>397</v>
      </c>
      <c r="J872" s="51"/>
    </row>
    <row r="873" spans="1:10" x14ac:dyDescent="0.4">
      <c r="B873" s="85"/>
      <c r="C873" s="49" t="s">
        <v>45</v>
      </c>
      <c r="D873" s="47" t="s">
        <v>46</v>
      </c>
      <c r="E873" s="48" t="s">
        <v>45</v>
      </c>
      <c r="F873" s="84" t="s">
        <v>46</v>
      </c>
      <c r="G873" s="48" t="s">
        <v>45</v>
      </c>
      <c r="H873" s="47" t="s">
        <v>46</v>
      </c>
      <c r="I873" s="48" t="s">
        <v>45</v>
      </c>
      <c r="J873" s="47" t="s">
        <v>46</v>
      </c>
    </row>
    <row r="874" spans="1:10" x14ac:dyDescent="0.4">
      <c r="B874" s="42" t="s">
        <v>199</v>
      </c>
      <c r="C874" s="44">
        <v>1372</v>
      </c>
      <c r="D874" s="78">
        <v>0.10658794282162834</v>
      </c>
      <c r="E874" s="44">
        <v>1336</v>
      </c>
      <c r="F874" s="79">
        <v>0.10379117464263518</v>
      </c>
      <c r="G874" s="44">
        <v>1574</v>
      </c>
      <c r="H874" s="78">
        <v>0.11833696714532742</v>
      </c>
      <c r="I874" s="44">
        <v>1599</v>
      </c>
      <c r="J874" s="78">
        <v>0.12021652507330276</v>
      </c>
    </row>
    <row r="875" spans="1:10" x14ac:dyDescent="0.4">
      <c r="B875" s="42" t="s">
        <v>200</v>
      </c>
      <c r="C875" s="44">
        <v>972</v>
      </c>
      <c r="D875" s="78">
        <v>7.5512740832815409E-2</v>
      </c>
      <c r="E875" s="44">
        <v>1004</v>
      </c>
      <c r="F875" s="79">
        <v>7.7998756991920451E-2</v>
      </c>
      <c r="G875" s="44">
        <v>1003</v>
      </c>
      <c r="H875" s="78">
        <v>7.5407864070370645E-2</v>
      </c>
      <c r="I875" s="44">
        <v>1066</v>
      </c>
      <c r="J875" s="78">
        <v>8.014435004886851E-2</v>
      </c>
    </row>
    <row r="876" spans="1:10" x14ac:dyDescent="0.4">
      <c r="B876" s="42" t="s">
        <v>82</v>
      </c>
      <c r="C876" s="44">
        <v>5586</v>
      </c>
      <c r="D876" s="78">
        <v>0.43396519577377252</v>
      </c>
      <c r="E876" s="44">
        <v>5449</v>
      </c>
      <c r="F876" s="79">
        <v>0.42332193909260413</v>
      </c>
      <c r="G876" s="44">
        <v>5538</v>
      </c>
      <c r="H876" s="78">
        <v>0.41635967220509734</v>
      </c>
      <c r="I876" s="44">
        <v>5486</v>
      </c>
      <c r="J876" s="78">
        <v>0.41245019171490865</v>
      </c>
    </row>
    <row r="877" spans="1:10" x14ac:dyDescent="0.4">
      <c r="B877" s="42" t="s">
        <v>201</v>
      </c>
      <c r="C877" s="44">
        <v>3605</v>
      </c>
      <c r="D877" s="78">
        <v>0.28006525792417652</v>
      </c>
      <c r="E877" s="44">
        <v>3592</v>
      </c>
      <c r="F877" s="79">
        <v>0.27905531385954008</v>
      </c>
      <c r="G877" s="44">
        <v>3675</v>
      </c>
      <c r="H877" s="78">
        <v>0.276295015412375</v>
      </c>
      <c r="I877" s="44">
        <v>3584</v>
      </c>
      <c r="J877" s="78">
        <v>0.2694534245545448</v>
      </c>
    </row>
    <row r="878" spans="1:10" x14ac:dyDescent="0.4">
      <c r="B878" s="42" t="s">
        <v>202</v>
      </c>
      <c r="C878" s="44">
        <v>1337</v>
      </c>
      <c r="D878" s="78">
        <v>0.10386886264760721</v>
      </c>
      <c r="E878" s="44">
        <v>1491</v>
      </c>
      <c r="F878" s="79">
        <v>0.11583281541330019</v>
      </c>
      <c r="G878" s="44">
        <v>1511</v>
      </c>
      <c r="H878" s="78">
        <v>0.11360048116682957</v>
      </c>
      <c r="I878" s="44">
        <v>1566</v>
      </c>
      <c r="J878" s="78">
        <v>0.11773550860837531</v>
      </c>
    </row>
    <row r="879" spans="1:10" x14ac:dyDescent="0.4">
      <c r="B879" s="41" t="s">
        <v>50</v>
      </c>
      <c r="C879" s="76">
        <v>12872</v>
      </c>
      <c r="D879" s="75">
        <v>1</v>
      </c>
      <c r="E879" s="76">
        <v>12872</v>
      </c>
      <c r="F879" s="77">
        <v>1</v>
      </c>
      <c r="G879" s="76">
        <v>13301</v>
      </c>
      <c r="H879" s="75">
        <v>1</v>
      </c>
      <c r="I879" s="76">
        <v>13301</v>
      </c>
      <c r="J879" s="75">
        <v>1</v>
      </c>
    </row>
    <row r="880" spans="1:10" x14ac:dyDescent="0.4">
      <c r="B880" s="71"/>
      <c r="C880" s="72"/>
      <c r="D880" s="71"/>
      <c r="E880" s="70"/>
      <c r="F880" s="69"/>
      <c r="G880" s="69"/>
      <c r="H880" s="69"/>
      <c r="I880" s="69"/>
      <c r="J880" s="69"/>
    </row>
    <row r="881" spans="1:10" x14ac:dyDescent="0.4">
      <c r="B881" s="71"/>
      <c r="C881" s="72"/>
      <c r="D881" s="71"/>
      <c r="E881" s="70"/>
      <c r="F881" s="69"/>
      <c r="G881" s="69"/>
      <c r="H881" s="69"/>
      <c r="I881" s="69"/>
      <c r="J881" s="69"/>
    </row>
    <row r="882" spans="1:10" ht="21.95" customHeight="1" x14ac:dyDescent="0.4">
      <c r="A882" s="6" t="s">
        <v>213</v>
      </c>
      <c r="B882" s="71"/>
      <c r="C882" s="72"/>
      <c r="D882" s="71"/>
      <c r="E882" s="70"/>
      <c r="F882" s="69"/>
      <c r="G882" s="69"/>
      <c r="H882" s="69"/>
      <c r="I882" s="69"/>
      <c r="J882" s="69"/>
    </row>
    <row r="883" spans="1:10" x14ac:dyDescent="0.4">
      <c r="B883" s="55"/>
      <c r="C883" s="90" t="s">
        <v>396</v>
      </c>
      <c r="D883" s="68"/>
      <c r="E883" s="54"/>
      <c r="F883" s="53"/>
      <c r="G883" s="89" t="s">
        <v>395</v>
      </c>
      <c r="H883" s="80"/>
      <c r="I883" s="80"/>
      <c r="J883" s="51"/>
    </row>
    <row r="884" spans="1:10" x14ac:dyDescent="0.4">
      <c r="B884" s="65"/>
      <c r="C884" s="88" t="s">
        <v>401</v>
      </c>
      <c r="D884" s="63"/>
      <c r="E884" s="87" t="s">
        <v>400</v>
      </c>
      <c r="F884" s="86"/>
      <c r="G884" s="59" t="s">
        <v>398</v>
      </c>
      <c r="H884" s="60"/>
      <c r="I884" s="59" t="s">
        <v>397</v>
      </c>
      <c r="J884" s="51"/>
    </row>
    <row r="885" spans="1:10" x14ac:dyDescent="0.4">
      <c r="B885" s="85"/>
      <c r="C885" s="49" t="s">
        <v>45</v>
      </c>
      <c r="D885" s="47" t="s">
        <v>46</v>
      </c>
      <c r="E885" s="48" t="s">
        <v>45</v>
      </c>
      <c r="F885" s="84" t="s">
        <v>46</v>
      </c>
      <c r="G885" s="48" t="s">
        <v>45</v>
      </c>
      <c r="H885" s="47" t="s">
        <v>46</v>
      </c>
      <c r="I885" s="48" t="s">
        <v>45</v>
      </c>
      <c r="J885" s="47" t="s">
        <v>46</v>
      </c>
    </row>
    <row r="886" spans="1:10" x14ac:dyDescent="0.4">
      <c r="B886" s="42" t="s">
        <v>199</v>
      </c>
      <c r="C886" s="44">
        <v>547</v>
      </c>
      <c r="D886" s="78">
        <v>4.2495338719701681E-2</v>
      </c>
      <c r="E886" s="44">
        <v>531</v>
      </c>
      <c r="F886" s="79">
        <v>4.125233064014916E-2</v>
      </c>
      <c r="G886" s="44">
        <v>612</v>
      </c>
      <c r="H886" s="78">
        <v>4.6011578076836326E-2</v>
      </c>
      <c r="I886" s="44">
        <v>623</v>
      </c>
      <c r="J886" s="78">
        <v>4.6838583565145475E-2</v>
      </c>
    </row>
    <row r="887" spans="1:10" x14ac:dyDescent="0.4">
      <c r="B887" s="42" t="s">
        <v>200</v>
      </c>
      <c r="C887" s="44">
        <v>527</v>
      </c>
      <c r="D887" s="78">
        <v>4.0941578620261029E-2</v>
      </c>
      <c r="E887" s="44">
        <v>565</v>
      </c>
      <c r="F887" s="79">
        <v>4.389372280919826E-2</v>
      </c>
      <c r="G887" s="44">
        <v>493</v>
      </c>
      <c r="H887" s="78">
        <v>3.7064882339673706E-2</v>
      </c>
      <c r="I887" s="44">
        <v>549</v>
      </c>
      <c r="J887" s="78">
        <v>4.1275092098338469E-2</v>
      </c>
    </row>
    <row r="888" spans="1:10" x14ac:dyDescent="0.4">
      <c r="B888" s="42" t="s">
        <v>82</v>
      </c>
      <c r="C888" s="44">
        <v>4472</v>
      </c>
      <c r="D888" s="78">
        <v>0.34742075823492852</v>
      </c>
      <c r="E888" s="44">
        <v>4415</v>
      </c>
      <c r="F888" s="79">
        <v>0.34299254195152268</v>
      </c>
      <c r="G888" s="44">
        <v>4399</v>
      </c>
      <c r="H888" s="78">
        <v>0.33072701300654084</v>
      </c>
      <c r="I888" s="44">
        <v>4419</v>
      </c>
      <c r="J888" s="78">
        <v>0.33223065934892115</v>
      </c>
    </row>
    <row r="889" spans="1:10" x14ac:dyDescent="0.4">
      <c r="B889" s="42" t="s">
        <v>201</v>
      </c>
      <c r="C889" s="44">
        <v>4786</v>
      </c>
      <c r="D889" s="78">
        <v>0.37181479179614668</v>
      </c>
      <c r="E889" s="44">
        <v>4629</v>
      </c>
      <c r="F889" s="79">
        <v>0.3596177750155376</v>
      </c>
      <c r="G889" s="44">
        <v>4910</v>
      </c>
      <c r="H889" s="78">
        <v>0.36914517705435679</v>
      </c>
      <c r="I889" s="44">
        <v>4761</v>
      </c>
      <c r="J889" s="78">
        <v>0.35794301180362381</v>
      </c>
    </row>
    <row r="890" spans="1:10" x14ac:dyDescent="0.4">
      <c r="B890" s="42" t="s">
        <v>202</v>
      </c>
      <c r="C890" s="44">
        <v>2540</v>
      </c>
      <c r="D890" s="78">
        <v>0.19732753262896208</v>
      </c>
      <c r="E890" s="44">
        <v>2732</v>
      </c>
      <c r="F890" s="79">
        <v>0.2122436295835923</v>
      </c>
      <c r="G890" s="44">
        <v>2887</v>
      </c>
      <c r="H890" s="78">
        <v>0.21705134952259228</v>
      </c>
      <c r="I890" s="44">
        <v>2949</v>
      </c>
      <c r="J890" s="78">
        <v>0.22171265318397113</v>
      </c>
    </row>
    <row r="891" spans="1:10" x14ac:dyDescent="0.4">
      <c r="B891" s="41" t="s">
        <v>50</v>
      </c>
      <c r="C891" s="76">
        <v>12872</v>
      </c>
      <c r="D891" s="75">
        <v>1</v>
      </c>
      <c r="E891" s="76">
        <v>12872</v>
      </c>
      <c r="F891" s="77">
        <v>1</v>
      </c>
      <c r="G891" s="76">
        <v>13301</v>
      </c>
      <c r="H891" s="75">
        <v>1</v>
      </c>
      <c r="I891" s="76">
        <v>13301</v>
      </c>
      <c r="J891" s="75">
        <v>1</v>
      </c>
    </row>
    <row r="892" spans="1:10" x14ac:dyDescent="0.4">
      <c r="B892" s="71"/>
      <c r="C892" s="72"/>
      <c r="D892" s="71"/>
      <c r="E892" s="70"/>
      <c r="F892" s="69"/>
      <c r="G892" s="69"/>
      <c r="H892" s="69"/>
      <c r="I892" s="69"/>
      <c r="J892" s="69"/>
    </row>
    <row r="893" spans="1:10" x14ac:dyDescent="0.4">
      <c r="B893" s="71"/>
      <c r="C893" s="72"/>
      <c r="D893" s="71"/>
      <c r="E893" s="70"/>
      <c r="F893" s="69"/>
      <c r="G893" s="69"/>
      <c r="H893" s="69"/>
      <c r="I893" s="69"/>
      <c r="J893" s="69"/>
    </row>
    <row r="894" spans="1:10" ht="21.95" customHeight="1" x14ac:dyDescent="0.4">
      <c r="A894" s="6" t="s">
        <v>214</v>
      </c>
      <c r="B894" s="71"/>
      <c r="C894" s="72"/>
      <c r="D894" s="71"/>
      <c r="E894" s="70"/>
      <c r="F894" s="69"/>
      <c r="G894" s="69"/>
      <c r="H894" s="69"/>
      <c r="I894" s="69"/>
      <c r="J894" s="69"/>
    </row>
    <row r="895" spans="1:10" x14ac:dyDescent="0.4">
      <c r="B895" s="55"/>
      <c r="C895" s="90" t="s">
        <v>396</v>
      </c>
      <c r="D895" s="68"/>
      <c r="E895" s="54"/>
      <c r="F895" s="53"/>
      <c r="G895" s="89" t="s">
        <v>395</v>
      </c>
      <c r="H895" s="80"/>
      <c r="I895" s="80"/>
      <c r="J895" s="51"/>
    </row>
    <row r="896" spans="1:10" x14ac:dyDescent="0.4">
      <c r="B896" s="65"/>
      <c r="C896" s="88" t="s">
        <v>401</v>
      </c>
      <c r="D896" s="63"/>
      <c r="E896" s="87" t="s">
        <v>400</v>
      </c>
      <c r="F896" s="86"/>
      <c r="G896" s="59" t="s">
        <v>398</v>
      </c>
      <c r="H896" s="60"/>
      <c r="I896" s="59" t="s">
        <v>397</v>
      </c>
      <c r="J896" s="51"/>
    </row>
    <row r="897" spans="1:10" x14ac:dyDescent="0.4">
      <c r="B897" s="85"/>
      <c r="C897" s="49" t="s">
        <v>45</v>
      </c>
      <c r="D897" s="47" t="s">
        <v>46</v>
      </c>
      <c r="E897" s="48" t="s">
        <v>45</v>
      </c>
      <c r="F897" s="84" t="s">
        <v>46</v>
      </c>
      <c r="G897" s="48" t="s">
        <v>45</v>
      </c>
      <c r="H897" s="47" t="s">
        <v>46</v>
      </c>
      <c r="I897" s="48" t="s">
        <v>45</v>
      </c>
      <c r="J897" s="47" t="s">
        <v>46</v>
      </c>
    </row>
    <row r="898" spans="1:10" x14ac:dyDescent="0.4">
      <c r="B898" s="42" t="s">
        <v>199</v>
      </c>
      <c r="C898" s="44">
        <v>627</v>
      </c>
      <c r="D898" s="78">
        <v>4.8710379117464266E-2</v>
      </c>
      <c r="E898" s="44">
        <v>612</v>
      </c>
      <c r="F898" s="79">
        <v>4.754505904288378E-2</v>
      </c>
      <c r="G898" s="44">
        <v>668</v>
      </c>
      <c r="H898" s="78">
        <v>5.0221787835501089E-2</v>
      </c>
      <c r="I898" s="44">
        <v>674</v>
      </c>
      <c r="J898" s="78">
        <v>5.0672881738215172E-2</v>
      </c>
    </row>
    <row r="899" spans="1:10" x14ac:dyDescent="0.4">
      <c r="B899" s="42" t="s">
        <v>200</v>
      </c>
      <c r="C899" s="44">
        <v>599</v>
      </c>
      <c r="D899" s="78">
        <v>4.6535114978247361E-2</v>
      </c>
      <c r="E899" s="44">
        <v>657</v>
      </c>
      <c r="F899" s="79">
        <v>5.1041019266625236E-2</v>
      </c>
      <c r="G899" s="44">
        <v>542</v>
      </c>
      <c r="H899" s="78">
        <v>4.0748815878505373E-2</v>
      </c>
      <c r="I899" s="44">
        <v>622</v>
      </c>
      <c r="J899" s="78">
        <v>4.6763401248026464E-2</v>
      </c>
    </row>
    <row r="900" spans="1:10" x14ac:dyDescent="0.4">
      <c r="B900" s="42" t="s">
        <v>82</v>
      </c>
      <c r="C900" s="44">
        <v>5164</v>
      </c>
      <c r="D900" s="78">
        <v>0.40118085767557488</v>
      </c>
      <c r="E900" s="44">
        <v>5123</v>
      </c>
      <c r="F900" s="79">
        <v>0.39799564947172156</v>
      </c>
      <c r="G900" s="44">
        <v>4973</v>
      </c>
      <c r="H900" s="78">
        <v>0.37388166303285469</v>
      </c>
      <c r="I900" s="44">
        <v>4986</v>
      </c>
      <c r="J900" s="78">
        <v>0.37485903315540187</v>
      </c>
    </row>
    <row r="901" spans="1:10" x14ac:dyDescent="0.4">
      <c r="B901" s="42" t="s">
        <v>201</v>
      </c>
      <c r="C901" s="44">
        <v>4123</v>
      </c>
      <c r="D901" s="78">
        <v>0.32030764449968924</v>
      </c>
      <c r="E901" s="44">
        <v>4004</v>
      </c>
      <c r="F901" s="79">
        <v>0.3110627719080174</v>
      </c>
      <c r="G901" s="44">
        <v>4303</v>
      </c>
      <c r="H901" s="78">
        <v>0.32350951056311555</v>
      </c>
      <c r="I901" s="44">
        <v>4169</v>
      </c>
      <c r="J901" s="78">
        <v>0.3134350800691677</v>
      </c>
    </row>
    <row r="902" spans="1:10" x14ac:dyDescent="0.4">
      <c r="B902" s="42" t="s">
        <v>202</v>
      </c>
      <c r="C902" s="44">
        <v>2359</v>
      </c>
      <c r="D902" s="78">
        <v>0.18326600372902424</v>
      </c>
      <c r="E902" s="44">
        <v>2476</v>
      </c>
      <c r="F902" s="79">
        <v>0.19235550031075202</v>
      </c>
      <c r="G902" s="44">
        <v>2815</v>
      </c>
      <c r="H902" s="78">
        <v>0.2116382226900233</v>
      </c>
      <c r="I902" s="44">
        <v>2850</v>
      </c>
      <c r="J902" s="78">
        <v>0.21426960378918877</v>
      </c>
    </row>
    <row r="903" spans="1:10" x14ac:dyDescent="0.4">
      <c r="B903" s="41" t="s">
        <v>50</v>
      </c>
      <c r="C903" s="76">
        <v>12872</v>
      </c>
      <c r="D903" s="75">
        <v>1</v>
      </c>
      <c r="E903" s="76">
        <v>12872</v>
      </c>
      <c r="F903" s="77">
        <v>1</v>
      </c>
      <c r="G903" s="76">
        <v>13301</v>
      </c>
      <c r="H903" s="75">
        <v>1</v>
      </c>
      <c r="I903" s="76">
        <v>13301</v>
      </c>
      <c r="J903" s="75">
        <v>1</v>
      </c>
    </row>
    <row r="904" spans="1:10" x14ac:dyDescent="0.4">
      <c r="B904" s="71"/>
      <c r="C904" s="72"/>
      <c r="D904" s="71"/>
      <c r="E904" s="70"/>
      <c r="F904" s="69"/>
      <c r="G904" s="69"/>
      <c r="H904" s="69"/>
      <c r="I904" s="69"/>
      <c r="J904" s="69"/>
    </row>
    <row r="905" spans="1:10" x14ac:dyDescent="0.4">
      <c r="B905" s="71"/>
      <c r="C905" s="72"/>
      <c r="D905" s="71"/>
      <c r="E905" s="70"/>
      <c r="F905" s="69"/>
      <c r="G905" s="69"/>
      <c r="H905" s="69"/>
      <c r="I905" s="69"/>
      <c r="J905" s="69"/>
    </row>
    <row r="906" spans="1:10" ht="21.95" customHeight="1" x14ac:dyDescent="0.4">
      <c r="A906" s="6" t="s">
        <v>215</v>
      </c>
      <c r="B906" s="71"/>
      <c r="C906" s="72"/>
      <c r="D906" s="71"/>
      <c r="E906" s="70"/>
      <c r="F906" s="69"/>
      <c r="G906" s="69"/>
      <c r="H906" s="69"/>
      <c r="I906" s="69"/>
      <c r="J906" s="69"/>
    </row>
    <row r="907" spans="1:10" x14ac:dyDescent="0.4">
      <c r="B907" s="55"/>
      <c r="C907" s="90" t="s">
        <v>396</v>
      </c>
      <c r="D907" s="68"/>
      <c r="E907" s="54"/>
      <c r="F907" s="53"/>
      <c r="G907" s="89" t="s">
        <v>395</v>
      </c>
      <c r="H907" s="80"/>
      <c r="I907" s="80"/>
      <c r="J907" s="51"/>
    </row>
    <row r="908" spans="1:10" x14ac:dyDescent="0.4">
      <c r="B908" s="65"/>
      <c r="C908" s="88" t="s">
        <v>401</v>
      </c>
      <c r="D908" s="63"/>
      <c r="E908" s="87" t="s">
        <v>400</v>
      </c>
      <c r="F908" s="86"/>
      <c r="G908" s="59" t="s">
        <v>398</v>
      </c>
      <c r="H908" s="60"/>
      <c r="I908" s="59" t="s">
        <v>397</v>
      </c>
      <c r="J908" s="51"/>
    </row>
    <row r="909" spans="1:10" x14ac:dyDescent="0.4">
      <c r="B909" s="85"/>
      <c r="C909" s="49" t="s">
        <v>45</v>
      </c>
      <c r="D909" s="47" t="s">
        <v>46</v>
      </c>
      <c r="E909" s="48" t="s">
        <v>45</v>
      </c>
      <c r="F909" s="84" t="s">
        <v>46</v>
      </c>
      <c r="G909" s="48" t="s">
        <v>45</v>
      </c>
      <c r="H909" s="47" t="s">
        <v>46</v>
      </c>
      <c r="I909" s="48" t="s">
        <v>45</v>
      </c>
      <c r="J909" s="47" t="s">
        <v>46</v>
      </c>
    </row>
    <row r="910" spans="1:10" x14ac:dyDescent="0.4">
      <c r="B910" s="42" t="s">
        <v>199</v>
      </c>
      <c r="C910" s="44">
        <v>480</v>
      </c>
      <c r="D910" s="78">
        <v>3.7290242386575516E-2</v>
      </c>
      <c r="E910" s="44">
        <v>484</v>
      </c>
      <c r="F910" s="79">
        <v>3.7600994406463639E-2</v>
      </c>
      <c r="G910" s="44">
        <v>566</v>
      </c>
      <c r="H910" s="78">
        <v>4.2553191489361701E-2</v>
      </c>
      <c r="I910" s="44">
        <v>590</v>
      </c>
      <c r="J910" s="78">
        <v>4.4357567100218029E-2</v>
      </c>
    </row>
    <row r="911" spans="1:10" x14ac:dyDescent="0.4">
      <c r="B911" s="42" t="s">
        <v>200</v>
      </c>
      <c r="C911" s="44">
        <v>417</v>
      </c>
      <c r="D911" s="78">
        <v>3.2395898073337474E-2</v>
      </c>
      <c r="E911" s="44">
        <v>480</v>
      </c>
      <c r="F911" s="79">
        <v>3.7290242386575516E-2</v>
      </c>
      <c r="G911" s="44">
        <v>368</v>
      </c>
      <c r="H911" s="78">
        <v>2.7667092699797009E-2</v>
      </c>
      <c r="I911" s="44">
        <v>457</v>
      </c>
      <c r="J911" s="78">
        <v>3.4358318923389218E-2</v>
      </c>
    </row>
    <row r="912" spans="1:10" x14ac:dyDescent="0.4">
      <c r="B912" s="42" t="s">
        <v>82</v>
      </c>
      <c r="C912" s="44">
        <v>3867</v>
      </c>
      <c r="D912" s="78">
        <v>0.30041951522684895</v>
      </c>
      <c r="E912" s="44">
        <v>3900</v>
      </c>
      <c r="F912" s="79">
        <v>0.30298321939092604</v>
      </c>
      <c r="G912" s="44">
        <v>3954</v>
      </c>
      <c r="H912" s="78">
        <v>0.29727088188857981</v>
      </c>
      <c r="I912" s="44">
        <v>4003</v>
      </c>
      <c r="J912" s="78">
        <v>0.30095481542741148</v>
      </c>
    </row>
    <row r="913" spans="1:10" x14ac:dyDescent="0.4">
      <c r="B913" s="42" t="s">
        <v>201</v>
      </c>
      <c r="C913" s="44">
        <v>3937</v>
      </c>
      <c r="D913" s="78">
        <v>0.30585767557489124</v>
      </c>
      <c r="E913" s="44">
        <v>3729</v>
      </c>
      <c r="F913" s="79">
        <v>0.28969857054070852</v>
      </c>
      <c r="G913" s="44">
        <v>4034</v>
      </c>
      <c r="H913" s="78">
        <v>0.3032854672581009</v>
      </c>
      <c r="I913" s="44">
        <v>3868</v>
      </c>
      <c r="J913" s="78">
        <v>0.29080520261634463</v>
      </c>
    </row>
    <row r="914" spans="1:10" x14ac:dyDescent="0.4">
      <c r="B914" s="42" t="s">
        <v>202</v>
      </c>
      <c r="C914" s="44">
        <v>4171</v>
      </c>
      <c r="D914" s="78">
        <v>0.3240366687383468</v>
      </c>
      <c r="E914" s="44">
        <v>4279</v>
      </c>
      <c r="F914" s="79">
        <v>0.33242697327532628</v>
      </c>
      <c r="G914" s="44">
        <v>4379</v>
      </c>
      <c r="H914" s="78">
        <v>0.32922336666416058</v>
      </c>
      <c r="I914" s="44">
        <v>4383</v>
      </c>
      <c r="J914" s="78">
        <v>0.32952409593263665</v>
      </c>
    </row>
    <row r="915" spans="1:10" x14ac:dyDescent="0.4">
      <c r="B915" s="41" t="s">
        <v>50</v>
      </c>
      <c r="C915" s="76">
        <v>12872</v>
      </c>
      <c r="D915" s="75">
        <v>1</v>
      </c>
      <c r="E915" s="76">
        <v>12872</v>
      </c>
      <c r="F915" s="77">
        <v>1</v>
      </c>
      <c r="G915" s="76">
        <v>13301</v>
      </c>
      <c r="H915" s="75">
        <v>1</v>
      </c>
      <c r="I915" s="76">
        <v>13301</v>
      </c>
      <c r="J915" s="75">
        <v>1</v>
      </c>
    </row>
    <row r="917" spans="1:10" x14ac:dyDescent="0.4">
      <c r="E917" s="26"/>
      <c r="F917" s="26"/>
      <c r="G917" s="26"/>
      <c r="H917" s="26"/>
    </row>
    <row r="918" spans="1:10" ht="35.25" customHeight="1" x14ac:dyDescent="0.4">
      <c r="A918" s="262" t="s">
        <v>216</v>
      </c>
      <c r="B918" s="262"/>
      <c r="C918" s="262"/>
      <c r="D918" s="262"/>
      <c r="E918" s="262"/>
      <c r="F918" s="262"/>
      <c r="G918" s="262"/>
      <c r="H918" s="262"/>
      <c r="I918" s="262"/>
    </row>
    <row r="919" spans="1:10" ht="21.95" customHeight="1" x14ac:dyDescent="0.4">
      <c r="A919" s="6" t="s">
        <v>217</v>
      </c>
      <c r="B919" s="26"/>
      <c r="C919" s="26"/>
      <c r="D919" s="26"/>
      <c r="I919" s="26"/>
    </row>
    <row r="920" spans="1:10" x14ac:dyDescent="0.4">
      <c r="B920" s="55"/>
      <c r="C920" s="83" t="s">
        <v>396</v>
      </c>
      <c r="D920" s="82"/>
      <c r="E920" s="81" t="s">
        <v>395</v>
      </c>
      <c r="F920" s="80"/>
      <c r="G920" s="80"/>
      <c r="H920" s="51"/>
    </row>
    <row r="921" spans="1:10" x14ac:dyDescent="0.4">
      <c r="B921" s="65"/>
      <c r="C921" s="64" t="s">
        <v>399</v>
      </c>
      <c r="D921" s="63"/>
      <c r="E921" s="59" t="s">
        <v>398</v>
      </c>
      <c r="F921" s="60"/>
      <c r="G921" s="59" t="s">
        <v>397</v>
      </c>
      <c r="H921" s="60"/>
    </row>
    <row r="922" spans="1:10" x14ac:dyDescent="0.4">
      <c r="B922" s="50"/>
      <c r="C922" s="49" t="s">
        <v>45</v>
      </c>
      <c r="D922" s="47" t="s">
        <v>46</v>
      </c>
      <c r="E922" s="48" t="s">
        <v>45</v>
      </c>
      <c r="F922" s="47" t="s">
        <v>46</v>
      </c>
      <c r="G922" s="48" t="s">
        <v>45</v>
      </c>
      <c r="H922" s="47" t="s">
        <v>46</v>
      </c>
    </row>
    <row r="923" spans="1:10" x14ac:dyDescent="0.4">
      <c r="B923" s="46" t="s">
        <v>104</v>
      </c>
      <c r="C923" s="44">
        <v>2637</v>
      </c>
      <c r="D923" s="78">
        <v>0.20486326911124922</v>
      </c>
      <c r="E923" s="44">
        <v>1592</v>
      </c>
      <c r="F923" s="79">
        <v>0.11969024885346967</v>
      </c>
      <c r="G923" s="44">
        <v>1461</v>
      </c>
      <c r="H923" s="78">
        <v>0.10984136531087887</v>
      </c>
    </row>
    <row r="924" spans="1:10" x14ac:dyDescent="0.4">
      <c r="B924" s="42" t="s">
        <v>105</v>
      </c>
      <c r="C924" s="44">
        <v>1100</v>
      </c>
      <c r="D924" s="78">
        <v>8.545680546923555E-2</v>
      </c>
      <c r="E924" s="44">
        <v>1150</v>
      </c>
      <c r="F924" s="79">
        <v>8.6459664686865653E-2</v>
      </c>
      <c r="G924" s="44">
        <v>1084</v>
      </c>
      <c r="H924" s="78">
        <v>8.1497631757010747E-2</v>
      </c>
    </row>
    <row r="925" spans="1:10" x14ac:dyDescent="0.4">
      <c r="B925" s="42" t="s">
        <v>106</v>
      </c>
      <c r="C925" s="44">
        <v>1192</v>
      </c>
      <c r="D925" s="78">
        <v>9.2604101926662519E-2</v>
      </c>
      <c r="E925" s="44">
        <v>1295</v>
      </c>
      <c r="F925" s="79">
        <v>9.7361100669122624E-2</v>
      </c>
      <c r="G925" s="44">
        <v>1332</v>
      </c>
      <c r="H925" s="78">
        <v>0.10014284640252613</v>
      </c>
    </row>
    <row r="926" spans="1:10" x14ac:dyDescent="0.4">
      <c r="B926" s="42" t="s">
        <v>218</v>
      </c>
      <c r="C926" s="44">
        <v>1925</v>
      </c>
      <c r="D926" s="78">
        <v>0.14954940957116222</v>
      </c>
      <c r="E926" s="44">
        <v>1733</v>
      </c>
      <c r="F926" s="79">
        <v>0.13029095556725059</v>
      </c>
      <c r="G926" s="44">
        <v>1667</v>
      </c>
      <c r="H926" s="78">
        <v>0.12532892263739567</v>
      </c>
    </row>
    <row r="927" spans="1:10" x14ac:dyDescent="0.4">
      <c r="B927" s="42" t="s">
        <v>108</v>
      </c>
      <c r="C927" s="44">
        <v>6018</v>
      </c>
      <c r="D927" s="78">
        <v>0.46752641392169048</v>
      </c>
      <c r="E927" s="44">
        <v>7531</v>
      </c>
      <c r="F927" s="79">
        <v>0.56619803022329152</v>
      </c>
      <c r="G927" s="44">
        <v>7757</v>
      </c>
      <c r="H927" s="78">
        <v>0.58318923389218857</v>
      </c>
    </row>
    <row r="928" spans="1:10" x14ac:dyDescent="0.4">
      <c r="B928" s="41" t="s">
        <v>50</v>
      </c>
      <c r="C928" s="76">
        <v>12872</v>
      </c>
      <c r="D928" s="75">
        <v>1</v>
      </c>
      <c r="E928" s="76">
        <v>13301</v>
      </c>
      <c r="F928" s="77">
        <v>1</v>
      </c>
      <c r="G928" s="76">
        <v>13301</v>
      </c>
      <c r="H928" s="75">
        <v>1</v>
      </c>
    </row>
    <row r="929" spans="1:9" x14ac:dyDescent="0.4">
      <c r="B929" s="71"/>
      <c r="C929" s="72"/>
      <c r="D929" s="71"/>
      <c r="E929" s="70"/>
      <c r="F929" s="69"/>
      <c r="G929" s="69"/>
      <c r="H929" s="69"/>
    </row>
    <row r="930" spans="1:9" ht="21.95" customHeight="1" x14ac:dyDescent="0.4">
      <c r="A930" s="6" t="s">
        <v>219</v>
      </c>
      <c r="B930" s="71"/>
      <c r="C930" s="72"/>
      <c r="D930" s="71"/>
      <c r="E930" s="70"/>
      <c r="F930" s="69"/>
      <c r="G930" s="69"/>
      <c r="H930" s="69"/>
      <c r="I930" s="26"/>
    </row>
    <row r="931" spans="1:9" x14ac:dyDescent="0.4">
      <c r="B931" s="71"/>
      <c r="C931" s="72"/>
      <c r="D931" s="71"/>
      <c r="E931" s="70"/>
      <c r="F931" s="69"/>
      <c r="G931" s="69"/>
      <c r="H931" s="69"/>
    </row>
    <row r="932" spans="1:9" x14ac:dyDescent="0.4">
      <c r="B932" s="55"/>
      <c r="C932" s="83" t="s">
        <v>396</v>
      </c>
      <c r="D932" s="82"/>
      <c r="E932" s="81" t="s">
        <v>395</v>
      </c>
      <c r="F932" s="80"/>
      <c r="G932" s="80"/>
      <c r="H932" s="51"/>
    </row>
    <row r="933" spans="1:9" x14ac:dyDescent="0.4">
      <c r="B933" s="65"/>
      <c r="C933" s="64" t="s">
        <v>399</v>
      </c>
      <c r="D933" s="63"/>
      <c r="E933" s="59" t="s">
        <v>398</v>
      </c>
      <c r="F933" s="60"/>
      <c r="G933" s="59" t="s">
        <v>397</v>
      </c>
      <c r="H933" s="60"/>
    </row>
    <row r="934" spans="1:9" x14ac:dyDescent="0.4">
      <c r="B934" s="50"/>
      <c r="C934" s="49" t="s">
        <v>45</v>
      </c>
      <c r="D934" s="47" t="s">
        <v>46</v>
      </c>
      <c r="E934" s="48" t="s">
        <v>45</v>
      </c>
      <c r="F934" s="47" t="s">
        <v>46</v>
      </c>
      <c r="G934" s="48" t="s">
        <v>45</v>
      </c>
      <c r="H934" s="47" t="s">
        <v>46</v>
      </c>
    </row>
    <row r="935" spans="1:9" x14ac:dyDescent="0.4">
      <c r="B935" s="42" t="s">
        <v>104</v>
      </c>
      <c r="C935" s="44">
        <v>578</v>
      </c>
      <c r="D935" s="78">
        <v>4.490366687383468E-2</v>
      </c>
      <c r="E935" s="44">
        <v>389</v>
      </c>
      <c r="F935" s="79">
        <v>2.9245921359296295E-2</v>
      </c>
      <c r="G935" s="44">
        <v>360</v>
      </c>
      <c r="H935" s="78">
        <v>2.7065634162844899E-2</v>
      </c>
    </row>
    <row r="936" spans="1:9" x14ac:dyDescent="0.4">
      <c r="B936" s="42" t="s">
        <v>105</v>
      </c>
      <c r="C936" s="44">
        <v>505</v>
      </c>
      <c r="D936" s="78">
        <v>3.923244251087632E-2</v>
      </c>
      <c r="E936" s="44">
        <v>409</v>
      </c>
      <c r="F936" s="79">
        <v>3.0749567701676566E-2</v>
      </c>
      <c r="G936" s="44">
        <v>405</v>
      </c>
      <c r="H936" s="78">
        <v>3.0448838433200513E-2</v>
      </c>
    </row>
    <row r="937" spans="1:9" x14ac:dyDescent="0.4">
      <c r="B937" s="42" t="s">
        <v>106</v>
      </c>
      <c r="C937" s="44">
        <v>805</v>
      </c>
      <c r="D937" s="78">
        <v>6.2538844002486021E-2</v>
      </c>
      <c r="E937" s="44">
        <v>719</v>
      </c>
      <c r="F937" s="79">
        <v>5.4056086008570786E-2</v>
      </c>
      <c r="G937" s="44">
        <v>696</v>
      </c>
      <c r="H937" s="78">
        <v>5.232689271483347E-2</v>
      </c>
    </row>
    <row r="938" spans="1:9" x14ac:dyDescent="0.4">
      <c r="B938" s="42" t="s">
        <v>218</v>
      </c>
      <c r="C938" s="44">
        <v>1726</v>
      </c>
      <c r="D938" s="78">
        <v>0.13408949658172778</v>
      </c>
      <c r="E938" s="44">
        <v>1338</v>
      </c>
      <c r="F938" s="79">
        <v>0.1005939403052402</v>
      </c>
      <c r="G938" s="44">
        <v>1312</v>
      </c>
      <c r="H938" s="78">
        <v>9.8639200060145857E-2</v>
      </c>
    </row>
    <row r="939" spans="1:9" x14ac:dyDescent="0.4">
      <c r="B939" s="42" t="s">
        <v>108</v>
      </c>
      <c r="C939" s="44">
        <v>9258</v>
      </c>
      <c r="D939" s="78">
        <v>0.7192355500310752</v>
      </c>
      <c r="E939" s="44">
        <v>10446</v>
      </c>
      <c r="F939" s="79">
        <v>0.78535448462521618</v>
      </c>
      <c r="G939" s="44">
        <v>10528</v>
      </c>
      <c r="H939" s="78">
        <v>0.79151943462897523</v>
      </c>
    </row>
    <row r="940" spans="1:9" x14ac:dyDescent="0.4">
      <c r="B940" s="41" t="s">
        <v>50</v>
      </c>
      <c r="C940" s="76">
        <v>12872</v>
      </c>
      <c r="D940" s="75">
        <v>1</v>
      </c>
      <c r="E940" s="76">
        <v>13301</v>
      </c>
      <c r="F940" s="77">
        <v>1</v>
      </c>
      <c r="G940" s="76">
        <v>13301</v>
      </c>
      <c r="H940" s="75">
        <v>1</v>
      </c>
    </row>
    <row r="941" spans="1:9" x14ac:dyDescent="0.4">
      <c r="B941" s="74"/>
      <c r="C941" s="70"/>
      <c r="D941" s="73"/>
      <c r="E941" s="70"/>
      <c r="F941" s="73"/>
      <c r="G941" s="70"/>
      <c r="H941" s="73"/>
    </row>
    <row r="942" spans="1:9" ht="21.95" customHeight="1" x14ac:dyDescent="0.4">
      <c r="A942" s="6" t="s">
        <v>220</v>
      </c>
      <c r="B942" s="26"/>
      <c r="C942" s="26"/>
      <c r="D942" s="26"/>
      <c r="I942" s="26"/>
    </row>
    <row r="943" spans="1:9" x14ac:dyDescent="0.4">
      <c r="B943" s="55"/>
      <c r="C943" s="83" t="s">
        <v>396</v>
      </c>
      <c r="D943" s="82"/>
      <c r="E943" s="81" t="s">
        <v>395</v>
      </c>
      <c r="F943" s="80"/>
      <c r="G943" s="80"/>
      <c r="H943" s="51"/>
    </row>
    <row r="944" spans="1:9" x14ac:dyDescent="0.4">
      <c r="B944" s="65"/>
      <c r="C944" s="64" t="s">
        <v>399</v>
      </c>
      <c r="D944" s="63"/>
      <c r="E944" s="59" t="s">
        <v>398</v>
      </c>
      <c r="F944" s="60"/>
      <c r="G944" s="59" t="s">
        <v>397</v>
      </c>
      <c r="H944" s="60"/>
    </row>
    <row r="945" spans="1:9" x14ac:dyDescent="0.4">
      <c r="B945" s="50"/>
      <c r="C945" s="49" t="s">
        <v>45</v>
      </c>
      <c r="D945" s="47" t="s">
        <v>46</v>
      </c>
      <c r="E945" s="48" t="s">
        <v>45</v>
      </c>
      <c r="F945" s="47" t="s">
        <v>46</v>
      </c>
      <c r="G945" s="48" t="s">
        <v>45</v>
      </c>
      <c r="H945" s="47" t="s">
        <v>46</v>
      </c>
    </row>
    <row r="946" spans="1:9" x14ac:dyDescent="0.4">
      <c r="B946" s="42" t="s">
        <v>104</v>
      </c>
      <c r="C946" s="44">
        <v>2665</v>
      </c>
      <c r="D946" s="78">
        <v>0.20703853325046612</v>
      </c>
      <c r="E946" s="44">
        <v>2794</v>
      </c>
      <c r="F946" s="79">
        <v>0.21005939403052401</v>
      </c>
      <c r="G946" s="44">
        <v>2756</v>
      </c>
      <c r="H946" s="78">
        <v>0.2072024659800015</v>
      </c>
    </row>
    <row r="947" spans="1:9" x14ac:dyDescent="0.4">
      <c r="B947" s="42" t="s">
        <v>105</v>
      </c>
      <c r="C947" s="44">
        <v>1287</v>
      </c>
      <c r="D947" s="78">
        <v>9.9984462399005589E-2</v>
      </c>
      <c r="E947" s="44">
        <v>1274</v>
      </c>
      <c r="F947" s="79">
        <v>9.5782272009623332E-2</v>
      </c>
      <c r="G947" s="44">
        <v>1324</v>
      </c>
      <c r="H947" s="78">
        <v>9.954138786557401E-2</v>
      </c>
    </row>
    <row r="948" spans="1:9" x14ac:dyDescent="0.4">
      <c r="B948" s="42" t="s">
        <v>106</v>
      </c>
      <c r="C948" s="44">
        <v>2972</v>
      </c>
      <c r="D948" s="78">
        <v>0.23088875077688004</v>
      </c>
      <c r="E948" s="44">
        <v>2965</v>
      </c>
      <c r="F948" s="79">
        <v>0.22291557025787534</v>
      </c>
      <c r="G948" s="44">
        <v>2884</v>
      </c>
      <c r="H948" s="78">
        <v>0.21682580257123524</v>
      </c>
    </row>
    <row r="949" spans="1:9" x14ac:dyDescent="0.4">
      <c r="B949" s="42" t="s">
        <v>218</v>
      </c>
      <c r="C949" s="44">
        <v>1012</v>
      </c>
      <c r="D949" s="78">
        <v>7.8620261031696712E-2</v>
      </c>
      <c r="E949" s="44">
        <v>1045</v>
      </c>
      <c r="F949" s="79">
        <v>7.8565521389369217E-2</v>
      </c>
      <c r="G949" s="44">
        <v>1086</v>
      </c>
      <c r="H949" s="78">
        <v>8.1647996391248784E-2</v>
      </c>
    </row>
    <row r="950" spans="1:9" x14ac:dyDescent="0.4">
      <c r="B950" s="42" t="s">
        <v>108</v>
      </c>
      <c r="C950" s="44">
        <v>4936</v>
      </c>
      <c r="D950" s="78">
        <v>0.38346799254195152</v>
      </c>
      <c r="E950" s="44">
        <v>5223</v>
      </c>
      <c r="F950" s="79">
        <v>0.39267724231260809</v>
      </c>
      <c r="G950" s="44">
        <v>5251</v>
      </c>
      <c r="H950" s="78">
        <v>0.39478234719194044</v>
      </c>
    </row>
    <row r="951" spans="1:9" x14ac:dyDescent="0.4">
      <c r="B951" s="41" t="s">
        <v>50</v>
      </c>
      <c r="C951" s="76">
        <v>12872</v>
      </c>
      <c r="D951" s="75">
        <v>1</v>
      </c>
      <c r="E951" s="76">
        <v>13301</v>
      </c>
      <c r="F951" s="77">
        <v>1</v>
      </c>
      <c r="G951" s="76">
        <v>13301</v>
      </c>
      <c r="H951" s="75">
        <v>1</v>
      </c>
    </row>
    <row r="952" spans="1:9" x14ac:dyDescent="0.4">
      <c r="B952" s="71"/>
      <c r="C952" s="72"/>
      <c r="D952" s="71"/>
      <c r="E952" s="70"/>
      <c r="F952" s="69"/>
      <c r="G952" s="69"/>
      <c r="H952" s="69"/>
    </row>
    <row r="953" spans="1:9" ht="21.95" customHeight="1" x14ac:dyDescent="0.4">
      <c r="A953" s="6" t="s">
        <v>221</v>
      </c>
      <c r="B953" s="71"/>
      <c r="C953" s="72"/>
      <c r="D953" s="71"/>
      <c r="E953" s="70"/>
      <c r="F953" s="69"/>
      <c r="G953" s="69"/>
      <c r="H953" s="69"/>
      <c r="I953" s="26"/>
    </row>
    <row r="954" spans="1:9" x14ac:dyDescent="0.4">
      <c r="B954" s="71"/>
      <c r="C954" s="72"/>
      <c r="D954" s="71"/>
      <c r="E954" s="70"/>
      <c r="F954" s="69"/>
      <c r="G954" s="69"/>
      <c r="H954" s="69"/>
    </row>
    <row r="955" spans="1:9" x14ac:dyDescent="0.4">
      <c r="B955" s="55"/>
      <c r="C955" s="83" t="s">
        <v>396</v>
      </c>
      <c r="D955" s="82"/>
      <c r="E955" s="81" t="s">
        <v>395</v>
      </c>
      <c r="F955" s="80"/>
      <c r="G955" s="80"/>
      <c r="H955" s="51"/>
    </row>
    <row r="956" spans="1:9" x14ac:dyDescent="0.4">
      <c r="B956" s="65"/>
      <c r="C956" s="64" t="s">
        <v>399</v>
      </c>
      <c r="D956" s="63"/>
      <c r="E956" s="59" t="s">
        <v>398</v>
      </c>
      <c r="F956" s="60"/>
      <c r="G956" s="59" t="s">
        <v>397</v>
      </c>
      <c r="H956" s="60"/>
    </row>
    <row r="957" spans="1:9" x14ac:dyDescent="0.4">
      <c r="B957" s="50"/>
      <c r="C957" s="49" t="s">
        <v>45</v>
      </c>
      <c r="D957" s="47" t="s">
        <v>46</v>
      </c>
      <c r="E957" s="48" t="s">
        <v>45</v>
      </c>
      <c r="F957" s="47" t="s">
        <v>46</v>
      </c>
      <c r="G957" s="48" t="s">
        <v>45</v>
      </c>
      <c r="H957" s="47" t="s">
        <v>46</v>
      </c>
    </row>
    <row r="958" spans="1:9" x14ac:dyDescent="0.4">
      <c r="B958" s="42" t="s">
        <v>104</v>
      </c>
      <c r="C958" s="44">
        <v>273</v>
      </c>
      <c r="D958" s="78">
        <v>2.1208825357364822E-2</v>
      </c>
      <c r="E958" s="44">
        <v>248</v>
      </c>
      <c r="F958" s="79">
        <v>1.8645214645515374E-2</v>
      </c>
      <c r="G958" s="44">
        <v>263</v>
      </c>
      <c r="H958" s="78">
        <v>1.977294940230058E-2</v>
      </c>
    </row>
    <row r="959" spans="1:9" x14ac:dyDescent="0.4">
      <c r="B959" s="42" t="s">
        <v>105</v>
      </c>
      <c r="C959" s="44">
        <v>199</v>
      </c>
      <c r="D959" s="78">
        <v>1.5459912989434431E-2</v>
      </c>
      <c r="E959" s="44">
        <v>188</v>
      </c>
      <c r="F959" s="79">
        <v>1.4134275618374558E-2</v>
      </c>
      <c r="G959" s="44">
        <v>222</v>
      </c>
      <c r="H959" s="78">
        <v>1.669047440042102E-2</v>
      </c>
    </row>
    <row r="960" spans="1:9" x14ac:dyDescent="0.4">
      <c r="B960" s="42" t="s">
        <v>106</v>
      </c>
      <c r="C960" s="44">
        <v>395</v>
      </c>
      <c r="D960" s="78">
        <v>3.0686761963952765E-2</v>
      </c>
      <c r="E960" s="44">
        <v>412</v>
      </c>
      <c r="F960" s="79">
        <v>3.0975114653033608E-2</v>
      </c>
      <c r="G960" s="44">
        <v>423</v>
      </c>
      <c r="H960" s="78">
        <v>3.1802120141342753E-2</v>
      </c>
    </row>
    <row r="961" spans="1:9" x14ac:dyDescent="0.4">
      <c r="B961" s="42" t="s">
        <v>218</v>
      </c>
      <c r="C961" s="44">
        <v>281</v>
      </c>
      <c r="D961" s="78">
        <v>2.1830329397141083E-2</v>
      </c>
      <c r="E961" s="44">
        <v>310</v>
      </c>
      <c r="F961" s="79">
        <v>2.330651830689422E-2</v>
      </c>
      <c r="G961" s="44">
        <v>417</v>
      </c>
      <c r="H961" s="78">
        <v>3.1351026238628676E-2</v>
      </c>
    </row>
    <row r="962" spans="1:9" x14ac:dyDescent="0.4">
      <c r="B962" s="42" t="s">
        <v>108</v>
      </c>
      <c r="C962" s="44">
        <v>11724</v>
      </c>
      <c r="D962" s="78">
        <v>0.91081417029210687</v>
      </c>
      <c r="E962" s="44">
        <v>12143</v>
      </c>
      <c r="F962" s="79">
        <v>0.91293887677618224</v>
      </c>
      <c r="G962" s="44">
        <v>11976</v>
      </c>
      <c r="H962" s="78">
        <v>0.90038342981730701</v>
      </c>
    </row>
    <row r="963" spans="1:9" x14ac:dyDescent="0.4">
      <c r="B963" s="41" t="s">
        <v>50</v>
      </c>
      <c r="C963" s="76">
        <v>12872</v>
      </c>
      <c r="D963" s="75">
        <v>1</v>
      </c>
      <c r="E963" s="76">
        <v>13301</v>
      </c>
      <c r="F963" s="77">
        <v>1</v>
      </c>
      <c r="G963" s="76">
        <v>13301</v>
      </c>
      <c r="H963" s="75">
        <v>1</v>
      </c>
    </row>
    <row r="964" spans="1:9" x14ac:dyDescent="0.4">
      <c r="B964" s="74"/>
      <c r="C964" s="70"/>
      <c r="D964" s="73"/>
      <c r="E964" s="70"/>
      <c r="F964" s="73"/>
      <c r="G964" s="70"/>
      <c r="H964" s="73"/>
    </row>
    <row r="965" spans="1:9" ht="21.95" customHeight="1" x14ac:dyDescent="0.4">
      <c r="A965" s="6" t="s">
        <v>222</v>
      </c>
      <c r="B965" s="26"/>
      <c r="C965" s="26"/>
      <c r="D965" s="26"/>
      <c r="I965" s="26"/>
    </row>
    <row r="966" spans="1:9" x14ac:dyDescent="0.4">
      <c r="B966" s="55"/>
      <c r="C966" s="83" t="s">
        <v>396</v>
      </c>
      <c r="D966" s="82"/>
      <c r="E966" s="81" t="s">
        <v>395</v>
      </c>
      <c r="F966" s="80"/>
      <c r="G966" s="80"/>
      <c r="H966" s="51"/>
    </row>
    <row r="967" spans="1:9" x14ac:dyDescent="0.4">
      <c r="B967" s="65"/>
      <c r="C967" s="64" t="s">
        <v>399</v>
      </c>
      <c r="D967" s="63"/>
      <c r="E967" s="59" t="s">
        <v>398</v>
      </c>
      <c r="F967" s="60"/>
      <c r="G967" s="59" t="s">
        <v>397</v>
      </c>
      <c r="H967" s="60"/>
    </row>
    <row r="968" spans="1:9" x14ac:dyDescent="0.4">
      <c r="B968" s="50"/>
      <c r="C968" s="49" t="s">
        <v>45</v>
      </c>
      <c r="D968" s="47" t="s">
        <v>46</v>
      </c>
      <c r="E968" s="48" t="s">
        <v>45</v>
      </c>
      <c r="F968" s="47" t="s">
        <v>46</v>
      </c>
      <c r="G968" s="48" t="s">
        <v>45</v>
      </c>
      <c r="H968" s="47" t="s">
        <v>46</v>
      </c>
    </row>
    <row r="969" spans="1:9" x14ac:dyDescent="0.4">
      <c r="B969" s="42" t="s">
        <v>104</v>
      </c>
      <c r="C969" s="44">
        <v>1489</v>
      </c>
      <c r="D969" s="78">
        <v>0.11567743940335612</v>
      </c>
      <c r="E969" s="44">
        <v>1224</v>
      </c>
      <c r="F969" s="79">
        <v>9.2023156153672653E-2</v>
      </c>
      <c r="G969" s="44">
        <v>1207</v>
      </c>
      <c r="H969" s="78">
        <v>9.074505676264942E-2</v>
      </c>
    </row>
    <row r="970" spans="1:9" x14ac:dyDescent="0.4">
      <c r="B970" s="42" t="s">
        <v>105</v>
      </c>
      <c r="C970" s="44">
        <v>994</v>
      </c>
      <c r="D970" s="78">
        <v>7.7221876942200118E-2</v>
      </c>
      <c r="E970" s="44">
        <v>968</v>
      </c>
      <c r="F970" s="79">
        <v>7.2776482971205175E-2</v>
      </c>
      <c r="G970" s="44">
        <v>1009</v>
      </c>
      <c r="H970" s="78">
        <v>7.5858957973084729E-2</v>
      </c>
    </row>
    <row r="971" spans="1:9" x14ac:dyDescent="0.4">
      <c r="B971" s="42" t="s">
        <v>106</v>
      </c>
      <c r="C971" s="44">
        <v>1607</v>
      </c>
      <c r="D971" s="78">
        <v>0.12484462399005594</v>
      </c>
      <c r="E971" s="44">
        <v>1461</v>
      </c>
      <c r="F971" s="79">
        <v>0.10984136531087887</v>
      </c>
      <c r="G971" s="44">
        <v>1413</v>
      </c>
      <c r="H971" s="78">
        <v>0.10623261408916623</v>
      </c>
    </row>
    <row r="972" spans="1:9" x14ac:dyDescent="0.4">
      <c r="B972" s="42" t="s">
        <v>218</v>
      </c>
      <c r="C972" s="44">
        <v>1029</v>
      </c>
      <c r="D972" s="78">
        <v>7.9940957116221262E-2</v>
      </c>
      <c r="E972" s="44">
        <v>987</v>
      </c>
      <c r="F972" s="79">
        <v>7.4204946996466431E-2</v>
      </c>
      <c r="G972" s="44">
        <v>1055</v>
      </c>
      <c r="H972" s="78">
        <v>7.9317344560559361E-2</v>
      </c>
    </row>
    <row r="973" spans="1:9" x14ac:dyDescent="0.4">
      <c r="B973" s="42" t="s">
        <v>108</v>
      </c>
      <c r="C973" s="44">
        <v>7753</v>
      </c>
      <c r="D973" s="78">
        <v>0.60231510254816656</v>
      </c>
      <c r="E973" s="44">
        <v>8661</v>
      </c>
      <c r="F973" s="79">
        <v>0.65115404856777681</v>
      </c>
      <c r="G973" s="44">
        <v>8617</v>
      </c>
      <c r="H973" s="78">
        <v>0.64784602661454027</v>
      </c>
    </row>
    <row r="974" spans="1:9" x14ac:dyDescent="0.4">
      <c r="B974" s="41" t="s">
        <v>50</v>
      </c>
      <c r="C974" s="76">
        <v>12872</v>
      </c>
      <c r="D974" s="75">
        <v>1</v>
      </c>
      <c r="E974" s="76">
        <v>13301</v>
      </c>
      <c r="F974" s="77">
        <v>1</v>
      </c>
      <c r="G974" s="76">
        <v>13301</v>
      </c>
      <c r="H974" s="75">
        <v>1</v>
      </c>
    </row>
    <row r="975" spans="1:9" x14ac:dyDescent="0.4">
      <c r="B975" s="71"/>
      <c r="C975" s="72"/>
      <c r="D975" s="71"/>
      <c r="E975" s="70"/>
      <c r="F975" s="69"/>
      <c r="G975" s="69"/>
      <c r="H975" s="69"/>
    </row>
    <row r="976" spans="1:9" ht="21.95" customHeight="1" x14ac:dyDescent="0.4">
      <c r="A976" s="6" t="s">
        <v>223</v>
      </c>
      <c r="B976" s="71"/>
      <c r="C976" s="72"/>
      <c r="D976" s="71"/>
      <c r="E976" s="70"/>
      <c r="F976" s="69"/>
      <c r="G976" s="69"/>
      <c r="H976" s="69"/>
      <c r="I976" s="26"/>
    </row>
    <row r="977" spans="1:9" x14ac:dyDescent="0.4">
      <c r="B977" s="71"/>
      <c r="C977" s="72"/>
      <c r="D977" s="71"/>
      <c r="E977" s="70"/>
      <c r="F977" s="69"/>
      <c r="G977" s="69"/>
      <c r="H977" s="69"/>
    </row>
    <row r="978" spans="1:9" x14ac:dyDescent="0.4">
      <c r="B978" s="55"/>
      <c r="C978" s="83" t="s">
        <v>396</v>
      </c>
      <c r="D978" s="82"/>
      <c r="E978" s="81" t="s">
        <v>395</v>
      </c>
      <c r="F978" s="80"/>
      <c r="G978" s="80"/>
      <c r="H978" s="51"/>
    </row>
    <row r="979" spans="1:9" x14ac:dyDescent="0.4">
      <c r="B979" s="65"/>
      <c r="C979" s="64" t="s">
        <v>399</v>
      </c>
      <c r="D979" s="63"/>
      <c r="E979" s="59" t="s">
        <v>398</v>
      </c>
      <c r="F979" s="60"/>
      <c r="G979" s="59" t="s">
        <v>397</v>
      </c>
      <c r="H979" s="60"/>
    </row>
    <row r="980" spans="1:9" x14ac:dyDescent="0.4">
      <c r="B980" s="50"/>
      <c r="C980" s="49" t="s">
        <v>45</v>
      </c>
      <c r="D980" s="47" t="s">
        <v>46</v>
      </c>
      <c r="E980" s="48" t="s">
        <v>45</v>
      </c>
      <c r="F980" s="47" t="s">
        <v>46</v>
      </c>
      <c r="G980" s="48" t="s">
        <v>45</v>
      </c>
      <c r="H980" s="47" t="s">
        <v>46</v>
      </c>
    </row>
    <row r="981" spans="1:9" x14ac:dyDescent="0.4">
      <c r="B981" s="42" t="s">
        <v>104</v>
      </c>
      <c r="C981" s="44">
        <v>5442</v>
      </c>
      <c r="D981" s="78">
        <v>0.42277812305779988</v>
      </c>
      <c r="E981" s="44">
        <v>4735</v>
      </c>
      <c r="F981" s="79">
        <v>0.35598827155852941</v>
      </c>
      <c r="G981" s="44">
        <v>4681</v>
      </c>
      <c r="H981" s="78">
        <v>0.35192842643410271</v>
      </c>
    </row>
    <row r="982" spans="1:9" x14ac:dyDescent="0.4">
      <c r="B982" s="42" t="s">
        <v>105</v>
      </c>
      <c r="C982" s="44">
        <v>1768</v>
      </c>
      <c r="D982" s="78">
        <v>0.13735239279055314</v>
      </c>
      <c r="E982" s="44">
        <v>2005</v>
      </c>
      <c r="F982" s="79">
        <v>0.15074054582362229</v>
      </c>
      <c r="G982" s="44">
        <v>2041</v>
      </c>
      <c r="H982" s="78">
        <v>0.15344710923990679</v>
      </c>
    </row>
    <row r="983" spans="1:9" x14ac:dyDescent="0.4">
      <c r="B983" s="42" t="s">
        <v>106</v>
      </c>
      <c r="C983" s="44">
        <v>1908</v>
      </c>
      <c r="D983" s="78">
        <v>0.14822871348663766</v>
      </c>
      <c r="E983" s="44">
        <v>2232</v>
      </c>
      <c r="F983" s="79">
        <v>0.16780693180963838</v>
      </c>
      <c r="G983" s="44">
        <v>2233</v>
      </c>
      <c r="H983" s="78">
        <v>0.16788211412675738</v>
      </c>
    </row>
    <row r="984" spans="1:9" x14ac:dyDescent="0.4">
      <c r="B984" s="42" t="s">
        <v>218</v>
      </c>
      <c r="C984" s="44">
        <v>951</v>
      </c>
      <c r="D984" s="78">
        <v>7.3881292728402728E-2</v>
      </c>
      <c r="E984" s="44">
        <v>1018</v>
      </c>
      <c r="F984" s="79">
        <v>7.6535598827155854E-2</v>
      </c>
      <c r="G984" s="44">
        <v>983</v>
      </c>
      <c r="H984" s="78">
        <v>7.3904217727990371E-2</v>
      </c>
    </row>
    <row r="985" spans="1:9" x14ac:dyDescent="0.4">
      <c r="B985" s="42" t="s">
        <v>108</v>
      </c>
      <c r="C985" s="44">
        <v>2803</v>
      </c>
      <c r="D985" s="78">
        <v>0.21775947793660658</v>
      </c>
      <c r="E985" s="44">
        <v>3311</v>
      </c>
      <c r="F985" s="79">
        <v>0.24892865198105404</v>
      </c>
      <c r="G985" s="44">
        <v>3363</v>
      </c>
      <c r="H985" s="78">
        <v>0.25283813247124276</v>
      </c>
    </row>
    <row r="986" spans="1:9" x14ac:dyDescent="0.4">
      <c r="B986" s="41" t="s">
        <v>50</v>
      </c>
      <c r="C986" s="76">
        <v>12872</v>
      </c>
      <c r="D986" s="75">
        <v>1</v>
      </c>
      <c r="E986" s="76">
        <v>13301</v>
      </c>
      <c r="F986" s="77">
        <v>1</v>
      </c>
      <c r="G986" s="76">
        <v>13301</v>
      </c>
      <c r="H986" s="75">
        <v>1</v>
      </c>
    </row>
    <row r="987" spans="1:9" x14ac:dyDescent="0.4">
      <c r="B987" s="74"/>
      <c r="C987" s="70"/>
      <c r="D987" s="73"/>
      <c r="E987" s="70"/>
      <c r="F987" s="73"/>
      <c r="G987" s="70"/>
      <c r="H987" s="73"/>
    </row>
    <row r="988" spans="1:9" ht="37.5" customHeight="1" x14ac:dyDescent="0.4">
      <c r="A988" s="262" t="s">
        <v>224</v>
      </c>
      <c r="B988" s="262"/>
      <c r="C988" s="262"/>
      <c r="D988" s="262"/>
      <c r="E988" s="262"/>
      <c r="F988" s="262"/>
      <c r="G988" s="262"/>
      <c r="H988" s="262"/>
      <c r="I988" s="262"/>
    </row>
    <row r="989" spans="1:9" ht="21.95" customHeight="1" x14ac:dyDescent="0.4">
      <c r="A989" s="6" t="s">
        <v>88</v>
      </c>
      <c r="B989" s="26"/>
      <c r="C989" s="26"/>
      <c r="D989" s="26"/>
      <c r="I989" s="26"/>
    </row>
    <row r="990" spans="1:9" x14ac:dyDescent="0.4">
      <c r="B990" s="55"/>
      <c r="C990" s="54" t="s">
        <v>396</v>
      </c>
      <c r="D990" s="53"/>
      <c r="E990" s="52" t="s">
        <v>395</v>
      </c>
      <c r="F990" s="51"/>
    </row>
    <row r="991" spans="1:9" x14ac:dyDescent="0.4">
      <c r="B991" s="46" t="s">
        <v>225</v>
      </c>
      <c r="C991" s="44">
        <v>4528</v>
      </c>
      <c r="D991" s="45">
        <v>0.35177128651336231</v>
      </c>
      <c r="E991" s="44">
        <v>3285</v>
      </c>
      <c r="F991" s="43">
        <v>0.2469739117359597</v>
      </c>
    </row>
    <row r="992" spans="1:9" x14ac:dyDescent="0.4">
      <c r="B992" s="42" t="s">
        <v>226</v>
      </c>
      <c r="C992" s="44">
        <v>2384</v>
      </c>
      <c r="D992" s="43">
        <v>0.18520820385332504</v>
      </c>
      <c r="E992" s="44">
        <v>2338</v>
      </c>
      <c r="F992" s="43">
        <v>0.17577625742425382</v>
      </c>
    </row>
    <row r="993" spans="1:9" x14ac:dyDescent="0.4">
      <c r="B993" s="42" t="s">
        <v>82</v>
      </c>
      <c r="C993" s="44">
        <v>5692</v>
      </c>
      <c r="D993" s="43">
        <v>0.44220012430080796</v>
      </c>
      <c r="E993" s="44">
        <v>7229</v>
      </c>
      <c r="F993" s="43">
        <v>0.54349297045334932</v>
      </c>
    </row>
    <row r="994" spans="1:9" x14ac:dyDescent="0.4">
      <c r="B994" s="42" t="s">
        <v>227</v>
      </c>
      <c r="C994" s="44">
        <v>137</v>
      </c>
      <c r="D994" s="43">
        <v>1.0643256681168427E-2</v>
      </c>
      <c r="E994" s="44">
        <v>300</v>
      </c>
      <c r="F994" s="43">
        <v>2.2554695135704083E-2</v>
      </c>
    </row>
    <row r="995" spans="1:9" x14ac:dyDescent="0.4">
      <c r="B995" s="42" t="s">
        <v>228</v>
      </c>
      <c r="C995" s="57">
        <v>131</v>
      </c>
      <c r="D995" s="56">
        <v>1.0177128651336234E-2</v>
      </c>
      <c r="E995" s="57">
        <v>149</v>
      </c>
      <c r="F995" s="56">
        <v>1.1202165250733028E-2</v>
      </c>
    </row>
    <row r="996" spans="1:9" x14ac:dyDescent="0.4">
      <c r="B996" s="41" t="s">
        <v>50</v>
      </c>
      <c r="C996" s="40">
        <v>12872</v>
      </c>
      <c r="D996" s="39">
        <v>1</v>
      </c>
      <c r="E996" s="40">
        <v>13301</v>
      </c>
      <c r="F996" s="39">
        <v>1</v>
      </c>
    </row>
    <row r="997" spans="1:9" x14ac:dyDescent="0.4">
      <c r="B997" s="71"/>
      <c r="C997" s="72"/>
      <c r="D997" s="71"/>
      <c r="E997" s="70"/>
      <c r="F997" s="69"/>
      <c r="G997" s="26"/>
      <c r="H997" s="26"/>
    </row>
    <row r="998" spans="1:9" ht="21.95" customHeight="1" x14ac:dyDescent="0.4">
      <c r="A998" s="6" t="s">
        <v>89</v>
      </c>
      <c r="B998" s="71"/>
      <c r="C998" s="72"/>
      <c r="D998" s="71"/>
      <c r="E998" s="70"/>
      <c r="F998" s="69"/>
      <c r="I998" s="26"/>
    </row>
    <row r="999" spans="1:9" x14ac:dyDescent="0.4">
      <c r="B999" s="55"/>
      <c r="C999" s="54" t="s">
        <v>396</v>
      </c>
      <c r="D999" s="53"/>
      <c r="E999" s="52" t="s">
        <v>395</v>
      </c>
      <c r="F999" s="51"/>
    </row>
    <row r="1000" spans="1:9" x14ac:dyDescent="0.4">
      <c r="B1000" s="50"/>
      <c r="C1000" s="49" t="s">
        <v>45</v>
      </c>
      <c r="D1000" s="47" t="s">
        <v>46</v>
      </c>
      <c r="E1000" s="48" t="s">
        <v>45</v>
      </c>
      <c r="F1000" s="47" t="s">
        <v>46</v>
      </c>
    </row>
    <row r="1001" spans="1:9" x14ac:dyDescent="0.4">
      <c r="B1001" s="42" t="s">
        <v>226</v>
      </c>
      <c r="C1001" s="44">
        <v>1975</v>
      </c>
      <c r="D1001" s="43">
        <v>0.15343380981976382</v>
      </c>
      <c r="E1001" s="44">
        <v>2039</v>
      </c>
      <c r="F1001" s="43">
        <v>0.15329674460566875</v>
      </c>
    </row>
    <row r="1002" spans="1:9" x14ac:dyDescent="0.4">
      <c r="B1002" s="42" t="s">
        <v>82</v>
      </c>
      <c r="C1002" s="44">
        <v>6150</v>
      </c>
      <c r="D1002" s="43">
        <v>0.47778123057799876</v>
      </c>
      <c r="E1002" s="44">
        <v>7491</v>
      </c>
      <c r="F1002" s="43">
        <v>0.56319073753853088</v>
      </c>
    </row>
    <row r="1003" spans="1:9" x14ac:dyDescent="0.4">
      <c r="B1003" s="42" t="s">
        <v>227</v>
      </c>
      <c r="C1003" s="44">
        <v>128</v>
      </c>
      <c r="D1003" s="43">
        <v>9.9440646364201361E-3</v>
      </c>
      <c r="E1003" s="44">
        <v>225</v>
      </c>
      <c r="F1003" s="43">
        <v>1.6916021351778061E-2</v>
      </c>
    </row>
    <row r="1004" spans="1:9" x14ac:dyDescent="0.4">
      <c r="B1004" s="42" t="s">
        <v>228</v>
      </c>
      <c r="C1004" s="57">
        <v>117</v>
      </c>
      <c r="D1004" s="56">
        <v>9.0894965817277813E-3</v>
      </c>
      <c r="E1004" s="57">
        <v>106</v>
      </c>
      <c r="F1004" s="56">
        <v>7.9693256146154429E-3</v>
      </c>
    </row>
    <row r="1005" spans="1:9" x14ac:dyDescent="0.4">
      <c r="B1005" s="41" t="s">
        <v>50</v>
      </c>
      <c r="C1005" s="40">
        <v>12872</v>
      </c>
      <c r="D1005" s="39">
        <v>1</v>
      </c>
      <c r="E1005" s="40">
        <v>13301</v>
      </c>
      <c r="F1005" s="39">
        <v>1</v>
      </c>
    </row>
    <row r="1006" spans="1:9" x14ac:dyDescent="0.4">
      <c r="B1006" s="71"/>
      <c r="C1006" s="72"/>
      <c r="D1006" s="71"/>
      <c r="E1006" s="70"/>
      <c r="F1006" s="69"/>
      <c r="G1006" s="26"/>
      <c r="H1006" s="26"/>
    </row>
    <row r="1007" spans="1:9" ht="21.95" customHeight="1" x14ac:dyDescent="0.4">
      <c r="A1007" s="6" t="s">
        <v>90</v>
      </c>
      <c r="B1007" s="71"/>
      <c r="C1007" s="72"/>
      <c r="D1007" s="71"/>
      <c r="E1007" s="70"/>
      <c r="F1007" s="69"/>
      <c r="I1007" s="26"/>
    </row>
    <row r="1008" spans="1:9" x14ac:dyDescent="0.4">
      <c r="B1008" s="55"/>
      <c r="C1008" s="54" t="s">
        <v>396</v>
      </c>
      <c r="D1008" s="53"/>
      <c r="E1008" s="52" t="s">
        <v>395</v>
      </c>
      <c r="F1008" s="51"/>
    </row>
    <row r="1009" spans="1:9" x14ac:dyDescent="0.4">
      <c r="B1009" s="50"/>
      <c r="C1009" s="49" t="s">
        <v>45</v>
      </c>
      <c r="D1009" s="47" t="s">
        <v>46</v>
      </c>
      <c r="E1009" s="48" t="s">
        <v>45</v>
      </c>
      <c r="F1009" s="47" t="s">
        <v>46</v>
      </c>
    </row>
    <row r="1010" spans="1:9" x14ac:dyDescent="0.4">
      <c r="B1010" s="42" t="s">
        <v>225</v>
      </c>
      <c r="C1010" s="44">
        <v>802</v>
      </c>
      <c r="D1010" s="45">
        <v>6.230577998756992E-2</v>
      </c>
      <c r="E1010" s="44">
        <v>596</v>
      </c>
      <c r="F1010" s="43">
        <v>4.4808661002932113E-2</v>
      </c>
    </row>
    <row r="1011" spans="1:9" x14ac:dyDescent="0.4">
      <c r="B1011" s="42" t="s">
        <v>82</v>
      </c>
      <c r="C1011" s="44">
        <v>8077</v>
      </c>
      <c r="D1011" s="43">
        <v>0.62748601615910504</v>
      </c>
      <c r="E1011" s="44">
        <v>8707</v>
      </c>
      <c r="F1011" s="43">
        <v>0.65461243515525147</v>
      </c>
    </row>
    <row r="1012" spans="1:9" x14ac:dyDescent="0.4">
      <c r="B1012" s="42" t="s">
        <v>227</v>
      </c>
      <c r="C1012" s="44">
        <v>1880</v>
      </c>
      <c r="D1012" s="43">
        <v>0.14605344934742076</v>
      </c>
      <c r="E1012" s="44">
        <v>1838</v>
      </c>
      <c r="F1012" s="43">
        <v>0.138185098864747</v>
      </c>
    </row>
    <row r="1013" spans="1:9" x14ac:dyDescent="0.4">
      <c r="B1013" s="42" t="s">
        <v>228</v>
      </c>
      <c r="C1013" s="57">
        <v>1727</v>
      </c>
      <c r="D1013" s="56">
        <v>0.13416718458669982</v>
      </c>
      <c r="E1013" s="57">
        <v>1737</v>
      </c>
      <c r="F1013" s="56">
        <v>0.13059168483572664</v>
      </c>
    </row>
    <row r="1014" spans="1:9" x14ac:dyDescent="0.4">
      <c r="B1014" s="41" t="s">
        <v>50</v>
      </c>
      <c r="C1014" s="40">
        <v>12872</v>
      </c>
      <c r="D1014" s="39">
        <v>1</v>
      </c>
      <c r="E1014" s="40">
        <v>13301</v>
      </c>
      <c r="F1014" s="39">
        <v>1</v>
      </c>
    </row>
    <row r="1015" spans="1:9" x14ac:dyDescent="0.4">
      <c r="B1015" s="71"/>
      <c r="C1015" s="72"/>
      <c r="D1015" s="71"/>
      <c r="E1015" s="70"/>
      <c r="F1015" s="69"/>
      <c r="G1015" s="26"/>
      <c r="H1015" s="26"/>
    </row>
    <row r="1016" spans="1:9" ht="21.95" customHeight="1" x14ac:dyDescent="0.4">
      <c r="A1016" s="6" t="s">
        <v>91</v>
      </c>
      <c r="B1016" s="71"/>
      <c r="C1016" s="72"/>
      <c r="D1016" s="71"/>
      <c r="E1016" s="70"/>
      <c r="F1016" s="69"/>
      <c r="I1016" s="26"/>
    </row>
    <row r="1017" spans="1:9" x14ac:dyDescent="0.4">
      <c r="B1017" s="55"/>
      <c r="C1017" s="54" t="s">
        <v>396</v>
      </c>
      <c r="D1017" s="53"/>
      <c r="E1017" s="52" t="s">
        <v>395</v>
      </c>
      <c r="F1017" s="51"/>
    </row>
    <row r="1018" spans="1:9" x14ac:dyDescent="0.4">
      <c r="B1018" s="50"/>
      <c r="C1018" s="49" t="s">
        <v>45</v>
      </c>
      <c r="D1018" s="47" t="s">
        <v>46</v>
      </c>
      <c r="E1018" s="48" t="s">
        <v>45</v>
      </c>
      <c r="F1018" s="47" t="s">
        <v>46</v>
      </c>
    </row>
    <row r="1019" spans="1:9" x14ac:dyDescent="0.4">
      <c r="B1019" s="42" t="s">
        <v>225</v>
      </c>
      <c r="C1019" s="44">
        <v>1770</v>
      </c>
      <c r="D1019" s="45">
        <v>0.1375077688004972</v>
      </c>
      <c r="E1019" s="44">
        <v>1480</v>
      </c>
      <c r="F1019" s="43">
        <v>0.11126982933614014</v>
      </c>
    </row>
    <row r="1020" spans="1:9" x14ac:dyDescent="0.4">
      <c r="B1020" s="42" t="s">
        <v>226</v>
      </c>
      <c r="C1020" s="44">
        <v>376</v>
      </c>
      <c r="D1020" s="43">
        <v>2.9210689869484153E-2</v>
      </c>
      <c r="E1020" s="44">
        <v>346</v>
      </c>
      <c r="F1020" s="43">
        <v>2.6013081723178708E-2</v>
      </c>
    </row>
    <row r="1021" spans="1:9" x14ac:dyDescent="0.4">
      <c r="B1021" s="42" t="s">
        <v>227</v>
      </c>
      <c r="C1021" s="44">
        <v>524</v>
      </c>
      <c r="D1021" s="43">
        <v>4.0708514605344935E-2</v>
      </c>
      <c r="E1021" s="44">
        <v>511</v>
      </c>
      <c r="F1021" s="43">
        <v>3.841816404781595E-2</v>
      </c>
    </row>
    <row r="1022" spans="1:9" x14ac:dyDescent="0.4">
      <c r="B1022" s="42" t="s">
        <v>228</v>
      </c>
      <c r="C1022" s="57">
        <v>435</v>
      </c>
      <c r="D1022" s="56">
        <v>3.3794282162834061E-2</v>
      </c>
      <c r="E1022" s="57">
        <v>355</v>
      </c>
      <c r="F1022" s="56">
        <v>2.668972257724983E-2</v>
      </c>
    </row>
    <row r="1023" spans="1:9" x14ac:dyDescent="0.4">
      <c r="B1023" s="41" t="s">
        <v>50</v>
      </c>
      <c r="C1023" s="40">
        <v>12872</v>
      </c>
      <c r="D1023" s="39">
        <v>1</v>
      </c>
      <c r="E1023" s="40">
        <v>13301</v>
      </c>
      <c r="F1023" s="39">
        <v>1</v>
      </c>
    </row>
    <row r="1024" spans="1:9" x14ac:dyDescent="0.4">
      <c r="B1024" s="71"/>
      <c r="C1024" s="72"/>
      <c r="D1024" s="71"/>
      <c r="E1024" s="70"/>
      <c r="F1024" s="69"/>
      <c r="G1024" s="26"/>
      <c r="H1024" s="26"/>
    </row>
    <row r="1025" spans="1:9" ht="21.95" customHeight="1" x14ac:dyDescent="0.4">
      <c r="A1025" s="6" t="s">
        <v>92</v>
      </c>
      <c r="B1025" s="71"/>
      <c r="C1025" s="72"/>
      <c r="D1025" s="71"/>
      <c r="E1025" s="70"/>
      <c r="F1025" s="69"/>
      <c r="I1025" s="26"/>
    </row>
    <row r="1026" spans="1:9" x14ac:dyDescent="0.4">
      <c r="B1026" s="55"/>
      <c r="C1026" s="54" t="s">
        <v>396</v>
      </c>
      <c r="D1026" s="53"/>
      <c r="E1026" s="52" t="s">
        <v>395</v>
      </c>
      <c r="F1026" s="51"/>
    </row>
    <row r="1027" spans="1:9" x14ac:dyDescent="0.4">
      <c r="B1027" s="50"/>
      <c r="C1027" s="49" t="s">
        <v>45</v>
      </c>
      <c r="D1027" s="47" t="s">
        <v>46</v>
      </c>
      <c r="E1027" s="48" t="s">
        <v>45</v>
      </c>
      <c r="F1027" s="47" t="s">
        <v>46</v>
      </c>
    </row>
    <row r="1028" spans="1:9" x14ac:dyDescent="0.4">
      <c r="B1028" s="42" t="s">
        <v>225</v>
      </c>
      <c r="C1028" s="44">
        <v>1036</v>
      </c>
      <c r="D1028" s="45">
        <v>8.0484773151025479E-2</v>
      </c>
      <c r="E1028" s="44">
        <v>905</v>
      </c>
      <c r="F1028" s="43">
        <v>6.8039996992707311E-2</v>
      </c>
    </row>
    <row r="1029" spans="1:9" x14ac:dyDescent="0.4">
      <c r="B1029" s="42" t="s">
        <v>226</v>
      </c>
      <c r="C1029" s="44">
        <v>334</v>
      </c>
      <c r="D1029" s="43">
        <v>2.5947793660658795E-2</v>
      </c>
      <c r="E1029" s="44">
        <v>295</v>
      </c>
      <c r="F1029" s="43">
        <v>2.2178783550109014E-2</v>
      </c>
    </row>
    <row r="1030" spans="1:9" x14ac:dyDescent="0.4">
      <c r="B1030" s="42" t="s">
        <v>82</v>
      </c>
      <c r="C1030" s="44">
        <v>8336</v>
      </c>
      <c r="D1030" s="43">
        <v>0.64760720944686145</v>
      </c>
      <c r="E1030" s="44">
        <v>9054</v>
      </c>
      <c r="F1030" s="43">
        <v>0.68070069919554921</v>
      </c>
    </row>
    <row r="1031" spans="1:9" x14ac:dyDescent="0.4">
      <c r="B1031" s="42" t="s">
        <v>228</v>
      </c>
      <c r="C1031" s="57">
        <v>1204</v>
      </c>
      <c r="D1031" s="56">
        <v>9.353635798632691E-2</v>
      </c>
      <c r="E1031" s="57">
        <v>1097</v>
      </c>
      <c r="F1031" s="56">
        <v>8.2475001879557933E-2</v>
      </c>
    </row>
    <row r="1032" spans="1:9" x14ac:dyDescent="0.4">
      <c r="B1032" s="41" t="s">
        <v>50</v>
      </c>
      <c r="C1032" s="40">
        <v>12872</v>
      </c>
      <c r="D1032" s="39">
        <v>1</v>
      </c>
      <c r="E1032" s="40">
        <v>13301</v>
      </c>
      <c r="F1032" s="39">
        <v>1</v>
      </c>
    </row>
    <row r="1033" spans="1:9" x14ac:dyDescent="0.4">
      <c r="B1033" s="71"/>
      <c r="C1033" s="72"/>
      <c r="D1033" s="71"/>
      <c r="E1033" s="70"/>
      <c r="F1033" s="69"/>
      <c r="G1033" s="26"/>
      <c r="H1033" s="26"/>
    </row>
    <row r="1034" spans="1:9" ht="21.95" customHeight="1" x14ac:dyDescent="0.4">
      <c r="A1034" s="6" t="s">
        <v>93</v>
      </c>
      <c r="B1034" s="71"/>
      <c r="C1034" s="72"/>
      <c r="D1034" s="71"/>
      <c r="E1034" s="70"/>
      <c r="F1034" s="69"/>
      <c r="I1034" s="26"/>
    </row>
    <row r="1035" spans="1:9" x14ac:dyDescent="0.4">
      <c r="B1035" s="55"/>
      <c r="C1035" s="54" t="s">
        <v>396</v>
      </c>
      <c r="D1035" s="53"/>
      <c r="E1035" s="52" t="s">
        <v>395</v>
      </c>
      <c r="F1035" s="51"/>
    </row>
    <row r="1036" spans="1:9" x14ac:dyDescent="0.4">
      <c r="B1036" s="50"/>
      <c r="C1036" s="49" t="s">
        <v>45</v>
      </c>
      <c r="D1036" s="47" t="s">
        <v>46</v>
      </c>
      <c r="E1036" s="48" t="s">
        <v>45</v>
      </c>
      <c r="F1036" s="47" t="s">
        <v>46</v>
      </c>
    </row>
    <row r="1037" spans="1:9" x14ac:dyDescent="0.4">
      <c r="B1037" s="42" t="s">
        <v>225</v>
      </c>
      <c r="C1037" s="44">
        <v>550</v>
      </c>
      <c r="D1037" s="45">
        <v>4.2728402734617775E-2</v>
      </c>
      <c r="E1037" s="44">
        <v>398</v>
      </c>
      <c r="F1037" s="43">
        <v>2.9922562213367417E-2</v>
      </c>
    </row>
    <row r="1038" spans="1:9" x14ac:dyDescent="0.4">
      <c r="B1038" s="42" t="s">
        <v>226</v>
      </c>
      <c r="C1038" s="44">
        <v>410</v>
      </c>
      <c r="D1038" s="43">
        <v>3.185208203853325E-2</v>
      </c>
      <c r="E1038" s="44">
        <v>279</v>
      </c>
      <c r="F1038" s="43">
        <v>2.0975866476204797E-2</v>
      </c>
    </row>
    <row r="1039" spans="1:9" x14ac:dyDescent="0.4">
      <c r="B1039" s="42" t="s">
        <v>82</v>
      </c>
      <c r="C1039" s="44">
        <v>7504</v>
      </c>
      <c r="D1039" s="43">
        <v>0.58297078931013047</v>
      </c>
      <c r="E1039" s="44">
        <v>7561</v>
      </c>
      <c r="F1039" s="43">
        <v>0.56845349973686188</v>
      </c>
    </row>
    <row r="1040" spans="1:9" x14ac:dyDescent="0.4">
      <c r="B1040" s="42" t="s">
        <v>227</v>
      </c>
      <c r="C1040" s="44">
        <v>2599</v>
      </c>
      <c r="D1040" s="43">
        <v>0.201911124922312</v>
      </c>
      <c r="E1040" s="44">
        <v>2914</v>
      </c>
      <c r="F1040" s="43">
        <v>0.21908127208480566</v>
      </c>
    </row>
    <row r="1041" spans="1:10" x14ac:dyDescent="0.4">
      <c r="B1041" s="41" t="s">
        <v>50</v>
      </c>
      <c r="C1041" s="40">
        <v>12872</v>
      </c>
      <c r="D1041" s="39">
        <v>1</v>
      </c>
      <c r="E1041" s="40">
        <v>13301</v>
      </c>
      <c r="F1041" s="39">
        <v>1</v>
      </c>
    </row>
    <row r="1042" spans="1:10" x14ac:dyDescent="0.4">
      <c r="E1042" s="26"/>
      <c r="F1042" s="26"/>
      <c r="G1042" s="26"/>
      <c r="H1042" s="26"/>
    </row>
    <row r="1043" spans="1:10" ht="36" customHeight="1" x14ac:dyDescent="0.4">
      <c r="A1043" s="262" t="s">
        <v>229</v>
      </c>
      <c r="B1043" s="262"/>
      <c r="C1043" s="262"/>
      <c r="D1043" s="262"/>
      <c r="E1043" s="262"/>
      <c r="F1043" s="262"/>
      <c r="G1043" s="262"/>
      <c r="H1043" s="262"/>
      <c r="I1043" s="262"/>
    </row>
    <row r="1044" spans="1:10" ht="21.95" customHeight="1" x14ac:dyDescent="0.4">
      <c r="A1044" s="6" t="s">
        <v>230</v>
      </c>
      <c r="B1044" s="26"/>
      <c r="C1044" s="26"/>
      <c r="D1044" s="26"/>
      <c r="I1044" s="26"/>
    </row>
    <row r="1045" spans="1:10" x14ac:dyDescent="0.4">
      <c r="B1045" s="55"/>
      <c r="C1045" s="54" t="s">
        <v>396</v>
      </c>
      <c r="D1045" s="68"/>
      <c r="E1045" s="54"/>
      <c r="F1045" s="53"/>
      <c r="G1045" s="52" t="s">
        <v>395</v>
      </c>
      <c r="H1045" s="67"/>
      <c r="I1045" s="67"/>
      <c r="J1045" s="66"/>
    </row>
    <row r="1046" spans="1:10" x14ac:dyDescent="0.4">
      <c r="B1046" s="65"/>
      <c r="C1046" s="64" t="s">
        <v>399</v>
      </c>
      <c r="D1046" s="63"/>
      <c r="E1046" s="62">
        <v>44044</v>
      </c>
      <c r="F1046" s="61"/>
      <c r="G1046" s="59" t="s">
        <v>398</v>
      </c>
      <c r="H1046" s="60"/>
      <c r="I1046" s="59" t="s">
        <v>397</v>
      </c>
      <c r="J1046" s="58"/>
    </row>
    <row r="1047" spans="1:10" x14ac:dyDescent="0.4">
      <c r="B1047" s="50"/>
      <c r="C1047" s="49" t="s">
        <v>45</v>
      </c>
      <c r="D1047" s="47" t="s">
        <v>46</v>
      </c>
      <c r="E1047" s="48" t="s">
        <v>45</v>
      </c>
      <c r="F1047" s="47" t="s">
        <v>46</v>
      </c>
      <c r="G1047" s="48" t="s">
        <v>45</v>
      </c>
      <c r="H1047" s="47" t="s">
        <v>46</v>
      </c>
      <c r="I1047" s="48" t="s">
        <v>45</v>
      </c>
      <c r="J1047" s="47" t="s">
        <v>46</v>
      </c>
    </row>
    <row r="1048" spans="1:10" x14ac:dyDescent="0.4">
      <c r="B1048" s="46" t="s">
        <v>231</v>
      </c>
      <c r="C1048" s="44">
        <v>873</v>
      </c>
      <c r="D1048" s="45">
        <v>6.7821628340584209E-2</v>
      </c>
      <c r="E1048" s="44">
        <v>795</v>
      </c>
      <c r="F1048" s="45">
        <v>6.1761963952765696E-2</v>
      </c>
      <c r="G1048" s="44">
        <v>1055</v>
      </c>
      <c r="H1048" s="43">
        <v>7.9317344560559361E-2</v>
      </c>
      <c r="I1048" s="44">
        <v>1061</v>
      </c>
      <c r="J1048" s="43">
        <v>7.9768438463273444E-2</v>
      </c>
    </row>
    <row r="1049" spans="1:10" x14ac:dyDescent="0.4">
      <c r="B1049" s="42" t="s">
        <v>232</v>
      </c>
      <c r="C1049" s="44">
        <v>1379</v>
      </c>
      <c r="D1049" s="43">
        <v>0.10713175885643257</v>
      </c>
      <c r="E1049" s="44">
        <v>1131</v>
      </c>
      <c r="F1049" s="43">
        <v>8.7865133623368549E-2</v>
      </c>
      <c r="G1049" s="44">
        <v>1415</v>
      </c>
      <c r="H1049" s="43">
        <v>0.10638297872340426</v>
      </c>
      <c r="I1049" s="44">
        <v>1350</v>
      </c>
      <c r="J1049" s="43">
        <v>0.10149612811066837</v>
      </c>
    </row>
    <row r="1050" spans="1:10" x14ac:dyDescent="0.4">
      <c r="B1050" s="42" t="s">
        <v>82</v>
      </c>
      <c r="C1050" s="44">
        <v>5695</v>
      </c>
      <c r="D1050" s="43">
        <v>0.44243318831572404</v>
      </c>
      <c r="E1050" s="44">
        <v>5572</v>
      </c>
      <c r="F1050" s="43">
        <v>0.43287756370416408</v>
      </c>
      <c r="G1050" s="44">
        <v>5872</v>
      </c>
      <c r="H1050" s="43">
        <v>0.44147056612284791</v>
      </c>
      <c r="I1050" s="44">
        <v>5844</v>
      </c>
      <c r="J1050" s="43">
        <v>0.4393654612435155</v>
      </c>
    </row>
    <row r="1051" spans="1:10" x14ac:dyDescent="0.4">
      <c r="B1051" s="42" t="s">
        <v>233</v>
      </c>
      <c r="C1051" s="44">
        <v>3844</v>
      </c>
      <c r="D1051" s="43">
        <v>0.29863269111249224</v>
      </c>
      <c r="E1051" s="44">
        <v>3869</v>
      </c>
      <c r="F1051" s="43">
        <v>0.30057489123679304</v>
      </c>
      <c r="G1051" s="44">
        <v>3829</v>
      </c>
      <c r="H1051" s="43">
        <v>0.28787309224870311</v>
      </c>
      <c r="I1051" s="44">
        <v>3789</v>
      </c>
      <c r="J1051" s="43">
        <v>0.28486579956394253</v>
      </c>
    </row>
    <row r="1052" spans="1:10" x14ac:dyDescent="0.4">
      <c r="B1052" s="42" t="s">
        <v>234</v>
      </c>
      <c r="C1052" s="57">
        <v>1081</v>
      </c>
      <c r="D1052" s="56">
        <v>8.3980733374766942E-2</v>
      </c>
      <c r="E1052" s="57">
        <v>1505</v>
      </c>
      <c r="F1052" s="56">
        <v>0.11692044748290864</v>
      </c>
      <c r="G1052" s="57">
        <v>1130</v>
      </c>
      <c r="H1052" s="56">
        <v>8.4956018344485379E-2</v>
      </c>
      <c r="I1052" s="57">
        <v>1257</v>
      </c>
      <c r="J1052" s="56">
        <v>9.4504172618600099E-2</v>
      </c>
    </row>
    <row r="1053" spans="1:10" x14ac:dyDescent="0.4">
      <c r="B1053" s="41" t="s">
        <v>50</v>
      </c>
      <c r="C1053" s="40">
        <v>12872</v>
      </c>
      <c r="D1053" s="39">
        <v>1</v>
      </c>
      <c r="E1053" s="40">
        <v>12872</v>
      </c>
      <c r="F1053" s="39">
        <v>1</v>
      </c>
      <c r="G1053" s="40">
        <v>13301</v>
      </c>
      <c r="H1053" s="39">
        <v>1</v>
      </c>
      <c r="I1053" s="40">
        <v>13301</v>
      </c>
      <c r="J1053" s="39">
        <v>1</v>
      </c>
    </row>
    <row r="1054" spans="1:10" x14ac:dyDescent="0.4">
      <c r="B1054" s="71"/>
      <c r="C1054" s="72"/>
      <c r="D1054" s="71"/>
      <c r="E1054" s="70"/>
      <c r="F1054" s="69"/>
      <c r="G1054" s="69"/>
      <c r="H1054" s="69"/>
      <c r="I1054" s="69"/>
      <c r="J1054" s="69"/>
    </row>
    <row r="1055" spans="1:10" x14ac:dyDescent="0.4">
      <c r="B1055" s="71"/>
      <c r="C1055" s="72"/>
      <c r="D1055" s="71"/>
      <c r="E1055" s="70"/>
      <c r="F1055" s="69"/>
      <c r="G1055" s="69"/>
      <c r="H1055" s="69"/>
      <c r="I1055" s="69"/>
      <c r="J1055" s="69"/>
    </row>
    <row r="1056" spans="1:10" ht="21.95" customHeight="1" x14ac:dyDescent="0.4">
      <c r="A1056" s="6" t="s">
        <v>235</v>
      </c>
      <c r="B1056" s="71"/>
      <c r="C1056" s="72"/>
      <c r="D1056" s="71"/>
      <c r="E1056" s="70"/>
      <c r="F1056" s="69"/>
      <c r="G1056" s="69"/>
      <c r="H1056" s="69"/>
      <c r="I1056" s="69"/>
      <c r="J1056" s="69"/>
    </row>
    <row r="1057" spans="1:10" x14ac:dyDescent="0.4">
      <c r="B1057" s="55"/>
      <c r="C1057" s="54" t="s">
        <v>396</v>
      </c>
      <c r="D1057" s="68"/>
      <c r="E1057" s="54"/>
      <c r="F1057" s="53"/>
      <c r="G1057" s="52" t="s">
        <v>395</v>
      </c>
      <c r="H1057" s="67"/>
      <c r="I1057" s="67"/>
      <c r="J1057" s="66"/>
    </row>
    <row r="1058" spans="1:10" x14ac:dyDescent="0.4">
      <c r="B1058" s="65"/>
      <c r="C1058" s="64" t="s">
        <v>399</v>
      </c>
      <c r="D1058" s="63"/>
      <c r="E1058" s="62">
        <v>44044</v>
      </c>
      <c r="F1058" s="61"/>
      <c r="G1058" s="59" t="s">
        <v>398</v>
      </c>
      <c r="H1058" s="60"/>
      <c r="I1058" s="59" t="s">
        <v>397</v>
      </c>
      <c r="J1058" s="58"/>
    </row>
    <row r="1059" spans="1:10" x14ac:dyDescent="0.4">
      <c r="B1059" s="50"/>
      <c r="C1059" s="49" t="s">
        <v>45</v>
      </c>
      <c r="D1059" s="47" t="s">
        <v>46</v>
      </c>
      <c r="E1059" s="48" t="s">
        <v>45</v>
      </c>
      <c r="F1059" s="47" t="s">
        <v>46</v>
      </c>
      <c r="G1059" s="48" t="s">
        <v>45</v>
      </c>
      <c r="H1059" s="47" t="s">
        <v>46</v>
      </c>
      <c r="I1059" s="48" t="s">
        <v>45</v>
      </c>
      <c r="J1059" s="47" t="s">
        <v>46</v>
      </c>
    </row>
    <row r="1060" spans="1:10" x14ac:dyDescent="0.4">
      <c r="B1060" s="42" t="s">
        <v>231</v>
      </c>
      <c r="C1060" s="44">
        <v>616</v>
      </c>
      <c r="D1060" s="45">
        <v>4.7855811062771911E-2</v>
      </c>
      <c r="E1060" s="44">
        <v>543</v>
      </c>
      <c r="F1060" s="45">
        <v>4.218458669981355E-2</v>
      </c>
      <c r="G1060" s="44">
        <v>700</v>
      </c>
      <c r="H1060" s="43">
        <v>5.2627621983309524E-2</v>
      </c>
      <c r="I1060" s="44">
        <v>713</v>
      </c>
      <c r="J1060" s="43">
        <v>5.3604992105856702E-2</v>
      </c>
    </row>
    <row r="1061" spans="1:10" x14ac:dyDescent="0.4">
      <c r="B1061" s="42" t="s">
        <v>232</v>
      </c>
      <c r="C1061" s="44">
        <v>1027</v>
      </c>
      <c r="D1061" s="43">
        <v>7.978558110627719E-2</v>
      </c>
      <c r="E1061" s="44">
        <v>813</v>
      </c>
      <c r="F1061" s="43">
        <v>6.3160348042262268E-2</v>
      </c>
      <c r="G1061" s="44">
        <v>944</v>
      </c>
      <c r="H1061" s="43">
        <v>7.0972107360348841E-2</v>
      </c>
      <c r="I1061" s="44">
        <v>918</v>
      </c>
      <c r="J1061" s="43">
        <v>6.9017367115254497E-2</v>
      </c>
    </row>
    <row r="1062" spans="1:10" x14ac:dyDescent="0.4">
      <c r="B1062" s="42" t="s">
        <v>82</v>
      </c>
      <c r="C1062" s="44">
        <v>5124</v>
      </c>
      <c r="D1062" s="43">
        <v>0.3980733374766936</v>
      </c>
      <c r="E1062" s="44">
        <v>4714</v>
      </c>
      <c r="F1062" s="43">
        <v>0.36622125543816036</v>
      </c>
      <c r="G1062" s="44">
        <v>5050</v>
      </c>
      <c r="H1062" s="43">
        <v>0.37967070145101872</v>
      </c>
      <c r="I1062" s="44">
        <v>4984</v>
      </c>
      <c r="J1062" s="43">
        <v>0.3747086685211638</v>
      </c>
    </row>
    <row r="1063" spans="1:10" x14ac:dyDescent="0.4">
      <c r="B1063" s="42" t="s">
        <v>233</v>
      </c>
      <c r="C1063" s="44">
        <v>4544</v>
      </c>
      <c r="D1063" s="43">
        <v>0.35301429459291483</v>
      </c>
      <c r="E1063" s="44">
        <v>4564</v>
      </c>
      <c r="F1063" s="43">
        <v>0.35456805469235553</v>
      </c>
      <c r="G1063" s="44">
        <v>4729</v>
      </c>
      <c r="H1063" s="43">
        <v>0.35553717765581533</v>
      </c>
      <c r="I1063" s="44">
        <v>4604</v>
      </c>
      <c r="J1063" s="43">
        <v>0.34613938801593863</v>
      </c>
    </row>
    <row r="1064" spans="1:10" x14ac:dyDescent="0.4">
      <c r="B1064" s="42" t="s">
        <v>234</v>
      </c>
      <c r="C1064" s="57">
        <v>1561</v>
      </c>
      <c r="D1064" s="56">
        <v>0.12127097576134245</v>
      </c>
      <c r="E1064" s="57">
        <v>2238</v>
      </c>
      <c r="F1064" s="56">
        <v>0.17386575512740832</v>
      </c>
      <c r="G1064" s="57">
        <v>1878</v>
      </c>
      <c r="H1064" s="56">
        <v>0.14119239154950755</v>
      </c>
      <c r="I1064" s="57">
        <v>2082</v>
      </c>
      <c r="J1064" s="56">
        <v>0.15652958424178634</v>
      </c>
    </row>
    <row r="1065" spans="1:10" x14ac:dyDescent="0.4">
      <c r="B1065" s="41" t="s">
        <v>50</v>
      </c>
      <c r="C1065" s="40">
        <v>12872</v>
      </c>
      <c r="D1065" s="39">
        <v>1</v>
      </c>
      <c r="E1065" s="40">
        <v>12872</v>
      </c>
      <c r="F1065" s="39">
        <v>1</v>
      </c>
      <c r="G1065" s="40">
        <v>13301</v>
      </c>
      <c r="H1065" s="39">
        <v>1</v>
      </c>
      <c r="I1065" s="40">
        <v>13301</v>
      </c>
      <c r="J1065" s="39">
        <v>1</v>
      </c>
    </row>
    <row r="1066" spans="1:10" x14ac:dyDescent="0.4">
      <c r="B1066" s="71"/>
      <c r="C1066" s="72"/>
      <c r="D1066" s="71"/>
      <c r="E1066" s="70"/>
      <c r="F1066" s="69"/>
      <c r="G1066" s="69"/>
      <c r="H1066" s="69"/>
      <c r="I1066" s="69"/>
      <c r="J1066" s="69"/>
    </row>
    <row r="1067" spans="1:10" x14ac:dyDescent="0.4">
      <c r="B1067" s="71"/>
      <c r="C1067" s="72"/>
      <c r="D1067" s="71"/>
      <c r="E1067" s="70"/>
      <c r="F1067" s="69"/>
      <c r="G1067" s="69"/>
      <c r="H1067" s="69"/>
      <c r="I1067" s="69"/>
      <c r="J1067" s="69"/>
    </row>
    <row r="1068" spans="1:10" ht="21.95" customHeight="1" x14ac:dyDescent="0.4">
      <c r="A1068" s="6" t="s">
        <v>236</v>
      </c>
      <c r="B1068" s="71"/>
      <c r="C1068" s="72"/>
      <c r="D1068" s="71"/>
      <c r="E1068" s="70"/>
      <c r="F1068" s="69"/>
      <c r="G1068" s="69"/>
      <c r="H1068" s="69"/>
      <c r="I1068" s="69"/>
      <c r="J1068" s="69"/>
    </row>
    <row r="1069" spans="1:10" x14ac:dyDescent="0.4">
      <c r="B1069" s="55"/>
      <c r="C1069" s="54" t="s">
        <v>396</v>
      </c>
      <c r="D1069" s="68"/>
      <c r="E1069" s="54"/>
      <c r="F1069" s="53"/>
      <c r="G1069" s="52" t="s">
        <v>395</v>
      </c>
      <c r="H1069" s="67"/>
      <c r="I1069" s="67"/>
      <c r="J1069" s="66"/>
    </row>
    <row r="1070" spans="1:10" x14ac:dyDescent="0.4">
      <c r="B1070" s="65"/>
      <c r="C1070" s="64" t="s">
        <v>399</v>
      </c>
      <c r="D1070" s="63"/>
      <c r="E1070" s="62">
        <v>44044</v>
      </c>
      <c r="F1070" s="61"/>
      <c r="G1070" s="59" t="s">
        <v>398</v>
      </c>
      <c r="H1070" s="60"/>
      <c r="I1070" s="59" t="s">
        <v>397</v>
      </c>
      <c r="J1070" s="58"/>
    </row>
    <row r="1071" spans="1:10" x14ac:dyDescent="0.4">
      <c r="B1071" s="50"/>
      <c r="C1071" s="49" t="s">
        <v>45</v>
      </c>
      <c r="D1071" s="47" t="s">
        <v>46</v>
      </c>
      <c r="E1071" s="48" t="s">
        <v>45</v>
      </c>
      <c r="F1071" s="47" t="s">
        <v>46</v>
      </c>
      <c r="G1071" s="48" t="s">
        <v>45</v>
      </c>
      <c r="H1071" s="47" t="s">
        <v>46</v>
      </c>
      <c r="I1071" s="48" t="s">
        <v>45</v>
      </c>
      <c r="J1071" s="47" t="s">
        <v>46</v>
      </c>
    </row>
    <row r="1072" spans="1:10" x14ac:dyDescent="0.4">
      <c r="B1072" s="42" t="s">
        <v>231</v>
      </c>
      <c r="C1072" s="44">
        <v>421</v>
      </c>
      <c r="D1072" s="45">
        <v>3.2706650093225605E-2</v>
      </c>
      <c r="E1072" s="44">
        <v>402</v>
      </c>
      <c r="F1072" s="45">
        <v>3.1230577998756993E-2</v>
      </c>
      <c r="G1072" s="44">
        <v>541</v>
      </c>
      <c r="H1072" s="43">
        <v>4.0673633561386362E-2</v>
      </c>
      <c r="I1072" s="44">
        <v>557</v>
      </c>
      <c r="J1072" s="43">
        <v>4.1876550635290583E-2</v>
      </c>
    </row>
    <row r="1073" spans="1:10" x14ac:dyDescent="0.4">
      <c r="B1073" s="42" t="s">
        <v>232</v>
      </c>
      <c r="C1073" s="44">
        <v>739</v>
      </c>
      <c r="D1073" s="43">
        <v>5.7411435674331886E-2</v>
      </c>
      <c r="E1073" s="44">
        <v>645</v>
      </c>
      <c r="F1073" s="43">
        <v>5.0108763206960845E-2</v>
      </c>
      <c r="G1073" s="44">
        <v>706</v>
      </c>
      <c r="H1073" s="43">
        <v>5.3078715886023607E-2</v>
      </c>
      <c r="I1073" s="44">
        <v>719</v>
      </c>
      <c r="J1073" s="43">
        <v>5.4056086008570786E-2</v>
      </c>
    </row>
    <row r="1074" spans="1:10" x14ac:dyDescent="0.4">
      <c r="B1074" s="42" t="s">
        <v>82</v>
      </c>
      <c r="C1074" s="44">
        <v>4906</v>
      </c>
      <c r="D1074" s="43">
        <v>0.38113735239279056</v>
      </c>
      <c r="E1074" s="44">
        <v>4827</v>
      </c>
      <c r="F1074" s="43">
        <v>0.375</v>
      </c>
      <c r="G1074" s="44">
        <v>5046</v>
      </c>
      <c r="H1074" s="43">
        <v>0.37936997218254265</v>
      </c>
      <c r="I1074" s="44">
        <v>4985</v>
      </c>
      <c r="J1074" s="43">
        <v>0.37478385083828286</v>
      </c>
    </row>
    <row r="1075" spans="1:10" x14ac:dyDescent="0.4">
      <c r="B1075" s="42" t="s">
        <v>233</v>
      </c>
      <c r="C1075" s="44">
        <v>4651</v>
      </c>
      <c r="D1075" s="43">
        <v>0.36132691112492232</v>
      </c>
      <c r="E1075" s="44">
        <v>4567</v>
      </c>
      <c r="F1075" s="43">
        <v>0.3548011187072716</v>
      </c>
      <c r="G1075" s="44">
        <v>4615</v>
      </c>
      <c r="H1075" s="43">
        <v>0.34696639350424779</v>
      </c>
      <c r="I1075" s="44">
        <v>4535</v>
      </c>
      <c r="J1075" s="43">
        <v>0.3409518081347267</v>
      </c>
    </row>
    <row r="1076" spans="1:10" x14ac:dyDescent="0.4">
      <c r="B1076" s="42" t="s">
        <v>234</v>
      </c>
      <c r="C1076" s="57">
        <v>2155</v>
      </c>
      <c r="D1076" s="56">
        <v>0.16741765071472964</v>
      </c>
      <c r="E1076" s="57">
        <v>2431</v>
      </c>
      <c r="F1076" s="56">
        <v>0.18885954008701056</v>
      </c>
      <c r="G1076" s="57">
        <v>2393</v>
      </c>
      <c r="H1076" s="56">
        <v>0.17991128486579958</v>
      </c>
      <c r="I1076" s="57">
        <v>2505</v>
      </c>
      <c r="J1076" s="56">
        <v>0.1883317043831291</v>
      </c>
    </row>
    <row r="1077" spans="1:10" x14ac:dyDescent="0.4">
      <c r="B1077" s="41" t="s">
        <v>50</v>
      </c>
      <c r="C1077" s="40">
        <v>12872</v>
      </c>
      <c r="D1077" s="39">
        <v>1</v>
      </c>
      <c r="E1077" s="40">
        <v>12872</v>
      </c>
      <c r="F1077" s="39">
        <v>1</v>
      </c>
      <c r="G1077" s="40">
        <v>13301</v>
      </c>
      <c r="H1077" s="39">
        <v>1</v>
      </c>
      <c r="I1077" s="40">
        <v>13301</v>
      </c>
      <c r="J1077" s="39">
        <v>1</v>
      </c>
    </row>
    <row r="1078" spans="1:10" x14ac:dyDescent="0.4">
      <c r="B1078" s="71"/>
      <c r="C1078" s="72"/>
      <c r="D1078" s="71"/>
      <c r="E1078" s="70"/>
      <c r="F1078" s="69"/>
      <c r="G1078" s="69"/>
      <c r="H1078" s="69"/>
      <c r="I1078" s="69"/>
      <c r="J1078" s="69"/>
    </row>
    <row r="1079" spans="1:10" x14ac:dyDescent="0.4">
      <c r="B1079" s="71"/>
      <c r="C1079" s="72"/>
      <c r="D1079" s="71"/>
      <c r="E1079" s="70"/>
      <c r="F1079" s="69"/>
      <c r="G1079" s="69"/>
      <c r="H1079" s="69"/>
      <c r="I1079" s="69"/>
      <c r="J1079" s="69"/>
    </row>
    <row r="1080" spans="1:10" ht="21.95" customHeight="1" x14ac:dyDescent="0.4">
      <c r="A1080" s="6" t="s">
        <v>237</v>
      </c>
      <c r="B1080" s="71"/>
      <c r="C1080" s="72"/>
      <c r="D1080" s="71"/>
      <c r="E1080" s="70"/>
      <c r="F1080" s="69"/>
      <c r="G1080" s="69"/>
      <c r="H1080" s="69"/>
      <c r="I1080" s="69"/>
      <c r="J1080" s="69"/>
    </row>
    <row r="1081" spans="1:10" x14ac:dyDescent="0.4">
      <c r="B1081" s="55"/>
      <c r="C1081" s="54" t="s">
        <v>396</v>
      </c>
      <c r="D1081" s="68"/>
      <c r="E1081" s="54"/>
      <c r="F1081" s="53"/>
      <c r="G1081" s="52" t="s">
        <v>395</v>
      </c>
      <c r="H1081" s="67"/>
      <c r="I1081" s="67"/>
      <c r="J1081" s="66"/>
    </row>
    <row r="1082" spans="1:10" x14ac:dyDescent="0.4">
      <c r="B1082" s="65"/>
      <c r="C1082" s="64" t="s">
        <v>399</v>
      </c>
      <c r="D1082" s="63"/>
      <c r="E1082" s="62">
        <v>44044</v>
      </c>
      <c r="F1082" s="61"/>
      <c r="G1082" s="59" t="s">
        <v>398</v>
      </c>
      <c r="H1082" s="60"/>
      <c r="I1082" s="59" t="s">
        <v>397</v>
      </c>
      <c r="J1082" s="58"/>
    </row>
    <row r="1083" spans="1:10" x14ac:dyDescent="0.4">
      <c r="B1083" s="50"/>
      <c r="C1083" s="49" t="s">
        <v>45</v>
      </c>
      <c r="D1083" s="47" t="s">
        <v>46</v>
      </c>
      <c r="E1083" s="48" t="s">
        <v>45</v>
      </c>
      <c r="F1083" s="47" t="s">
        <v>46</v>
      </c>
      <c r="G1083" s="48" t="s">
        <v>45</v>
      </c>
      <c r="H1083" s="47" t="s">
        <v>46</v>
      </c>
      <c r="I1083" s="48" t="s">
        <v>45</v>
      </c>
      <c r="J1083" s="47" t="s">
        <v>46</v>
      </c>
    </row>
    <row r="1084" spans="1:10" x14ac:dyDescent="0.4">
      <c r="B1084" s="42" t="s">
        <v>231</v>
      </c>
      <c r="C1084" s="44">
        <v>258</v>
      </c>
      <c r="D1084" s="45">
        <v>2.0043505282784337E-2</v>
      </c>
      <c r="E1084" s="44">
        <v>236</v>
      </c>
      <c r="F1084" s="45">
        <v>1.8334369173399628E-2</v>
      </c>
      <c r="G1084" s="44">
        <v>362</v>
      </c>
      <c r="H1084" s="43">
        <v>2.7215998797082926E-2</v>
      </c>
      <c r="I1084" s="44">
        <v>379</v>
      </c>
      <c r="J1084" s="43">
        <v>2.8494098188106158E-2</v>
      </c>
    </row>
    <row r="1085" spans="1:10" x14ac:dyDescent="0.4">
      <c r="B1085" s="42" t="s">
        <v>232</v>
      </c>
      <c r="C1085" s="44">
        <v>521</v>
      </c>
      <c r="D1085" s="43">
        <v>4.0475450590428841E-2</v>
      </c>
      <c r="E1085" s="44">
        <v>484</v>
      </c>
      <c r="F1085" s="43">
        <v>3.7600994406463639E-2</v>
      </c>
      <c r="G1085" s="44">
        <v>485</v>
      </c>
      <c r="H1085" s="43">
        <v>3.6463423802721599E-2</v>
      </c>
      <c r="I1085" s="44">
        <v>519</v>
      </c>
      <c r="J1085" s="43">
        <v>3.9019622584768064E-2</v>
      </c>
    </row>
    <row r="1086" spans="1:10" x14ac:dyDescent="0.4">
      <c r="B1086" s="42" t="s">
        <v>82</v>
      </c>
      <c r="C1086" s="44">
        <v>4172</v>
      </c>
      <c r="D1086" s="43">
        <v>0.32411435674331884</v>
      </c>
      <c r="E1086" s="44">
        <v>4165</v>
      </c>
      <c r="F1086" s="43">
        <v>0.3235705407085146</v>
      </c>
      <c r="G1086" s="44">
        <v>4407</v>
      </c>
      <c r="H1086" s="43">
        <v>0.33132847154349299</v>
      </c>
      <c r="I1086" s="44">
        <v>4400</v>
      </c>
      <c r="J1086" s="43">
        <v>0.3308021953236599</v>
      </c>
    </row>
    <row r="1087" spans="1:10" x14ac:dyDescent="0.4">
      <c r="B1087" s="42" t="s">
        <v>233</v>
      </c>
      <c r="C1087" s="44">
        <v>5375</v>
      </c>
      <c r="D1087" s="43">
        <v>0.41757302672467372</v>
      </c>
      <c r="E1087" s="44">
        <v>5140</v>
      </c>
      <c r="F1087" s="43">
        <v>0.39931634555624612</v>
      </c>
      <c r="G1087" s="44">
        <v>5437</v>
      </c>
      <c r="H1087" s="43">
        <v>0.40876625817607698</v>
      </c>
      <c r="I1087" s="44">
        <v>5308</v>
      </c>
      <c r="J1087" s="43">
        <v>0.39906773926772421</v>
      </c>
    </row>
    <row r="1088" spans="1:10" x14ac:dyDescent="0.4">
      <c r="B1088" s="42" t="s">
        <v>234</v>
      </c>
      <c r="C1088" s="57">
        <v>2546</v>
      </c>
      <c r="D1088" s="56">
        <v>0.19779366065879428</v>
      </c>
      <c r="E1088" s="57">
        <v>2847</v>
      </c>
      <c r="F1088" s="56">
        <v>0.221177750155376</v>
      </c>
      <c r="G1088" s="57">
        <v>2610</v>
      </c>
      <c r="H1088" s="56">
        <v>0.19622584768062551</v>
      </c>
      <c r="I1088" s="57">
        <v>2695</v>
      </c>
      <c r="J1088" s="56">
        <v>0.20261634463574169</v>
      </c>
    </row>
    <row r="1089" spans="1:10" x14ac:dyDescent="0.4">
      <c r="B1089" s="41" t="s">
        <v>50</v>
      </c>
      <c r="C1089" s="40">
        <v>12872</v>
      </c>
      <c r="D1089" s="39">
        <v>1</v>
      </c>
      <c r="E1089" s="40">
        <v>12872</v>
      </c>
      <c r="F1089" s="39">
        <v>1</v>
      </c>
      <c r="G1089" s="40">
        <v>13301</v>
      </c>
      <c r="H1089" s="39">
        <v>1</v>
      </c>
      <c r="I1089" s="40">
        <v>13301</v>
      </c>
      <c r="J1089" s="39">
        <v>1</v>
      </c>
    </row>
    <row r="1090" spans="1:10" x14ac:dyDescent="0.4">
      <c r="B1090" s="71"/>
      <c r="C1090" s="72"/>
      <c r="D1090" s="71"/>
      <c r="E1090" s="70"/>
      <c r="F1090" s="69"/>
      <c r="G1090" s="69"/>
      <c r="H1090" s="69"/>
      <c r="I1090" s="69"/>
      <c r="J1090" s="69"/>
    </row>
    <row r="1091" spans="1:10" x14ac:dyDescent="0.4">
      <c r="B1091" s="71"/>
      <c r="C1091" s="72"/>
      <c r="D1091" s="71"/>
      <c r="E1091" s="70"/>
      <c r="F1091" s="69"/>
      <c r="G1091" s="69"/>
      <c r="H1091" s="69"/>
      <c r="I1091" s="69"/>
      <c r="J1091" s="69"/>
    </row>
    <row r="1092" spans="1:10" ht="21.95" customHeight="1" x14ac:dyDescent="0.4">
      <c r="A1092" s="6" t="s">
        <v>238</v>
      </c>
      <c r="B1092" s="71"/>
      <c r="C1092" s="72"/>
      <c r="D1092" s="71"/>
      <c r="E1092" s="70"/>
      <c r="F1092" s="69"/>
      <c r="G1092" s="69"/>
      <c r="H1092" s="69"/>
      <c r="I1092" s="69"/>
      <c r="J1092" s="69"/>
    </row>
    <row r="1093" spans="1:10" x14ac:dyDescent="0.4">
      <c r="B1093" s="55"/>
      <c r="C1093" s="54" t="s">
        <v>396</v>
      </c>
      <c r="D1093" s="68"/>
      <c r="E1093" s="54"/>
      <c r="F1093" s="53"/>
      <c r="G1093" s="52" t="s">
        <v>395</v>
      </c>
      <c r="H1093" s="67"/>
      <c r="I1093" s="67"/>
      <c r="J1093" s="66"/>
    </row>
    <row r="1094" spans="1:10" x14ac:dyDescent="0.4">
      <c r="B1094" s="65"/>
      <c r="C1094" s="64" t="s">
        <v>399</v>
      </c>
      <c r="D1094" s="63"/>
      <c r="E1094" s="62">
        <v>44044</v>
      </c>
      <c r="F1094" s="61"/>
      <c r="G1094" s="59" t="s">
        <v>398</v>
      </c>
      <c r="H1094" s="60"/>
      <c r="I1094" s="59" t="s">
        <v>397</v>
      </c>
      <c r="J1094" s="58"/>
    </row>
    <row r="1095" spans="1:10" x14ac:dyDescent="0.4">
      <c r="B1095" s="50"/>
      <c r="C1095" s="49" t="s">
        <v>45</v>
      </c>
      <c r="D1095" s="47" t="s">
        <v>46</v>
      </c>
      <c r="E1095" s="48" t="s">
        <v>45</v>
      </c>
      <c r="F1095" s="47" t="s">
        <v>46</v>
      </c>
      <c r="G1095" s="48" t="s">
        <v>45</v>
      </c>
      <c r="H1095" s="47" t="s">
        <v>46</v>
      </c>
      <c r="I1095" s="48" t="s">
        <v>45</v>
      </c>
      <c r="J1095" s="47" t="s">
        <v>46</v>
      </c>
    </row>
    <row r="1096" spans="1:10" x14ac:dyDescent="0.4">
      <c r="B1096" s="42" t="s">
        <v>231</v>
      </c>
      <c r="C1096" s="44">
        <v>317</v>
      </c>
      <c r="D1096" s="45">
        <v>2.4627097576134245E-2</v>
      </c>
      <c r="E1096" s="44">
        <v>298</v>
      </c>
      <c r="F1096" s="45">
        <v>2.315102548166563E-2</v>
      </c>
      <c r="G1096" s="44">
        <v>416</v>
      </c>
      <c r="H1096" s="43">
        <v>3.1275843921509658E-2</v>
      </c>
      <c r="I1096" s="44">
        <v>437</v>
      </c>
      <c r="J1096" s="43">
        <v>3.2854672581008944E-2</v>
      </c>
    </row>
    <row r="1097" spans="1:10" x14ac:dyDescent="0.4">
      <c r="B1097" s="42" t="s">
        <v>232</v>
      </c>
      <c r="C1097" s="44">
        <v>534</v>
      </c>
      <c r="D1097" s="43">
        <v>4.1485394655065261E-2</v>
      </c>
      <c r="E1097" s="44">
        <v>537</v>
      </c>
      <c r="F1097" s="43">
        <v>4.1718458669981355E-2</v>
      </c>
      <c r="G1097" s="44">
        <v>541</v>
      </c>
      <c r="H1097" s="43">
        <v>4.0673633561386362E-2</v>
      </c>
      <c r="I1097" s="44">
        <v>600</v>
      </c>
      <c r="J1097" s="43">
        <v>4.5109390271408166E-2</v>
      </c>
    </row>
    <row r="1098" spans="1:10" x14ac:dyDescent="0.4">
      <c r="B1098" s="42" t="s">
        <v>82</v>
      </c>
      <c r="C1098" s="44">
        <v>4699</v>
      </c>
      <c r="D1098" s="43">
        <v>0.36505593536357989</v>
      </c>
      <c r="E1098" s="44">
        <v>4738</v>
      </c>
      <c r="F1098" s="43">
        <v>0.36808576755748912</v>
      </c>
      <c r="G1098" s="44">
        <v>4942</v>
      </c>
      <c r="H1098" s="43">
        <v>0.37155101120216527</v>
      </c>
      <c r="I1098" s="44">
        <v>4905</v>
      </c>
      <c r="J1098" s="43">
        <v>0.36876926546876176</v>
      </c>
    </row>
    <row r="1099" spans="1:10" x14ac:dyDescent="0.4">
      <c r="B1099" s="42" t="s">
        <v>233</v>
      </c>
      <c r="C1099" s="44">
        <v>5124</v>
      </c>
      <c r="D1099" s="43">
        <v>0.3980733374766936</v>
      </c>
      <c r="E1099" s="44">
        <v>4943</v>
      </c>
      <c r="F1099" s="43">
        <v>0.38401180857675576</v>
      </c>
      <c r="G1099" s="44">
        <v>5158</v>
      </c>
      <c r="H1099" s="43">
        <v>0.38779039169987217</v>
      </c>
      <c r="I1099" s="44">
        <v>5038</v>
      </c>
      <c r="J1099" s="43">
        <v>0.37876851364559055</v>
      </c>
    </row>
    <row r="1100" spans="1:10" x14ac:dyDescent="0.4">
      <c r="B1100" s="42" t="s">
        <v>234</v>
      </c>
      <c r="C1100" s="57">
        <v>2198</v>
      </c>
      <c r="D1100" s="56">
        <v>0.17075823492852704</v>
      </c>
      <c r="E1100" s="57">
        <v>2356</v>
      </c>
      <c r="F1100" s="56">
        <v>0.18303293971410814</v>
      </c>
      <c r="G1100" s="57">
        <v>2244</v>
      </c>
      <c r="H1100" s="56">
        <v>0.16870911961506654</v>
      </c>
      <c r="I1100" s="57">
        <v>2321</v>
      </c>
      <c r="J1100" s="56">
        <v>0.17449815803323057</v>
      </c>
    </row>
    <row r="1101" spans="1:10" x14ac:dyDescent="0.4">
      <c r="B1101" s="41" t="s">
        <v>50</v>
      </c>
      <c r="C1101" s="40">
        <v>12872</v>
      </c>
      <c r="D1101" s="39">
        <v>1</v>
      </c>
      <c r="E1101" s="40">
        <v>12872</v>
      </c>
      <c r="F1101" s="39">
        <v>1</v>
      </c>
      <c r="G1101" s="40">
        <v>13301</v>
      </c>
      <c r="H1101" s="39">
        <v>1</v>
      </c>
      <c r="I1101" s="40">
        <v>13301</v>
      </c>
      <c r="J1101" s="39">
        <v>1</v>
      </c>
    </row>
    <row r="1102" spans="1:10" x14ac:dyDescent="0.4">
      <c r="B1102" s="71"/>
      <c r="C1102" s="72"/>
      <c r="D1102" s="71"/>
      <c r="E1102" s="70"/>
      <c r="F1102" s="69"/>
      <c r="G1102" s="69"/>
      <c r="H1102" s="69"/>
      <c r="I1102" s="69"/>
      <c r="J1102" s="69"/>
    </row>
    <row r="1103" spans="1:10" x14ac:dyDescent="0.4">
      <c r="B1103" s="71"/>
      <c r="C1103" s="72"/>
      <c r="D1103" s="71"/>
      <c r="E1103" s="70"/>
      <c r="F1103" s="69"/>
      <c r="G1103" s="69"/>
      <c r="H1103" s="69"/>
      <c r="I1103" s="69"/>
      <c r="J1103" s="69"/>
    </row>
    <row r="1104" spans="1:10" x14ac:dyDescent="0.4">
      <c r="A1104" s="6" t="s">
        <v>239</v>
      </c>
      <c r="B1104" s="71"/>
      <c r="C1104" s="72"/>
      <c r="D1104" s="71"/>
      <c r="E1104" s="70"/>
      <c r="F1104" s="69"/>
      <c r="G1104" s="69"/>
      <c r="H1104" s="69"/>
      <c r="I1104" s="69"/>
      <c r="J1104" s="69"/>
    </row>
    <row r="1105" spans="1:10" x14ac:dyDescent="0.4">
      <c r="B1105" s="55"/>
      <c r="C1105" s="54" t="s">
        <v>396</v>
      </c>
      <c r="D1105" s="68"/>
      <c r="E1105" s="54"/>
      <c r="F1105" s="53"/>
      <c r="G1105" s="52" t="s">
        <v>395</v>
      </c>
      <c r="H1105" s="67"/>
      <c r="I1105" s="67"/>
      <c r="J1105" s="66"/>
    </row>
    <row r="1106" spans="1:10" x14ac:dyDescent="0.4">
      <c r="B1106" s="65"/>
      <c r="C1106" s="64" t="s">
        <v>399</v>
      </c>
      <c r="D1106" s="63"/>
      <c r="E1106" s="62">
        <v>44044</v>
      </c>
      <c r="F1106" s="61"/>
      <c r="G1106" s="59" t="s">
        <v>398</v>
      </c>
      <c r="H1106" s="60"/>
      <c r="I1106" s="59" t="s">
        <v>397</v>
      </c>
      <c r="J1106" s="58"/>
    </row>
    <row r="1107" spans="1:10" x14ac:dyDescent="0.4">
      <c r="B1107" s="50"/>
      <c r="C1107" s="49" t="s">
        <v>45</v>
      </c>
      <c r="D1107" s="47" t="s">
        <v>46</v>
      </c>
      <c r="E1107" s="48" t="s">
        <v>45</v>
      </c>
      <c r="F1107" s="47" t="s">
        <v>46</v>
      </c>
      <c r="G1107" s="48" t="s">
        <v>45</v>
      </c>
      <c r="H1107" s="47" t="s">
        <v>46</v>
      </c>
      <c r="I1107" s="48" t="s">
        <v>45</v>
      </c>
      <c r="J1107" s="47" t="s">
        <v>46</v>
      </c>
    </row>
    <row r="1108" spans="1:10" x14ac:dyDescent="0.4">
      <c r="B1108" s="42" t="s">
        <v>231</v>
      </c>
      <c r="C1108" s="44">
        <v>288</v>
      </c>
      <c r="D1108" s="45">
        <v>2.2374145431945307E-2</v>
      </c>
      <c r="E1108" s="44">
        <v>277</v>
      </c>
      <c r="F1108" s="45">
        <v>2.1519577377252953E-2</v>
      </c>
      <c r="G1108" s="44">
        <v>352</v>
      </c>
      <c r="H1108" s="43">
        <v>2.6464175625892788E-2</v>
      </c>
      <c r="I1108" s="44">
        <v>357</v>
      </c>
      <c r="J1108" s="43">
        <v>2.6840087211487857E-2</v>
      </c>
    </row>
    <row r="1109" spans="1:10" x14ac:dyDescent="0.4">
      <c r="B1109" s="42" t="s">
        <v>232</v>
      </c>
      <c r="C1109" s="44">
        <v>425</v>
      </c>
      <c r="D1109" s="43">
        <v>3.3017402113113735E-2</v>
      </c>
      <c r="E1109" s="44">
        <v>455</v>
      </c>
      <c r="F1109" s="43">
        <v>3.5348042262274705E-2</v>
      </c>
      <c r="G1109" s="44">
        <v>408</v>
      </c>
      <c r="H1109" s="43">
        <v>3.0674385384557551E-2</v>
      </c>
      <c r="I1109" s="44">
        <v>433</v>
      </c>
      <c r="J1109" s="43">
        <v>3.255394331253289E-2</v>
      </c>
    </row>
    <row r="1110" spans="1:10" x14ac:dyDescent="0.4">
      <c r="B1110" s="42" t="s">
        <v>82</v>
      </c>
      <c r="C1110" s="44">
        <v>4022</v>
      </c>
      <c r="D1110" s="43">
        <v>0.31246115599751401</v>
      </c>
      <c r="E1110" s="44">
        <v>4193</v>
      </c>
      <c r="F1110" s="43">
        <v>0.32574580484773152</v>
      </c>
      <c r="G1110" s="44">
        <v>4103</v>
      </c>
      <c r="H1110" s="43">
        <v>0.30847304713931284</v>
      </c>
      <c r="I1110" s="44">
        <v>4092</v>
      </c>
      <c r="J1110" s="43">
        <v>0.30764604165100368</v>
      </c>
    </row>
    <row r="1111" spans="1:10" x14ac:dyDescent="0.4">
      <c r="B1111" s="42" t="s">
        <v>233</v>
      </c>
      <c r="C1111" s="44">
        <v>5057</v>
      </c>
      <c r="D1111" s="43">
        <v>0.39286824114356744</v>
      </c>
      <c r="E1111" s="44">
        <v>4796</v>
      </c>
      <c r="F1111" s="43">
        <v>0.372591671845867</v>
      </c>
      <c r="G1111" s="44">
        <v>5044</v>
      </c>
      <c r="H1111" s="43">
        <v>0.37921960754830464</v>
      </c>
      <c r="I1111" s="44">
        <v>4921</v>
      </c>
      <c r="J1111" s="43">
        <v>0.36997218254266595</v>
      </c>
    </row>
    <row r="1112" spans="1:10" x14ac:dyDescent="0.4">
      <c r="B1112" s="42" t="s">
        <v>234</v>
      </c>
      <c r="C1112" s="57">
        <v>3080</v>
      </c>
      <c r="D1112" s="56">
        <v>0.23927905531385954</v>
      </c>
      <c r="E1112" s="57">
        <v>3151</v>
      </c>
      <c r="F1112" s="56">
        <v>0.24479490366687384</v>
      </c>
      <c r="G1112" s="57">
        <v>3394</v>
      </c>
      <c r="H1112" s="56">
        <v>0.25516878430193218</v>
      </c>
      <c r="I1112" s="57">
        <v>3498</v>
      </c>
      <c r="J1112" s="56">
        <v>0.26298774528230962</v>
      </c>
    </row>
    <row r="1113" spans="1:10" x14ac:dyDescent="0.4">
      <c r="B1113" s="41" t="s">
        <v>50</v>
      </c>
      <c r="C1113" s="40">
        <v>12872</v>
      </c>
      <c r="D1113" s="39">
        <v>1</v>
      </c>
      <c r="E1113" s="40">
        <v>12872</v>
      </c>
      <c r="F1113" s="39">
        <v>1</v>
      </c>
      <c r="G1113" s="40">
        <v>13301</v>
      </c>
      <c r="H1113" s="39">
        <v>1</v>
      </c>
      <c r="I1113" s="40">
        <v>13301</v>
      </c>
      <c r="J1113" s="39">
        <v>1</v>
      </c>
    </row>
    <row r="1114" spans="1:10" x14ac:dyDescent="0.4">
      <c r="B1114" s="71"/>
      <c r="C1114" s="72"/>
      <c r="D1114" s="71"/>
      <c r="E1114" s="70"/>
      <c r="F1114" s="69"/>
      <c r="G1114" s="69"/>
      <c r="H1114" s="69"/>
      <c r="I1114" s="69"/>
      <c r="J1114" s="69"/>
    </row>
    <row r="1115" spans="1:10" x14ac:dyDescent="0.4">
      <c r="B1115" s="71"/>
      <c r="C1115" s="72"/>
      <c r="D1115" s="71"/>
      <c r="E1115" s="70"/>
      <c r="F1115" s="69"/>
      <c r="G1115" s="69"/>
      <c r="H1115" s="69"/>
      <c r="I1115" s="69"/>
      <c r="J1115" s="69"/>
    </row>
    <row r="1116" spans="1:10" ht="21.95" customHeight="1" x14ac:dyDescent="0.4">
      <c r="A1116" s="6" t="s">
        <v>240</v>
      </c>
      <c r="B1116" s="71"/>
      <c r="C1116" s="72"/>
      <c r="D1116" s="71"/>
      <c r="E1116" s="70"/>
      <c r="F1116" s="69"/>
      <c r="G1116" s="69"/>
      <c r="H1116" s="69"/>
      <c r="I1116" s="69"/>
      <c r="J1116" s="69"/>
    </row>
    <row r="1117" spans="1:10" x14ac:dyDescent="0.4">
      <c r="B1117" s="55"/>
      <c r="C1117" s="54" t="s">
        <v>396</v>
      </c>
      <c r="D1117" s="68"/>
      <c r="E1117" s="54"/>
      <c r="F1117" s="53"/>
      <c r="G1117" s="52" t="s">
        <v>395</v>
      </c>
      <c r="H1117" s="67"/>
      <c r="I1117" s="67"/>
      <c r="J1117" s="66"/>
    </row>
    <row r="1118" spans="1:10" x14ac:dyDescent="0.4">
      <c r="B1118" s="65"/>
      <c r="C1118" s="64" t="s">
        <v>399</v>
      </c>
      <c r="D1118" s="63"/>
      <c r="E1118" s="62">
        <v>44044</v>
      </c>
      <c r="F1118" s="61"/>
      <c r="G1118" s="59" t="s">
        <v>398</v>
      </c>
      <c r="H1118" s="60"/>
      <c r="I1118" s="59" t="s">
        <v>397</v>
      </c>
      <c r="J1118" s="58"/>
    </row>
    <row r="1119" spans="1:10" x14ac:dyDescent="0.4">
      <c r="B1119" s="50"/>
      <c r="C1119" s="49" t="s">
        <v>45</v>
      </c>
      <c r="D1119" s="47" t="s">
        <v>46</v>
      </c>
      <c r="E1119" s="48" t="s">
        <v>45</v>
      </c>
      <c r="F1119" s="47" t="s">
        <v>46</v>
      </c>
      <c r="G1119" s="48" t="s">
        <v>45</v>
      </c>
      <c r="H1119" s="47" t="s">
        <v>46</v>
      </c>
      <c r="I1119" s="48" t="s">
        <v>45</v>
      </c>
      <c r="J1119" s="47" t="s">
        <v>46</v>
      </c>
    </row>
    <row r="1120" spans="1:10" x14ac:dyDescent="0.4">
      <c r="B1120" s="42" t="s">
        <v>231</v>
      </c>
      <c r="C1120" s="44">
        <v>445</v>
      </c>
      <c r="D1120" s="45">
        <v>3.4571162212554379E-2</v>
      </c>
      <c r="E1120" s="44">
        <v>438</v>
      </c>
      <c r="F1120" s="45">
        <v>3.4027346177750155E-2</v>
      </c>
      <c r="G1120" s="44">
        <v>565</v>
      </c>
      <c r="H1120" s="43">
        <v>4.2478009172242689E-2</v>
      </c>
      <c r="I1120" s="44">
        <v>575</v>
      </c>
      <c r="J1120" s="43">
        <v>4.3229832343432827E-2</v>
      </c>
    </row>
    <row r="1121" spans="1:10" x14ac:dyDescent="0.4">
      <c r="B1121" s="42" t="s">
        <v>232</v>
      </c>
      <c r="C1121" s="44">
        <v>737</v>
      </c>
      <c r="D1121" s="43">
        <v>5.7256059664387821E-2</v>
      </c>
      <c r="E1121" s="44">
        <v>775</v>
      </c>
      <c r="F1121" s="43">
        <v>6.0208203853325044E-2</v>
      </c>
      <c r="G1121" s="44">
        <v>823</v>
      </c>
      <c r="H1121" s="43">
        <v>6.1875046988948197E-2</v>
      </c>
      <c r="I1121" s="44">
        <v>851</v>
      </c>
      <c r="J1121" s="43">
        <v>6.3980151868280585E-2</v>
      </c>
    </row>
    <row r="1122" spans="1:10" x14ac:dyDescent="0.4">
      <c r="B1122" s="42" t="s">
        <v>82</v>
      </c>
      <c r="C1122" s="44">
        <v>5296</v>
      </c>
      <c r="D1122" s="43">
        <v>0.41143567433188316</v>
      </c>
      <c r="E1122" s="44">
        <v>5311</v>
      </c>
      <c r="F1122" s="43">
        <v>0.41260099440646364</v>
      </c>
      <c r="G1122" s="44">
        <v>5597</v>
      </c>
      <c r="H1122" s="43">
        <v>0.42079542891511917</v>
      </c>
      <c r="I1122" s="44">
        <v>5507</v>
      </c>
      <c r="J1122" s="43">
        <v>0.41402902037440792</v>
      </c>
    </row>
    <row r="1123" spans="1:10" x14ac:dyDescent="0.4">
      <c r="B1123" s="42" t="s">
        <v>233</v>
      </c>
      <c r="C1123" s="44">
        <v>4417</v>
      </c>
      <c r="D1123" s="43">
        <v>0.34314791796146676</v>
      </c>
      <c r="E1123" s="44">
        <v>4178</v>
      </c>
      <c r="F1123" s="43">
        <v>0.32458048477315105</v>
      </c>
      <c r="G1123" s="44">
        <v>4281</v>
      </c>
      <c r="H1123" s="43">
        <v>0.32185549958649723</v>
      </c>
      <c r="I1123" s="44">
        <v>4223</v>
      </c>
      <c r="J1123" s="43">
        <v>0.31749492519359446</v>
      </c>
    </row>
    <row r="1124" spans="1:10" x14ac:dyDescent="0.4">
      <c r="B1124" s="42" t="s">
        <v>234</v>
      </c>
      <c r="C1124" s="57">
        <v>1977</v>
      </c>
      <c r="D1124" s="56">
        <v>0.1535891858297079</v>
      </c>
      <c r="E1124" s="57">
        <v>2170</v>
      </c>
      <c r="F1124" s="56">
        <v>0.16858297078931014</v>
      </c>
      <c r="G1124" s="57">
        <v>2035</v>
      </c>
      <c r="H1124" s="56">
        <v>0.1529960153371927</v>
      </c>
      <c r="I1124" s="57">
        <v>2145</v>
      </c>
      <c r="J1124" s="56">
        <v>0.16126607022028419</v>
      </c>
    </row>
    <row r="1125" spans="1:10" x14ac:dyDescent="0.4">
      <c r="B1125" s="41" t="s">
        <v>50</v>
      </c>
      <c r="C1125" s="40">
        <v>12872</v>
      </c>
      <c r="D1125" s="39">
        <v>1</v>
      </c>
      <c r="E1125" s="40">
        <v>12872</v>
      </c>
      <c r="F1125" s="39">
        <v>1</v>
      </c>
      <c r="G1125" s="40">
        <v>13301</v>
      </c>
      <c r="H1125" s="39">
        <v>1</v>
      </c>
      <c r="I1125" s="40">
        <v>13301</v>
      </c>
      <c r="J1125" s="39">
        <v>1</v>
      </c>
    </row>
    <row r="1126" spans="1:10" x14ac:dyDescent="0.4">
      <c r="B1126" s="71"/>
      <c r="C1126" s="72"/>
      <c r="D1126" s="71"/>
      <c r="E1126" s="70"/>
      <c r="F1126" s="69"/>
      <c r="G1126" s="69"/>
      <c r="H1126" s="69"/>
      <c r="I1126" s="69"/>
      <c r="J1126" s="69"/>
    </row>
    <row r="1127" spans="1:10" x14ac:dyDescent="0.4">
      <c r="B1127" s="71"/>
      <c r="C1127" s="72"/>
      <c r="D1127" s="71"/>
      <c r="E1127" s="70"/>
      <c r="F1127" s="69"/>
      <c r="G1127" s="69"/>
      <c r="H1127" s="69"/>
      <c r="I1127" s="69"/>
      <c r="J1127" s="69"/>
    </row>
    <row r="1128" spans="1:10" ht="21.95" customHeight="1" x14ac:dyDescent="0.4">
      <c r="A1128" s="6" t="s">
        <v>241</v>
      </c>
      <c r="B1128" s="71"/>
      <c r="C1128" s="72"/>
      <c r="D1128" s="71"/>
      <c r="E1128" s="70"/>
      <c r="F1128" s="69"/>
      <c r="G1128" s="69"/>
      <c r="H1128" s="69"/>
      <c r="I1128" s="69"/>
      <c r="J1128" s="69"/>
    </row>
    <row r="1129" spans="1:10" x14ac:dyDescent="0.4">
      <c r="B1129" s="55"/>
      <c r="C1129" s="54" t="s">
        <v>396</v>
      </c>
      <c r="D1129" s="68"/>
      <c r="E1129" s="54"/>
      <c r="F1129" s="53"/>
      <c r="G1129" s="52" t="s">
        <v>395</v>
      </c>
      <c r="H1129" s="67"/>
      <c r="I1129" s="67"/>
      <c r="J1129" s="66"/>
    </row>
    <row r="1130" spans="1:10" x14ac:dyDescent="0.4">
      <c r="B1130" s="65"/>
      <c r="C1130" s="64" t="s">
        <v>399</v>
      </c>
      <c r="D1130" s="63"/>
      <c r="E1130" s="62">
        <v>44044</v>
      </c>
      <c r="F1130" s="61"/>
      <c r="G1130" s="59" t="s">
        <v>398</v>
      </c>
      <c r="H1130" s="60"/>
      <c r="I1130" s="59" t="s">
        <v>397</v>
      </c>
      <c r="J1130" s="58"/>
    </row>
    <row r="1131" spans="1:10" x14ac:dyDescent="0.4">
      <c r="B1131" s="50"/>
      <c r="C1131" s="49" t="s">
        <v>45</v>
      </c>
      <c r="D1131" s="47" t="s">
        <v>46</v>
      </c>
      <c r="E1131" s="48" t="s">
        <v>45</v>
      </c>
      <c r="F1131" s="47" t="s">
        <v>46</v>
      </c>
      <c r="G1131" s="48" t="s">
        <v>45</v>
      </c>
      <c r="H1131" s="47" t="s">
        <v>46</v>
      </c>
      <c r="I1131" s="48" t="s">
        <v>45</v>
      </c>
      <c r="J1131" s="47" t="s">
        <v>46</v>
      </c>
    </row>
    <row r="1132" spans="1:10" x14ac:dyDescent="0.4">
      <c r="B1132" s="42" t="s">
        <v>231</v>
      </c>
      <c r="C1132" s="44">
        <v>405</v>
      </c>
      <c r="D1132" s="45">
        <v>3.146364201367309E-2</v>
      </c>
      <c r="E1132" s="44">
        <v>414</v>
      </c>
      <c r="F1132" s="45">
        <v>3.216283405842138E-2</v>
      </c>
      <c r="G1132" s="44">
        <v>568</v>
      </c>
      <c r="H1132" s="43">
        <v>4.2703556123599731E-2</v>
      </c>
      <c r="I1132" s="44">
        <v>572</v>
      </c>
      <c r="J1132" s="43">
        <v>4.3004285392075785E-2</v>
      </c>
    </row>
    <row r="1133" spans="1:10" x14ac:dyDescent="0.4">
      <c r="B1133" s="42" t="s">
        <v>232</v>
      </c>
      <c r="C1133" s="44">
        <v>466</v>
      </c>
      <c r="D1133" s="43">
        <v>3.620261031696706E-2</v>
      </c>
      <c r="E1133" s="44">
        <v>471</v>
      </c>
      <c r="F1133" s="43">
        <v>3.6591050341827219E-2</v>
      </c>
      <c r="G1133" s="44">
        <v>498</v>
      </c>
      <c r="H1133" s="43">
        <v>3.7440793925268778E-2</v>
      </c>
      <c r="I1133" s="44">
        <v>538</v>
      </c>
      <c r="J1133" s="43">
        <v>4.044808661002932E-2</v>
      </c>
    </row>
    <row r="1134" spans="1:10" x14ac:dyDescent="0.4">
      <c r="B1134" s="42" t="s">
        <v>82</v>
      </c>
      <c r="C1134" s="44">
        <v>4613</v>
      </c>
      <c r="D1134" s="43">
        <v>0.35837476693598508</v>
      </c>
      <c r="E1134" s="44">
        <v>4745</v>
      </c>
      <c r="F1134" s="43">
        <v>0.36862958359229336</v>
      </c>
      <c r="G1134" s="44">
        <v>5026</v>
      </c>
      <c r="H1134" s="43">
        <v>0.37786632584016239</v>
      </c>
      <c r="I1134" s="44">
        <v>4996</v>
      </c>
      <c r="J1134" s="43">
        <v>0.37561085632659197</v>
      </c>
    </row>
    <row r="1135" spans="1:10" x14ac:dyDescent="0.4">
      <c r="B1135" s="42" t="s">
        <v>233</v>
      </c>
      <c r="C1135" s="44">
        <v>5076</v>
      </c>
      <c r="D1135" s="43">
        <v>0.39434431323803604</v>
      </c>
      <c r="E1135" s="44">
        <v>4829</v>
      </c>
      <c r="F1135" s="43">
        <v>0.37515537600994409</v>
      </c>
      <c r="G1135" s="44">
        <v>4915</v>
      </c>
      <c r="H1135" s="43">
        <v>0.36952108863995187</v>
      </c>
      <c r="I1135" s="44">
        <v>4827</v>
      </c>
      <c r="J1135" s="43">
        <v>0.36290504473347868</v>
      </c>
    </row>
    <row r="1136" spans="1:10" x14ac:dyDescent="0.4">
      <c r="B1136" s="42" t="s">
        <v>234</v>
      </c>
      <c r="C1136" s="57">
        <v>2312</v>
      </c>
      <c r="D1136" s="56">
        <v>0.17961466749533872</v>
      </c>
      <c r="E1136" s="57">
        <v>2413</v>
      </c>
      <c r="F1136" s="56">
        <v>0.18746115599751398</v>
      </c>
      <c r="G1136" s="57">
        <v>2294</v>
      </c>
      <c r="H1136" s="56">
        <v>0.17246823547101722</v>
      </c>
      <c r="I1136" s="57">
        <v>2368</v>
      </c>
      <c r="J1136" s="56">
        <v>0.17803172693782424</v>
      </c>
    </row>
    <row r="1137" spans="1:10" x14ac:dyDescent="0.4">
      <c r="B1137" s="41" t="s">
        <v>50</v>
      </c>
      <c r="C1137" s="40">
        <v>12872</v>
      </c>
      <c r="D1137" s="39">
        <v>1</v>
      </c>
      <c r="E1137" s="40">
        <v>12872</v>
      </c>
      <c r="F1137" s="39">
        <v>1</v>
      </c>
      <c r="G1137" s="40">
        <v>13301</v>
      </c>
      <c r="H1137" s="39">
        <v>1</v>
      </c>
      <c r="I1137" s="40">
        <v>13301</v>
      </c>
      <c r="J1137" s="39">
        <v>1</v>
      </c>
    </row>
    <row r="1138" spans="1:10" x14ac:dyDescent="0.4">
      <c r="B1138" s="71"/>
      <c r="C1138" s="72"/>
      <c r="D1138" s="71"/>
      <c r="E1138" s="70"/>
      <c r="F1138" s="69"/>
      <c r="G1138" s="69"/>
      <c r="H1138" s="69"/>
      <c r="I1138" s="69"/>
      <c r="J1138" s="69"/>
    </row>
    <row r="1139" spans="1:10" x14ac:dyDescent="0.4">
      <c r="B1139" s="71"/>
      <c r="C1139" s="72"/>
      <c r="D1139" s="71"/>
      <c r="E1139" s="70"/>
      <c r="F1139" s="69"/>
      <c r="G1139" s="69"/>
      <c r="H1139" s="69"/>
      <c r="I1139" s="69"/>
      <c r="J1139" s="69"/>
    </row>
    <row r="1140" spans="1:10" ht="21.95" customHeight="1" x14ac:dyDescent="0.4">
      <c r="A1140" s="6" t="s">
        <v>242</v>
      </c>
      <c r="B1140" s="71"/>
      <c r="C1140" s="72"/>
      <c r="D1140" s="71"/>
      <c r="E1140" s="70"/>
      <c r="F1140" s="69"/>
      <c r="G1140" s="69"/>
      <c r="H1140" s="69"/>
      <c r="I1140" s="69"/>
      <c r="J1140" s="69"/>
    </row>
    <row r="1141" spans="1:10" x14ac:dyDescent="0.4">
      <c r="B1141" s="55"/>
      <c r="C1141" s="54" t="s">
        <v>396</v>
      </c>
      <c r="D1141" s="68"/>
      <c r="E1141" s="54"/>
      <c r="F1141" s="53"/>
      <c r="G1141" s="52" t="s">
        <v>395</v>
      </c>
      <c r="H1141" s="67"/>
      <c r="I1141" s="67"/>
      <c r="J1141" s="66"/>
    </row>
    <row r="1142" spans="1:10" x14ac:dyDescent="0.4">
      <c r="B1142" s="65"/>
      <c r="C1142" s="64" t="s">
        <v>399</v>
      </c>
      <c r="D1142" s="63"/>
      <c r="E1142" s="62">
        <v>44044</v>
      </c>
      <c r="F1142" s="61"/>
      <c r="G1142" s="59" t="s">
        <v>398</v>
      </c>
      <c r="H1142" s="60"/>
      <c r="I1142" s="59" t="s">
        <v>397</v>
      </c>
      <c r="J1142" s="58"/>
    </row>
    <row r="1143" spans="1:10" x14ac:dyDescent="0.4">
      <c r="B1143" s="50"/>
      <c r="C1143" s="49" t="s">
        <v>45</v>
      </c>
      <c r="D1143" s="47" t="s">
        <v>46</v>
      </c>
      <c r="E1143" s="48" t="s">
        <v>45</v>
      </c>
      <c r="F1143" s="47" t="s">
        <v>46</v>
      </c>
      <c r="G1143" s="48" t="s">
        <v>45</v>
      </c>
      <c r="H1143" s="47" t="s">
        <v>46</v>
      </c>
      <c r="I1143" s="48" t="s">
        <v>45</v>
      </c>
      <c r="J1143" s="47" t="s">
        <v>46</v>
      </c>
    </row>
    <row r="1144" spans="1:10" x14ac:dyDescent="0.4">
      <c r="B1144" s="42" t="s">
        <v>231</v>
      </c>
      <c r="C1144" s="44">
        <v>884</v>
      </c>
      <c r="D1144" s="45">
        <v>6.867619639527657E-2</v>
      </c>
      <c r="E1144" s="44">
        <v>905</v>
      </c>
      <c r="F1144" s="45">
        <v>7.0307644499689251E-2</v>
      </c>
      <c r="G1144" s="44">
        <v>969</v>
      </c>
      <c r="H1144" s="43">
        <v>7.285166528832418E-2</v>
      </c>
      <c r="I1144" s="44">
        <v>987</v>
      </c>
      <c r="J1144" s="43">
        <v>7.4204946996466431E-2</v>
      </c>
    </row>
    <row r="1145" spans="1:10" x14ac:dyDescent="0.4">
      <c r="B1145" s="42" t="s">
        <v>232</v>
      </c>
      <c r="C1145" s="44">
        <v>1293</v>
      </c>
      <c r="D1145" s="43">
        <v>0.10045059042883779</v>
      </c>
      <c r="E1145" s="44">
        <v>1282</v>
      </c>
      <c r="F1145" s="43">
        <v>9.9596022374145429E-2</v>
      </c>
      <c r="G1145" s="44">
        <v>1394</v>
      </c>
      <c r="H1145" s="43">
        <v>0.10480415006390496</v>
      </c>
      <c r="I1145" s="44">
        <v>1436</v>
      </c>
      <c r="J1145" s="43">
        <v>0.10796180738290354</v>
      </c>
    </row>
    <row r="1146" spans="1:10" x14ac:dyDescent="0.4">
      <c r="B1146" s="42" t="s">
        <v>82</v>
      </c>
      <c r="C1146" s="44">
        <v>6333</v>
      </c>
      <c r="D1146" s="43">
        <v>0.49199813548788068</v>
      </c>
      <c r="E1146" s="44">
        <v>6413</v>
      </c>
      <c r="F1146" s="43">
        <v>0.49821317588564323</v>
      </c>
      <c r="G1146" s="44">
        <v>6686</v>
      </c>
      <c r="H1146" s="43">
        <v>0.502668972257725</v>
      </c>
      <c r="I1146" s="44">
        <v>6596</v>
      </c>
      <c r="J1146" s="43">
        <v>0.49590256371701374</v>
      </c>
    </row>
    <row r="1147" spans="1:10" x14ac:dyDescent="0.4">
      <c r="B1147" s="42" t="s">
        <v>233</v>
      </c>
      <c r="C1147" s="44">
        <v>3164</v>
      </c>
      <c r="D1147" s="43">
        <v>0.24580484773151026</v>
      </c>
      <c r="E1147" s="44">
        <v>2952</v>
      </c>
      <c r="F1147" s="43">
        <v>0.2293349906774394</v>
      </c>
      <c r="G1147" s="44">
        <v>2997</v>
      </c>
      <c r="H1147" s="43">
        <v>0.2253214044056838</v>
      </c>
      <c r="I1147" s="44">
        <v>2965</v>
      </c>
      <c r="J1147" s="43">
        <v>0.22291557025787534</v>
      </c>
    </row>
    <row r="1148" spans="1:10" x14ac:dyDescent="0.4">
      <c r="B1148" s="42" t="s">
        <v>234</v>
      </c>
      <c r="C1148" s="57">
        <v>1198</v>
      </c>
      <c r="D1148" s="56">
        <v>9.3070229956494721E-2</v>
      </c>
      <c r="E1148" s="57">
        <v>1320</v>
      </c>
      <c r="F1148" s="56">
        <v>0.10254816656308266</v>
      </c>
      <c r="G1148" s="57">
        <v>1255</v>
      </c>
      <c r="H1148" s="56">
        <v>9.4353807984362076E-2</v>
      </c>
      <c r="I1148" s="57">
        <v>1317</v>
      </c>
      <c r="J1148" s="56">
        <v>9.9015111645740922E-2</v>
      </c>
    </row>
    <row r="1149" spans="1:10" x14ac:dyDescent="0.4">
      <c r="B1149" s="41" t="s">
        <v>50</v>
      </c>
      <c r="C1149" s="40">
        <v>12872</v>
      </c>
      <c r="D1149" s="39">
        <v>1</v>
      </c>
      <c r="E1149" s="40">
        <v>12872</v>
      </c>
      <c r="F1149" s="39">
        <v>1</v>
      </c>
      <c r="G1149" s="40">
        <v>13301</v>
      </c>
      <c r="H1149" s="39">
        <v>1</v>
      </c>
      <c r="I1149" s="40">
        <v>13301</v>
      </c>
      <c r="J1149" s="39">
        <v>1</v>
      </c>
    </row>
    <row r="1150" spans="1:10" x14ac:dyDescent="0.4">
      <c r="B1150" s="71"/>
      <c r="C1150" s="72"/>
      <c r="D1150" s="71"/>
      <c r="E1150" s="70"/>
      <c r="F1150" s="69"/>
      <c r="G1150" s="69"/>
      <c r="H1150" s="69"/>
      <c r="I1150" s="69"/>
      <c r="J1150" s="69"/>
    </row>
    <row r="1151" spans="1:10" x14ac:dyDescent="0.4">
      <c r="B1151" s="71"/>
      <c r="C1151" s="72"/>
      <c r="D1151" s="71"/>
      <c r="E1151" s="70"/>
      <c r="F1151" s="69"/>
      <c r="G1151" s="69"/>
      <c r="H1151" s="69"/>
      <c r="I1151" s="69"/>
      <c r="J1151" s="69"/>
    </row>
    <row r="1152" spans="1:10" ht="21.95" customHeight="1" x14ac:dyDescent="0.4">
      <c r="A1152" s="6" t="s">
        <v>243</v>
      </c>
      <c r="B1152" s="71"/>
      <c r="C1152" s="72"/>
      <c r="D1152" s="71"/>
      <c r="E1152" s="70"/>
      <c r="F1152" s="69"/>
      <c r="G1152" s="69"/>
      <c r="H1152" s="69"/>
      <c r="I1152" s="69"/>
      <c r="J1152" s="69"/>
    </row>
    <row r="1153" spans="1:10" x14ac:dyDescent="0.4">
      <c r="B1153" s="55"/>
      <c r="C1153" s="54" t="s">
        <v>396</v>
      </c>
      <c r="D1153" s="68"/>
      <c r="E1153" s="54"/>
      <c r="F1153" s="53"/>
      <c r="G1153" s="52" t="s">
        <v>395</v>
      </c>
      <c r="H1153" s="67"/>
      <c r="I1153" s="67"/>
      <c r="J1153" s="66"/>
    </row>
    <row r="1154" spans="1:10" x14ac:dyDescent="0.4">
      <c r="B1154" s="65"/>
      <c r="C1154" s="64" t="s">
        <v>399</v>
      </c>
      <c r="D1154" s="63"/>
      <c r="E1154" s="62">
        <v>44044</v>
      </c>
      <c r="F1154" s="61"/>
      <c r="G1154" s="59" t="s">
        <v>398</v>
      </c>
      <c r="H1154" s="60"/>
      <c r="I1154" s="59" t="s">
        <v>397</v>
      </c>
      <c r="J1154" s="58"/>
    </row>
    <row r="1155" spans="1:10" x14ac:dyDescent="0.4">
      <c r="B1155" s="50"/>
      <c r="C1155" s="49" t="s">
        <v>45</v>
      </c>
      <c r="D1155" s="47" t="s">
        <v>46</v>
      </c>
      <c r="E1155" s="48" t="s">
        <v>45</v>
      </c>
      <c r="F1155" s="47" t="s">
        <v>46</v>
      </c>
      <c r="G1155" s="48" t="s">
        <v>45</v>
      </c>
      <c r="H1155" s="47" t="s">
        <v>46</v>
      </c>
      <c r="I1155" s="48" t="s">
        <v>45</v>
      </c>
      <c r="J1155" s="47" t="s">
        <v>46</v>
      </c>
    </row>
    <row r="1156" spans="1:10" x14ac:dyDescent="0.4">
      <c r="B1156" s="42" t="s">
        <v>231</v>
      </c>
      <c r="C1156" s="44">
        <v>286</v>
      </c>
      <c r="D1156" s="45">
        <v>2.2218769422001242E-2</v>
      </c>
      <c r="E1156" s="44">
        <v>269</v>
      </c>
      <c r="F1156" s="45">
        <v>2.0898073337476692E-2</v>
      </c>
      <c r="G1156" s="44">
        <v>370</v>
      </c>
      <c r="H1156" s="43">
        <v>2.7817457334035036E-2</v>
      </c>
      <c r="I1156" s="44">
        <v>380</v>
      </c>
      <c r="J1156" s="43">
        <v>2.856928050522517E-2</v>
      </c>
    </row>
    <row r="1157" spans="1:10" x14ac:dyDescent="0.4">
      <c r="B1157" s="42" t="s">
        <v>232</v>
      </c>
      <c r="C1157" s="44">
        <v>364</v>
      </c>
      <c r="D1157" s="43">
        <v>2.8278433809819765E-2</v>
      </c>
      <c r="E1157" s="44">
        <v>362</v>
      </c>
      <c r="F1157" s="43">
        <v>2.81230577998757E-2</v>
      </c>
      <c r="G1157" s="44">
        <v>379</v>
      </c>
      <c r="H1157" s="43">
        <v>2.8494098188106158E-2</v>
      </c>
      <c r="I1157" s="44">
        <v>400</v>
      </c>
      <c r="J1157" s="43">
        <v>3.0072926847605444E-2</v>
      </c>
    </row>
    <row r="1158" spans="1:10" x14ac:dyDescent="0.4">
      <c r="B1158" s="42" t="s">
        <v>82</v>
      </c>
      <c r="C1158" s="44">
        <v>4335</v>
      </c>
      <c r="D1158" s="43">
        <v>0.33677750155376007</v>
      </c>
      <c r="E1158" s="44">
        <v>4332</v>
      </c>
      <c r="F1158" s="43">
        <v>0.336544437538844</v>
      </c>
      <c r="G1158" s="44">
        <v>4537</v>
      </c>
      <c r="H1158" s="43">
        <v>0.34110217276896476</v>
      </c>
      <c r="I1158" s="44">
        <v>4517</v>
      </c>
      <c r="J1158" s="43">
        <v>0.33959852642658445</v>
      </c>
    </row>
    <row r="1159" spans="1:10" x14ac:dyDescent="0.4">
      <c r="B1159" s="42" t="s">
        <v>233</v>
      </c>
      <c r="C1159" s="44">
        <v>5424</v>
      </c>
      <c r="D1159" s="43">
        <v>0.42137973896830327</v>
      </c>
      <c r="E1159" s="44">
        <v>5184</v>
      </c>
      <c r="F1159" s="43">
        <v>0.40273461777501551</v>
      </c>
      <c r="G1159" s="44">
        <v>5406</v>
      </c>
      <c r="H1159" s="43">
        <v>0.40643560634538756</v>
      </c>
      <c r="I1159" s="44">
        <v>5279</v>
      </c>
      <c r="J1159" s="43">
        <v>0.39688745207127285</v>
      </c>
    </row>
    <row r="1160" spans="1:10" x14ac:dyDescent="0.4">
      <c r="B1160" s="42" t="s">
        <v>234</v>
      </c>
      <c r="C1160" s="57">
        <v>2463</v>
      </c>
      <c r="D1160" s="56">
        <v>0.1913455562461156</v>
      </c>
      <c r="E1160" s="57">
        <v>2725</v>
      </c>
      <c r="F1160" s="56">
        <v>0.21169981354878806</v>
      </c>
      <c r="G1160" s="57">
        <v>2609</v>
      </c>
      <c r="H1160" s="56">
        <v>0.1961506653635065</v>
      </c>
      <c r="I1160" s="57">
        <v>2725</v>
      </c>
      <c r="J1160" s="56">
        <v>0.20487181414931208</v>
      </c>
    </row>
    <row r="1161" spans="1:10" x14ac:dyDescent="0.4">
      <c r="B1161" s="41" t="s">
        <v>50</v>
      </c>
      <c r="C1161" s="40">
        <v>12872</v>
      </c>
      <c r="D1161" s="39">
        <v>1</v>
      </c>
      <c r="E1161" s="40">
        <v>12872</v>
      </c>
      <c r="F1161" s="39">
        <v>1</v>
      </c>
      <c r="G1161" s="40">
        <v>13301</v>
      </c>
      <c r="H1161" s="39">
        <v>1</v>
      </c>
      <c r="I1161" s="40">
        <v>13301</v>
      </c>
      <c r="J1161" s="39">
        <v>1</v>
      </c>
    </row>
    <row r="1162" spans="1:10" x14ac:dyDescent="0.4">
      <c r="B1162" s="71"/>
      <c r="C1162" s="72"/>
      <c r="D1162" s="71"/>
      <c r="E1162" s="70"/>
      <c r="F1162" s="69"/>
      <c r="G1162" s="69"/>
      <c r="H1162" s="69"/>
      <c r="I1162" s="69"/>
      <c r="J1162" s="69"/>
    </row>
    <row r="1163" spans="1:10" x14ac:dyDescent="0.4">
      <c r="B1163" s="71"/>
      <c r="C1163" s="72"/>
      <c r="D1163" s="71"/>
      <c r="E1163" s="70"/>
      <c r="F1163" s="69"/>
      <c r="G1163" s="69"/>
      <c r="H1163" s="69"/>
      <c r="I1163" s="69"/>
      <c r="J1163" s="69"/>
    </row>
    <row r="1164" spans="1:10" ht="21.95" customHeight="1" x14ac:dyDescent="0.4">
      <c r="A1164" s="6" t="s">
        <v>244</v>
      </c>
      <c r="B1164" s="71"/>
      <c r="C1164" s="72"/>
      <c r="D1164" s="71"/>
      <c r="E1164" s="70"/>
      <c r="F1164" s="69"/>
      <c r="G1164" s="69"/>
      <c r="H1164" s="69"/>
      <c r="I1164" s="69"/>
      <c r="J1164" s="69"/>
    </row>
    <row r="1165" spans="1:10" x14ac:dyDescent="0.4">
      <c r="B1165" s="55"/>
      <c r="C1165" s="54" t="s">
        <v>396</v>
      </c>
      <c r="D1165" s="68"/>
      <c r="E1165" s="54"/>
      <c r="F1165" s="53"/>
      <c r="G1165" s="52" t="s">
        <v>395</v>
      </c>
      <c r="H1165" s="67"/>
      <c r="I1165" s="67"/>
      <c r="J1165" s="66"/>
    </row>
    <row r="1166" spans="1:10" x14ac:dyDescent="0.4">
      <c r="B1166" s="65"/>
      <c r="C1166" s="64" t="s">
        <v>399</v>
      </c>
      <c r="D1166" s="63"/>
      <c r="E1166" s="62">
        <v>44044</v>
      </c>
      <c r="F1166" s="61"/>
      <c r="G1166" s="59" t="s">
        <v>398</v>
      </c>
      <c r="H1166" s="60"/>
      <c r="I1166" s="59" t="s">
        <v>397</v>
      </c>
      <c r="J1166" s="58"/>
    </row>
    <row r="1167" spans="1:10" x14ac:dyDescent="0.4">
      <c r="B1167" s="50"/>
      <c r="C1167" s="49" t="s">
        <v>45</v>
      </c>
      <c r="D1167" s="47" t="s">
        <v>46</v>
      </c>
      <c r="E1167" s="48" t="s">
        <v>45</v>
      </c>
      <c r="F1167" s="47" t="s">
        <v>46</v>
      </c>
      <c r="G1167" s="48" t="s">
        <v>45</v>
      </c>
      <c r="H1167" s="47" t="s">
        <v>46</v>
      </c>
      <c r="I1167" s="48" t="s">
        <v>45</v>
      </c>
      <c r="J1167" s="47" t="s">
        <v>46</v>
      </c>
    </row>
    <row r="1168" spans="1:10" x14ac:dyDescent="0.4">
      <c r="B1168" s="42" t="s">
        <v>231</v>
      </c>
      <c r="C1168" s="44">
        <v>664</v>
      </c>
      <c r="D1168" s="45">
        <v>5.158483530142946E-2</v>
      </c>
      <c r="E1168" s="44">
        <v>676</v>
      </c>
      <c r="F1168" s="45">
        <v>5.2517091361093844E-2</v>
      </c>
      <c r="G1168" s="44">
        <v>764</v>
      </c>
      <c r="H1168" s="43">
        <v>5.74392902789264E-2</v>
      </c>
      <c r="I1168" s="44">
        <v>781</v>
      </c>
      <c r="J1168" s="43">
        <v>5.8717389669949625E-2</v>
      </c>
    </row>
    <row r="1169" spans="1:10" x14ac:dyDescent="0.4">
      <c r="B1169" s="42" t="s">
        <v>232</v>
      </c>
      <c r="C1169" s="44">
        <v>1070</v>
      </c>
      <c r="D1169" s="43">
        <v>8.312616532007458E-2</v>
      </c>
      <c r="E1169" s="44">
        <v>1035</v>
      </c>
      <c r="F1169" s="43">
        <v>8.040708514605345E-2</v>
      </c>
      <c r="G1169" s="44">
        <v>1024</v>
      </c>
      <c r="H1169" s="43">
        <v>7.6986692729869938E-2</v>
      </c>
      <c r="I1169" s="44">
        <v>1083</v>
      </c>
      <c r="J1169" s="43">
        <v>8.1422449439891742E-2</v>
      </c>
    </row>
    <row r="1170" spans="1:10" x14ac:dyDescent="0.4">
      <c r="B1170" s="42" t="s">
        <v>82</v>
      </c>
      <c r="C1170" s="44">
        <v>6576</v>
      </c>
      <c r="D1170" s="43">
        <v>0.51087632069608457</v>
      </c>
      <c r="E1170" s="44">
        <v>6587</v>
      </c>
      <c r="F1170" s="43">
        <v>0.51173088875077688</v>
      </c>
      <c r="G1170" s="44">
        <v>6803</v>
      </c>
      <c r="H1170" s="43">
        <v>0.51146530336064955</v>
      </c>
      <c r="I1170" s="44">
        <v>6715</v>
      </c>
      <c r="J1170" s="43">
        <v>0.50484925945417636</v>
      </c>
    </row>
    <row r="1171" spans="1:10" x14ac:dyDescent="0.4">
      <c r="B1171" s="42" t="s">
        <v>233</v>
      </c>
      <c r="C1171" s="44">
        <v>3328</v>
      </c>
      <c r="D1171" s="43">
        <v>0.25854568054692356</v>
      </c>
      <c r="E1171" s="44">
        <v>3180</v>
      </c>
      <c r="F1171" s="43">
        <v>0.24704785581106278</v>
      </c>
      <c r="G1171" s="44">
        <v>3248</v>
      </c>
      <c r="H1171" s="43">
        <v>0.24419216600255619</v>
      </c>
      <c r="I1171" s="44">
        <v>3200</v>
      </c>
      <c r="J1171" s="43">
        <v>0.24058341478084355</v>
      </c>
    </row>
    <row r="1172" spans="1:10" x14ac:dyDescent="0.4">
      <c r="B1172" s="42" t="s">
        <v>234</v>
      </c>
      <c r="C1172" s="57">
        <v>1234</v>
      </c>
      <c r="D1172" s="56">
        <v>9.586699813548788E-2</v>
      </c>
      <c r="E1172" s="57">
        <v>1394</v>
      </c>
      <c r="F1172" s="56">
        <v>0.10829707893101305</v>
      </c>
      <c r="G1172" s="57">
        <v>1462</v>
      </c>
      <c r="H1172" s="56">
        <v>0.10991654762799789</v>
      </c>
      <c r="I1172" s="57">
        <v>1522</v>
      </c>
      <c r="J1172" s="56">
        <v>0.11442748665513872</v>
      </c>
    </row>
    <row r="1173" spans="1:10" x14ac:dyDescent="0.4">
      <c r="B1173" s="41" t="s">
        <v>50</v>
      </c>
      <c r="C1173" s="40">
        <v>12872</v>
      </c>
      <c r="D1173" s="39">
        <v>1</v>
      </c>
      <c r="E1173" s="40">
        <v>12872</v>
      </c>
      <c r="F1173" s="39">
        <v>1</v>
      </c>
      <c r="G1173" s="40">
        <v>13301</v>
      </c>
      <c r="H1173" s="39">
        <v>1</v>
      </c>
      <c r="I1173" s="40">
        <v>13301</v>
      </c>
      <c r="J1173" s="39">
        <v>1</v>
      </c>
    </row>
    <row r="1174" spans="1:10" x14ac:dyDescent="0.4">
      <c r="B1174" s="71"/>
      <c r="C1174" s="72"/>
      <c r="D1174" s="71"/>
      <c r="E1174" s="70"/>
      <c r="F1174" s="69"/>
      <c r="G1174" s="69"/>
      <c r="H1174" s="69"/>
      <c r="I1174" s="69"/>
      <c r="J1174" s="69"/>
    </row>
    <row r="1175" spans="1:10" x14ac:dyDescent="0.4">
      <c r="B1175" s="71"/>
      <c r="C1175" s="72"/>
      <c r="D1175" s="71"/>
      <c r="E1175" s="70"/>
      <c r="F1175" s="69"/>
      <c r="G1175" s="69"/>
      <c r="H1175" s="69"/>
      <c r="I1175" s="69"/>
      <c r="J1175" s="69"/>
    </row>
    <row r="1176" spans="1:10" ht="21.95" customHeight="1" x14ac:dyDescent="0.4">
      <c r="A1176" s="6" t="s">
        <v>245</v>
      </c>
      <c r="B1176" s="71"/>
      <c r="C1176" s="72"/>
      <c r="D1176" s="71"/>
      <c r="E1176" s="70"/>
      <c r="F1176" s="69"/>
      <c r="G1176" s="69"/>
      <c r="H1176" s="69"/>
      <c r="I1176" s="69"/>
      <c r="J1176" s="69"/>
    </row>
    <row r="1177" spans="1:10" x14ac:dyDescent="0.4">
      <c r="B1177" s="55"/>
      <c r="C1177" s="54" t="s">
        <v>396</v>
      </c>
      <c r="D1177" s="68"/>
      <c r="E1177" s="54"/>
      <c r="F1177" s="53"/>
      <c r="G1177" s="52" t="s">
        <v>395</v>
      </c>
      <c r="H1177" s="67"/>
      <c r="I1177" s="67"/>
      <c r="J1177" s="66"/>
    </row>
    <row r="1178" spans="1:10" x14ac:dyDescent="0.4">
      <c r="B1178" s="65"/>
      <c r="C1178" s="64" t="s">
        <v>399</v>
      </c>
      <c r="D1178" s="63"/>
      <c r="E1178" s="62">
        <v>44044</v>
      </c>
      <c r="F1178" s="61"/>
      <c r="G1178" s="59" t="s">
        <v>398</v>
      </c>
      <c r="H1178" s="60"/>
      <c r="I1178" s="59" t="s">
        <v>397</v>
      </c>
      <c r="J1178" s="58"/>
    </row>
    <row r="1179" spans="1:10" x14ac:dyDescent="0.4">
      <c r="B1179" s="50"/>
      <c r="C1179" s="49" t="s">
        <v>45</v>
      </c>
      <c r="D1179" s="47" t="s">
        <v>46</v>
      </c>
      <c r="E1179" s="48" t="s">
        <v>45</v>
      </c>
      <c r="F1179" s="47" t="s">
        <v>46</v>
      </c>
      <c r="G1179" s="48" t="s">
        <v>45</v>
      </c>
      <c r="H1179" s="47" t="s">
        <v>46</v>
      </c>
      <c r="I1179" s="48" t="s">
        <v>45</v>
      </c>
      <c r="J1179" s="47" t="s">
        <v>46</v>
      </c>
    </row>
    <row r="1180" spans="1:10" x14ac:dyDescent="0.4">
      <c r="B1180" s="42" t="s">
        <v>231</v>
      </c>
      <c r="C1180" s="44">
        <v>592</v>
      </c>
      <c r="D1180" s="45">
        <v>4.5991298943443129E-2</v>
      </c>
      <c r="E1180" s="44">
        <v>544</v>
      </c>
      <c r="F1180" s="45">
        <v>4.226227470478558E-2</v>
      </c>
      <c r="G1180" s="44">
        <v>651</v>
      </c>
      <c r="H1180" s="43">
        <v>4.8943688444477856E-2</v>
      </c>
      <c r="I1180" s="44">
        <v>652</v>
      </c>
      <c r="J1180" s="43">
        <v>4.9018870761596875E-2</v>
      </c>
    </row>
    <row r="1181" spans="1:10" x14ac:dyDescent="0.4">
      <c r="B1181" s="42" t="s">
        <v>232</v>
      </c>
      <c r="C1181" s="44">
        <v>943</v>
      </c>
      <c r="D1181" s="43">
        <v>7.3259788688626482E-2</v>
      </c>
      <c r="E1181" s="44">
        <v>850</v>
      </c>
      <c r="F1181" s="43">
        <v>6.603480422622747E-2</v>
      </c>
      <c r="G1181" s="44">
        <v>889</v>
      </c>
      <c r="H1181" s="43">
        <v>6.6837079918803097E-2</v>
      </c>
      <c r="I1181" s="44">
        <v>961</v>
      </c>
      <c r="J1181" s="43">
        <v>7.2250206751372073E-2</v>
      </c>
    </row>
    <row r="1182" spans="1:10" x14ac:dyDescent="0.4">
      <c r="B1182" s="42" t="s">
        <v>82</v>
      </c>
      <c r="C1182" s="44">
        <v>6535</v>
      </c>
      <c r="D1182" s="43">
        <v>0.5076911124922312</v>
      </c>
      <c r="E1182" s="44">
        <v>6149</v>
      </c>
      <c r="F1182" s="43">
        <v>0.47770354257302672</v>
      </c>
      <c r="G1182" s="44">
        <v>6699</v>
      </c>
      <c r="H1182" s="43">
        <v>0.50364634238027217</v>
      </c>
      <c r="I1182" s="44">
        <v>6562</v>
      </c>
      <c r="J1182" s="43">
        <v>0.49334636493496731</v>
      </c>
    </row>
    <row r="1183" spans="1:10" x14ac:dyDescent="0.4">
      <c r="B1183" s="42" t="s">
        <v>233</v>
      </c>
      <c r="C1183" s="44">
        <v>3426</v>
      </c>
      <c r="D1183" s="43">
        <v>0.26615910503418272</v>
      </c>
      <c r="E1183" s="44">
        <v>3533</v>
      </c>
      <c r="F1183" s="43">
        <v>0.27447172156619021</v>
      </c>
      <c r="G1183" s="44">
        <v>3459</v>
      </c>
      <c r="H1183" s="43">
        <v>0.26005563491466804</v>
      </c>
      <c r="I1183" s="44">
        <v>3445</v>
      </c>
      <c r="J1183" s="43">
        <v>0.25900308247500187</v>
      </c>
    </row>
    <row r="1184" spans="1:10" x14ac:dyDescent="0.4">
      <c r="B1184" s="42" t="s">
        <v>234</v>
      </c>
      <c r="C1184" s="57">
        <v>1376</v>
      </c>
      <c r="D1184" s="56">
        <v>0.10689869484151647</v>
      </c>
      <c r="E1184" s="57">
        <v>1796</v>
      </c>
      <c r="F1184" s="56">
        <v>0.13952765692977004</v>
      </c>
      <c r="G1184" s="57">
        <v>1603</v>
      </c>
      <c r="H1184" s="56">
        <v>0.12051725434177882</v>
      </c>
      <c r="I1184" s="57">
        <v>1681</v>
      </c>
      <c r="J1184" s="56">
        <v>0.12638147507706188</v>
      </c>
    </row>
    <row r="1185" spans="1:10" x14ac:dyDescent="0.4">
      <c r="B1185" s="41" t="s">
        <v>50</v>
      </c>
      <c r="C1185" s="40">
        <v>12872</v>
      </c>
      <c r="D1185" s="39">
        <v>1</v>
      </c>
      <c r="E1185" s="40">
        <v>12872</v>
      </c>
      <c r="F1185" s="39">
        <v>1</v>
      </c>
      <c r="G1185" s="40">
        <v>13301</v>
      </c>
      <c r="H1185" s="39">
        <v>1</v>
      </c>
      <c r="I1185" s="40">
        <v>13301</v>
      </c>
      <c r="J1185" s="39">
        <v>1</v>
      </c>
    </row>
    <row r="1186" spans="1:10" x14ac:dyDescent="0.4">
      <c r="B1186" s="71"/>
      <c r="C1186" s="72"/>
      <c r="D1186" s="71"/>
      <c r="E1186" s="70"/>
      <c r="F1186" s="69"/>
      <c r="G1186" s="69"/>
      <c r="H1186" s="69"/>
      <c r="I1186" s="69"/>
      <c r="J1186" s="69"/>
    </row>
    <row r="1187" spans="1:10" x14ac:dyDescent="0.4">
      <c r="B1187" s="71"/>
      <c r="C1187" s="72"/>
      <c r="D1187" s="71"/>
      <c r="E1187" s="70"/>
      <c r="F1187" s="69"/>
      <c r="G1187" s="69"/>
      <c r="H1187" s="69"/>
      <c r="I1187" s="69"/>
      <c r="J1187" s="69"/>
    </row>
    <row r="1188" spans="1:10" ht="21.95" customHeight="1" x14ac:dyDescent="0.4">
      <c r="A1188" s="6" t="s">
        <v>246</v>
      </c>
      <c r="B1188" s="71"/>
      <c r="C1188" s="72"/>
      <c r="D1188" s="71"/>
      <c r="E1188" s="70"/>
      <c r="F1188" s="69"/>
      <c r="G1188" s="69"/>
      <c r="H1188" s="69"/>
      <c r="I1188" s="69"/>
      <c r="J1188" s="69"/>
    </row>
    <row r="1189" spans="1:10" x14ac:dyDescent="0.4">
      <c r="B1189" s="55"/>
      <c r="C1189" s="54" t="s">
        <v>396</v>
      </c>
      <c r="D1189" s="68"/>
      <c r="E1189" s="54"/>
      <c r="F1189" s="53"/>
      <c r="G1189" s="52" t="s">
        <v>395</v>
      </c>
      <c r="H1189" s="67"/>
      <c r="I1189" s="67"/>
      <c r="J1189" s="66"/>
    </row>
    <row r="1190" spans="1:10" x14ac:dyDescent="0.4">
      <c r="B1190" s="65"/>
      <c r="C1190" s="64" t="s">
        <v>399</v>
      </c>
      <c r="D1190" s="63"/>
      <c r="E1190" s="62">
        <v>44044</v>
      </c>
      <c r="F1190" s="61"/>
      <c r="G1190" s="59" t="s">
        <v>398</v>
      </c>
      <c r="H1190" s="60"/>
      <c r="I1190" s="59" t="s">
        <v>397</v>
      </c>
      <c r="J1190" s="58"/>
    </row>
    <row r="1191" spans="1:10" x14ac:dyDescent="0.4">
      <c r="B1191" s="50"/>
      <c r="C1191" s="49" t="s">
        <v>45</v>
      </c>
      <c r="D1191" s="47" t="s">
        <v>46</v>
      </c>
      <c r="E1191" s="48" t="s">
        <v>45</v>
      </c>
      <c r="F1191" s="47" t="s">
        <v>46</v>
      </c>
      <c r="G1191" s="48" t="s">
        <v>45</v>
      </c>
      <c r="H1191" s="47" t="s">
        <v>46</v>
      </c>
      <c r="I1191" s="48" t="s">
        <v>45</v>
      </c>
      <c r="J1191" s="47" t="s">
        <v>46</v>
      </c>
    </row>
    <row r="1192" spans="1:10" x14ac:dyDescent="0.4">
      <c r="B1192" s="42" t="s">
        <v>231</v>
      </c>
      <c r="C1192" s="44">
        <v>1345</v>
      </c>
      <c r="D1192" s="45">
        <v>0.10449036668738347</v>
      </c>
      <c r="E1192" s="44">
        <v>337</v>
      </c>
      <c r="F1192" s="45">
        <v>2.618085767557489E-2</v>
      </c>
      <c r="G1192" s="44">
        <v>514</v>
      </c>
      <c r="H1192" s="43">
        <v>3.8643710999172992E-2</v>
      </c>
      <c r="I1192" s="44">
        <v>509</v>
      </c>
      <c r="J1192" s="43">
        <v>3.8267799413577927E-2</v>
      </c>
    </row>
    <row r="1193" spans="1:10" x14ac:dyDescent="0.4">
      <c r="B1193" s="42" t="s">
        <v>232</v>
      </c>
      <c r="C1193" s="44">
        <v>1617</v>
      </c>
      <c r="D1193" s="43">
        <v>0.12562150403977626</v>
      </c>
      <c r="E1193" s="44">
        <v>347</v>
      </c>
      <c r="F1193" s="43">
        <v>2.6957737725295215E-2</v>
      </c>
      <c r="G1193" s="44">
        <v>474</v>
      </c>
      <c r="H1193" s="43">
        <v>3.5636418314412451E-2</v>
      </c>
      <c r="I1193" s="44">
        <v>505</v>
      </c>
      <c r="J1193" s="43">
        <v>3.7967070145101874E-2</v>
      </c>
    </row>
    <row r="1194" spans="1:10" x14ac:dyDescent="0.4">
      <c r="B1194" s="42" t="s">
        <v>82</v>
      </c>
      <c r="C1194" s="44">
        <v>5775</v>
      </c>
      <c r="D1194" s="43">
        <v>0.44864822871348664</v>
      </c>
      <c r="E1194" s="44">
        <v>3427</v>
      </c>
      <c r="F1194" s="43">
        <v>0.26623679303915476</v>
      </c>
      <c r="G1194" s="44">
        <v>4436</v>
      </c>
      <c r="H1194" s="43">
        <v>0.33350875873994434</v>
      </c>
      <c r="I1194" s="44">
        <v>4314</v>
      </c>
      <c r="J1194" s="43">
        <v>0.32433651605142472</v>
      </c>
    </row>
    <row r="1195" spans="1:10" x14ac:dyDescent="0.4">
      <c r="B1195" s="42" t="s">
        <v>233</v>
      </c>
      <c r="C1195" s="44">
        <v>2495</v>
      </c>
      <c r="D1195" s="43">
        <v>0.19383157240522064</v>
      </c>
      <c r="E1195" s="44">
        <v>3893</v>
      </c>
      <c r="F1195" s="43">
        <v>0.30243940335612179</v>
      </c>
      <c r="G1195" s="44">
        <v>4464</v>
      </c>
      <c r="H1195" s="43">
        <v>0.33561386361927675</v>
      </c>
      <c r="I1195" s="44">
        <v>4352</v>
      </c>
      <c r="J1195" s="43">
        <v>0.32719344410194723</v>
      </c>
    </row>
    <row r="1196" spans="1:10" x14ac:dyDescent="0.4">
      <c r="B1196" s="42" t="s">
        <v>234</v>
      </c>
      <c r="C1196" s="57">
        <v>1640</v>
      </c>
      <c r="D1196" s="56">
        <v>0.127408328154133</v>
      </c>
      <c r="E1196" s="57">
        <v>4868</v>
      </c>
      <c r="F1196" s="56">
        <v>0.37818520820385332</v>
      </c>
      <c r="G1196" s="57">
        <v>3413</v>
      </c>
      <c r="H1196" s="56">
        <v>0.25659724832719344</v>
      </c>
      <c r="I1196" s="57">
        <v>3621</v>
      </c>
      <c r="J1196" s="56">
        <v>0.27223517028794825</v>
      </c>
    </row>
    <row r="1197" spans="1:10" x14ac:dyDescent="0.4">
      <c r="B1197" s="41" t="s">
        <v>50</v>
      </c>
      <c r="C1197" s="40">
        <v>12872</v>
      </c>
      <c r="D1197" s="39">
        <v>1</v>
      </c>
      <c r="E1197" s="40">
        <v>12872</v>
      </c>
      <c r="F1197" s="39">
        <v>1</v>
      </c>
      <c r="G1197" s="40">
        <v>13301</v>
      </c>
      <c r="H1197" s="39">
        <v>1</v>
      </c>
      <c r="I1197" s="40">
        <v>13301</v>
      </c>
      <c r="J1197" s="39">
        <v>1</v>
      </c>
    </row>
    <row r="1199" spans="1:10" x14ac:dyDescent="0.4">
      <c r="E1199" s="26"/>
      <c r="F1199" s="26"/>
      <c r="G1199" s="26"/>
      <c r="H1199" s="26"/>
    </row>
    <row r="1200" spans="1:10" ht="45.75" customHeight="1" x14ac:dyDescent="0.4">
      <c r="A1200" s="262" t="s">
        <v>247</v>
      </c>
      <c r="B1200" s="262"/>
      <c r="C1200" s="262"/>
      <c r="D1200" s="262"/>
      <c r="E1200" s="262"/>
      <c r="F1200" s="262"/>
      <c r="G1200" s="262"/>
      <c r="H1200" s="262"/>
      <c r="I1200" s="262"/>
    </row>
    <row r="1201" spans="2:9" x14ac:dyDescent="0.4">
      <c r="B1201" s="55"/>
      <c r="C1201" s="54" t="s">
        <v>396</v>
      </c>
      <c r="D1201" s="53"/>
      <c r="E1201" s="52" t="s">
        <v>395</v>
      </c>
      <c r="F1201" s="51"/>
    </row>
    <row r="1202" spans="2:9" x14ac:dyDescent="0.4">
      <c r="B1202" s="50"/>
      <c r="C1202" s="49" t="s">
        <v>45</v>
      </c>
      <c r="D1202" s="47" t="s">
        <v>46</v>
      </c>
      <c r="E1202" s="48" t="s">
        <v>45</v>
      </c>
      <c r="F1202" s="47" t="s">
        <v>46</v>
      </c>
    </row>
    <row r="1203" spans="2:9" x14ac:dyDescent="0.4">
      <c r="B1203" s="46" t="s">
        <v>248</v>
      </c>
      <c r="C1203" s="44">
        <v>5924</v>
      </c>
      <c r="D1203" s="45">
        <v>0.46022374145431943</v>
      </c>
      <c r="E1203" s="44">
        <v>5937</v>
      </c>
      <c r="F1203" s="43">
        <v>0.44635741673558377</v>
      </c>
    </row>
    <row r="1204" spans="2:9" x14ac:dyDescent="0.4">
      <c r="B1204" s="42" t="s">
        <v>249</v>
      </c>
      <c r="C1204" s="44">
        <v>4292</v>
      </c>
      <c r="D1204" s="43">
        <v>0.33343691733996272</v>
      </c>
      <c r="E1204" s="44">
        <v>3607</v>
      </c>
      <c r="F1204" s="43">
        <v>0.27118261784828207</v>
      </c>
    </row>
    <row r="1205" spans="2:9" x14ac:dyDescent="0.4">
      <c r="B1205" s="42" t="s">
        <v>250</v>
      </c>
      <c r="C1205" s="44">
        <v>2071</v>
      </c>
      <c r="D1205" s="43">
        <v>0.16089185829707894</v>
      </c>
      <c r="E1205" s="44">
        <v>1835</v>
      </c>
      <c r="F1205" s="43">
        <v>0.13795955191338996</v>
      </c>
    </row>
    <row r="1206" spans="2:9" x14ac:dyDescent="0.4">
      <c r="B1206" s="42" t="s">
        <v>251</v>
      </c>
      <c r="C1206" s="44">
        <v>4559</v>
      </c>
      <c r="D1206" s="43">
        <v>0.35417961466749531</v>
      </c>
      <c r="E1206" s="44">
        <v>3986</v>
      </c>
      <c r="F1206" s="43">
        <v>0.29967671603638824</v>
      </c>
    </row>
    <row r="1207" spans="2:9" x14ac:dyDescent="0.4">
      <c r="B1207" s="42" t="s">
        <v>252</v>
      </c>
      <c r="C1207" s="44">
        <v>3372</v>
      </c>
      <c r="D1207" s="43">
        <v>0.26196395276569295</v>
      </c>
      <c r="E1207" s="44">
        <v>3913</v>
      </c>
      <c r="F1207" s="43">
        <v>0.29418840688670023</v>
      </c>
    </row>
    <row r="1208" spans="2:9" x14ac:dyDescent="0.4">
      <c r="B1208" s="42" t="s">
        <v>253</v>
      </c>
      <c r="C1208" s="44">
        <v>4819</v>
      </c>
      <c r="D1208" s="43">
        <v>0.37437849596022377</v>
      </c>
      <c r="E1208" s="44">
        <v>5237</v>
      </c>
      <c r="F1208" s="43">
        <v>0.39372979475227426</v>
      </c>
    </row>
    <row r="1209" spans="2:9" x14ac:dyDescent="0.4">
      <c r="B1209" s="42" t="s">
        <v>254</v>
      </c>
      <c r="C1209" s="40">
        <v>2736</v>
      </c>
      <c r="D1209" s="39">
        <v>0.21255438160348042</v>
      </c>
      <c r="E1209" s="40">
        <v>3012</v>
      </c>
      <c r="F1209" s="39">
        <v>0.22644913916246898</v>
      </c>
    </row>
    <row r="1210" spans="2:9" x14ac:dyDescent="0.4">
      <c r="B1210" s="41" t="s">
        <v>50</v>
      </c>
      <c r="C1210" s="40">
        <v>12872</v>
      </c>
      <c r="D1210" s="39">
        <v>1</v>
      </c>
      <c r="E1210" s="40">
        <v>13301</v>
      </c>
      <c r="F1210" s="39">
        <v>1</v>
      </c>
      <c r="I1210" s="24" t="s">
        <v>382</v>
      </c>
    </row>
  </sheetData>
  <mergeCells count="13">
    <mergeCell ref="A1200:I1200"/>
    <mergeCell ref="A918:I918"/>
    <mergeCell ref="A988:I988"/>
    <mergeCell ref="A1043:I1043"/>
    <mergeCell ref="A590:I590"/>
    <mergeCell ref="A663:I663"/>
    <mergeCell ref="A752:I752"/>
    <mergeCell ref="A1:I1"/>
    <mergeCell ref="A190:I190"/>
    <mergeCell ref="A301:I301"/>
    <mergeCell ref="A412:I412"/>
    <mergeCell ref="A490:I490"/>
    <mergeCell ref="A134:I134"/>
  </mergeCells>
  <phoneticPr fontId="1"/>
  <conditionalFormatting sqref="D1211:D1048576 D763:D764 D786 D38 D49:D50 D61:D62 D73:D74 D85:D86 D97:D98 D109:D110 D121:D122 D820:D822 D916:D917 D1198:D1199 D133 D156:D157 D167:D168 D178:D179 D189 D13:D14 D146 D191 D302 D413 D491 D591 D664 D753 D919 D989 D1044 D202 D300 D411 D489 D589 D626:D627 D662 D751 D942 D965 D1042">
    <cfRule type="dataBar" priority="106">
      <dataBar>
        <cfvo type="min"/>
        <cfvo type="max"/>
        <color rgb="FF638EC6"/>
      </dataBar>
      <extLst>
        <ext xmlns:x14="http://schemas.microsoft.com/office/spreadsheetml/2009/9/main" uri="{B025F937-C7B1-47D3-B67F-A62EFF666E3E}">
          <x14:id>{35611DFE-D175-4BF5-924C-42A5F2926F98}</x14:id>
        </ext>
      </extLst>
    </cfRule>
  </conditionalFormatting>
  <conditionalFormatting sqref="F145">
    <cfRule type="dataBar" priority="104">
      <dataBar>
        <cfvo type="min"/>
        <cfvo type="max"/>
        <color rgb="FF638EC6"/>
      </dataBar>
      <extLst>
        <ext xmlns:x14="http://schemas.microsoft.com/office/spreadsheetml/2009/9/main" uri="{B025F937-C7B1-47D3-B67F-A62EFF666E3E}">
          <x14:id>{8B52DB02-FFD4-4DCE-BD31-078497D87D3E}</x14:id>
        </ext>
      </extLst>
    </cfRule>
  </conditionalFormatting>
  <conditionalFormatting sqref="D135 D145">
    <cfRule type="dataBar" priority="105">
      <dataBar>
        <cfvo type="min"/>
        <cfvo type="max"/>
        <color rgb="FF638EC6"/>
      </dataBar>
      <extLst>
        <ext xmlns:x14="http://schemas.microsoft.com/office/spreadsheetml/2009/9/main" uri="{B025F937-C7B1-47D3-B67F-A62EFF666E3E}">
          <x14:id>{E527D047-B45A-4302-A3A8-DD456345F635}</x14:id>
        </ext>
      </extLst>
    </cfRule>
  </conditionalFormatting>
  <conditionalFormatting sqref="D6:D12 F6:F12 H6:H12 J6:J12">
    <cfRule type="dataBar" priority="103">
      <dataBar>
        <cfvo type="min"/>
        <cfvo type="max"/>
        <color rgb="FF638EC6"/>
      </dataBar>
      <extLst>
        <ext xmlns:x14="http://schemas.microsoft.com/office/spreadsheetml/2009/9/main" uri="{B025F937-C7B1-47D3-B67F-A62EFF666E3E}">
          <x14:id>{42222665-76FB-4A0F-A166-9297D1ECF6AC}</x14:id>
        </ext>
      </extLst>
    </cfRule>
  </conditionalFormatting>
  <conditionalFormatting sqref="D18:D24 F18:F24 H18:H24 J18:J24">
    <cfRule type="dataBar" priority="102">
      <dataBar>
        <cfvo type="min"/>
        <cfvo type="max"/>
        <color rgb="FF638EC6"/>
      </dataBar>
      <extLst>
        <ext xmlns:x14="http://schemas.microsoft.com/office/spreadsheetml/2009/9/main" uri="{B025F937-C7B1-47D3-B67F-A62EFF666E3E}">
          <x14:id>{FD30FC10-697A-4451-B635-B3298C7F0B28}</x14:id>
        </ext>
      </extLst>
    </cfRule>
  </conditionalFormatting>
  <conditionalFormatting sqref="D30:D37 F30:F37 H30:H37 J30:J37">
    <cfRule type="dataBar" priority="101">
      <dataBar>
        <cfvo type="min"/>
        <cfvo type="max"/>
        <color rgb="FF638EC6"/>
      </dataBar>
      <extLst>
        <ext xmlns:x14="http://schemas.microsoft.com/office/spreadsheetml/2009/9/main" uri="{B025F937-C7B1-47D3-B67F-A62EFF666E3E}">
          <x14:id>{FF418E7F-83BE-40D7-8EE9-082EA54C5786}</x14:id>
        </ext>
      </extLst>
    </cfRule>
  </conditionalFormatting>
  <conditionalFormatting sqref="D42:D48 F42:F48 H42:H48 J42:J48">
    <cfRule type="dataBar" priority="100">
      <dataBar>
        <cfvo type="min"/>
        <cfvo type="max"/>
        <color rgb="FF638EC6"/>
      </dataBar>
      <extLst>
        <ext xmlns:x14="http://schemas.microsoft.com/office/spreadsheetml/2009/9/main" uri="{B025F937-C7B1-47D3-B67F-A62EFF666E3E}">
          <x14:id>{A790C292-4C6D-4C15-8429-22BCBE13C1D7}</x14:id>
        </ext>
      </extLst>
    </cfRule>
  </conditionalFormatting>
  <conditionalFormatting sqref="D54:D60 F54:F60 H54:H60 J54:J60">
    <cfRule type="dataBar" priority="99">
      <dataBar>
        <cfvo type="min"/>
        <cfvo type="max"/>
        <color rgb="FF638EC6"/>
      </dataBar>
      <extLst>
        <ext xmlns:x14="http://schemas.microsoft.com/office/spreadsheetml/2009/9/main" uri="{B025F937-C7B1-47D3-B67F-A62EFF666E3E}">
          <x14:id>{59CC1990-F77C-4242-8F58-1D0BDA032B2B}</x14:id>
        </ext>
      </extLst>
    </cfRule>
  </conditionalFormatting>
  <conditionalFormatting sqref="D66:D72 F66:F72 H66:H72 J66:J72">
    <cfRule type="dataBar" priority="98">
      <dataBar>
        <cfvo type="min"/>
        <cfvo type="max"/>
        <color rgb="FF638EC6"/>
      </dataBar>
      <extLst>
        <ext xmlns:x14="http://schemas.microsoft.com/office/spreadsheetml/2009/9/main" uri="{B025F937-C7B1-47D3-B67F-A62EFF666E3E}">
          <x14:id>{922186B0-24EB-447C-B9B0-CA97FE5485F6}</x14:id>
        </ext>
      </extLst>
    </cfRule>
  </conditionalFormatting>
  <conditionalFormatting sqref="D78:D84 F78:F84 H78:H84 J78:J84">
    <cfRule type="dataBar" priority="97">
      <dataBar>
        <cfvo type="min"/>
        <cfvo type="max"/>
        <color rgb="FF638EC6"/>
      </dataBar>
      <extLst>
        <ext xmlns:x14="http://schemas.microsoft.com/office/spreadsheetml/2009/9/main" uri="{B025F937-C7B1-47D3-B67F-A62EFF666E3E}">
          <x14:id>{82903B06-69C1-40F8-B086-0BA24642EE28}</x14:id>
        </ext>
      </extLst>
    </cfRule>
  </conditionalFormatting>
  <conditionalFormatting sqref="D90:D96 F90:F96 H90:H96 J90:J96">
    <cfRule type="dataBar" priority="96">
      <dataBar>
        <cfvo type="min"/>
        <cfvo type="max"/>
        <color rgb="FF638EC6"/>
      </dataBar>
      <extLst>
        <ext xmlns:x14="http://schemas.microsoft.com/office/spreadsheetml/2009/9/main" uri="{B025F937-C7B1-47D3-B67F-A62EFF666E3E}">
          <x14:id>{8B42B3F8-26DA-4A10-BBA9-8B01E9D88FA2}</x14:id>
        </ext>
      </extLst>
    </cfRule>
  </conditionalFormatting>
  <conditionalFormatting sqref="D102:D108 F102:F108 H102:H108 J102:J108">
    <cfRule type="dataBar" priority="95">
      <dataBar>
        <cfvo type="min"/>
        <cfvo type="max"/>
        <color rgb="FF638EC6"/>
      </dataBar>
      <extLst>
        <ext xmlns:x14="http://schemas.microsoft.com/office/spreadsheetml/2009/9/main" uri="{B025F937-C7B1-47D3-B67F-A62EFF666E3E}">
          <x14:id>{A9E6C9C8-74F0-4DF6-B864-D95879F86826}</x14:id>
        </ext>
      </extLst>
    </cfRule>
  </conditionalFormatting>
  <conditionalFormatting sqref="D114:D120 F114:F120 H114:H120 J114:J120">
    <cfRule type="dataBar" priority="94">
      <dataBar>
        <cfvo type="min"/>
        <cfvo type="max"/>
        <color rgb="FF638EC6"/>
      </dataBar>
      <extLst>
        <ext xmlns:x14="http://schemas.microsoft.com/office/spreadsheetml/2009/9/main" uri="{B025F937-C7B1-47D3-B67F-A62EFF666E3E}">
          <x14:id>{21E920C1-E366-4950-AB35-9F7D4BCC8C67}</x14:id>
        </ext>
      </extLst>
    </cfRule>
  </conditionalFormatting>
  <conditionalFormatting sqref="D126:D132 F126:F132 H126:H132 J126:J132">
    <cfRule type="dataBar" priority="93">
      <dataBar>
        <cfvo type="min"/>
        <cfvo type="max"/>
        <color rgb="FF638EC6"/>
      </dataBar>
      <extLst>
        <ext xmlns:x14="http://schemas.microsoft.com/office/spreadsheetml/2009/9/main" uri="{B025F937-C7B1-47D3-B67F-A62EFF666E3E}">
          <x14:id>{E49635F2-7220-46BE-BB9F-6F8354125D93}</x14:id>
        </ext>
      </extLst>
    </cfRule>
  </conditionalFormatting>
  <conditionalFormatting sqref="D139:D144 F139:F144 H139:H144 J139:J144">
    <cfRule type="dataBar" priority="92">
      <dataBar>
        <cfvo type="min"/>
        <cfvo type="max"/>
        <color rgb="FF638EC6"/>
      </dataBar>
      <extLst>
        <ext xmlns:x14="http://schemas.microsoft.com/office/spreadsheetml/2009/9/main" uri="{B025F937-C7B1-47D3-B67F-A62EFF666E3E}">
          <x14:id>{88D48D77-24C6-466C-AE96-5C2DA82592D5}</x14:id>
        </ext>
      </extLst>
    </cfRule>
  </conditionalFormatting>
  <conditionalFormatting sqref="D150:D155 F150:F155 H150:H155 J150:J155">
    <cfRule type="dataBar" priority="91">
      <dataBar>
        <cfvo type="min"/>
        <cfvo type="max"/>
        <color rgb="FF638EC6"/>
      </dataBar>
      <extLst>
        <ext xmlns:x14="http://schemas.microsoft.com/office/spreadsheetml/2009/9/main" uri="{B025F937-C7B1-47D3-B67F-A62EFF666E3E}">
          <x14:id>{87DFAC46-033D-4C6B-A937-33D85999D051}</x14:id>
        </ext>
      </extLst>
    </cfRule>
  </conditionalFormatting>
  <conditionalFormatting sqref="D161:D166 F161:F166 H161:H166 J161:J166">
    <cfRule type="dataBar" priority="90">
      <dataBar>
        <cfvo type="min"/>
        <cfvo type="max"/>
        <color rgb="FF638EC6"/>
      </dataBar>
      <extLst>
        <ext xmlns:x14="http://schemas.microsoft.com/office/spreadsheetml/2009/9/main" uri="{B025F937-C7B1-47D3-B67F-A62EFF666E3E}">
          <x14:id>{15CB6159-41BB-405A-BA66-EFE69AF9F6BD}</x14:id>
        </ext>
      </extLst>
    </cfRule>
  </conditionalFormatting>
  <conditionalFormatting sqref="D172:D177 F172:F177 H172:H177 J172:J177">
    <cfRule type="dataBar" priority="89">
      <dataBar>
        <cfvo type="min"/>
        <cfvo type="max"/>
        <color rgb="FF638EC6"/>
      </dataBar>
      <extLst>
        <ext xmlns:x14="http://schemas.microsoft.com/office/spreadsheetml/2009/9/main" uri="{B025F937-C7B1-47D3-B67F-A62EFF666E3E}">
          <x14:id>{A9A5F737-E7F7-4293-AA8E-0828EDD542A5}</x14:id>
        </ext>
      </extLst>
    </cfRule>
  </conditionalFormatting>
  <conditionalFormatting sqref="D183:D188 F183:F188 H183:H188 J183:J188">
    <cfRule type="dataBar" priority="88">
      <dataBar>
        <cfvo type="min"/>
        <cfvo type="max"/>
        <color rgb="FF638EC6"/>
      </dataBar>
      <extLst>
        <ext xmlns:x14="http://schemas.microsoft.com/office/spreadsheetml/2009/9/main" uri="{B025F937-C7B1-47D3-B67F-A62EFF666E3E}">
          <x14:id>{312C8AEB-E466-45D7-B05B-44E5102535E0}</x14:id>
        </ext>
      </extLst>
    </cfRule>
  </conditionalFormatting>
  <conditionalFormatting sqref="D194:D201 F194:F201">
    <cfRule type="dataBar" priority="87">
      <dataBar>
        <cfvo type="min"/>
        <cfvo type="max"/>
        <color rgb="FF638EC6"/>
      </dataBar>
      <extLst>
        <ext xmlns:x14="http://schemas.microsoft.com/office/spreadsheetml/2009/9/main" uri="{B025F937-C7B1-47D3-B67F-A62EFF666E3E}">
          <x14:id>{7DE5A001-8706-44E2-8C21-CF237A7E6ACE}</x14:id>
        </ext>
      </extLst>
    </cfRule>
  </conditionalFormatting>
  <conditionalFormatting sqref="D205:D211 F205:F211">
    <cfRule type="dataBar" priority="86">
      <dataBar>
        <cfvo type="min"/>
        <cfvo type="max"/>
        <color rgb="FF638EC6"/>
      </dataBar>
      <extLst>
        <ext xmlns:x14="http://schemas.microsoft.com/office/spreadsheetml/2009/9/main" uri="{B025F937-C7B1-47D3-B67F-A62EFF666E3E}">
          <x14:id>{2A07E05E-8603-42D3-98D7-1A033EA80B16}</x14:id>
        </ext>
      </extLst>
    </cfRule>
  </conditionalFormatting>
  <conditionalFormatting sqref="D216:D222 F216:F222">
    <cfRule type="dataBar" priority="85">
      <dataBar>
        <cfvo type="min"/>
        <cfvo type="max"/>
        <color rgb="FF638EC6"/>
      </dataBar>
      <extLst>
        <ext xmlns:x14="http://schemas.microsoft.com/office/spreadsheetml/2009/9/main" uri="{B025F937-C7B1-47D3-B67F-A62EFF666E3E}">
          <x14:id>{013E68D1-3271-4A66-85F8-BE558E743664}</x14:id>
        </ext>
      </extLst>
    </cfRule>
  </conditionalFormatting>
  <conditionalFormatting sqref="D227:D233 F227:F233">
    <cfRule type="dataBar" priority="84">
      <dataBar>
        <cfvo type="min"/>
        <cfvo type="max"/>
        <color rgb="FF638EC6"/>
      </dataBar>
      <extLst>
        <ext xmlns:x14="http://schemas.microsoft.com/office/spreadsheetml/2009/9/main" uri="{B025F937-C7B1-47D3-B67F-A62EFF666E3E}">
          <x14:id>{1BB590CC-73BD-4163-BE3C-A5CE9482A015}</x14:id>
        </ext>
      </extLst>
    </cfRule>
  </conditionalFormatting>
  <conditionalFormatting sqref="D238:D244 F238:F244">
    <cfRule type="dataBar" priority="83">
      <dataBar>
        <cfvo type="min"/>
        <cfvo type="max"/>
        <color rgb="FF638EC6"/>
      </dataBar>
      <extLst>
        <ext xmlns:x14="http://schemas.microsoft.com/office/spreadsheetml/2009/9/main" uri="{B025F937-C7B1-47D3-B67F-A62EFF666E3E}">
          <x14:id>{C9A63558-AB9C-4DDC-87C6-A83DB6AFE130}</x14:id>
        </ext>
      </extLst>
    </cfRule>
  </conditionalFormatting>
  <conditionalFormatting sqref="D249:D255 F249:F255">
    <cfRule type="dataBar" priority="82">
      <dataBar>
        <cfvo type="min"/>
        <cfvo type="max"/>
        <color rgb="FF638EC6"/>
      </dataBar>
      <extLst>
        <ext xmlns:x14="http://schemas.microsoft.com/office/spreadsheetml/2009/9/main" uri="{B025F937-C7B1-47D3-B67F-A62EFF666E3E}">
          <x14:id>{CE194F11-409D-4D3F-812C-0D7F0D6B5F12}</x14:id>
        </ext>
      </extLst>
    </cfRule>
  </conditionalFormatting>
  <conditionalFormatting sqref="D260:D266 F260:F266">
    <cfRule type="dataBar" priority="81">
      <dataBar>
        <cfvo type="min"/>
        <cfvo type="max"/>
        <color rgb="FF638EC6"/>
      </dataBar>
      <extLst>
        <ext xmlns:x14="http://schemas.microsoft.com/office/spreadsheetml/2009/9/main" uri="{B025F937-C7B1-47D3-B67F-A62EFF666E3E}">
          <x14:id>{40539633-FD0F-4A08-8889-8384055B3338}</x14:id>
        </ext>
      </extLst>
    </cfRule>
  </conditionalFormatting>
  <conditionalFormatting sqref="D271:D277 F271:F277">
    <cfRule type="dataBar" priority="80">
      <dataBar>
        <cfvo type="min"/>
        <cfvo type="max"/>
        <color rgb="FF638EC6"/>
      </dataBar>
      <extLst>
        <ext xmlns:x14="http://schemas.microsoft.com/office/spreadsheetml/2009/9/main" uri="{B025F937-C7B1-47D3-B67F-A62EFF666E3E}">
          <x14:id>{D336FC31-CCB0-4D36-8480-D3EC2FFF839B}</x14:id>
        </ext>
      </extLst>
    </cfRule>
  </conditionalFormatting>
  <conditionalFormatting sqref="D282:D288 F282:F288">
    <cfRule type="dataBar" priority="79">
      <dataBar>
        <cfvo type="min"/>
        <cfvo type="max"/>
        <color rgb="FF638EC6"/>
      </dataBar>
      <extLst>
        <ext xmlns:x14="http://schemas.microsoft.com/office/spreadsheetml/2009/9/main" uri="{B025F937-C7B1-47D3-B67F-A62EFF666E3E}">
          <x14:id>{2999DF19-677A-4A5B-B2C0-1DA79D6D3F62}</x14:id>
        </ext>
      </extLst>
    </cfRule>
  </conditionalFormatting>
  <conditionalFormatting sqref="D293:D299 F293:F299">
    <cfRule type="dataBar" priority="78">
      <dataBar>
        <cfvo type="min"/>
        <cfvo type="max"/>
        <color rgb="FF638EC6"/>
      </dataBar>
      <extLst>
        <ext xmlns:x14="http://schemas.microsoft.com/office/spreadsheetml/2009/9/main" uri="{B025F937-C7B1-47D3-B67F-A62EFF666E3E}">
          <x14:id>{C9C2FD05-5CA7-4332-9DC0-3CBFA8C3D9A0}</x14:id>
        </ext>
      </extLst>
    </cfRule>
  </conditionalFormatting>
  <conditionalFormatting sqref="D305:D311 F305:F311">
    <cfRule type="dataBar" priority="77">
      <dataBar>
        <cfvo type="min"/>
        <cfvo type="max"/>
        <color rgb="FF638EC6"/>
      </dataBar>
      <extLst>
        <ext xmlns:x14="http://schemas.microsoft.com/office/spreadsheetml/2009/9/main" uri="{B025F937-C7B1-47D3-B67F-A62EFF666E3E}">
          <x14:id>{4395C2D8-DC19-437D-A486-B04A9A9F0177}</x14:id>
        </ext>
      </extLst>
    </cfRule>
  </conditionalFormatting>
  <conditionalFormatting sqref="D316:D322 F316:F322">
    <cfRule type="dataBar" priority="76">
      <dataBar>
        <cfvo type="min"/>
        <cfvo type="max"/>
        <color rgb="FF638EC6"/>
      </dataBar>
      <extLst>
        <ext xmlns:x14="http://schemas.microsoft.com/office/spreadsheetml/2009/9/main" uri="{B025F937-C7B1-47D3-B67F-A62EFF666E3E}">
          <x14:id>{93C03251-6DAF-4C27-9D46-904FE6CD1F2D}</x14:id>
        </ext>
      </extLst>
    </cfRule>
  </conditionalFormatting>
  <conditionalFormatting sqref="D327:D333 F327:F333">
    <cfRule type="dataBar" priority="75">
      <dataBar>
        <cfvo type="min"/>
        <cfvo type="max"/>
        <color rgb="FF638EC6"/>
      </dataBar>
      <extLst>
        <ext xmlns:x14="http://schemas.microsoft.com/office/spreadsheetml/2009/9/main" uri="{B025F937-C7B1-47D3-B67F-A62EFF666E3E}">
          <x14:id>{BD83B422-809D-468E-8327-16726C706200}</x14:id>
        </ext>
      </extLst>
    </cfRule>
  </conditionalFormatting>
  <conditionalFormatting sqref="D338:D344 F338:F344">
    <cfRule type="dataBar" priority="74">
      <dataBar>
        <cfvo type="min"/>
        <cfvo type="max"/>
        <color rgb="FF638EC6"/>
      </dataBar>
      <extLst>
        <ext xmlns:x14="http://schemas.microsoft.com/office/spreadsheetml/2009/9/main" uri="{B025F937-C7B1-47D3-B67F-A62EFF666E3E}">
          <x14:id>{F59A399E-65A9-4D5B-87BD-A93E3989498E}</x14:id>
        </ext>
      </extLst>
    </cfRule>
  </conditionalFormatting>
  <conditionalFormatting sqref="D349:D355 F349:F355">
    <cfRule type="dataBar" priority="73">
      <dataBar>
        <cfvo type="min"/>
        <cfvo type="max"/>
        <color rgb="FF638EC6"/>
      </dataBar>
      <extLst>
        <ext xmlns:x14="http://schemas.microsoft.com/office/spreadsheetml/2009/9/main" uri="{B025F937-C7B1-47D3-B67F-A62EFF666E3E}">
          <x14:id>{6E719842-8879-4567-AE5B-4D830D063A3D}</x14:id>
        </ext>
      </extLst>
    </cfRule>
  </conditionalFormatting>
  <conditionalFormatting sqref="D360:D366 F360:F366">
    <cfRule type="dataBar" priority="72">
      <dataBar>
        <cfvo type="min"/>
        <cfvo type="max"/>
        <color rgb="FF638EC6"/>
      </dataBar>
      <extLst>
        <ext xmlns:x14="http://schemas.microsoft.com/office/spreadsheetml/2009/9/main" uri="{B025F937-C7B1-47D3-B67F-A62EFF666E3E}">
          <x14:id>{B57B9292-C8C0-4A78-9C3A-5833C4538058}</x14:id>
        </ext>
      </extLst>
    </cfRule>
  </conditionalFormatting>
  <conditionalFormatting sqref="D371:D377 F371:F377">
    <cfRule type="dataBar" priority="71">
      <dataBar>
        <cfvo type="min"/>
        <cfvo type="max"/>
        <color rgb="FF638EC6"/>
      </dataBar>
      <extLst>
        <ext xmlns:x14="http://schemas.microsoft.com/office/spreadsheetml/2009/9/main" uri="{B025F937-C7B1-47D3-B67F-A62EFF666E3E}">
          <x14:id>{1692EDFA-2F95-4572-B693-8F07EBE10FC1}</x14:id>
        </ext>
      </extLst>
    </cfRule>
  </conditionalFormatting>
  <conditionalFormatting sqref="D382:D388 F382:F388">
    <cfRule type="dataBar" priority="70">
      <dataBar>
        <cfvo type="min"/>
        <cfvo type="max"/>
        <color rgb="FF638EC6"/>
      </dataBar>
      <extLst>
        <ext xmlns:x14="http://schemas.microsoft.com/office/spreadsheetml/2009/9/main" uri="{B025F937-C7B1-47D3-B67F-A62EFF666E3E}">
          <x14:id>{99C96AB0-2117-4669-A8F4-AB1DB570C1A6}</x14:id>
        </ext>
      </extLst>
    </cfRule>
  </conditionalFormatting>
  <conditionalFormatting sqref="D393:D399 F393:F399">
    <cfRule type="dataBar" priority="69">
      <dataBar>
        <cfvo type="min"/>
        <cfvo type="max"/>
        <color rgb="FF638EC6"/>
      </dataBar>
      <extLst>
        <ext xmlns:x14="http://schemas.microsoft.com/office/spreadsheetml/2009/9/main" uri="{B025F937-C7B1-47D3-B67F-A62EFF666E3E}">
          <x14:id>{1FFEA0FD-4AE5-4D4F-BA5D-EAAFADC8A389}</x14:id>
        </ext>
      </extLst>
    </cfRule>
  </conditionalFormatting>
  <conditionalFormatting sqref="D404:D410 F404:F410">
    <cfRule type="dataBar" priority="68">
      <dataBar>
        <cfvo type="min"/>
        <cfvo type="max"/>
        <color rgb="FF638EC6"/>
      </dataBar>
      <extLst>
        <ext xmlns:x14="http://schemas.microsoft.com/office/spreadsheetml/2009/9/main" uri="{B025F937-C7B1-47D3-B67F-A62EFF666E3E}">
          <x14:id>{471B0EE3-55E9-4C13-941A-2C21C91AAAE9}</x14:id>
        </ext>
      </extLst>
    </cfRule>
  </conditionalFormatting>
  <conditionalFormatting sqref="D416:D422 F416:F422">
    <cfRule type="dataBar" priority="67">
      <dataBar>
        <cfvo type="min"/>
        <cfvo type="max"/>
        <color rgb="FF638EC6"/>
      </dataBar>
      <extLst>
        <ext xmlns:x14="http://schemas.microsoft.com/office/spreadsheetml/2009/9/main" uri="{B025F937-C7B1-47D3-B67F-A62EFF666E3E}">
          <x14:id>{F48B3C40-D213-4E84-AA83-7E74EB5E6B5C}</x14:id>
        </ext>
      </extLst>
    </cfRule>
  </conditionalFormatting>
  <conditionalFormatting sqref="D427:D433 F427:F433">
    <cfRule type="dataBar" priority="66">
      <dataBar>
        <cfvo type="min"/>
        <cfvo type="max"/>
        <color rgb="FF638EC6"/>
      </dataBar>
      <extLst>
        <ext xmlns:x14="http://schemas.microsoft.com/office/spreadsheetml/2009/9/main" uri="{B025F937-C7B1-47D3-B67F-A62EFF666E3E}">
          <x14:id>{F72E5772-CEFE-47DF-ABCD-A30CA048191D}</x14:id>
        </ext>
      </extLst>
    </cfRule>
  </conditionalFormatting>
  <conditionalFormatting sqref="D438:D444 F438:F444">
    <cfRule type="dataBar" priority="65">
      <dataBar>
        <cfvo type="min"/>
        <cfvo type="max"/>
        <color rgb="FF638EC6"/>
      </dataBar>
      <extLst>
        <ext xmlns:x14="http://schemas.microsoft.com/office/spreadsheetml/2009/9/main" uri="{B025F937-C7B1-47D3-B67F-A62EFF666E3E}">
          <x14:id>{B36D4F5A-F469-439E-A633-F3FE7ACD0DDE}</x14:id>
        </ext>
      </extLst>
    </cfRule>
  </conditionalFormatting>
  <conditionalFormatting sqref="D449:D455 F449:F455">
    <cfRule type="dataBar" priority="64">
      <dataBar>
        <cfvo type="min"/>
        <cfvo type="max"/>
        <color rgb="FF638EC6"/>
      </dataBar>
      <extLst>
        <ext xmlns:x14="http://schemas.microsoft.com/office/spreadsheetml/2009/9/main" uri="{B025F937-C7B1-47D3-B67F-A62EFF666E3E}">
          <x14:id>{33A7E483-776D-4444-98F2-8BE329C36B75}</x14:id>
        </ext>
      </extLst>
    </cfRule>
  </conditionalFormatting>
  <conditionalFormatting sqref="D460:D466 F460:F466">
    <cfRule type="dataBar" priority="63">
      <dataBar>
        <cfvo type="min"/>
        <cfvo type="max"/>
        <color rgb="FF638EC6"/>
      </dataBar>
      <extLst>
        <ext xmlns:x14="http://schemas.microsoft.com/office/spreadsheetml/2009/9/main" uri="{B025F937-C7B1-47D3-B67F-A62EFF666E3E}">
          <x14:id>{11A0DAD8-38BA-471A-B440-838623AFE929}</x14:id>
        </ext>
      </extLst>
    </cfRule>
  </conditionalFormatting>
  <conditionalFormatting sqref="D471:D477 F471:F477">
    <cfRule type="dataBar" priority="62">
      <dataBar>
        <cfvo type="min"/>
        <cfvo type="max"/>
        <color rgb="FF638EC6"/>
      </dataBar>
      <extLst>
        <ext xmlns:x14="http://schemas.microsoft.com/office/spreadsheetml/2009/9/main" uri="{B025F937-C7B1-47D3-B67F-A62EFF666E3E}">
          <x14:id>{46ED6D0A-7342-402C-B86B-B08710C5DBAE}</x14:id>
        </ext>
      </extLst>
    </cfRule>
  </conditionalFormatting>
  <conditionalFormatting sqref="D482:D488 F482:F488">
    <cfRule type="dataBar" priority="61">
      <dataBar>
        <cfvo type="min"/>
        <cfvo type="max"/>
        <color rgb="FF638EC6"/>
      </dataBar>
      <extLst>
        <ext xmlns:x14="http://schemas.microsoft.com/office/spreadsheetml/2009/9/main" uri="{B025F937-C7B1-47D3-B67F-A62EFF666E3E}">
          <x14:id>{2824E078-4FF3-4EA0-A3B4-249777FD3F40}</x14:id>
        </ext>
      </extLst>
    </cfRule>
  </conditionalFormatting>
  <conditionalFormatting sqref="D494:D500 F494:F500">
    <cfRule type="dataBar" priority="60">
      <dataBar>
        <cfvo type="min"/>
        <cfvo type="max"/>
        <color rgb="FF638EC6"/>
      </dataBar>
      <extLst>
        <ext xmlns:x14="http://schemas.microsoft.com/office/spreadsheetml/2009/9/main" uri="{B025F937-C7B1-47D3-B67F-A62EFF666E3E}">
          <x14:id>{21CA4D42-3161-469A-B4C9-74A175DA4869}</x14:id>
        </ext>
      </extLst>
    </cfRule>
  </conditionalFormatting>
  <conditionalFormatting sqref="D505:D511 F505:F511">
    <cfRule type="dataBar" priority="59">
      <dataBar>
        <cfvo type="min"/>
        <cfvo type="max"/>
        <color rgb="FF638EC6"/>
      </dataBar>
      <extLst>
        <ext xmlns:x14="http://schemas.microsoft.com/office/spreadsheetml/2009/9/main" uri="{B025F937-C7B1-47D3-B67F-A62EFF666E3E}">
          <x14:id>{108C55AD-D174-4BB8-9004-8970C60BD865}</x14:id>
        </ext>
      </extLst>
    </cfRule>
  </conditionalFormatting>
  <conditionalFormatting sqref="D516:D522 F516:F522">
    <cfRule type="dataBar" priority="58">
      <dataBar>
        <cfvo type="min"/>
        <cfvo type="max"/>
        <color rgb="FF638EC6"/>
      </dataBar>
      <extLst>
        <ext xmlns:x14="http://schemas.microsoft.com/office/spreadsheetml/2009/9/main" uri="{B025F937-C7B1-47D3-B67F-A62EFF666E3E}">
          <x14:id>{144A26CA-76A6-43C3-971F-13A688C3B826}</x14:id>
        </ext>
      </extLst>
    </cfRule>
  </conditionalFormatting>
  <conditionalFormatting sqref="D527:D533 F527:F533">
    <cfRule type="dataBar" priority="57">
      <dataBar>
        <cfvo type="min"/>
        <cfvo type="max"/>
        <color rgb="FF638EC6"/>
      </dataBar>
      <extLst>
        <ext xmlns:x14="http://schemas.microsoft.com/office/spreadsheetml/2009/9/main" uri="{B025F937-C7B1-47D3-B67F-A62EFF666E3E}">
          <x14:id>{2BB0F77F-D151-415A-B88B-B7BB8453811F}</x14:id>
        </ext>
      </extLst>
    </cfRule>
  </conditionalFormatting>
  <conditionalFormatting sqref="D538:D544 F538:F544">
    <cfRule type="dataBar" priority="56">
      <dataBar>
        <cfvo type="min"/>
        <cfvo type="max"/>
        <color rgb="FF638EC6"/>
      </dataBar>
      <extLst>
        <ext xmlns:x14="http://schemas.microsoft.com/office/spreadsheetml/2009/9/main" uri="{B025F937-C7B1-47D3-B67F-A62EFF666E3E}">
          <x14:id>{21936D36-1FA3-4F49-872C-444BCC02EFAB}</x14:id>
        </ext>
      </extLst>
    </cfRule>
  </conditionalFormatting>
  <conditionalFormatting sqref="D549:D555 F549:F555">
    <cfRule type="dataBar" priority="55">
      <dataBar>
        <cfvo type="min"/>
        <cfvo type="max"/>
        <color rgb="FF638EC6"/>
      </dataBar>
      <extLst>
        <ext xmlns:x14="http://schemas.microsoft.com/office/spreadsheetml/2009/9/main" uri="{B025F937-C7B1-47D3-B67F-A62EFF666E3E}">
          <x14:id>{F0C788FD-F83C-40F5-A3A4-13E085283117}</x14:id>
        </ext>
      </extLst>
    </cfRule>
  </conditionalFormatting>
  <conditionalFormatting sqref="D560:D566 F560:F566">
    <cfRule type="dataBar" priority="54">
      <dataBar>
        <cfvo type="min"/>
        <cfvo type="max"/>
        <color rgb="FF638EC6"/>
      </dataBar>
      <extLst>
        <ext xmlns:x14="http://schemas.microsoft.com/office/spreadsheetml/2009/9/main" uri="{B025F937-C7B1-47D3-B67F-A62EFF666E3E}">
          <x14:id>{16BA4D79-3213-4AB9-B76C-243136C1F38E}</x14:id>
        </ext>
      </extLst>
    </cfRule>
  </conditionalFormatting>
  <conditionalFormatting sqref="D571:D577 F571:F577">
    <cfRule type="dataBar" priority="53">
      <dataBar>
        <cfvo type="min"/>
        <cfvo type="max"/>
        <color rgb="FF638EC6"/>
      </dataBar>
      <extLst>
        <ext xmlns:x14="http://schemas.microsoft.com/office/spreadsheetml/2009/9/main" uri="{B025F937-C7B1-47D3-B67F-A62EFF666E3E}">
          <x14:id>{6C1FB786-12D7-4865-8D8D-94018B3B0B28}</x14:id>
        </ext>
      </extLst>
    </cfRule>
  </conditionalFormatting>
  <conditionalFormatting sqref="D582:D588 F582:F588">
    <cfRule type="dataBar" priority="52">
      <dataBar>
        <cfvo type="min"/>
        <cfvo type="max"/>
        <color rgb="FF638EC6"/>
      </dataBar>
      <extLst>
        <ext xmlns:x14="http://schemas.microsoft.com/office/spreadsheetml/2009/9/main" uri="{B025F937-C7B1-47D3-B67F-A62EFF666E3E}">
          <x14:id>{07B20740-AF3F-47B1-BA95-30AFD38B97BC}</x14:id>
        </ext>
      </extLst>
    </cfRule>
  </conditionalFormatting>
  <conditionalFormatting sqref="D594:D598 F594:F598">
    <cfRule type="dataBar" priority="51">
      <dataBar>
        <cfvo type="min"/>
        <cfvo type="max"/>
        <color rgb="FF638EC6"/>
      </dataBar>
      <extLst>
        <ext xmlns:x14="http://schemas.microsoft.com/office/spreadsheetml/2009/9/main" uri="{B025F937-C7B1-47D3-B67F-A62EFF666E3E}">
          <x14:id>{8A36A155-604B-4EFE-998F-CF21FA84C1FD}</x14:id>
        </ext>
      </extLst>
    </cfRule>
  </conditionalFormatting>
  <conditionalFormatting sqref="D603:D607 F603:F607">
    <cfRule type="dataBar" priority="50">
      <dataBar>
        <cfvo type="min"/>
        <cfvo type="max"/>
        <color rgb="FF638EC6"/>
      </dataBar>
      <extLst>
        <ext xmlns:x14="http://schemas.microsoft.com/office/spreadsheetml/2009/9/main" uri="{B025F937-C7B1-47D3-B67F-A62EFF666E3E}">
          <x14:id>{B29BBAF8-E086-4DC5-91B8-B7439F906706}</x14:id>
        </ext>
      </extLst>
    </cfRule>
  </conditionalFormatting>
  <conditionalFormatting sqref="D612:D616 F612:F616">
    <cfRule type="dataBar" priority="49">
      <dataBar>
        <cfvo type="min"/>
        <cfvo type="max"/>
        <color rgb="FF638EC6"/>
      </dataBar>
      <extLst>
        <ext xmlns:x14="http://schemas.microsoft.com/office/spreadsheetml/2009/9/main" uri="{B025F937-C7B1-47D3-B67F-A62EFF666E3E}">
          <x14:id>{E81750B2-7A16-4E3C-886E-D1B773D7293F}</x14:id>
        </ext>
      </extLst>
    </cfRule>
  </conditionalFormatting>
  <conditionalFormatting sqref="D621:D625 F621:F625">
    <cfRule type="dataBar" priority="48">
      <dataBar>
        <cfvo type="min"/>
        <cfvo type="max"/>
        <color rgb="FF638EC6"/>
      </dataBar>
      <extLst>
        <ext xmlns:x14="http://schemas.microsoft.com/office/spreadsheetml/2009/9/main" uri="{B025F937-C7B1-47D3-B67F-A62EFF666E3E}">
          <x14:id>{021F8B65-A564-4DA4-B092-30011ECD021B}</x14:id>
        </ext>
      </extLst>
    </cfRule>
  </conditionalFormatting>
  <conditionalFormatting sqref="D630:D634 F630:F634">
    <cfRule type="dataBar" priority="47">
      <dataBar>
        <cfvo type="min"/>
        <cfvo type="max"/>
        <color rgb="FF638EC6"/>
      </dataBar>
      <extLst>
        <ext xmlns:x14="http://schemas.microsoft.com/office/spreadsheetml/2009/9/main" uri="{B025F937-C7B1-47D3-B67F-A62EFF666E3E}">
          <x14:id>{247FEAED-9360-437F-B746-860E2C931051}</x14:id>
        </ext>
      </extLst>
    </cfRule>
  </conditionalFormatting>
  <conditionalFormatting sqref="D639:D643 F639:F643">
    <cfRule type="dataBar" priority="46">
      <dataBar>
        <cfvo type="min"/>
        <cfvo type="max"/>
        <color rgb="FF638EC6"/>
      </dataBar>
      <extLst>
        <ext xmlns:x14="http://schemas.microsoft.com/office/spreadsheetml/2009/9/main" uri="{B025F937-C7B1-47D3-B67F-A62EFF666E3E}">
          <x14:id>{C4209747-A13F-4CFA-8490-FDA542A1A583}</x14:id>
        </ext>
      </extLst>
    </cfRule>
  </conditionalFormatting>
  <conditionalFormatting sqref="D648:D652 F648:F652">
    <cfRule type="dataBar" priority="45">
      <dataBar>
        <cfvo type="min"/>
        <cfvo type="max"/>
        <color rgb="FF638EC6"/>
      </dataBar>
      <extLst>
        <ext xmlns:x14="http://schemas.microsoft.com/office/spreadsheetml/2009/9/main" uri="{B025F937-C7B1-47D3-B67F-A62EFF666E3E}">
          <x14:id>{C1D51C84-D3BE-42A7-A2F3-7780C12FE8F2}</x14:id>
        </ext>
      </extLst>
    </cfRule>
  </conditionalFormatting>
  <conditionalFormatting sqref="D657:D661 F657:F661">
    <cfRule type="dataBar" priority="44">
      <dataBar>
        <cfvo type="min"/>
        <cfvo type="max"/>
        <color rgb="FF638EC6"/>
      </dataBar>
      <extLst>
        <ext xmlns:x14="http://schemas.microsoft.com/office/spreadsheetml/2009/9/main" uri="{B025F937-C7B1-47D3-B67F-A62EFF666E3E}">
          <x14:id>{D371E2D5-241F-45E5-8D64-7BC8395A3891}</x14:id>
        </ext>
      </extLst>
    </cfRule>
  </conditionalFormatting>
  <conditionalFormatting sqref="D667:D673 F667:F673">
    <cfRule type="dataBar" priority="43">
      <dataBar>
        <cfvo type="min"/>
        <cfvo type="max"/>
        <color rgb="FF638EC6"/>
      </dataBar>
      <extLst>
        <ext xmlns:x14="http://schemas.microsoft.com/office/spreadsheetml/2009/9/main" uri="{B025F937-C7B1-47D3-B67F-A62EFF666E3E}">
          <x14:id>{6383CC5D-7A2F-427F-8945-4814DC53B671}</x14:id>
        </ext>
      </extLst>
    </cfRule>
  </conditionalFormatting>
  <conditionalFormatting sqref="D678:D684 F678:F684">
    <cfRule type="dataBar" priority="42">
      <dataBar>
        <cfvo type="min"/>
        <cfvo type="max"/>
        <color rgb="FF638EC6"/>
      </dataBar>
      <extLst>
        <ext xmlns:x14="http://schemas.microsoft.com/office/spreadsheetml/2009/9/main" uri="{B025F937-C7B1-47D3-B67F-A62EFF666E3E}">
          <x14:id>{F491F9E6-262C-4390-923C-57C90AFBB0F1}</x14:id>
        </ext>
      </extLst>
    </cfRule>
  </conditionalFormatting>
  <conditionalFormatting sqref="D689:D695 F689:F695">
    <cfRule type="dataBar" priority="41">
      <dataBar>
        <cfvo type="min"/>
        <cfvo type="max"/>
        <color rgb="FF638EC6"/>
      </dataBar>
      <extLst>
        <ext xmlns:x14="http://schemas.microsoft.com/office/spreadsheetml/2009/9/main" uri="{B025F937-C7B1-47D3-B67F-A62EFF666E3E}">
          <x14:id>{6DC0B0E7-3B9D-4AFA-B664-FBDBE29C9BE5}</x14:id>
        </ext>
      </extLst>
    </cfRule>
  </conditionalFormatting>
  <conditionalFormatting sqref="D700:D706 F700:F706">
    <cfRule type="dataBar" priority="40">
      <dataBar>
        <cfvo type="min"/>
        <cfvo type="max"/>
        <color rgb="FF638EC6"/>
      </dataBar>
      <extLst>
        <ext xmlns:x14="http://schemas.microsoft.com/office/spreadsheetml/2009/9/main" uri="{B025F937-C7B1-47D3-B67F-A62EFF666E3E}">
          <x14:id>{E4C5D01E-C4CF-42C6-89AE-6DD22604A824}</x14:id>
        </ext>
      </extLst>
    </cfRule>
  </conditionalFormatting>
  <conditionalFormatting sqref="D711:D717 F711:F717">
    <cfRule type="dataBar" priority="39">
      <dataBar>
        <cfvo type="min"/>
        <cfvo type="max"/>
        <color rgb="FF638EC6"/>
      </dataBar>
      <extLst>
        <ext xmlns:x14="http://schemas.microsoft.com/office/spreadsheetml/2009/9/main" uri="{B025F937-C7B1-47D3-B67F-A62EFF666E3E}">
          <x14:id>{374770F7-2B21-4825-9CDB-5306B8316EA5}</x14:id>
        </ext>
      </extLst>
    </cfRule>
  </conditionalFormatting>
  <conditionalFormatting sqref="D722:D728 F722:F728">
    <cfRule type="dataBar" priority="38">
      <dataBar>
        <cfvo type="min"/>
        <cfvo type="max"/>
        <color rgb="FF638EC6"/>
      </dataBar>
      <extLst>
        <ext xmlns:x14="http://schemas.microsoft.com/office/spreadsheetml/2009/9/main" uri="{B025F937-C7B1-47D3-B67F-A62EFF666E3E}">
          <x14:id>{8C73447E-C6A3-4DCA-8F54-2C7DCC56AB7B}</x14:id>
        </ext>
      </extLst>
    </cfRule>
  </conditionalFormatting>
  <conditionalFormatting sqref="D733:D739 F733:F739">
    <cfRule type="dataBar" priority="37">
      <dataBar>
        <cfvo type="min"/>
        <cfvo type="max"/>
        <color rgb="FF638EC6"/>
      </dataBar>
      <extLst>
        <ext xmlns:x14="http://schemas.microsoft.com/office/spreadsheetml/2009/9/main" uri="{B025F937-C7B1-47D3-B67F-A62EFF666E3E}">
          <x14:id>{395DC6D3-CE63-495F-AACE-C1AA47604C51}</x14:id>
        </ext>
      </extLst>
    </cfRule>
  </conditionalFormatting>
  <conditionalFormatting sqref="D744:D750 F744:F750">
    <cfRule type="dataBar" priority="36">
      <dataBar>
        <cfvo type="min"/>
        <cfvo type="max"/>
        <color rgb="FF638EC6"/>
      </dataBar>
      <extLst>
        <ext xmlns:x14="http://schemas.microsoft.com/office/spreadsheetml/2009/9/main" uri="{B025F937-C7B1-47D3-B67F-A62EFF666E3E}">
          <x14:id>{6FACC02B-E21D-4E75-B9BF-EBD867D195F2}</x14:id>
        </ext>
      </extLst>
    </cfRule>
  </conditionalFormatting>
  <conditionalFormatting sqref="D757:D762 F757:F762 H757:H762 J757:J762">
    <cfRule type="dataBar" priority="35">
      <dataBar>
        <cfvo type="min"/>
        <cfvo type="max"/>
        <color rgb="FF638EC6"/>
      </dataBar>
      <extLst>
        <ext xmlns:x14="http://schemas.microsoft.com/office/spreadsheetml/2009/9/main" uri="{B025F937-C7B1-47D3-B67F-A62EFF666E3E}">
          <x14:id>{80CC9F65-9CE9-4C49-920E-586169182001}</x14:id>
        </ext>
      </extLst>
    </cfRule>
  </conditionalFormatting>
  <conditionalFormatting sqref="D768:D773 F768:F773 H768:H773 J768:J773">
    <cfRule type="dataBar" priority="34">
      <dataBar>
        <cfvo type="min"/>
        <cfvo type="max"/>
        <color rgb="FF638EC6"/>
      </dataBar>
      <extLst>
        <ext xmlns:x14="http://schemas.microsoft.com/office/spreadsheetml/2009/9/main" uri="{B025F937-C7B1-47D3-B67F-A62EFF666E3E}">
          <x14:id>{78AFC2FF-627C-43BC-B40A-1EB3BC028EB9}</x14:id>
        </ext>
      </extLst>
    </cfRule>
  </conditionalFormatting>
  <conditionalFormatting sqref="D779:D785 F779:F785 H779:H785 J779:J785">
    <cfRule type="dataBar" priority="33">
      <dataBar>
        <cfvo type="min"/>
        <cfvo type="max"/>
        <color rgb="FF638EC6"/>
      </dataBar>
      <extLst>
        <ext xmlns:x14="http://schemas.microsoft.com/office/spreadsheetml/2009/9/main" uri="{B025F937-C7B1-47D3-B67F-A62EFF666E3E}">
          <x14:id>{FAAFD43D-E44B-4710-B629-13FB70AF588F}</x14:id>
        </ext>
      </extLst>
    </cfRule>
  </conditionalFormatting>
  <conditionalFormatting sqref="D790:D795 F790:F795 H790:H795 J790:J795">
    <cfRule type="dataBar" priority="32">
      <dataBar>
        <cfvo type="min"/>
        <cfvo type="max"/>
        <color rgb="FF638EC6"/>
      </dataBar>
      <extLst>
        <ext xmlns:x14="http://schemas.microsoft.com/office/spreadsheetml/2009/9/main" uri="{B025F937-C7B1-47D3-B67F-A62EFF666E3E}">
          <x14:id>{4BBF4D4B-8AF8-4C4A-BB62-621982EB69DB}</x14:id>
        </ext>
      </extLst>
    </cfRule>
  </conditionalFormatting>
  <conditionalFormatting sqref="D802:D807 F802:F807 H802:H807 J802:J807">
    <cfRule type="dataBar" priority="31">
      <dataBar>
        <cfvo type="min"/>
        <cfvo type="max"/>
        <color rgb="FF638EC6"/>
      </dataBar>
      <extLst>
        <ext xmlns:x14="http://schemas.microsoft.com/office/spreadsheetml/2009/9/main" uri="{B025F937-C7B1-47D3-B67F-A62EFF666E3E}">
          <x14:id>{E7A7AEF7-E0F7-4A4F-B66E-1118CB06F53F}</x14:id>
        </ext>
      </extLst>
    </cfRule>
  </conditionalFormatting>
  <conditionalFormatting sqref="D814:D819 F814:F819 H814:H819 J814:J819">
    <cfRule type="dataBar" priority="30">
      <dataBar>
        <cfvo type="min"/>
        <cfvo type="max"/>
        <color rgb="FF638EC6"/>
      </dataBar>
      <extLst>
        <ext xmlns:x14="http://schemas.microsoft.com/office/spreadsheetml/2009/9/main" uri="{B025F937-C7B1-47D3-B67F-A62EFF666E3E}">
          <x14:id>{150E9EEB-4AD1-42B6-A1B4-F79275F3FF37}</x14:id>
        </ext>
      </extLst>
    </cfRule>
  </conditionalFormatting>
  <conditionalFormatting sqref="D826:D831 F826:F831 H826:H831 J826:J831">
    <cfRule type="dataBar" priority="29">
      <dataBar>
        <cfvo type="min"/>
        <cfvo type="max"/>
        <color rgb="FF638EC6"/>
      </dataBar>
      <extLst>
        <ext xmlns:x14="http://schemas.microsoft.com/office/spreadsheetml/2009/9/main" uri="{B025F937-C7B1-47D3-B67F-A62EFF666E3E}">
          <x14:id>{AD621D40-29AC-48B2-BB73-9B91F1CBCF68}</x14:id>
        </ext>
      </extLst>
    </cfRule>
  </conditionalFormatting>
  <conditionalFormatting sqref="D838:D843 F838:F843 H838:H843 J838:J843">
    <cfRule type="dataBar" priority="28">
      <dataBar>
        <cfvo type="min"/>
        <cfvo type="max"/>
        <color rgb="FF638EC6"/>
      </dataBar>
      <extLst>
        <ext xmlns:x14="http://schemas.microsoft.com/office/spreadsheetml/2009/9/main" uri="{B025F937-C7B1-47D3-B67F-A62EFF666E3E}">
          <x14:id>{04446454-5BDC-4100-959E-09FECF5DCC5C}</x14:id>
        </ext>
      </extLst>
    </cfRule>
  </conditionalFormatting>
  <conditionalFormatting sqref="D850:D855 F850:F855 H850:H855 J850:J855">
    <cfRule type="dataBar" priority="27">
      <dataBar>
        <cfvo type="min"/>
        <cfvo type="max"/>
        <color rgb="FF638EC6"/>
      </dataBar>
      <extLst>
        <ext xmlns:x14="http://schemas.microsoft.com/office/spreadsheetml/2009/9/main" uri="{B025F937-C7B1-47D3-B67F-A62EFF666E3E}">
          <x14:id>{8CC94730-B027-4989-BC41-B06026F8951C}</x14:id>
        </ext>
      </extLst>
    </cfRule>
  </conditionalFormatting>
  <conditionalFormatting sqref="D862:D867 F862:F867 H862:H867 J862:J867">
    <cfRule type="dataBar" priority="26">
      <dataBar>
        <cfvo type="min"/>
        <cfvo type="max"/>
        <color rgb="FF638EC6"/>
      </dataBar>
      <extLst>
        <ext xmlns:x14="http://schemas.microsoft.com/office/spreadsheetml/2009/9/main" uri="{B025F937-C7B1-47D3-B67F-A62EFF666E3E}">
          <x14:id>{66267D44-B7D2-4505-90DD-6BD5C6A6BF53}</x14:id>
        </ext>
      </extLst>
    </cfRule>
  </conditionalFormatting>
  <conditionalFormatting sqref="D874:D879 F874:F879 H874:H879 J874:J879">
    <cfRule type="dataBar" priority="25">
      <dataBar>
        <cfvo type="min"/>
        <cfvo type="max"/>
        <color rgb="FF638EC6"/>
      </dataBar>
      <extLst>
        <ext xmlns:x14="http://schemas.microsoft.com/office/spreadsheetml/2009/9/main" uri="{B025F937-C7B1-47D3-B67F-A62EFF666E3E}">
          <x14:id>{3147DC92-1859-43F2-8717-2ABADDB6EAB4}</x14:id>
        </ext>
      </extLst>
    </cfRule>
  </conditionalFormatting>
  <conditionalFormatting sqref="D886:D891 F886:F891 H886:H891 J886:J891">
    <cfRule type="dataBar" priority="24">
      <dataBar>
        <cfvo type="min"/>
        <cfvo type="max"/>
        <color rgb="FF638EC6"/>
      </dataBar>
      <extLst>
        <ext xmlns:x14="http://schemas.microsoft.com/office/spreadsheetml/2009/9/main" uri="{B025F937-C7B1-47D3-B67F-A62EFF666E3E}">
          <x14:id>{2A2B2AE1-EEFB-4A1F-9E7C-C9577431B1AA}</x14:id>
        </ext>
      </extLst>
    </cfRule>
  </conditionalFormatting>
  <conditionalFormatting sqref="D898:D903 F898:F903 H898:H903 J898:J903">
    <cfRule type="dataBar" priority="23">
      <dataBar>
        <cfvo type="min"/>
        <cfvo type="max"/>
        <color rgb="FF638EC6"/>
      </dataBar>
      <extLst>
        <ext xmlns:x14="http://schemas.microsoft.com/office/spreadsheetml/2009/9/main" uri="{B025F937-C7B1-47D3-B67F-A62EFF666E3E}">
          <x14:id>{0277D387-5E8D-4585-99DA-785B778515A4}</x14:id>
        </ext>
      </extLst>
    </cfRule>
  </conditionalFormatting>
  <conditionalFormatting sqref="D910:D915 F910:F915 H910:H915 J910:J915">
    <cfRule type="dataBar" priority="22">
      <dataBar>
        <cfvo type="min"/>
        <cfvo type="max"/>
        <color rgb="FF638EC6"/>
      </dataBar>
      <extLst>
        <ext xmlns:x14="http://schemas.microsoft.com/office/spreadsheetml/2009/9/main" uri="{B025F937-C7B1-47D3-B67F-A62EFF666E3E}">
          <x14:id>{A649696E-DCC0-4A2A-B52E-A10017C45E3C}</x14:id>
        </ext>
      </extLst>
    </cfRule>
  </conditionalFormatting>
  <conditionalFormatting sqref="D923:D928 F923:F928 H923:H928">
    <cfRule type="dataBar" priority="21">
      <dataBar>
        <cfvo type="min"/>
        <cfvo type="max"/>
        <color rgb="FF638EC6"/>
      </dataBar>
      <extLst>
        <ext xmlns:x14="http://schemas.microsoft.com/office/spreadsheetml/2009/9/main" uri="{B025F937-C7B1-47D3-B67F-A62EFF666E3E}">
          <x14:id>{CA82B96B-BD3E-43E6-91FC-4C6E67D06E05}</x14:id>
        </ext>
      </extLst>
    </cfRule>
  </conditionalFormatting>
  <conditionalFormatting sqref="D935:D941 F935:F941 H935:H941">
    <cfRule type="dataBar" priority="20">
      <dataBar>
        <cfvo type="min"/>
        <cfvo type="max"/>
        <color rgb="FF638EC6"/>
      </dataBar>
      <extLst>
        <ext xmlns:x14="http://schemas.microsoft.com/office/spreadsheetml/2009/9/main" uri="{B025F937-C7B1-47D3-B67F-A62EFF666E3E}">
          <x14:id>{C7C09C6C-6BF9-44A6-924E-59E9A85C6626}</x14:id>
        </ext>
      </extLst>
    </cfRule>
  </conditionalFormatting>
  <conditionalFormatting sqref="D946:D951 F946:F951 H946:H951">
    <cfRule type="dataBar" priority="19">
      <dataBar>
        <cfvo type="min"/>
        <cfvo type="max"/>
        <color rgb="FF638EC6"/>
      </dataBar>
      <extLst>
        <ext xmlns:x14="http://schemas.microsoft.com/office/spreadsheetml/2009/9/main" uri="{B025F937-C7B1-47D3-B67F-A62EFF666E3E}">
          <x14:id>{ACCAF993-4B70-4E20-BD8F-7F33129C80CE}</x14:id>
        </ext>
      </extLst>
    </cfRule>
  </conditionalFormatting>
  <conditionalFormatting sqref="D958:D964 F958:F964 H958:H964">
    <cfRule type="dataBar" priority="18">
      <dataBar>
        <cfvo type="min"/>
        <cfvo type="max"/>
        <color rgb="FF638EC6"/>
      </dataBar>
      <extLst>
        <ext xmlns:x14="http://schemas.microsoft.com/office/spreadsheetml/2009/9/main" uri="{B025F937-C7B1-47D3-B67F-A62EFF666E3E}">
          <x14:id>{59E5E2D0-83C0-43C9-A5C2-BB11CEADFFB2}</x14:id>
        </ext>
      </extLst>
    </cfRule>
  </conditionalFormatting>
  <conditionalFormatting sqref="D969:D974 F969:F974 H969:H974">
    <cfRule type="dataBar" priority="17">
      <dataBar>
        <cfvo type="min"/>
        <cfvo type="max"/>
        <color rgb="FF638EC6"/>
      </dataBar>
      <extLst>
        <ext xmlns:x14="http://schemas.microsoft.com/office/spreadsheetml/2009/9/main" uri="{B025F937-C7B1-47D3-B67F-A62EFF666E3E}">
          <x14:id>{38326635-54D0-4C37-9D80-2E6E127EB0F0}</x14:id>
        </ext>
      </extLst>
    </cfRule>
  </conditionalFormatting>
  <conditionalFormatting sqref="D981:D987 F981:F987 H981:H987">
    <cfRule type="dataBar" priority="16">
      <dataBar>
        <cfvo type="min"/>
        <cfvo type="max"/>
        <color rgb="FF638EC6"/>
      </dataBar>
      <extLst>
        <ext xmlns:x14="http://schemas.microsoft.com/office/spreadsheetml/2009/9/main" uri="{B025F937-C7B1-47D3-B67F-A62EFF666E3E}">
          <x14:id>{C19C756A-504C-41F0-AC78-E53B06D6B38D}</x14:id>
        </ext>
      </extLst>
    </cfRule>
  </conditionalFormatting>
  <conditionalFormatting sqref="D991:D996 F991:F996">
    <cfRule type="dataBar" priority="15">
      <dataBar>
        <cfvo type="min"/>
        <cfvo type="max"/>
        <color rgb="FF638EC6"/>
      </dataBar>
      <extLst>
        <ext xmlns:x14="http://schemas.microsoft.com/office/spreadsheetml/2009/9/main" uri="{B025F937-C7B1-47D3-B67F-A62EFF666E3E}">
          <x14:id>{F95B1C3A-FCCD-420E-B571-1ACDD3B4F016}</x14:id>
        </ext>
      </extLst>
    </cfRule>
  </conditionalFormatting>
  <conditionalFormatting sqref="D1048:D1053 F1048:F1053 H1048:H1053 J1048:J1053">
    <cfRule type="dataBar" priority="14">
      <dataBar>
        <cfvo type="min"/>
        <cfvo type="max"/>
        <color rgb="FF638EC6"/>
      </dataBar>
      <extLst>
        <ext xmlns:x14="http://schemas.microsoft.com/office/spreadsheetml/2009/9/main" uri="{B025F937-C7B1-47D3-B67F-A62EFF666E3E}">
          <x14:id>{1B13D085-D972-4B38-9758-C3A398507DB0}</x14:id>
        </ext>
      </extLst>
    </cfRule>
  </conditionalFormatting>
  <conditionalFormatting sqref="D1060:D1065 F1060:F1065 H1060:H1065 J1060:J1065">
    <cfRule type="dataBar" priority="13">
      <dataBar>
        <cfvo type="min"/>
        <cfvo type="max"/>
        <color rgb="FF638EC6"/>
      </dataBar>
      <extLst>
        <ext xmlns:x14="http://schemas.microsoft.com/office/spreadsheetml/2009/9/main" uri="{B025F937-C7B1-47D3-B67F-A62EFF666E3E}">
          <x14:id>{136FA4E3-6D74-4A00-9F94-AA6D52B3A5BB}</x14:id>
        </ext>
      </extLst>
    </cfRule>
  </conditionalFormatting>
  <conditionalFormatting sqref="D1072:D1077 F1072:F1077 H1072:H1077 J1072:J1077">
    <cfRule type="dataBar" priority="12">
      <dataBar>
        <cfvo type="min"/>
        <cfvo type="max"/>
        <color rgb="FF638EC6"/>
      </dataBar>
      <extLst>
        <ext xmlns:x14="http://schemas.microsoft.com/office/spreadsheetml/2009/9/main" uri="{B025F937-C7B1-47D3-B67F-A62EFF666E3E}">
          <x14:id>{6B643FF5-E1D5-422A-8432-391F7EBE4028}</x14:id>
        </ext>
      </extLst>
    </cfRule>
  </conditionalFormatting>
  <conditionalFormatting sqref="D1084:D1089 F1084:F1089 H1084:H1089 J1084:J1089">
    <cfRule type="dataBar" priority="11">
      <dataBar>
        <cfvo type="min"/>
        <cfvo type="max"/>
        <color rgb="FF638EC6"/>
      </dataBar>
      <extLst>
        <ext xmlns:x14="http://schemas.microsoft.com/office/spreadsheetml/2009/9/main" uri="{B025F937-C7B1-47D3-B67F-A62EFF666E3E}">
          <x14:id>{7A8B52D5-D252-4FE3-91C9-BF5AED634AA6}</x14:id>
        </ext>
      </extLst>
    </cfRule>
  </conditionalFormatting>
  <conditionalFormatting sqref="D1096:D1101 F1096:F1101 H1096:H1101 J1096:J1101">
    <cfRule type="dataBar" priority="10">
      <dataBar>
        <cfvo type="min"/>
        <cfvo type="max"/>
        <color rgb="FF638EC6"/>
      </dataBar>
      <extLst>
        <ext xmlns:x14="http://schemas.microsoft.com/office/spreadsheetml/2009/9/main" uri="{B025F937-C7B1-47D3-B67F-A62EFF666E3E}">
          <x14:id>{5687BA83-7A1B-4EBD-9F9B-66ACC0CF3019}</x14:id>
        </ext>
      </extLst>
    </cfRule>
  </conditionalFormatting>
  <conditionalFormatting sqref="D1108:D1113 F1108:F1113 H1108:H1113 J1108:J1113">
    <cfRule type="dataBar" priority="9">
      <dataBar>
        <cfvo type="min"/>
        <cfvo type="max"/>
        <color rgb="FF638EC6"/>
      </dataBar>
      <extLst>
        <ext xmlns:x14="http://schemas.microsoft.com/office/spreadsheetml/2009/9/main" uri="{B025F937-C7B1-47D3-B67F-A62EFF666E3E}">
          <x14:id>{C0C45D87-1AEC-4747-8EC5-2F4F028CFDFB}</x14:id>
        </ext>
      </extLst>
    </cfRule>
  </conditionalFormatting>
  <conditionalFormatting sqref="D1120:D1125 F1120:F1125 H1120:H1125 J1120:J1125">
    <cfRule type="dataBar" priority="8">
      <dataBar>
        <cfvo type="min"/>
        <cfvo type="max"/>
        <color rgb="FF638EC6"/>
      </dataBar>
      <extLst>
        <ext xmlns:x14="http://schemas.microsoft.com/office/spreadsheetml/2009/9/main" uri="{B025F937-C7B1-47D3-B67F-A62EFF666E3E}">
          <x14:id>{12C97C42-972D-4EC2-9E4A-125AE131EB02}</x14:id>
        </ext>
      </extLst>
    </cfRule>
  </conditionalFormatting>
  <conditionalFormatting sqref="D1132:D1137 F1132:F1137 H1132:H1137 J1132:J1137">
    <cfRule type="dataBar" priority="7">
      <dataBar>
        <cfvo type="min"/>
        <cfvo type="max"/>
        <color rgb="FF638EC6"/>
      </dataBar>
      <extLst>
        <ext xmlns:x14="http://schemas.microsoft.com/office/spreadsheetml/2009/9/main" uri="{B025F937-C7B1-47D3-B67F-A62EFF666E3E}">
          <x14:id>{56E4BB1A-7630-4CBE-9531-7D40B29394E5}</x14:id>
        </ext>
      </extLst>
    </cfRule>
  </conditionalFormatting>
  <conditionalFormatting sqref="D1144:D1149 F1144:F1149 H1144:H1149 J1144:J1149">
    <cfRule type="dataBar" priority="6">
      <dataBar>
        <cfvo type="min"/>
        <cfvo type="max"/>
        <color rgb="FF638EC6"/>
      </dataBar>
      <extLst>
        <ext xmlns:x14="http://schemas.microsoft.com/office/spreadsheetml/2009/9/main" uri="{B025F937-C7B1-47D3-B67F-A62EFF666E3E}">
          <x14:id>{331D53ED-ABF0-466F-8D72-91902755882E}</x14:id>
        </ext>
      </extLst>
    </cfRule>
  </conditionalFormatting>
  <conditionalFormatting sqref="D1156:D1161 F1156:F1161 H1156:H1161 J1156:J1161">
    <cfRule type="dataBar" priority="5">
      <dataBar>
        <cfvo type="min"/>
        <cfvo type="max"/>
        <color rgb="FF638EC6"/>
      </dataBar>
      <extLst>
        <ext xmlns:x14="http://schemas.microsoft.com/office/spreadsheetml/2009/9/main" uri="{B025F937-C7B1-47D3-B67F-A62EFF666E3E}">
          <x14:id>{D8346215-246E-4E6A-8CF3-B9F2226F7DA0}</x14:id>
        </ext>
      </extLst>
    </cfRule>
  </conditionalFormatting>
  <conditionalFormatting sqref="D1168:D1173 F1168:F1173 H1168:H1173 J1168:J1173">
    <cfRule type="dataBar" priority="4">
      <dataBar>
        <cfvo type="min"/>
        <cfvo type="max"/>
        <color rgb="FF638EC6"/>
      </dataBar>
      <extLst>
        <ext xmlns:x14="http://schemas.microsoft.com/office/spreadsheetml/2009/9/main" uri="{B025F937-C7B1-47D3-B67F-A62EFF666E3E}">
          <x14:id>{E881640B-2F9D-483A-A3DF-82D3BCDC8141}</x14:id>
        </ext>
      </extLst>
    </cfRule>
  </conditionalFormatting>
  <conditionalFormatting sqref="D1180:D1185 F1180:F1185 H1180:H1185 J1180:J1185">
    <cfRule type="dataBar" priority="3">
      <dataBar>
        <cfvo type="min"/>
        <cfvo type="max"/>
        <color rgb="FF638EC6"/>
      </dataBar>
      <extLst>
        <ext xmlns:x14="http://schemas.microsoft.com/office/spreadsheetml/2009/9/main" uri="{B025F937-C7B1-47D3-B67F-A62EFF666E3E}">
          <x14:id>{7C41E985-88DE-4A58-9A0D-1989792A6206}</x14:id>
        </ext>
      </extLst>
    </cfRule>
  </conditionalFormatting>
  <conditionalFormatting sqref="D1192:D1197 F1192:F1197 H1192:H1197 J1192:J1197">
    <cfRule type="dataBar" priority="2">
      <dataBar>
        <cfvo type="min"/>
        <cfvo type="max"/>
        <color rgb="FF638EC6"/>
      </dataBar>
      <extLst>
        <ext xmlns:x14="http://schemas.microsoft.com/office/spreadsheetml/2009/9/main" uri="{B025F937-C7B1-47D3-B67F-A62EFF666E3E}">
          <x14:id>{954A5CB5-A440-4147-A0EC-BC342B0F6B11}</x14:id>
        </ext>
      </extLst>
    </cfRule>
  </conditionalFormatting>
  <conditionalFormatting sqref="D1203:D1210 F1203:F1210">
    <cfRule type="dataBar" priority="1">
      <dataBar>
        <cfvo type="min"/>
        <cfvo type="max"/>
        <color rgb="FF638EC6"/>
      </dataBar>
      <extLst>
        <ext xmlns:x14="http://schemas.microsoft.com/office/spreadsheetml/2009/9/main" uri="{B025F937-C7B1-47D3-B67F-A62EFF666E3E}">
          <x14:id>{963EE624-1A87-4DC5-B17C-356716DD1CBF}</x14:id>
        </ext>
      </extLst>
    </cfRule>
  </conditionalFormatting>
  <conditionalFormatting sqref="D1037:D1041 F1037:F1041">
    <cfRule type="dataBar" priority="107">
      <dataBar>
        <cfvo type="min"/>
        <cfvo type="max"/>
        <color rgb="FF638EC6"/>
      </dataBar>
      <extLst>
        <ext xmlns:x14="http://schemas.microsoft.com/office/spreadsheetml/2009/9/main" uri="{B025F937-C7B1-47D3-B67F-A62EFF666E3E}">
          <x14:id>{CFF0F2CA-C204-4299-9F5B-62C5C451C253}</x14:id>
        </ext>
      </extLst>
    </cfRule>
  </conditionalFormatting>
  <conditionalFormatting sqref="D1028:D1032 F1028:F1032">
    <cfRule type="dataBar" priority="108">
      <dataBar>
        <cfvo type="min"/>
        <cfvo type="max"/>
        <color rgb="FF638EC6"/>
      </dataBar>
      <extLst>
        <ext xmlns:x14="http://schemas.microsoft.com/office/spreadsheetml/2009/9/main" uri="{B025F937-C7B1-47D3-B67F-A62EFF666E3E}">
          <x14:id>{A8BA9263-F785-4426-8735-D8D926D86EAD}</x14:id>
        </ext>
      </extLst>
    </cfRule>
  </conditionalFormatting>
  <conditionalFormatting sqref="D1019:D1023 F1019:F1023">
    <cfRule type="dataBar" priority="109">
      <dataBar>
        <cfvo type="min"/>
        <cfvo type="max"/>
        <color rgb="FF638EC6"/>
      </dataBar>
      <extLst>
        <ext xmlns:x14="http://schemas.microsoft.com/office/spreadsheetml/2009/9/main" uri="{B025F937-C7B1-47D3-B67F-A62EFF666E3E}">
          <x14:id>{359FCB05-620D-4070-91D8-1C1676B54348}</x14:id>
        </ext>
      </extLst>
    </cfRule>
  </conditionalFormatting>
  <conditionalFormatting sqref="D1010:D1014 F1010:F1014">
    <cfRule type="dataBar" priority="110">
      <dataBar>
        <cfvo type="min"/>
        <cfvo type="max"/>
        <color rgb="FF638EC6"/>
      </dataBar>
      <extLst>
        <ext xmlns:x14="http://schemas.microsoft.com/office/spreadsheetml/2009/9/main" uri="{B025F937-C7B1-47D3-B67F-A62EFF666E3E}">
          <x14:id>{B72D957E-7500-4215-9140-CA5EB4BF5569}</x14:id>
        </ext>
      </extLst>
    </cfRule>
  </conditionalFormatting>
  <conditionalFormatting sqref="D1001:D1005 F1001:F1005">
    <cfRule type="dataBar" priority="111">
      <dataBar>
        <cfvo type="min"/>
        <cfvo type="max"/>
        <color rgb="FF638EC6"/>
      </dataBar>
      <extLst>
        <ext xmlns:x14="http://schemas.microsoft.com/office/spreadsheetml/2009/9/main" uri="{B025F937-C7B1-47D3-B67F-A62EFF666E3E}">
          <x14:id>{92D6242F-8690-460E-AB5C-4D940CC0553E}</x14:id>
        </ext>
      </extLst>
    </cfRule>
  </conditionalFormatting>
  <pageMargins left="0.7" right="0.7" top="0.75" bottom="0.75" header="0.3" footer="0.3"/>
  <pageSetup paperSize="9" scale="58" orientation="portrait" r:id="rId1"/>
  <rowBreaks count="24" manualBreakCount="24">
    <brk id="49" max="8" man="1"/>
    <brk id="97" max="8" man="1"/>
    <brk id="133" max="8" man="1"/>
    <brk id="189" max="8" man="1"/>
    <brk id="245" max="8" man="1"/>
    <brk id="300" max="8" man="1"/>
    <brk id="356" max="8" man="1"/>
    <brk id="411" max="8" man="1"/>
    <brk id="467" max="8" man="1"/>
    <brk id="489" max="8" man="1"/>
    <brk id="545" max="8" man="1"/>
    <brk id="589" max="8" man="1"/>
    <brk id="644" max="8" man="1"/>
    <brk id="662" max="8" man="1"/>
    <brk id="718" max="8" man="1"/>
    <brk id="751" max="8" man="1"/>
    <brk id="797" max="8" man="1"/>
    <brk id="857" max="8" man="1"/>
    <brk id="917" max="8" man="1"/>
    <brk id="987" max="8" man="1"/>
    <brk id="1042" max="8" man="1"/>
    <brk id="1103" max="8" man="1"/>
    <brk id="1163" max="8" man="1"/>
    <brk id="1199" max="8" man="1"/>
  </rowBreaks>
  <extLst>
    <ext xmlns:x14="http://schemas.microsoft.com/office/spreadsheetml/2009/9/main" uri="{78C0D931-6437-407d-A8EE-F0AAD7539E65}">
      <x14:conditionalFormattings>
        <x14:conditionalFormatting xmlns:xm="http://schemas.microsoft.com/office/excel/2006/main">
          <x14:cfRule type="dataBar" id="{35611DFE-D175-4BF5-924C-42A5F2926F98}">
            <x14:dataBar minLength="0" maxLength="100" border="1" negativeBarBorderColorSameAsPositive="0">
              <x14:cfvo type="autoMin"/>
              <x14:cfvo type="autoMax"/>
              <x14:borderColor rgb="FF638EC6"/>
              <x14:negativeFillColor rgb="FFFF0000"/>
              <x14:negativeBorderColor rgb="FFFF0000"/>
              <x14:axisColor rgb="FF000000"/>
            </x14:dataBar>
          </x14:cfRule>
          <xm:sqref>D1211:D1048576 D763:D764 D786 D38 D49:D50 D61:D62 D73:D74 D85:D86 D97:D98 D109:D110 D121:D122 D820:D822 D916:D917 D1198:D1199 D133 D156:D157 D167:D168 D178:D179 D189 D13:D14 D146 D191 D302 D413 D491 D591 D664 D753 D919 D989 D1044 D202 D300 D411 D489 D589 D626:D627 D662 D751 D942 D965 D1042</xm:sqref>
        </x14:conditionalFormatting>
        <x14:conditionalFormatting xmlns:xm="http://schemas.microsoft.com/office/excel/2006/main">
          <x14:cfRule type="dataBar" id="{8B52DB02-FFD4-4DCE-BD31-078497D87D3E}">
            <x14:dataBar minLength="0" maxLength="100" border="1" negativeBarBorderColorSameAsPositive="0">
              <x14:cfvo type="autoMin"/>
              <x14:cfvo type="autoMax"/>
              <x14:borderColor rgb="FF638EC6"/>
              <x14:negativeFillColor rgb="FFFF0000"/>
              <x14:negativeBorderColor rgb="FFFF0000"/>
              <x14:axisColor rgb="FF000000"/>
            </x14:dataBar>
          </x14:cfRule>
          <xm:sqref>F145</xm:sqref>
        </x14:conditionalFormatting>
        <x14:conditionalFormatting xmlns:xm="http://schemas.microsoft.com/office/excel/2006/main">
          <x14:cfRule type="dataBar" id="{E527D047-B45A-4302-A3A8-DD456345F635}">
            <x14:dataBar minLength="0" maxLength="100" border="1" negativeBarBorderColorSameAsPositive="0">
              <x14:cfvo type="autoMin"/>
              <x14:cfvo type="autoMax"/>
              <x14:borderColor rgb="FF638EC6"/>
              <x14:negativeFillColor rgb="FFFF0000"/>
              <x14:negativeBorderColor rgb="FFFF0000"/>
              <x14:axisColor rgb="FF000000"/>
            </x14:dataBar>
          </x14:cfRule>
          <xm:sqref>D135 D145</xm:sqref>
        </x14:conditionalFormatting>
        <x14:conditionalFormatting xmlns:xm="http://schemas.microsoft.com/office/excel/2006/main">
          <x14:cfRule type="dataBar" id="{42222665-76FB-4A0F-A166-9297D1ECF6AC}">
            <x14:dataBar minLength="0" maxLength="100" border="1" negativeBarBorderColorSameAsPositive="0">
              <x14:cfvo type="autoMin"/>
              <x14:cfvo type="autoMax"/>
              <x14:borderColor rgb="FF638EC6"/>
              <x14:negativeFillColor rgb="FFFF0000"/>
              <x14:negativeBorderColor rgb="FFFF0000"/>
              <x14:axisColor rgb="FF000000"/>
            </x14:dataBar>
          </x14:cfRule>
          <xm:sqref>D6:D12 F6:F12 H6:H12 J6:J12</xm:sqref>
        </x14:conditionalFormatting>
        <x14:conditionalFormatting xmlns:xm="http://schemas.microsoft.com/office/excel/2006/main">
          <x14:cfRule type="dataBar" id="{FD30FC10-697A-4451-B635-B3298C7F0B28}">
            <x14:dataBar minLength="0" maxLength="100" border="1" negativeBarBorderColorSameAsPositive="0">
              <x14:cfvo type="autoMin"/>
              <x14:cfvo type="autoMax"/>
              <x14:borderColor rgb="FF638EC6"/>
              <x14:negativeFillColor rgb="FFFF0000"/>
              <x14:negativeBorderColor rgb="FFFF0000"/>
              <x14:axisColor rgb="FF000000"/>
            </x14:dataBar>
          </x14:cfRule>
          <xm:sqref>D18:D24 F18:F24 H18:H24 J18:J24</xm:sqref>
        </x14:conditionalFormatting>
        <x14:conditionalFormatting xmlns:xm="http://schemas.microsoft.com/office/excel/2006/main">
          <x14:cfRule type="dataBar" id="{FF418E7F-83BE-40D7-8EE9-082EA54C5786}">
            <x14:dataBar minLength="0" maxLength="100" border="1" negativeBarBorderColorSameAsPositive="0">
              <x14:cfvo type="autoMin"/>
              <x14:cfvo type="autoMax"/>
              <x14:borderColor rgb="FF638EC6"/>
              <x14:negativeFillColor rgb="FFFF0000"/>
              <x14:negativeBorderColor rgb="FFFF0000"/>
              <x14:axisColor rgb="FF000000"/>
            </x14:dataBar>
          </x14:cfRule>
          <xm:sqref>D30:D37 F30:F37 H30:H37 J30:J37</xm:sqref>
        </x14:conditionalFormatting>
        <x14:conditionalFormatting xmlns:xm="http://schemas.microsoft.com/office/excel/2006/main">
          <x14:cfRule type="dataBar" id="{A790C292-4C6D-4C15-8429-22BCBE13C1D7}">
            <x14:dataBar minLength="0" maxLength="100" border="1" negativeBarBorderColorSameAsPositive="0">
              <x14:cfvo type="autoMin"/>
              <x14:cfvo type="autoMax"/>
              <x14:borderColor rgb="FF638EC6"/>
              <x14:negativeFillColor rgb="FFFF0000"/>
              <x14:negativeBorderColor rgb="FFFF0000"/>
              <x14:axisColor rgb="FF000000"/>
            </x14:dataBar>
          </x14:cfRule>
          <xm:sqref>D42:D48 F42:F48 H42:H48 J42:J48</xm:sqref>
        </x14:conditionalFormatting>
        <x14:conditionalFormatting xmlns:xm="http://schemas.microsoft.com/office/excel/2006/main">
          <x14:cfRule type="dataBar" id="{59CC1990-F77C-4242-8F58-1D0BDA032B2B}">
            <x14:dataBar minLength="0" maxLength="100" border="1" negativeBarBorderColorSameAsPositive="0">
              <x14:cfvo type="autoMin"/>
              <x14:cfvo type="autoMax"/>
              <x14:borderColor rgb="FF638EC6"/>
              <x14:negativeFillColor rgb="FFFF0000"/>
              <x14:negativeBorderColor rgb="FFFF0000"/>
              <x14:axisColor rgb="FF000000"/>
            </x14:dataBar>
          </x14:cfRule>
          <xm:sqref>D54:D60 F54:F60 H54:H60 J54:J60</xm:sqref>
        </x14:conditionalFormatting>
        <x14:conditionalFormatting xmlns:xm="http://schemas.microsoft.com/office/excel/2006/main">
          <x14:cfRule type="dataBar" id="{922186B0-24EB-447C-B9B0-CA97FE5485F6}">
            <x14:dataBar minLength="0" maxLength="100" border="1" negativeBarBorderColorSameAsPositive="0">
              <x14:cfvo type="autoMin"/>
              <x14:cfvo type="autoMax"/>
              <x14:borderColor rgb="FF638EC6"/>
              <x14:negativeFillColor rgb="FFFF0000"/>
              <x14:negativeBorderColor rgb="FFFF0000"/>
              <x14:axisColor rgb="FF000000"/>
            </x14:dataBar>
          </x14:cfRule>
          <xm:sqref>D66:D72 F66:F72 H66:H72 J66:J72</xm:sqref>
        </x14:conditionalFormatting>
        <x14:conditionalFormatting xmlns:xm="http://schemas.microsoft.com/office/excel/2006/main">
          <x14:cfRule type="dataBar" id="{82903B06-69C1-40F8-B086-0BA24642EE28}">
            <x14:dataBar minLength="0" maxLength="100" border="1" negativeBarBorderColorSameAsPositive="0">
              <x14:cfvo type="autoMin"/>
              <x14:cfvo type="autoMax"/>
              <x14:borderColor rgb="FF638EC6"/>
              <x14:negativeFillColor rgb="FFFF0000"/>
              <x14:negativeBorderColor rgb="FFFF0000"/>
              <x14:axisColor rgb="FF000000"/>
            </x14:dataBar>
          </x14:cfRule>
          <xm:sqref>D78:D84 F78:F84 H78:H84 J78:J84</xm:sqref>
        </x14:conditionalFormatting>
        <x14:conditionalFormatting xmlns:xm="http://schemas.microsoft.com/office/excel/2006/main">
          <x14:cfRule type="dataBar" id="{8B42B3F8-26DA-4A10-BBA9-8B01E9D88FA2}">
            <x14:dataBar minLength="0" maxLength="100" border="1" negativeBarBorderColorSameAsPositive="0">
              <x14:cfvo type="autoMin"/>
              <x14:cfvo type="autoMax"/>
              <x14:borderColor rgb="FF638EC6"/>
              <x14:negativeFillColor rgb="FFFF0000"/>
              <x14:negativeBorderColor rgb="FFFF0000"/>
              <x14:axisColor rgb="FF000000"/>
            </x14:dataBar>
          </x14:cfRule>
          <xm:sqref>D90:D96 F90:F96 H90:H96 J90:J96</xm:sqref>
        </x14:conditionalFormatting>
        <x14:conditionalFormatting xmlns:xm="http://schemas.microsoft.com/office/excel/2006/main">
          <x14:cfRule type="dataBar" id="{A9E6C9C8-74F0-4DF6-B864-D95879F86826}">
            <x14:dataBar minLength="0" maxLength="100" border="1" negativeBarBorderColorSameAsPositive="0">
              <x14:cfvo type="autoMin"/>
              <x14:cfvo type="autoMax"/>
              <x14:borderColor rgb="FF638EC6"/>
              <x14:negativeFillColor rgb="FFFF0000"/>
              <x14:negativeBorderColor rgb="FFFF0000"/>
              <x14:axisColor rgb="FF000000"/>
            </x14:dataBar>
          </x14:cfRule>
          <xm:sqref>D102:D108 F102:F108 H102:H108 J102:J108</xm:sqref>
        </x14:conditionalFormatting>
        <x14:conditionalFormatting xmlns:xm="http://schemas.microsoft.com/office/excel/2006/main">
          <x14:cfRule type="dataBar" id="{21E920C1-E366-4950-AB35-9F7D4BCC8C67}">
            <x14:dataBar minLength="0" maxLength="100" border="1" negativeBarBorderColorSameAsPositive="0">
              <x14:cfvo type="autoMin"/>
              <x14:cfvo type="autoMax"/>
              <x14:borderColor rgb="FF638EC6"/>
              <x14:negativeFillColor rgb="FFFF0000"/>
              <x14:negativeBorderColor rgb="FFFF0000"/>
              <x14:axisColor rgb="FF000000"/>
            </x14:dataBar>
          </x14:cfRule>
          <xm:sqref>D114:D120 F114:F120 H114:H120 J114:J120</xm:sqref>
        </x14:conditionalFormatting>
        <x14:conditionalFormatting xmlns:xm="http://schemas.microsoft.com/office/excel/2006/main">
          <x14:cfRule type="dataBar" id="{E49635F2-7220-46BE-BB9F-6F8354125D93}">
            <x14:dataBar minLength="0" maxLength="100" border="1" negativeBarBorderColorSameAsPositive="0">
              <x14:cfvo type="autoMin"/>
              <x14:cfvo type="autoMax"/>
              <x14:borderColor rgb="FF638EC6"/>
              <x14:negativeFillColor rgb="FFFF0000"/>
              <x14:negativeBorderColor rgb="FFFF0000"/>
              <x14:axisColor rgb="FF000000"/>
            </x14:dataBar>
          </x14:cfRule>
          <xm:sqref>D126:D132 F126:F132 H126:H132 J126:J132</xm:sqref>
        </x14:conditionalFormatting>
        <x14:conditionalFormatting xmlns:xm="http://schemas.microsoft.com/office/excel/2006/main">
          <x14:cfRule type="dataBar" id="{88D48D77-24C6-466C-AE96-5C2DA82592D5}">
            <x14:dataBar minLength="0" maxLength="100" border="1" negativeBarBorderColorSameAsPositive="0">
              <x14:cfvo type="autoMin"/>
              <x14:cfvo type="autoMax"/>
              <x14:borderColor rgb="FF638EC6"/>
              <x14:negativeFillColor rgb="FFFF0000"/>
              <x14:negativeBorderColor rgb="FFFF0000"/>
              <x14:axisColor rgb="FF000000"/>
            </x14:dataBar>
          </x14:cfRule>
          <xm:sqref>D139:D144 F139:F144 H139:H144 J139:J144</xm:sqref>
        </x14:conditionalFormatting>
        <x14:conditionalFormatting xmlns:xm="http://schemas.microsoft.com/office/excel/2006/main">
          <x14:cfRule type="dataBar" id="{87DFAC46-033D-4C6B-A937-33D85999D051}">
            <x14:dataBar minLength="0" maxLength="100" border="1" negativeBarBorderColorSameAsPositive="0">
              <x14:cfvo type="autoMin"/>
              <x14:cfvo type="autoMax"/>
              <x14:borderColor rgb="FF638EC6"/>
              <x14:negativeFillColor rgb="FFFF0000"/>
              <x14:negativeBorderColor rgb="FFFF0000"/>
              <x14:axisColor rgb="FF000000"/>
            </x14:dataBar>
          </x14:cfRule>
          <xm:sqref>D150:D155 F150:F155 H150:H155 J150:J155</xm:sqref>
        </x14:conditionalFormatting>
        <x14:conditionalFormatting xmlns:xm="http://schemas.microsoft.com/office/excel/2006/main">
          <x14:cfRule type="dataBar" id="{15CB6159-41BB-405A-BA66-EFE69AF9F6BD}">
            <x14:dataBar minLength="0" maxLength="100" border="1" negativeBarBorderColorSameAsPositive="0">
              <x14:cfvo type="autoMin"/>
              <x14:cfvo type="autoMax"/>
              <x14:borderColor rgb="FF638EC6"/>
              <x14:negativeFillColor rgb="FFFF0000"/>
              <x14:negativeBorderColor rgb="FFFF0000"/>
              <x14:axisColor rgb="FF000000"/>
            </x14:dataBar>
          </x14:cfRule>
          <xm:sqref>D161:D166 F161:F166 H161:H166 J161:J166</xm:sqref>
        </x14:conditionalFormatting>
        <x14:conditionalFormatting xmlns:xm="http://schemas.microsoft.com/office/excel/2006/main">
          <x14:cfRule type="dataBar" id="{A9A5F737-E7F7-4293-AA8E-0828EDD542A5}">
            <x14:dataBar minLength="0" maxLength="100" border="1" negativeBarBorderColorSameAsPositive="0">
              <x14:cfvo type="autoMin"/>
              <x14:cfvo type="autoMax"/>
              <x14:borderColor rgb="FF638EC6"/>
              <x14:negativeFillColor rgb="FFFF0000"/>
              <x14:negativeBorderColor rgb="FFFF0000"/>
              <x14:axisColor rgb="FF000000"/>
            </x14:dataBar>
          </x14:cfRule>
          <xm:sqref>D172:D177 F172:F177 H172:H177 J172:J177</xm:sqref>
        </x14:conditionalFormatting>
        <x14:conditionalFormatting xmlns:xm="http://schemas.microsoft.com/office/excel/2006/main">
          <x14:cfRule type="dataBar" id="{312C8AEB-E466-45D7-B05B-44E5102535E0}">
            <x14:dataBar minLength="0" maxLength="100" border="1" negativeBarBorderColorSameAsPositive="0">
              <x14:cfvo type="autoMin"/>
              <x14:cfvo type="autoMax"/>
              <x14:borderColor rgb="FF638EC6"/>
              <x14:negativeFillColor rgb="FFFF0000"/>
              <x14:negativeBorderColor rgb="FFFF0000"/>
              <x14:axisColor rgb="FF000000"/>
            </x14:dataBar>
          </x14:cfRule>
          <xm:sqref>D183:D188 F183:F188 H183:H188 J183:J188</xm:sqref>
        </x14:conditionalFormatting>
        <x14:conditionalFormatting xmlns:xm="http://schemas.microsoft.com/office/excel/2006/main">
          <x14:cfRule type="dataBar" id="{7DE5A001-8706-44E2-8C21-CF237A7E6ACE}">
            <x14:dataBar minLength="0" maxLength="100" border="1" negativeBarBorderColorSameAsPositive="0">
              <x14:cfvo type="autoMin"/>
              <x14:cfvo type="autoMax"/>
              <x14:borderColor rgb="FF638EC6"/>
              <x14:negativeFillColor rgb="FFFF0000"/>
              <x14:negativeBorderColor rgb="FFFF0000"/>
              <x14:axisColor rgb="FF000000"/>
            </x14:dataBar>
          </x14:cfRule>
          <xm:sqref>D194:D201 F194:F201</xm:sqref>
        </x14:conditionalFormatting>
        <x14:conditionalFormatting xmlns:xm="http://schemas.microsoft.com/office/excel/2006/main">
          <x14:cfRule type="dataBar" id="{2A07E05E-8603-42D3-98D7-1A033EA80B16}">
            <x14:dataBar minLength="0" maxLength="100" border="1" negativeBarBorderColorSameAsPositive="0">
              <x14:cfvo type="autoMin"/>
              <x14:cfvo type="autoMax"/>
              <x14:borderColor rgb="FF638EC6"/>
              <x14:negativeFillColor rgb="FFFF0000"/>
              <x14:negativeBorderColor rgb="FFFF0000"/>
              <x14:axisColor rgb="FF000000"/>
            </x14:dataBar>
          </x14:cfRule>
          <xm:sqref>D205:D211 F205:F211</xm:sqref>
        </x14:conditionalFormatting>
        <x14:conditionalFormatting xmlns:xm="http://schemas.microsoft.com/office/excel/2006/main">
          <x14:cfRule type="dataBar" id="{013E68D1-3271-4A66-85F8-BE558E743664}">
            <x14:dataBar minLength="0" maxLength="100" border="1" negativeBarBorderColorSameAsPositive="0">
              <x14:cfvo type="autoMin"/>
              <x14:cfvo type="autoMax"/>
              <x14:borderColor rgb="FF638EC6"/>
              <x14:negativeFillColor rgb="FFFF0000"/>
              <x14:negativeBorderColor rgb="FFFF0000"/>
              <x14:axisColor rgb="FF000000"/>
            </x14:dataBar>
          </x14:cfRule>
          <xm:sqref>D216:D222 F216:F222</xm:sqref>
        </x14:conditionalFormatting>
        <x14:conditionalFormatting xmlns:xm="http://schemas.microsoft.com/office/excel/2006/main">
          <x14:cfRule type="dataBar" id="{1BB590CC-73BD-4163-BE3C-A5CE9482A015}">
            <x14:dataBar minLength="0" maxLength="100" border="1" negativeBarBorderColorSameAsPositive="0">
              <x14:cfvo type="autoMin"/>
              <x14:cfvo type="autoMax"/>
              <x14:borderColor rgb="FF638EC6"/>
              <x14:negativeFillColor rgb="FFFF0000"/>
              <x14:negativeBorderColor rgb="FFFF0000"/>
              <x14:axisColor rgb="FF000000"/>
            </x14:dataBar>
          </x14:cfRule>
          <xm:sqref>D227:D233 F227:F233</xm:sqref>
        </x14:conditionalFormatting>
        <x14:conditionalFormatting xmlns:xm="http://schemas.microsoft.com/office/excel/2006/main">
          <x14:cfRule type="dataBar" id="{C9A63558-AB9C-4DDC-87C6-A83DB6AFE130}">
            <x14:dataBar minLength="0" maxLength="100" border="1" negativeBarBorderColorSameAsPositive="0">
              <x14:cfvo type="autoMin"/>
              <x14:cfvo type="autoMax"/>
              <x14:borderColor rgb="FF638EC6"/>
              <x14:negativeFillColor rgb="FFFF0000"/>
              <x14:negativeBorderColor rgb="FFFF0000"/>
              <x14:axisColor rgb="FF000000"/>
            </x14:dataBar>
          </x14:cfRule>
          <xm:sqref>D238:D244 F238:F244</xm:sqref>
        </x14:conditionalFormatting>
        <x14:conditionalFormatting xmlns:xm="http://schemas.microsoft.com/office/excel/2006/main">
          <x14:cfRule type="dataBar" id="{CE194F11-409D-4D3F-812C-0D7F0D6B5F12}">
            <x14:dataBar minLength="0" maxLength="100" border="1" negativeBarBorderColorSameAsPositive="0">
              <x14:cfvo type="autoMin"/>
              <x14:cfvo type="autoMax"/>
              <x14:borderColor rgb="FF638EC6"/>
              <x14:negativeFillColor rgb="FFFF0000"/>
              <x14:negativeBorderColor rgb="FFFF0000"/>
              <x14:axisColor rgb="FF000000"/>
            </x14:dataBar>
          </x14:cfRule>
          <xm:sqref>D249:D255 F249:F255</xm:sqref>
        </x14:conditionalFormatting>
        <x14:conditionalFormatting xmlns:xm="http://schemas.microsoft.com/office/excel/2006/main">
          <x14:cfRule type="dataBar" id="{40539633-FD0F-4A08-8889-8384055B3338}">
            <x14:dataBar minLength="0" maxLength="100" border="1" negativeBarBorderColorSameAsPositive="0">
              <x14:cfvo type="autoMin"/>
              <x14:cfvo type="autoMax"/>
              <x14:borderColor rgb="FF638EC6"/>
              <x14:negativeFillColor rgb="FFFF0000"/>
              <x14:negativeBorderColor rgb="FFFF0000"/>
              <x14:axisColor rgb="FF000000"/>
            </x14:dataBar>
          </x14:cfRule>
          <xm:sqref>D260:D266 F260:F266</xm:sqref>
        </x14:conditionalFormatting>
        <x14:conditionalFormatting xmlns:xm="http://schemas.microsoft.com/office/excel/2006/main">
          <x14:cfRule type="dataBar" id="{D336FC31-CCB0-4D36-8480-D3EC2FFF839B}">
            <x14:dataBar minLength="0" maxLength="100" border="1" negativeBarBorderColorSameAsPositive="0">
              <x14:cfvo type="autoMin"/>
              <x14:cfvo type="autoMax"/>
              <x14:borderColor rgb="FF638EC6"/>
              <x14:negativeFillColor rgb="FFFF0000"/>
              <x14:negativeBorderColor rgb="FFFF0000"/>
              <x14:axisColor rgb="FF000000"/>
            </x14:dataBar>
          </x14:cfRule>
          <xm:sqref>D271:D277 F271:F277</xm:sqref>
        </x14:conditionalFormatting>
        <x14:conditionalFormatting xmlns:xm="http://schemas.microsoft.com/office/excel/2006/main">
          <x14:cfRule type="dataBar" id="{2999DF19-677A-4A5B-B2C0-1DA79D6D3F62}">
            <x14:dataBar minLength="0" maxLength="100" border="1" negativeBarBorderColorSameAsPositive="0">
              <x14:cfvo type="autoMin"/>
              <x14:cfvo type="autoMax"/>
              <x14:borderColor rgb="FF638EC6"/>
              <x14:negativeFillColor rgb="FFFF0000"/>
              <x14:negativeBorderColor rgb="FFFF0000"/>
              <x14:axisColor rgb="FF000000"/>
            </x14:dataBar>
          </x14:cfRule>
          <xm:sqref>D282:D288 F282:F288</xm:sqref>
        </x14:conditionalFormatting>
        <x14:conditionalFormatting xmlns:xm="http://schemas.microsoft.com/office/excel/2006/main">
          <x14:cfRule type="dataBar" id="{C9C2FD05-5CA7-4332-9DC0-3CBFA8C3D9A0}">
            <x14:dataBar minLength="0" maxLength="100" border="1" negativeBarBorderColorSameAsPositive="0">
              <x14:cfvo type="autoMin"/>
              <x14:cfvo type="autoMax"/>
              <x14:borderColor rgb="FF638EC6"/>
              <x14:negativeFillColor rgb="FFFF0000"/>
              <x14:negativeBorderColor rgb="FFFF0000"/>
              <x14:axisColor rgb="FF000000"/>
            </x14:dataBar>
          </x14:cfRule>
          <xm:sqref>D293:D299 F293:F299</xm:sqref>
        </x14:conditionalFormatting>
        <x14:conditionalFormatting xmlns:xm="http://schemas.microsoft.com/office/excel/2006/main">
          <x14:cfRule type="dataBar" id="{4395C2D8-DC19-437D-A486-B04A9A9F0177}">
            <x14:dataBar minLength="0" maxLength="100" border="1" negativeBarBorderColorSameAsPositive="0">
              <x14:cfvo type="autoMin"/>
              <x14:cfvo type="autoMax"/>
              <x14:borderColor rgb="FF638EC6"/>
              <x14:negativeFillColor rgb="FFFF0000"/>
              <x14:negativeBorderColor rgb="FFFF0000"/>
              <x14:axisColor rgb="FF000000"/>
            </x14:dataBar>
          </x14:cfRule>
          <xm:sqref>D305:D311 F305:F311</xm:sqref>
        </x14:conditionalFormatting>
        <x14:conditionalFormatting xmlns:xm="http://schemas.microsoft.com/office/excel/2006/main">
          <x14:cfRule type="dataBar" id="{93C03251-6DAF-4C27-9D46-904FE6CD1F2D}">
            <x14:dataBar minLength="0" maxLength="100" border="1" negativeBarBorderColorSameAsPositive="0">
              <x14:cfvo type="autoMin"/>
              <x14:cfvo type="autoMax"/>
              <x14:borderColor rgb="FF638EC6"/>
              <x14:negativeFillColor rgb="FFFF0000"/>
              <x14:negativeBorderColor rgb="FFFF0000"/>
              <x14:axisColor rgb="FF000000"/>
            </x14:dataBar>
          </x14:cfRule>
          <xm:sqref>D316:D322 F316:F322</xm:sqref>
        </x14:conditionalFormatting>
        <x14:conditionalFormatting xmlns:xm="http://schemas.microsoft.com/office/excel/2006/main">
          <x14:cfRule type="dataBar" id="{BD83B422-809D-468E-8327-16726C706200}">
            <x14:dataBar minLength="0" maxLength="100" border="1" negativeBarBorderColorSameAsPositive="0">
              <x14:cfvo type="autoMin"/>
              <x14:cfvo type="autoMax"/>
              <x14:borderColor rgb="FF638EC6"/>
              <x14:negativeFillColor rgb="FFFF0000"/>
              <x14:negativeBorderColor rgb="FFFF0000"/>
              <x14:axisColor rgb="FF000000"/>
            </x14:dataBar>
          </x14:cfRule>
          <xm:sqref>D327:D333 F327:F333</xm:sqref>
        </x14:conditionalFormatting>
        <x14:conditionalFormatting xmlns:xm="http://schemas.microsoft.com/office/excel/2006/main">
          <x14:cfRule type="dataBar" id="{F59A399E-65A9-4D5B-87BD-A93E3989498E}">
            <x14:dataBar minLength="0" maxLength="100" border="1" negativeBarBorderColorSameAsPositive="0">
              <x14:cfvo type="autoMin"/>
              <x14:cfvo type="autoMax"/>
              <x14:borderColor rgb="FF638EC6"/>
              <x14:negativeFillColor rgb="FFFF0000"/>
              <x14:negativeBorderColor rgb="FFFF0000"/>
              <x14:axisColor rgb="FF000000"/>
            </x14:dataBar>
          </x14:cfRule>
          <xm:sqref>D338:D344 F338:F344</xm:sqref>
        </x14:conditionalFormatting>
        <x14:conditionalFormatting xmlns:xm="http://schemas.microsoft.com/office/excel/2006/main">
          <x14:cfRule type="dataBar" id="{6E719842-8879-4567-AE5B-4D830D063A3D}">
            <x14:dataBar minLength="0" maxLength="100" border="1" negativeBarBorderColorSameAsPositive="0">
              <x14:cfvo type="autoMin"/>
              <x14:cfvo type="autoMax"/>
              <x14:borderColor rgb="FF638EC6"/>
              <x14:negativeFillColor rgb="FFFF0000"/>
              <x14:negativeBorderColor rgb="FFFF0000"/>
              <x14:axisColor rgb="FF000000"/>
            </x14:dataBar>
          </x14:cfRule>
          <xm:sqref>D349:D355 F349:F355</xm:sqref>
        </x14:conditionalFormatting>
        <x14:conditionalFormatting xmlns:xm="http://schemas.microsoft.com/office/excel/2006/main">
          <x14:cfRule type="dataBar" id="{B57B9292-C8C0-4A78-9C3A-5833C4538058}">
            <x14:dataBar minLength="0" maxLength="100" border="1" negativeBarBorderColorSameAsPositive="0">
              <x14:cfvo type="autoMin"/>
              <x14:cfvo type="autoMax"/>
              <x14:borderColor rgb="FF638EC6"/>
              <x14:negativeFillColor rgb="FFFF0000"/>
              <x14:negativeBorderColor rgb="FFFF0000"/>
              <x14:axisColor rgb="FF000000"/>
            </x14:dataBar>
          </x14:cfRule>
          <xm:sqref>D360:D366 F360:F366</xm:sqref>
        </x14:conditionalFormatting>
        <x14:conditionalFormatting xmlns:xm="http://schemas.microsoft.com/office/excel/2006/main">
          <x14:cfRule type="dataBar" id="{1692EDFA-2F95-4572-B693-8F07EBE10FC1}">
            <x14:dataBar minLength="0" maxLength="100" border="1" negativeBarBorderColorSameAsPositive="0">
              <x14:cfvo type="autoMin"/>
              <x14:cfvo type="autoMax"/>
              <x14:borderColor rgb="FF638EC6"/>
              <x14:negativeFillColor rgb="FFFF0000"/>
              <x14:negativeBorderColor rgb="FFFF0000"/>
              <x14:axisColor rgb="FF000000"/>
            </x14:dataBar>
          </x14:cfRule>
          <xm:sqref>D371:D377 F371:F377</xm:sqref>
        </x14:conditionalFormatting>
        <x14:conditionalFormatting xmlns:xm="http://schemas.microsoft.com/office/excel/2006/main">
          <x14:cfRule type="dataBar" id="{99C96AB0-2117-4669-A8F4-AB1DB570C1A6}">
            <x14:dataBar minLength="0" maxLength="100" border="1" negativeBarBorderColorSameAsPositive="0">
              <x14:cfvo type="autoMin"/>
              <x14:cfvo type="autoMax"/>
              <x14:borderColor rgb="FF638EC6"/>
              <x14:negativeFillColor rgb="FFFF0000"/>
              <x14:negativeBorderColor rgb="FFFF0000"/>
              <x14:axisColor rgb="FF000000"/>
            </x14:dataBar>
          </x14:cfRule>
          <xm:sqref>D382:D388 F382:F388</xm:sqref>
        </x14:conditionalFormatting>
        <x14:conditionalFormatting xmlns:xm="http://schemas.microsoft.com/office/excel/2006/main">
          <x14:cfRule type="dataBar" id="{1FFEA0FD-4AE5-4D4F-BA5D-EAAFADC8A389}">
            <x14:dataBar minLength="0" maxLength="100" border="1" negativeBarBorderColorSameAsPositive="0">
              <x14:cfvo type="autoMin"/>
              <x14:cfvo type="autoMax"/>
              <x14:borderColor rgb="FF638EC6"/>
              <x14:negativeFillColor rgb="FFFF0000"/>
              <x14:negativeBorderColor rgb="FFFF0000"/>
              <x14:axisColor rgb="FF000000"/>
            </x14:dataBar>
          </x14:cfRule>
          <xm:sqref>D393:D399 F393:F399</xm:sqref>
        </x14:conditionalFormatting>
        <x14:conditionalFormatting xmlns:xm="http://schemas.microsoft.com/office/excel/2006/main">
          <x14:cfRule type="dataBar" id="{471B0EE3-55E9-4C13-941A-2C21C91AAAE9}">
            <x14:dataBar minLength="0" maxLength="100" border="1" negativeBarBorderColorSameAsPositive="0">
              <x14:cfvo type="autoMin"/>
              <x14:cfvo type="autoMax"/>
              <x14:borderColor rgb="FF638EC6"/>
              <x14:negativeFillColor rgb="FFFF0000"/>
              <x14:negativeBorderColor rgb="FFFF0000"/>
              <x14:axisColor rgb="FF000000"/>
            </x14:dataBar>
          </x14:cfRule>
          <xm:sqref>D404:D410 F404:F410</xm:sqref>
        </x14:conditionalFormatting>
        <x14:conditionalFormatting xmlns:xm="http://schemas.microsoft.com/office/excel/2006/main">
          <x14:cfRule type="dataBar" id="{F48B3C40-D213-4E84-AA83-7E74EB5E6B5C}">
            <x14:dataBar minLength="0" maxLength="100" border="1" negativeBarBorderColorSameAsPositive="0">
              <x14:cfvo type="autoMin"/>
              <x14:cfvo type="autoMax"/>
              <x14:borderColor rgb="FF638EC6"/>
              <x14:negativeFillColor rgb="FFFF0000"/>
              <x14:negativeBorderColor rgb="FFFF0000"/>
              <x14:axisColor rgb="FF000000"/>
            </x14:dataBar>
          </x14:cfRule>
          <xm:sqref>D416:D422 F416:F422</xm:sqref>
        </x14:conditionalFormatting>
        <x14:conditionalFormatting xmlns:xm="http://schemas.microsoft.com/office/excel/2006/main">
          <x14:cfRule type="dataBar" id="{F72E5772-CEFE-47DF-ABCD-A30CA048191D}">
            <x14:dataBar minLength="0" maxLength="100" border="1" negativeBarBorderColorSameAsPositive="0">
              <x14:cfvo type="autoMin"/>
              <x14:cfvo type="autoMax"/>
              <x14:borderColor rgb="FF638EC6"/>
              <x14:negativeFillColor rgb="FFFF0000"/>
              <x14:negativeBorderColor rgb="FFFF0000"/>
              <x14:axisColor rgb="FF000000"/>
            </x14:dataBar>
          </x14:cfRule>
          <xm:sqref>D427:D433 F427:F433</xm:sqref>
        </x14:conditionalFormatting>
        <x14:conditionalFormatting xmlns:xm="http://schemas.microsoft.com/office/excel/2006/main">
          <x14:cfRule type="dataBar" id="{B36D4F5A-F469-439E-A633-F3FE7ACD0DDE}">
            <x14:dataBar minLength="0" maxLength="100" border="1" negativeBarBorderColorSameAsPositive="0">
              <x14:cfvo type="autoMin"/>
              <x14:cfvo type="autoMax"/>
              <x14:borderColor rgb="FF638EC6"/>
              <x14:negativeFillColor rgb="FFFF0000"/>
              <x14:negativeBorderColor rgb="FFFF0000"/>
              <x14:axisColor rgb="FF000000"/>
            </x14:dataBar>
          </x14:cfRule>
          <xm:sqref>D438:D444 F438:F444</xm:sqref>
        </x14:conditionalFormatting>
        <x14:conditionalFormatting xmlns:xm="http://schemas.microsoft.com/office/excel/2006/main">
          <x14:cfRule type="dataBar" id="{33A7E483-776D-4444-98F2-8BE329C36B75}">
            <x14:dataBar minLength="0" maxLength="100" border="1" negativeBarBorderColorSameAsPositive="0">
              <x14:cfvo type="autoMin"/>
              <x14:cfvo type="autoMax"/>
              <x14:borderColor rgb="FF638EC6"/>
              <x14:negativeFillColor rgb="FFFF0000"/>
              <x14:negativeBorderColor rgb="FFFF0000"/>
              <x14:axisColor rgb="FF000000"/>
            </x14:dataBar>
          </x14:cfRule>
          <xm:sqref>D449:D455 F449:F455</xm:sqref>
        </x14:conditionalFormatting>
        <x14:conditionalFormatting xmlns:xm="http://schemas.microsoft.com/office/excel/2006/main">
          <x14:cfRule type="dataBar" id="{11A0DAD8-38BA-471A-B440-838623AFE929}">
            <x14:dataBar minLength="0" maxLength="100" border="1" negativeBarBorderColorSameAsPositive="0">
              <x14:cfvo type="autoMin"/>
              <x14:cfvo type="autoMax"/>
              <x14:borderColor rgb="FF638EC6"/>
              <x14:negativeFillColor rgb="FFFF0000"/>
              <x14:negativeBorderColor rgb="FFFF0000"/>
              <x14:axisColor rgb="FF000000"/>
            </x14:dataBar>
          </x14:cfRule>
          <xm:sqref>D460:D466 F460:F466</xm:sqref>
        </x14:conditionalFormatting>
        <x14:conditionalFormatting xmlns:xm="http://schemas.microsoft.com/office/excel/2006/main">
          <x14:cfRule type="dataBar" id="{46ED6D0A-7342-402C-B86B-B08710C5DBAE}">
            <x14:dataBar minLength="0" maxLength="100" border="1" negativeBarBorderColorSameAsPositive="0">
              <x14:cfvo type="autoMin"/>
              <x14:cfvo type="autoMax"/>
              <x14:borderColor rgb="FF638EC6"/>
              <x14:negativeFillColor rgb="FFFF0000"/>
              <x14:negativeBorderColor rgb="FFFF0000"/>
              <x14:axisColor rgb="FF000000"/>
            </x14:dataBar>
          </x14:cfRule>
          <xm:sqref>D471:D477 F471:F477</xm:sqref>
        </x14:conditionalFormatting>
        <x14:conditionalFormatting xmlns:xm="http://schemas.microsoft.com/office/excel/2006/main">
          <x14:cfRule type="dataBar" id="{2824E078-4FF3-4EA0-A3B4-249777FD3F40}">
            <x14:dataBar minLength="0" maxLength="100" border="1" negativeBarBorderColorSameAsPositive="0">
              <x14:cfvo type="autoMin"/>
              <x14:cfvo type="autoMax"/>
              <x14:borderColor rgb="FF638EC6"/>
              <x14:negativeFillColor rgb="FFFF0000"/>
              <x14:negativeBorderColor rgb="FFFF0000"/>
              <x14:axisColor rgb="FF000000"/>
            </x14:dataBar>
          </x14:cfRule>
          <xm:sqref>D482:D488 F482:F488</xm:sqref>
        </x14:conditionalFormatting>
        <x14:conditionalFormatting xmlns:xm="http://schemas.microsoft.com/office/excel/2006/main">
          <x14:cfRule type="dataBar" id="{21CA4D42-3161-469A-B4C9-74A175DA4869}">
            <x14:dataBar minLength="0" maxLength="100" border="1" negativeBarBorderColorSameAsPositive="0">
              <x14:cfvo type="autoMin"/>
              <x14:cfvo type="autoMax"/>
              <x14:borderColor rgb="FF638EC6"/>
              <x14:negativeFillColor rgb="FFFF0000"/>
              <x14:negativeBorderColor rgb="FFFF0000"/>
              <x14:axisColor rgb="FF000000"/>
            </x14:dataBar>
          </x14:cfRule>
          <xm:sqref>D494:D500 F494:F500</xm:sqref>
        </x14:conditionalFormatting>
        <x14:conditionalFormatting xmlns:xm="http://schemas.microsoft.com/office/excel/2006/main">
          <x14:cfRule type="dataBar" id="{108C55AD-D174-4BB8-9004-8970C60BD865}">
            <x14:dataBar minLength="0" maxLength="100" border="1" negativeBarBorderColorSameAsPositive="0">
              <x14:cfvo type="autoMin"/>
              <x14:cfvo type="autoMax"/>
              <x14:borderColor rgb="FF638EC6"/>
              <x14:negativeFillColor rgb="FFFF0000"/>
              <x14:negativeBorderColor rgb="FFFF0000"/>
              <x14:axisColor rgb="FF000000"/>
            </x14:dataBar>
          </x14:cfRule>
          <xm:sqref>D505:D511 F505:F511</xm:sqref>
        </x14:conditionalFormatting>
        <x14:conditionalFormatting xmlns:xm="http://schemas.microsoft.com/office/excel/2006/main">
          <x14:cfRule type="dataBar" id="{144A26CA-76A6-43C3-971F-13A688C3B826}">
            <x14:dataBar minLength="0" maxLength="100" border="1" negativeBarBorderColorSameAsPositive="0">
              <x14:cfvo type="autoMin"/>
              <x14:cfvo type="autoMax"/>
              <x14:borderColor rgb="FF638EC6"/>
              <x14:negativeFillColor rgb="FFFF0000"/>
              <x14:negativeBorderColor rgb="FFFF0000"/>
              <x14:axisColor rgb="FF000000"/>
            </x14:dataBar>
          </x14:cfRule>
          <xm:sqref>D516:D522 F516:F522</xm:sqref>
        </x14:conditionalFormatting>
        <x14:conditionalFormatting xmlns:xm="http://schemas.microsoft.com/office/excel/2006/main">
          <x14:cfRule type="dataBar" id="{2BB0F77F-D151-415A-B88B-B7BB8453811F}">
            <x14:dataBar minLength="0" maxLength="100" border="1" negativeBarBorderColorSameAsPositive="0">
              <x14:cfvo type="autoMin"/>
              <x14:cfvo type="autoMax"/>
              <x14:borderColor rgb="FF638EC6"/>
              <x14:negativeFillColor rgb="FFFF0000"/>
              <x14:negativeBorderColor rgb="FFFF0000"/>
              <x14:axisColor rgb="FF000000"/>
            </x14:dataBar>
          </x14:cfRule>
          <xm:sqref>D527:D533 F527:F533</xm:sqref>
        </x14:conditionalFormatting>
        <x14:conditionalFormatting xmlns:xm="http://schemas.microsoft.com/office/excel/2006/main">
          <x14:cfRule type="dataBar" id="{21936D36-1FA3-4F49-872C-444BCC02EFAB}">
            <x14:dataBar minLength="0" maxLength="100" border="1" negativeBarBorderColorSameAsPositive="0">
              <x14:cfvo type="autoMin"/>
              <x14:cfvo type="autoMax"/>
              <x14:borderColor rgb="FF638EC6"/>
              <x14:negativeFillColor rgb="FFFF0000"/>
              <x14:negativeBorderColor rgb="FFFF0000"/>
              <x14:axisColor rgb="FF000000"/>
            </x14:dataBar>
          </x14:cfRule>
          <xm:sqref>D538:D544 F538:F544</xm:sqref>
        </x14:conditionalFormatting>
        <x14:conditionalFormatting xmlns:xm="http://schemas.microsoft.com/office/excel/2006/main">
          <x14:cfRule type="dataBar" id="{F0C788FD-F83C-40F5-A3A4-13E085283117}">
            <x14:dataBar minLength="0" maxLength="100" border="1" negativeBarBorderColorSameAsPositive="0">
              <x14:cfvo type="autoMin"/>
              <x14:cfvo type="autoMax"/>
              <x14:borderColor rgb="FF638EC6"/>
              <x14:negativeFillColor rgb="FFFF0000"/>
              <x14:negativeBorderColor rgb="FFFF0000"/>
              <x14:axisColor rgb="FF000000"/>
            </x14:dataBar>
          </x14:cfRule>
          <xm:sqref>D549:D555 F549:F555</xm:sqref>
        </x14:conditionalFormatting>
        <x14:conditionalFormatting xmlns:xm="http://schemas.microsoft.com/office/excel/2006/main">
          <x14:cfRule type="dataBar" id="{16BA4D79-3213-4AB9-B76C-243136C1F38E}">
            <x14:dataBar minLength="0" maxLength="100" border="1" negativeBarBorderColorSameAsPositive="0">
              <x14:cfvo type="autoMin"/>
              <x14:cfvo type="autoMax"/>
              <x14:borderColor rgb="FF638EC6"/>
              <x14:negativeFillColor rgb="FFFF0000"/>
              <x14:negativeBorderColor rgb="FFFF0000"/>
              <x14:axisColor rgb="FF000000"/>
            </x14:dataBar>
          </x14:cfRule>
          <xm:sqref>D560:D566 F560:F566</xm:sqref>
        </x14:conditionalFormatting>
        <x14:conditionalFormatting xmlns:xm="http://schemas.microsoft.com/office/excel/2006/main">
          <x14:cfRule type="dataBar" id="{6C1FB786-12D7-4865-8D8D-94018B3B0B28}">
            <x14:dataBar minLength="0" maxLength="100" border="1" negativeBarBorderColorSameAsPositive="0">
              <x14:cfvo type="autoMin"/>
              <x14:cfvo type="autoMax"/>
              <x14:borderColor rgb="FF638EC6"/>
              <x14:negativeFillColor rgb="FFFF0000"/>
              <x14:negativeBorderColor rgb="FFFF0000"/>
              <x14:axisColor rgb="FF000000"/>
            </x14:dataBar>
          </x14:cfRule>
          <xm:sqref>D571:D577 F571:F577</xm:sqref>
        </x14:conditionalFormatting>
        <x14:conditionalFormatting xmlns:xm="http://schemas.microsoft.com/office/excel/2006/main">
          <x14:cfRule type="dataBar" id="{07B20740-AF3F-47B1-BA95-30AFD38B97BC}">
            <x14:dataBar minLength="0" maxLength="100" border="1" negativeBarBorderColorSameAsPositive="0">
              <x14:cfvo type="autoMin"/>
              <x14:cfvo type="autoMax"/>
              <x14:borderColor rgb="FF638EC6"/>
              <x14:negativeFillColor rgb="FFFF0000"/>
              <x14:negativeBorderColor rgb="FFFF0000"/>
              <x14:axisColor rgb="FF000000"/>
            </x14:dataBar>
          </x14:cfRule>
          <xm:sqref>D582:D588 F582:F588</xm:sqref>
        </x14:conditionalFormatting>
        <x14:conditionalFormatting xmlns:xm="http://schemas.microsoft.com/office/excel/2006/main">
          <x14:cfRule type="dataBar" id="{8A36A155-604B-4EFE-998F-CF21FA84C1FD}">
            <x14:dataBar minLength="0" maxLength="100" border="1" negativeBarBorderColorSameAsPositive="0">
              <x14:cfvo type="autoMin"/>
              <x14:cfvo type="autoMax"/>
              <x14:borderColor rgb="FF638EC6"/>
              <x14:negativeFillColor rgb="FFFF0000"/>
              <x14:negativeBorderColor rgb="FFFF0000"/>
              <x14:axisColor rgb="FF000000"/>
            </x14:dataBar>
          </x14:cfRule>
          <xm:sqref>D594:D598 F594:F598</xm:sqref>
        </x14:conditionalFormatting>
        <x14:conditionalFormatting xmlns:xm="http://schemas.microsoft.com/office/excel/2006/main">
          <x14:cfRule type="dataBar" id="{B29BBAF8-E086-4DC5-91B8-B7439F906706}">
            <x14:dataBar minLength="0" maxLength="100" border="1" negativeBarBorderColorSameAsPositive="0">
              <x14:cfvo type="autoMin"/>
              <x14:cfvo type="autoMax"/>
              <x14:borderColor rgb="FF638EC6"/>
              <x14:negativeFillColor rgb="FFFF0000"/>
              <x14:negativeBorderColor rgb="FFFF0000"/>
              <x14:axisColor rgb="FF000000"/>
            </x14:dataBar>
          </x14:cfRule>
          <xm:sqref>D603:D607 F603:F607</xm:sqref>
        </x14:conditionalFormatting>
        <x14:conditionalFormatting xmlns:xm="http://schemas.microsoft.com/office/excel/2006/main">
          <x14:cfRule type="dataBar" id="{E81750B2-7A16-4E3C-886E-D1B773D7293F}">
            <x14:dataBar minLength="0" maxLength="100" border="1" negativeBarBorderColorSameAsPositive="0">
              <x14:cfvo type="autoMin"/>
              <x14:cfvo type="autoMax"/>
              <x14:borderColor rgb="FF638EC6"/>
              <x14:negativeFillColor rgb="FFFF0000"/>
              <x14:negativeBorderColor rgb="FFFF0000"/>
              <x14:axisColor rgb="FF000000"/>
            </x14:dataBar>
          </x14:cfRule>
          <xm:sqref>D612:D616 F612:F616</xm:sqref>
        </x14:conditionalFormatting>
        <x14:conditionalFormatting xmlns:xm="http://schemas.microsoft.com/office/excel/2006/main">
          <x14:cfRule type="dataBar" id="{021F8B65-A564-4DA4-B092-30011ECD021B}">
            <x14:dataBar minLength="0" maxLength="100" border="1" negativeBarBorderColorSameAsPositive="0">
              <x14:cfvo type="autoMin"/>
              <x14:cfvo type="autoMax"/>
              <x14:borderColor rgb="FF638EC6"/>
              <x14:negativeFillColor rgb="FFFF0000"/>
              <x14:negativeBorderColor rgb="FFFF0000"/>
              <x14:axisColor rgb="FF000000"/>
            </x14:dataBar>
          </x14:cfRule>
          <xm:sqref>D621:D625 F621:F625</xm:sqref>
        </x14:conditionalFormatting>
        <x14:conditionalFormatting xmlns:xm="http://schemas.microsoft.com/office/excel/2006/main">
          <x14:cfRule type="dataBar" id="{247FEAED-9360-437F-B746-860E2C931051}">
            <x14:dataBar minLength="0" maxLength="100" border="1" negativeBarBorderColorSameAsPositive="0">
              <x14:cfvo type="autoMin"/>
              <x14:cfvo type="autoMax"/>
              <x14:borderColor rgb="FF638EC6"/>
              <x14:negativeFillColor rgb="FFFF0000"/>
              <x14:negativeBorderColor rgb="FFFF0000"/>
              <x14:axisColor rgb="FF000000"/>
            </x14:dataBar>
          </x14:cfRule>
          <xm:sqref>D630:D634 F630:F634</xm:sqref>
        </x14:conditionalFormatting>
        <x14:conditionalFormatting xmlns:xm="http://schemas.microsoft.com/office/excel/2006/main">
          <x14:cfRule type="dataBar" id="{C4209747-A13F-4CFA-8490-FDA542A1A583}">
            <x14:dataBar minLength="0" maxLength="100" border="1" negativeBarBorderColorSameAsPositive="0">
              <x14:cfvo type="autoMin"/>
              <x14:cfvo type="autoMax"/>
              <x14:borderColor rgb="FF638EC6"/>
              <x14:negativeFillColor rgb="FFFF0000"/>
              <x14:negativeBorderColor rgb="FFFF0000"/>
              <x14:axisColor rgb="FF000000"/>
            </x14:dataBar>
          </x14:cfRule>
          <xm:sqref>D639:D643 F639:F643</xm:sqref>
        </x14:conditionalFormatting>
        <x14:conditionalFormatting xmlns:xm="http://schemas.microsoft.com/office/excel/2006/main">
          <x14:cfRule type="dataBar" id="{C1D51C84-D3BE-42A7-A2F3-7780C12FE8F2}">
            <x14:dataBar minLength="0" maxLength="100" border="1" negativeBarBorderColorSameAsPositive="0">
              <x14:cfvo type="autoMin"/>
              <x14:cfvo type="autoMax"/>
              <x14:borderColor rgb="FF638EC6"/>
              <x14:negativeFillColor rgb="FFFF0000"/>
              <x14:negativeBorderColor rgb="FFFF0000"/>
              <x14:axisColor rgb="FF000000"/>
            </x14:dataBar>
          </x14:cfRule>
          <xm:sqref>D648:D652 F648:F652</xm:sqref>
        </x14:conditionalFormatting>
        <x14:conditionalFormatting xmlns:xm="http://schemas.microsoft.com/office/excel/2006/main">
          <x14:cfRule type="dataBar" id="{D371E2D5-241F-45E5-8D64-7BC8395A3891}">
            <x14:dataBar minLength="0" maxLength="100" border="1" negativeBarBorderColorSameAsPositive="0">
              <x14:cfvo type="autoMin"/>
              <x14:cfvo type="autoMax"/>
              <x14:borderColor rgb="FF638EC6"/>
              <x14:negativeFillColor rgb="FFFF0000"/>
              <x14:negativeBorderColor rgb="FFFF0000"/>
              <x14:axisColor rgb="FF000000"/>
            </x14:dataBar>
          </x14:cfRule>
          <xm:sqref>D657:D661 F657:F661</xm:sqref>
        </x14:conditionalFormatting>
        <x14:conditionalFormatting xmlns:xm="http://schemas.microsoft.com/office/excel/2006/main">
          <x14:cfRule type="dataBar" id="{6383CC5D-7A2F-427F-8945-4814DC53B671}">
            <x14:dataBar minLength="0" maxLength="100" border="1" negativeBarBorderColorSameAsPositive="0">
              <x14:cfvo type="autoMin"/>
              <x14:cfvo type="autoMax"/>
              <x14:borderColor rgb="FF638EC6"/>
              <x14:negativeFillColor rgb="FFFF0000"/>
              <x14:negativeBorderColor rgb="FFFF0000"/>
              <x14:axisColor rgb="FF000000"/>
            </x14:dataBar>
          </x14:cfRule>
          <xm:sqref>D667:D673 F667:F673</xm:sqref>
        </x14:conditionalFormatting>
        <x14:conditionalFormatting xmlns:xm="http://schemas.microsoft.com/office/excel/2006/main">
          <x14:cfRule type="dataBar" id="{F491F9E6-262C-4390-923C-57C90AFBB0F1}">
            <x14:dataBar minLength="0" maxLength="100" border="1" negativeBarBorderColorSameAsPositive="0">
              <x14:cfvo type="autoMin"/>
              <x14:cfvo type="autoMax"/>
              <x14:borderColor rgb="FF638EC6"/>
              <x14:negativeFillColor rgb="FFFF0000"/>
              <x14:negativeBorderColor rgb="FFFF0000"/>
              <x14:axisColor rgb="FF000000"/>
            </x14:dataBar>
          </x14:cfRule>
          <xm:sqref>D678:D684 F678:F684</xm:sqref>
        </x14:conditionalFormatting>
        <x14:conditionalFormatting xmlns:xm="http://schemas.microsoft.com/office/excel/2006/main">
          <x14:cfRule type="dataBar" id="{6DC0B0E7-3B9D-4AFA-B664-FBDBE29C9BE5}">
            <x14:dataBar minLength="0" maxLength="100" border="1" negativeBarBorderColorSameAsPositive="0">
              <x14:cfvo type="autoMin"/>
              <x14:cfvo type="autoMax"/>
              <x14:borderColor rgb="FF638EC6"/>
              <x14:negativeFillColor rgb="FFFF0000"/>
              <x14:negativeBorderColor rgb="FFFF0000"/>
              <x14:axisColor rgb="FF000000"/>
            </x14:dataBar>
          </x14:cfRule>
          <xm:sqref>D689:D695 F689:F695</xm:sqref>
        </x14:conditionalFormatting>
        <x14:conditionalFormatting xmlns:xm="http://schemas.microsoft.com/office/excel/2006/main">
          <x14:cfRule type="dataBar" id="{E4C5D01E-C4CF-42C6-89AE-6DD22604A824}">
            <x14:dataBar minLength="0" maxLength="100" border="1" negativeBarBorderColorSameAsPositive="0">
              <x14:cfvo type="autoMin"/>
              <x14:cfvo type="autoMax"/>
              <x14:borderColor rgb="FF638EC6"/>
              <x14:negativeFillColor rgb="FFFF0000"/>
              <x14:negativeBorderColor rgb="FFFF0000"/>
              <x14:axisColor rgb="FF000000"/>
            </x14:dataBar>
          </x14:cfRule>
          <xm:sqref>D700:D706 F700:F706</xm:sqref>
        </x14:conditionalFormatting>
        <x14:conditionalFormatting xmlns:xm="http://schemas.microsoft.com/office/excel/2006/main">
          <x14:cfRule type="dataBar" id="{374770F7-2B21-4825-9CDB-5306B8316EA5}">
            <x14:dataBar minLength="0" maxLength="100" border="1" negativeBarBorderColorSameAsPositive="0">
              <x14:cfvo type="autoMin"/>
              <x14:cfvo type="autoMax"/>
              <x14:borderColor rgb="FF638EC6"/>
              <x14:negativeFillColor rgb="FFFF0000"/>
              <x14:negativeBorderColor rgb="FFFF0000"/>
              <x14:axisColor rgb="FF000000"/>
            </x14:dataBar>
          </x14:cfRule>
          <xm:sqref>D711:D717 F711:F717</xm:sqref>
        </x14:conditionalFormatting>
        <x14:conditionalFormatting xmlns:xm="http://schemas.microsoft.com/office/excel/2006/main">
          <x14:cfRule type="dataBar" id="{8C73447E-C6A3-4DCA-8F54-2C7DCC56AB7B}">
            <x14:dataBar minLength="0" maxLength="100" border="1" negativeBarBorderColorSameAsPositive="0">
              <x14:cfvo type="autoMin"/>
              <x14:cfvo type="autoMax"/>
              <x14:borderColor rgb="FF638EC6"/>
              <x14:negativeFillColor rgb="FFFF0000"/>
              <x14:negativeBorderColor rgb="FFFF0000"/>
              <x14:axisColor rgb="FF000000"/>
            </x14:dataBar>
          </x14:cfRule>
          <xm:sqref>D722:D728 F722:F728</xm:sqref>
        </x14:conditionalFormatting>
        <x14:conditionalFormatting xmlns:xm="http://schemas.microsoft.com/office/excel/2006/main">
          <x14:cfRule type="dataBar" id="{395DC6D3-CE63-495F-AACE-C1AA47604C51}">
            <x14:dataBar minLength="0" maxLength="100" border="1" negativeBarBorderColorSameAsPositive="0">
              <x14:cfvo type="autoMin"/>
              <x14:cfvo type="autoMax"/>
              <x14:borderColor rgb="FF638EC6"/>
              <x14:negativeFillColor rgb="FFFF0000"/>
              <x14:negativeBorderColor rgb="FFFF0000"/>
              <x14:axisColor rgb="FF000000"/>
            </x14:dataBar>
          </x14:cfRule>
          <xm:sqref>D733:D739 F733:F739</xm:sqref>
        </x14:conditionalFormatting>
        <x14:conditionalFormatting xmlns:xm="http://schemas.microsoft.com/office/excel/2006/main">
          <x14:cfRule type="dataBar" id="{6FACC02B-E21D-4E75-B9BF-EBD867D195F2}">
            <x14:dataBar minLength="0" maxLength="100" border="1" negativeBarBorderColorSameAsPositive="0">
              <x14:cfvo type="autoMin"/>
              <x14:cfvo type="autoMax"/>
              <x14:borderColor rgb="FF638EC6"/>
              <x14:negativeFillColor rgb="FFFF0000"/>
              <x14:negativeBorderColor rgb="FFFF0000"/>
              <x14:axisColor rgb="FF000000"/>
            </x14:dataBar>
          </x14:cfRule>
          <xm:sqref>D744:D750 F744:F750</xm:sqref>
        </x14:conditionalFormatting>
        <x14:conditionalFormatting xmlns:xm="http://schemas.microsoft.com/office/excel/2006/main">
          <x14:cfRule type="dataBar" id="{80CC9F65-9CE9-4C49-920E-586169182001}">
            <x14:dataBar minLength="0" maxLength="100" border="1" negativeBarBorderColorSameAsPositive="0">
              <x14:cfvo type="autoMin"/>
              <x14:cfvo type="autoMax"/>
              <x14:borderColor rgb="FF638EC6"/>
              <x14:negativeFillColor rgb="FFFF0000"/>
              <x14:negativeBorderColor rgb="FFFF0000"/>
              <x14:axisColor rgb="FF000000"/>
            </x14:dataBar>
          </x14:cfRule>
          <xm:sqref>D757:D762 F757:F762 H757:H762 J757:J762</xm:sqref>
        </x14:conditionalFormatting>
        <x14:conditionalFormatting xmlns:xm="http://schemas.microsoft.com/office/excel/2006/main">
          <x14:cfRule type="dataBar" id="{78AFC2FF-627C-43BC-B40A-1EB3BC028EB9}">
            <x14:dataBar minLength="0" maxLength="100" border="1" negativeBarBorderColorSameAsPositive="0">
              <x14:cfvo type="autoMin"/>
              <x14:cfvo type="autoMax"/>
              <x14:borderColor rgb="FF638EC6"/>
              <x14:negativeFillColor rgb="FFFF0000"/>
              <x14:negativeBorderColor rgb="FFFF0000"/>
              <x14:axisColor rgb="FF000000"/>
            </x14:dataBar>
          </x14:cfRule>
          <xm:sqref>D768:D773 F768:F773 H768:H773 J768:J773</xm:sqref>
        </x14:conditionalFormatting>
        <x14:conditionalFormatting xmlns:xm="http://schemas.microsoft.com/office/excel/2006/main">
          <x14:cfRule type="dataBar" id="{FAAFD43D-E44B-4710-B629-13FB70AF588F}">
            <x14:dataBar minLength="0" maxLength="100" border="1" negativeBarBorderColorSameAsPositive="0">
              <x14:cfvo type="autoMin"/>
              <x14:cfvo type="autoMax"/>
              <x14:borderColor rgb="FF638EC6"/>
              <x14:negativeFillColor rgb="FFFF0000"/>
              <x14:negativeBorderColor rgb="FFFF0000"/>
              <x14:axisColor rgb="FF000000"/>
            </x14:dataBar>
          </x14:cfRule>
          <xm:sqref>D779:D785 F779:F785 H779:H785 J779:J785</xm:sqref>
        </x14:conditionalFormatting>
        <x14:conditionalFormatting xmlns:xm="http://schemas.microsoft.com/office/excel/2006/main">
          <x14:cfRule type="dataBar" id="{4BBF4D4B-8AF8-4C4A-BB62-621982EB69DB}">
            <x14:dataBar minLength="0" maxLength="100" border="1" negativeBarBorderColorSameAsPositive="0">
              <x14:cfvo type="autoMin"/>
              <x14:cfvo type="autoMax"/>
              <x14:borderColor rgb="FF638EC6"/>
              <x14:negativeFillColor rgb="FFFF0000"/>
              <x14:negativeBorderColor rgb="FFFF0000"/>
              <x14:axisColor rgb="FF000000"/>
            </x14:dataBar>
          </x14:cfRule>
          <xm:sqref>D790:D795 F790:F795 H790:H795 J790:J795</xm:sqref>
        </x14:conditionalFormatting>
        <x14:conditionalFormatting xmlns:xm="http://schemas.microsoft.com/office/excel/2006/main">
          <x14:cfRule type="dataBar" id="{E7A7AEF7-E0F7-4A4F-B66E-1118CB06F53F}">
            <x14:dataBar minLength="0" maxLength="100" border="1" negativeBarBorderColorSameAsPositive="0">
              <x14:cfvo type="autoMin"/>
              <x14:cfvo type="autoMax"/>
              <x14:borderColor rgb="FF638EC6"/>
              <x14:negativeFillColor rgb="FFFF0000"/>
              <x14:negativeBorderColor rgb="FFFF0000"/>
              <x14:axisColor rgb="FF000000"/>
            </x14:dataBar>
          </x14:cfRule>
          <xm:sqref>D802:D807 F802:F807 H802:H807 J802:J807</xm:sqref>
        </x14:conditionalFormatting>
        <x14:conditionalFormatting xmlns:xm="http://schemas.microsoft.com/office/excel/2006/main">
          <x14:cfRule type="dataBar" id="{150E9EEB-4AD1-42B6-A1B4-F79275F3FF37}">
            <x14:dataBar minLength="0" maxLength="100" border="1" negativeBarBorderColorSameAsPositive="0">
              <x14:cfvo type="autoMin"/>
              <x14:cfvo type="autoMax"/>
              <x14:borderColor rgb="FF638EC6"/>
              <x14:negativeFillColor rgb="FFFF0000"/>
              <x14:negativeBorderColor rgb="FFFF0000"/>
              <x14:axisColor rgb="FF000000"/>
            </x14:dataBar>
          </x14:cfRule>
          <xm:sqref>D814:D819 F814:F819 H814:H819 J814:J819</xm:sqref>
        </x14:conditionalFormatting>
        <x14:conditionalFormatting xmlns:xm="http://schemas.microsoft.com/office/excel/2006/main">
          <x14:cfRule type="dataBar" id="{AD621D40-29AC-48B2-BB73-9B91F1CBCF68}">
            <x14:dataBar minLength="0" maxLength="100" border="1" negativeBarBorderColorSameAsPositive="0">
              <x14:cfvo type="autoMin"/>
              <x14:cfvo type="autoMax"/>
              <x14:borderColor rgb="FF638EC6"/>
              <x14:negativeFillColor rgb="FFFF0000"/>
              <x14:negativeBorderColor rgb="FFFF0000"/>
              <x14:axisColor rgb="FF000000"/>
            </x14:dataBar>
          </x14:cfRule>
          <xm:sqref>D826:D831 F826:F831 H826:H831 J826:J831</xm:sqref>
        </x14:conditionalFormatting>
        <x14:conditionalFormatting xmlns:xm="http://schemas.microsoft.com/office/excel/2006/main">
          <x14:cfRule type="dataBar" id="{04446454-5BDC-4100-959E-09FECF5DCC5C}">
            <x14:dataBar minLength="0" maxLength="100" border="1" negativeBarBorderColorSameAsPositive="0">
              <x14:cfvo type="autoMin"/>
              <x14:cfvo type="autoMax"/>
              <x14:borderColor rgb="FF638EC6"/>
              <x14:negativeFillColor rgb="FFFF0000"/>
              <x14:negativeBorderColor rgb="FFFF0000"/>
              <x14:axisColor rgb="FF000000"/>
            </x14:dataBar>
          </x14:cfRule>
          <xm:sqref>D838:D843 F838:F843 H838:H843 J838:J843</xm:sqref>
        </x14:conditionalFormatting>
        <x14:conditionalFormatting xmlns:xm="http://schemas.microsoft.com/office/excel/2006/main">
          <x14:cfRule type="dataBar" id="{8CC94730-B027-4989-BC41-B06026F8951C}">
            <x14:dataBar minLength="0" maxLength="100" border="1" negativeBarBorderColorSameAsPositive="0">
              <x14:cfvo type="autoMin"/>
              <x14:cfvo type="autoMax"/>
              <x14:borderColor rgb="FF638EC6"/>
              <x14:negativeFillColor rgb="FFFF0000"/>
              <x14:negativeBorderColor rgb="FFFF0000"/>
              <x14:axisColor rgb="FF000000"/>
            </x14:dataBar>
          </x14:cfRule>
          <xm:sqref>D850:D855 F850:F855 H850:H855 J850:J855</xm:sqref>
        </x14:conditionalFormatting>
        <x14:conditionalFormatting xmlns:xm="http://schemas.microsoft.com/office/excel/2006/main">
          <x14:cfRule type="dataBar" id="{66267D44-B7D2-4505-90DD-6BD5C6A6BF53}">
            <x14:dataBar minLength="0" maxLength="100" border="1" negativeBarBorderColorSameAsPositive="0">
              <x14:cfvo type="autoMin"/>
              <x14:cfvo type="autoMax"/>
              <x14:borderColor rgb="FF638EC6"/>
              <x14:negativeFillColor rgb="FFFF0000"/>
              <x14:negativeBorderColor rgb="FFFF0000"/>
              <x14:axisColor rgb="FF000000"/>
            </x14:dataBar>
          </x14:cfRule>
          <xm:sqref>D862:D867 F862:F867 H862:H867 J862:J867</xm:sqref>
        </x14:conditionalFormatting>
        <x14:conditionalFormatting xmlns:xm="http://schemas.microsoft.com/office/excel/2006/main">
          <x14:cfRule type="dataBar" id="{3147DC92-1859-43F2-8717-2ABADDB6EAB4}">
            <x14:dataBar minLength="0" maxLength="100" border="1" negativeBarBorderColorSameAsPositive="0">
              <x14:cfvo type="autoMin"/>
              <x14:cfvo type="autoMax"/>
              <x14:borderColor rgb="FF638EC6"/>
              <x14:negativeFillColor rgb="FFFF0000"/>
              <x14:negativeBorderColor rgb="FFFF0000"/>
              <x14:axisColor rgb="FF000000"/>
            </x14:dataBar>
          </x14:cfRule>
          <xm:sqref>D874:D879 F874:F879 H874:H879 J874:J879</xm:sqref>
        </x14:conditionalFormatting>
        <x14:conditionalFormatting xmlns:xm="http://schemas.microsoft.com/office/excel/2006/main">
          <x14:cfRule type="dataBar" id="{2A2B2AE1-EEFB-4A1F-9E7C-C9577431B1AA}">
            <x14:dataBar minLength="0" maxLength="100" border="1" negativeBarBorderColorSameAsPositive="0">
              <x14:cfvo type="autoMin"/>
              <x14:cfvo type="autoMax"/>
              <x14:borderColor rgb="FF638EC6"/>
              <x14:negativeFillColor rgb="FFFF0000"/>
              <x14:negativeBorderColor rgb="FFFF0000"/>
              <x14:axisColor rgb="FF000000"/>
            </x14:dataBar>
          </x14:cfRule>
          <xm:sqref>D886:D891 F886:F891 H886:H891 J886:J891</xm:sqref>
        </x14:conditionalFormatting>
        <x14:conditionalFormatting xmlns:xm="http://schemas.microsoft.com/office/excel/2006/main">
          <x14:cfRule type="dataBar" id="{0277D387-5E8D-4585-99DA-785B778515A4}">
            <x14:dataBar minLength="0" maxLength="100" border="1" negativeBarBorderColorSameAsPositive="0">
              <x14:cfvo type="autoMin"/>
              <x14:cfvo type="autoMax"/>
              <x14:borderColor rgb="FF638EC6"/>
              <x14:negativeFillColor rgb="FFFF0000"/>
              <x14:negativeBorderColor rgb="FFFF0000"/>
              <x14:axisColor rgb="FF000000"/>
            </x14:dataBar>
          </x14:cfRule>
          <xm:sqref>D898:D903 F898:F903 H898:H903 J898:J903</xm:sqref>
        </x14:conditionalFormatting>
        <x14:conditionalFormatting xmlns:xm="http://schemas.microsoft.com/office/excel/2006/main">
          <x14:cfRule type="dataBar" id="{A649696E-DCC0-4A2A-B52E-A10017C45E3C}">
            <x14:dataBar minLength="0" maxLength="100" border="1" negativeBarBorderColorSameAsPositive="0">
              <x14:cfvo type="autoMin"/>
              <x14:cfvo type="autoMax"/>
              <x14:borderColor rgb="FF638EC6"/>
              <x14:negativeFillColor rgb="FFFF0000"/>
              <x14:negativeBorderColor rgb="FFFF0000"/>
              <x14:axisColor rgb="FF000000"/>
            </x14:dataBar>
          </x14:cfRule>
          <xm:sqref>D910:D915 F910:F915 H910:H915 J910:J915</xm:sqref>
        </x14:conditionalFormatting>
        <x14:conditionalFormatting xmlns:xm="http://schemas.microsoft.com/office/excel/2006/main">
          <x14:cfRule type="dataBar" id="{CA82B96B-BD3E-43E6-91FC-4C6E67D06E05}">
            <x14:dataBar minLength="0" maxLength="100" border="1" negativeBarBorderColorSameAsPositive="0">
              <x14:cfvo type="autoMin"/>
              <x14:cfvo type="autoMax"/>
              <x14:borderColor rgb="FF638EC6"/>
              <x14:negativeFillColor rgb="FFFF0000"/>
              <x14:negativeBorderColor rgb="FFFF0000"/>
              <x14:axisColor rgb="FF000000"/>
            </x14:dataBar>
          </x14:cfRule>
          <xm:sqref>D923:D928 F923:F928 H923:H928</xm:sqref>
        </x14:conditionalFormatting>
        <x14:conditionalFormatting xmlns:xm="http://schemas.microsoft.com/office/excel/2006/main">
          <x14:cfRule type="dataBar" id="{C7C09C6C-6BF9-44A6-924E-59E9A85C6626}">
            <x14:dataBar minLength="0" maxLength="100" border="1" negativeBarBorderColorSameAsPositive="0">
              <x14:cfvo type="autoMin"/>
              <x14:cfvo type="autoMax"/>
              <x14:borderColor rgb="FF638EC6"/>
              <x14:negativeFillColor rgb="FFFF0000"/>
              <x14:negativeBorderColor rgb="FFFF0000"/>
              <x14:axisColor rgb="FF000000"/>
            </x14:dataBar>
          </x14:cfRule>
          <xm:sqref>D935:D941 F935:F941 H935:H941</xm:sqref>
        </x14:conditionalFormatting>
        <x14:conditionalFormatting xmlns:xm="http://schemas.microsoft.com/office/excel/2006/main">
          <x14:cfRule type="dataBar" id="{ACCAF993-4B70-4E20-BD8F-7F33129C80CE}">
            <x14:dataBar minLength="0" maxLength="100" border="1" negativeBarBorderColorSameAsPositive="0">
              <x14:cfvo type="autoMin"/>
              <x14:cfvo type="autoMax"/>
              <x14:borderColor rgb="FF638EC6"/>
              <x14:negativeFillColor rgb="FFFF0000"/>
              <x14:negativeBorderColor rgb="FFFF0000"/>
              <x14:axisColor rgb="FF000000"/>
            </x14:dataBar>
          </x14:cfRule>
          <xm:sqref>D946:D951 F946:F951 H946:H951</xm:sqref>
        </x14:conditionalFormatting>
        <x14:conditionalFormatting xmlns:xm="http://schemas.microsoft.com/office/excel/2006/main">
          <x14:cfRule type="dataBar" id="{59E5E2D0-83C0-43C9-A5C2-BB11CEADFFB2}">
            <x14:dataBar minLength="0" maxLength="100" border="1" negativeBarBorderColorSameAsPositive="0">
              <x14:cfvo type="autoMin"/>
              <x14:cfvo type="autoMax"/>
              <x14:borderColor rgb="FF638EC6"/>
              <x14:negativeFillColor rgb="FFFF0000"/>
              <x14:negativeBorderColor rgb="FFFF0000"/>
              <x14:axisColor rgb="FF000000"/>
            </x14:dataBar>
          </x14:cfRule>
          <xm:sqref>D958:D964 F958:F964 H958:H964</xm:sqref>
        </x14:conditionalFormatting>
        <x14:conditionalFormatting xmlns:xm="http://schemas.microsoft.com/office/excel/2006/main">
          <x14:cfRule type="dataBar" id="{38326635-54D0-4C37-9D80-2E6E127EB0F0}">
            <x14:dataBar minLength="0" maxLength="100" border="1" negativeBarBorderColorSameAsPositive="0">
              <x14:cfvo type="autoMin"/>
              <x14:cfvo type="autoMax"/>
              <x14:borderColor rgb="FF638EC6"/>
              <x14:negativeFillColor rgb="FFFF0000"/>
              <x14:negativeBorderColor rgb="FFFF0000"/>
              <x14:axisColor rgb="FF000000"/>
            </x14:dataBar>
          </x14:cfRule>
          <xm:sqref>D969:D974 F969:F974 H969:H974</xm:sqref>
        </x14:conditionalFormatting>
        <x14:conditionalFormatting xmlns:xm="http://schemas.microsoft.com/office/excel/2006/main">
          <x14:cfRule type="dataBar" id="{C19C756A-504C-41F0-AC78-E53B06D6B38D}">
            <x14:dataBar minLength="0" maxLength="100" border="1" negativeBarBorderColorSameAsPositive="0">
              <x14:cfvo type="autoMin"/>
              <x14:cfvo type="autoMax"/>
              <x14:borderColor rgb="FF638EC6"/>
              <x14:negativeFillColor rgb="FFFF0000"/>
              <x14:negativeBorderColor rgb="FFFF0000"/>
              <x14:axisColor rgb="FF000000"/>
            </x14:dataBar>
          </x14:cfRule>
          <xm:sqref>D981:D987 F981:F987 H981:H987</xm:sqref>
        </x14:conditionalFormatting>
        <x14:conditionalFormatting xmlns:xm="http://schemas.microsoft.com/office/excel/2006/main">
          <x14:cfRule type="dataBar" id="{F95B1C3A-FCCD-420E-B571-1ACDD3B4F016}">
            <x14:dataBar minLength="0" maxLength="100" border="1" negativeBarBorderColorSameAsPositive="0">
              <x14:cfvo type="autoMin"/>
              <x14:cfvo type="autoMax"/>
              <x14:borderColor rgb="FF638EC6"/>
              <x14:negativeFillColor rgb="FFFF0000"/>
              <x14:negativeBorderColor rgb="FFFF0000"/>
              <x14:axisColor rgb="FF000000"/>
            </x14:dataBar>
          </x14:cfRule>
          <xm:sqref>D991:D996 F991:F996</xm:sqref>
        </x14:conditionalFormatting>
        <x14:conditionalFormatting xmlns:xm="http://schemas.microsoft.com/office/excel/2006/main">
          <x14:cfRule type="dataBar" id="{1B13D085-D972-4B38-9758-C3A398507DB0}">
            <x14:dataBar minLength="0" maxLength="100" border="1" negativeBarBorderColorSameAsPositive="0">
              <x14:cfvo type="autoMin"/>
              <x14:cfvo type="autoMax"/>
              <x14:borderColor rgb="FF638EC6"/>
              <x14:negativeFillColor rgb="FFFF0000"/>
              <x14:negativeBorderColor rgb="FFFF0000"/>
              <x14:axisColor rgb="FF000000"/>
            </x14:dataBar>
          </x14:cfRule>
          <xm:sqref>D1048:D1053 F1048:F1053 H1048:H1053 J1048:J1053</xm:sqref>
        </x14:conditionalFormatting>
        <x14:conditionalFormatting xmlns:xm="http://schemas.microsoft.com/office/excel/2006/main">
          <x14:cfRule type="dataBar" id="{136FA4E3-6D74-4A00-9F94-AA6D52B3A5BB}">
            <x14:dataBar minLength="0" maxLength="100" border="1" negativeBarBorderColorSameAsPositive="0">
              <x14:cfvo type="autoMin"/>
              <x14:cfvo type="autoMax"/>
              <x14:borderColor rgb="FF638EC6"/>
              <x14:negativeFillColor rgb="FFFF0000"/>
              <x14:negativeBorderColor rgb="FFFF0000"/>
              <x14:axisColor rgb="FF000000"/>
            </x14:dataBar>
          </x14:cfRule>
          <xm:sqref>D1060:D1065 F1060:F1065 H1060:H1065 J1060:J1065</xm:sqref>
        </x14:conditionalFormatting>
        <x14:conditionalFormatting xmlns:xm="http://schemas.microsoft.com/office/excel/2006/main">
          <x14:cfRule type="dataBar" id="{6B643FF5-E1D5-422A-8432-391F7EBE4028}">
            <x14:dataBar minLength="0" maxLength="100" border="1" negativeBarBorderColorSameAsPositive="0">
              <x14:cfvo type="autoMin"/>
              <x14:cfvo type="autoMax"/>
              <x14:borderColor rgb="FF638EC6"/>
              <x14:negativeFillColor rgb="FFFF0000"/>
              <x14:negativeBorderColor rgb="FFFF0000"/>
              <x14:axisColor rgb="FF000000"/>
            </x14:dataBar>
          </x14:cfRule>
          <xm:sqref>D1072:D1077 F1072:F1077 H1072:H1077 J1072:J1077</xm:sqref>
        </x14:conditionalFormatting>
        <x14:conditionalFormatting xmlns:xm="http://schemas.microsoft.com/office/excel/2006/main">
          <x14:cfRule type="dataBar" id="{7A8B52D5-D252-4FE3-91C9-BF5AED634AA6}">
            <x14:dataBar minLength="0" maxLength="100" border="1" negativeBarBorderColorSameAsPositive="0">
              <x14:cfvo type="autoMin"/>
              <x14:cfvo type="autoMax"/>
              <x14:borderColor rgb="FF638EC6"/>
              <x14:negativeFillColor rgb="FFFF0000"/>
              <x14:negativeBorderColor rgb="FFFF0000"/>
              <x14:axisColor rgb="FF000000"/>
            </x14:dataBar>
          </x14:cfRule>
          <xm:sqref>D1084:D1089 F1084:F1089 H1084:H1089 J1084:J1089</xm:sqref>
        </x14:conditionalFormatting>
        <x14:conditionalFormatting xmlns:xm="http://schemas.microsoft.com/office/excel/2006/main">
          <x14:cfRule type="dataBar" id="{5687BA83-7A1B-4EBD-9F9B-66ACC0CF3019}">
            <x14:dataBar minLength="0" maxLength="100" border="1" negativeBarBorderColorSameAsPositive="0">
              <x14:cfvo type="autoMin"/>
              <x14:cfvo type="autoMax"/>
              <x14:borderColor rgb="FF638EC6"/>
              <x14:negativeFillColor rgb="FFFF0000"/>
              <x14:negativeBorderColor rgb="FFFF0000"/>
              <x14:axisColor rgb="FF000000"/>
            </x14:dataBar>
          </x14:cfRule>
          <xm:sqref>D1096:D1101 F1096:F1101 H1096:H1101 J1096:J1101</xm:sqref>
        </x14:conditionalFormatting>
        <x14:conditionalFormatting xmlns:xm="http://schemas.microsoft.com/office/excel/2006/main">
          <x14:cfRule type="dataBar" id="{C0C45D87-1AEC-4747-8EC5-2F4F028CFDFB}">
            <x14:dataBar minLength="0" maxLength="100" border="1" negativeBarBorderColorSameAsPositive="0">
              <x14:cfvo type="autoMin"/>
              <x14:cfvo type="autoMax"/>
              <x14:borderColor rgb="FF638EC6"/>
              <x14:negativeFillColor rgb="FFFF0000"/>
              <x14:negativeBorderColor rgb="FFFF0000"/>
              <x14:axisColor rgb="FF000000"/>
            </x14:dataBar>
          </x14:cfRule>
          <xm:sqref>D1108:D1113 F1108:F1113 H1108:H1113 J1108:J1113</xm:sqref>
        </x14:conditionalFormatting>
        <x14:conditionalFormatting xmlns:xm="http://schemas.microsoft.com/office/excel/2006/main">
          <x14:cfRule type="dataBar" id="{12C97C42-972D-4EC2-9E4A-125AE131EB02}">
            <x14:dataBar minLength="0" maxLength="100" border="1" negativeBarBorderColorSameAsPositive="0">
              <x14:cfvo type="autoMin"/>
              <x14:cfvo type="autoMax"/>
              <x14:borderColor rgb="FF638EC6"/>
              <x14:negativeFillColor rgb="FFFF0000"/>
              <x14:negativeBorderColor rgb="FFFF0000"/>
              <x14:axisColor rgb="FF000000"/>
            </x14:dataBar>
          </x14:cfRule>
          <xm:sqref>D1120:D1125 F1120:F1125 H1120:H1125 J1120:J1125</xm:sqref>
        </x14:conditionalFormatting>
        <x14:conditionalFormatting xmlns:xm="http://schemas.microsoft.com/office/excel/2006/main">
          <x14:cfRule type="dataBar" id="{56E4BB1A-7630-4CBE-9531-7D40B29394E5}">
            <x14:dataBar minLength="0" maxLength="100" border="1" negativeBarBorderColorSameAsPositive="0">
              <x14:cfvo type="autoMin"/>
              <x14:cfvo type="autoMax"/>
              <x14:borderColor rgb="FF638EC6"/>
              <x14:negativeFillColor rgb="FFFF0000"/>
              <x14:negativeBorderColor rgb="FFFF0000"/>
              <x14:axisColor rgb="FF000000"/>
            </x14:dataBar>
          </x14:cfRule>
          <xm:sqref>D1132:D1137 F1132:F1137 H1132:H1137 J1132:J1137</xm:sqref>
        </x14:conditionalFormatting>
        <x14:conditionalFormatting xmlns:xm="http://schemas.microsoft.com/office/excel/2006/main">
          <x14:cfRule type="dataBar" id="{331D53ED-ABF0-466F-8D72-91902755882E}">
            <x14:dataBar minLength="0" maxLength="100" border="1" negativeBarBorderColorSameAsPositive="0">
              <x14:cfvo type="autoMin"/>
              <x14:cfvo type="autoMax"/>
              <x14:borderColor rgb="FF638EC6"/>
              <x14:negativeFillColor rgb="FFFF0000"/>
              <x14:negativeBorderColor rgb="FFFF0000"/>
              <x14:axisColor rgb="FF000000"/>
            </x14:dataBar>
          </x14:cfRule>
          <xm:sqref>D1144:D1149 F1144:F1149 H1144:H1149 J1144:J1149</xm:sqref>
        </x14:conditionalFormatting>
        <x14:conditionalFormatting xmlns:xm="http://schemas.microsoft.com/office/excel/2006/main">
          <x14:cfRule type="dataBar" id="{D8346215-246E-4E6A-8CF3-B9F2226F7DA0}">
            <x14:dataBar minLength="0" maxLength="100" border="1" negativeBarBorderColorSameAsPositive="0">
              <x14:cfvo type="autoMin"/>
              <x14:cfvo type="autoMax"/>
              <x14:borderColor rgb="FF638EC6"/>
              <x14:negativeFillColor rgb="FFFF0000"/>
              <x14:negativeBorderColor rgb="FFFF0000"/>
              <x14:axisColor rgb="FF000000"/>
            </x14:dataBar>
          </x14:cfRule>
          <xm:sqref>D1156:D1161 F1156:F1161 H1156:H1161 J1156:J1161</xm:sqref>
        </x14:conditionalFormatting>
        <x14:conditionalFormatting xmlns:xm="http://schemas.microsoft.com/office/excel/2006/main">
          <x14:cfRule type="dataBar" id="{E881640B-2F9D-483A-A3DF-82D3BCDC8141}">
            <x14:dataBar minLength="0" maxLength="100" border="1" negativeBarBorderColorSameAsPositive="0">
              <x14:cfvo type="autoMin"/>
              <x14:cfvo type="autoMax"/>
              <x14:borderColor rgb="FF638EC6"/>
              <x14:negativeFillColor rgb="FFFF0000"/>
              <x14:negativeBorderColor rgb="FFFF0000"/>
              <x14:axisColor rgb="FF000000"/>
            </x14:dataBar>
          </x14:cfRule>
          <xm:sqref>D1168:D1173 F1168:F1173 H1168:H1173 J1168:J1173</xm:sqref>
        </x14:conditionalFormatting>
        <x14:conditionalFormatting xmlns:xm="http://schemas.microsoft.com/office/excel/2006/main">
          <x14:cfRule type="dataBar" id="{7C41E985-88DE-4A58-9A0D-1989792A6206}">
            <x14:dataBar minLength="0" maxLength="100" border="1" negativeBarBorderColorSameAsPositive="0">
              <x14:cfvo type="autoMin"/>
              <x14:cfvo type="autoMax"/>
              <x14:borderColor rgb="FF638EC6"/>
              <x14:negativeFillColor rgb="FFFF0000"/>
              <x14:negativeBorderColor rgb="FFFF0000"/>
              <x14:axisColor rgb="FF000000"/>
            </x14:dataBar>
          </x14:cfRule>
          <xm:sqref>D1180:D1185 F1180:F1185 H1180:H1185 J1180:J1185</xm:sqref>
        </x14:conditionalFormatting>
        <x14:conditionalFormatting xmlns:xm="http://schemas.microsoft.com/office/excel/2006/main">
          <x14:cfRule type="dataBar" id="{954A5CB5-A440-4147-A0EC-BC342B0F6B11}">
            <x14:dataBar minLength="0" maxLength="100" border="1" negativeBarBorderColorSameAsPositive="0">
              <x14:cfvo type="autoMin"/>
              <x14:cfvo type="autoMax"/>
              <x14:borderColor rgb="FF638EC6"/>
              <x14:negativeFillColor rgb="FFFF0000"/>
              <x14:negativeBorderColor rgb="FFFF0000"/>
              <x14:axisColor rgb="FF000000"/>
            </x14:dataBar>
          </x14:cfRule>
          <xm:sqref>D1192:D1197 F1192:F1197 H1192:H1197 J1192:J1197</xm:sqref>
        </x14:conditionalFormatting>
        <x14:conditionalFormatting xmlns:xm="http://schemas.microsoft.com/office/excel/2006/main">
          <x14:cfRule type="dataBar" id="{963EE624-1A87-4DC5-B17C-356716DD1CBF}">
            <x14:dataBar minLength="0" maxLength="100" border="1" negativeBarBorderColorSameAsPositive="0">
              <x14:cfvo type="autoMin"/>
              <x14:cfvo type="autoMax"/>
              <x14:borderColor rgb="FF638EC6"/>
              <x14:negativeFillColor rgb="FFFF0000"/>
              <x14:negativeBorderColor rgb="FFFF0000"/>
              <x14:axisColor rgb="FF000000"/>
            </x14:dataBar>
          </x14:cfRule>
          <xm:sqref>D1203:D1210 F1203:F1210</xm:sqref>
        </x14:conditionalFormatting>
        <x14:conditionalFormatting xmlns:xm="http://schemas.microsoft.com/office/excel/2006/main">
          <x14:cfRule type="dataBar" id="{CFF0F2CA-C204-4299-9F5B-62C5C451C253}">
            <x14:dataBar minLength="0" maxLength="100" border="1" negativeBarBorderColorSameAsPositive="0">
              <x14:cfvo type="autoMin"/>
              <x14:cfvo type="autoMax"/>
              <x14:borderColor rgb="FF638EC6"/>
              <x14:negativeFillColor rgb="FFFF0000"/>
              <x14:negativeBorderColor rgb="FFFF0000"/>
              <x14:axisColor rgb="FF000000"/>
            </x14:dataBar>
          </x14:cfRule>
          <xm:sqref>D1037:D1041 F1037:F1041</xm:sqref>
        </x14:conditionalFormatting>
        <x14:conditionalFormatting xmlns:xm="http://schemas.microsoft.com/office/excel/2006/main">
          <x14:cfRule type="dataBar" id="{A8BA9263-F785-4426-8735-D8D926D86EAD}">
            <x14:dataBar minLength="0" maxLength="100" border="1" negativeBarBorderColorSameAsPositive="0">
              <x14:cfvo type="autoMin"/>
              <x14:cfvo type="autoMax"/>
              <x14:borderColor rgb="FF638EC6"/>
              <x14:negativeFillColor rgb="FFFF0000"/>
              <x14:negativeBorderColor rgb="FFFF0000"/>
              <x14:axisColor rgb="FF000000"/>
            </x14:dataBar>
          </x14:cfRule>
          <xm:sqref>D1028:D1032 F1028:F1032</xm:sqref>
        </x14:conditionalFormatting>
        <x14:conditionalFormatting xmlns:xm="http://schemas.microsoft.com/office/excel/2006/main">
          <x14:cfRule type="dataBar" id="{359FCB05-620D-4070-91D8-1C1676B54348}">
            <x14:dataBar minLength="0" maxLength="100" border="1" negativeBarBorderColorSameAsPositive="0">
              <x14:cfvo type="autoMin"/>
              <x14:cfvo type="autoMax"/>
              <x14:borderColor rgb="FF638EC6"/>
              <x14:negativeFillColor rgb="FFFF0000"/>
              <x14:negativeBorderColor rgb="FFFF0000"/>
              <x14:axisColor rgb="FF000000"/>
            </x14:dataBar>
          </x14:cfRule>
          <xm:sqref>D1019:D1023 F1019:F1023</xm:sqref>
        </x14:conditionalFormatting>
        <x14:conditionalFormatting xmlns:xm="http://schemas.microsoft.com/office/excel/2006/main">
          <x14:cfRule type="dataBar" id="{B72D957E-7500-4215-9140-CA5EB4BF5569}">
            <x14:dataBar minLength="0" maxLength="100" border="1" negativeBarBorderColorSameAsPositive="0">
              <x14:cfvo type="autoMin"/>
              <x14:cfvo type="autoMax"/>
              <x14:borderColor rgb="FF638EC6"/>
              <x14:negativeFillColor rgb="FFFF0000"/>
              <x14:negativeBorderColor rgb="FFFF0000"/>
              <x14:axisColor rgb="FF000000"/>
            </x14:dataBar>
          </x14:cfRule>
          <xm:sqref>D1010:D1014 F1010:F1014</xm:sqref>
        </x14:conditionalFormatting>
        <x14:conditionalFormatting xmlns:xm="http://schemas.microsoft.com/office/excel/2006/main">
          <x14:cfRule type="dataBar" id="{92D6242F-8690-460E-AB5C-4D940CC0553E}">
            <x14:dataBar minLength="0" maxLength="100" border="1" negativeBarBorderColorSameAsPositive="0">
              <x14:cfvo type="autoMin"/>
              <x14:cfvo type="autoMax"/>
              <x14:borderColor rgb="FF638EC6"/>
              <x14:negativeFillColor rgb="FFFF0000"/>
              <x14:negativeBorderColor rgb="FFFF0000"/>
              <x14:axisColor rgb="FF000000"/>
            </x14:dataBar>
          </x14:cfRule>
          <xm:sqref>D1001:D1005 F1001:F1005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ED78-0D59-43EA-9F02-B221C6ED50C3}">
  <dimension ref="A1:I430"/>
  <sheetViews>
    <sheetView zoomScaleNormal="100" zoomScaleSheetLayoutView="100" workbookViewId="0">
      <selection sqref="A1:I1"/>
    </sheetView>
  </sheetViews>
  <sheetFormatPr defaultRowHeight="18.75" x14ac:dyDescent="0.4"/>
  <cols>
    <col min="1" max="1" width="9.125" style="6" customWidth="1"/>
    <col min="2" max="2" width="50.625" customWidth="1"/>
    <col min="3" max="4" width="9.125" customWidth="1"/>
  </cols>
  <sheetData>
    <row r="1" spans="1:9" ht="54.95" customHeight="1" x14ac:dyDescent="0.4">
      <c r="A1" s="262" t="s">
        <v>343</v>
      </c>
      <c r="B1" s="262"/>
      <c r="C1" s="262"/>
      <c r="D1" s="262"/>
      <c r="E1" s="262"/>
      <c r="F1" s="262"/>
      <c r="G1" s="262"/>
      <c r="H1" s="262"/>
      <c r="I1" s="262"/>
    </row>
    <row r="2" spans="1:9" x14ac:dyDescent="0.4">
      <c r="B2" s="103"/>
      <c r="C2" s="135" t="s">
        <v>410</v>
      </c>
      <c r="D2" s="134"/>
      <c r="E2" s="37" t="s">
        <v>409</v>
      </c>
      <c r="F2" s="28"/>
    </row>
    <row r="3" spans="1:9" x14ac:dyDescent="0.4">
      <c r="B3" s="131"/>
      <c r="C3" s="139">
        <v>44044</v>
      </c>
      <c r="D3" s="138"/>
      <c r="E3" s="117" t="s">
        <v>432</v>
      </c>
      <c r="F3" s="116"/>
    </row>
    <row r="4" spans="1:9" x14ac:dyDescent="0.4">
      <c r="B4" s="101"/>
      <c r="C4" s="133" t="s">
        <v>45</v>
      </c>
      <c r="D4" s="132" t="s">
        <v>46</v>
      </c>
      <c r="E4" s="100" t="s">
        <v>45</v>
      </c>
      <c r="F4" s="99" t="s">
        <v>46</v>
      </c>
    </row>
    <row r="5" spans="1:9" x14ac:dyDescent="0.4">
      <c r="B5" s="128" t="s">
        <v>344</v>
      </c>
      <c r="C5" s="109">
        <v>7191</v>
      </c>
      <c r="D5" s="9">
        <v>0.5586544437538844</v>
      </c>
      <c r="E5" s="109">
        <v>6960</v>
      </c>
      <c r="F5" s="9">
        <v>0.52326892714833473</v>
      </c>
    </row>
    <row r="6" spans="1:9" x14ac:dyDescent="0.4">
      <c r="B6" s="21" t="s">
        <v>345</v>
      </c>
      <c r="C6" s="109">
        <v>5681</v>
      </c>
      <c r="D6" s="9">
        <v>0.4413455562461156</v>
      </c>
      <c r="E6" s="109">
        <v>6341</v>
      </c>
      <c r="F6" s="9">
        <v>0.47673107285166527</v>
      </c>
    </row>
    <row r="7" spans="1:9" x14ac:dyDescent="0.4">
      <c r="B7" s="98" t="s">
        <v>50</v>
      </c>
      <c r="C7" s="104">
        <v>12872</v>
      </c>
      <c r="D7" s="11">
        <v>1</v>
      </c>
      <c r="E7" s="104">
        <v>13301</v>
      </c>
      <c r="F7" s="11">
        <v>1</v>
      </c>
    </row>
    <row r="8" spans="1:9" ht="54.95" customHeight="1" x14ac:dyDescent="0.4">
      <c r="A8" s="263" t="s">
        <v>346</v>
      </c>
      <c r="B8" s="263"/>
      <c r="C8" s="263"/>
      <c r="D8" s="263"/>
      <c r="E8" s="263"/>
      <c r="F8" s="263"/>
      <c r="G8" s="263"/>
      <c r="H8" s="263"/>
      <c r="I8" s="263"/>
    </row>
    <row r="9" spans="1:9" ht="21.95" customHeight="1" x14ac:dyDescent="0.4">
      <c r="A9" s="263" t="s">
        <v>347</v>
      </c>
      <c r="B9" s="263"/>
      <c r="C9" s="263"/>
      <c r="D9" s="263"/>
      <c r="E9" s="263"/>
      <c r="F9" s="263"/>
      <c r="G9" s="263"/>
      <c r="H9" s="263"/>
      <c r="I9" s="263"/>
    </row>
    <row r="10" spans="1:9" x14ac:dyDescent="0.4">
      <c r="B10" s="103"/>
      <c r="C10" s="135" t="s">
        <v>410</v>
      </c>
      <c r="D10" s="134"/>
      <c r="E10" s="37" t="s">
        <v>409</v>
      </c>
      <c r="F10" s="28"/>
    </row>
    <row r="11" spans="1:9" x14ac:dyDescent="0.4">
      <c r="B11" s="101"/>
      <c r="C11" s="133" t="s">
        <v>45</v>
      </c>
      <c r="D11" s="132" t="s">
        <v>46</v>
      </c>
      <c r="E11" s="100" t="s">
        <v>45</v>
      </c>
      <c r="F11" s="99" t="s">
        <v>46</v>
      </c>
    </row>
    <row r="12" spans="1:9" x14ac:dyDescent="0.4">
      <c r="B12" s="21" t="s">
        <v>348</v>
      </c>
      <c r="C12" s="109">
        <v>4200</v>
      </c>
      <c r="D12" s="9">
        <v>0.32628962088253571</v>
      </c>
      <c r="E12" s="109">
        <v>4895</v>
      </c>
      <c r="F12" s="9">
        <v>0.36801744229757161</v>
      </c>
    </row>
    <row r="13" spans="1:9" x14ac:dyDescent="0.4">
      <c r="B13" s="21" t="s">
        <v>349</v>
      </c>
      <c r="C13" s="109">
        <v>5122</v>
      </c>
      <c r="D13" s="9">
        <v>0.39791796146674951</v>
      </c>
      <c r="E13" s="109">
        <v>5109</v>
      </c>
      <c r="F13" s="9">
        <v>0.3841064581610405</v>
      </c>
    </row>
    <row r="14" spans="1:9" x14ac:dyDescent="0.4">
      <c r="B14" s="21" t="s">
        <v>350</v>
      </c>
      <c r="C14" s="109">
        <v>3550</v>
      </c>
      <c r="D14" s="9">
        <v>0.27579241765071472</v>
      </c>
      <c r="E14" s="109">
        <v>3297</v>
      </c>
      <c r="F14" s="9">
        <v>0.24787609954138787</v>
      </c>
    </row>
    <row r="15" spans="1:9" x14ac:dyDescent="0.4">
      <c r="B15" s="98" t="s">
        <v>50</v>
      </c>
      <c r="C15" s="104">
        <v>12872</v>
      </c>
      <c r="D15" s="11">
        <v>1</v>
      </c>
      <c r="E15" s="104">
        <v>13301</v>
      </c>
      <c r="F15" s="11">
        <v>1</v>
      </c>
    </row>
    <row r="17" spans="1:9" ht="54.95" customHeight="1" x14ac:dyDescent="0.4">
      <c r="A17" s="263" t="s">
        <v>351</v>
      </c>
      <c r="B17" s="263"/>
      <c r="C17" s="263"/>
      <c r="D17" s="263"/>
      <c r="E17" s="263"/>
      <c r="F17" s="263"/>
      <c r="G17" s="263"/>
      <c r="H17" s="263"/>
      <c r="I17" s="263"/>
    </row>
    <row r="18" spans="1:9" x14ac:dyDescent="0.4">
      <c r="A18" s="6" t="s">
        <v>86</v>
      </c>
      <c r="B18" s="26"/>
      <c r="C18" s="26"/>
      <c r="D18" s="26"/>
      <c r="E18" s="26"/>
      <c r="F18" s="26"/>
      <c r="G18" s="26"/>
      <c r="H18" s="26"/>
      <c r="I18" s="26"/>
    </row>
    <row r="19" spans="1:9" x14ac:dyDescent="0.4">
      <c r="B19" s="26"/>
      <c r="C19" s="26"/>
      <c r="D19" s="26"/>
      <c r="E19" s="26"/>
      <c r="F19" s="26"/>
      <c r="G19" s="26"/>
      <c r="H19" s="26"/>
      <c r="I19" s="26"/>
    </row>
    <row r="21" spans="1:9" ht="54.95" customHeight="1" x14ac:dyDescent="0.4">
      <c r="A21" s="263" t="s">
        <v>352</v>
      </c>
      <c r="B21" s="263"/>
      <c r="C21" s="263"/>
      <c r="D21" s="263"/>
      <c r="E21" s="263"/>
      <c r="F21" s="263"/>
      <c r="G21" s="263"/>
      <c r="H21" s="263"/>
      <c r="I21" s="263"/>
    </row>
    <row r="22" spans="1:9" x14ac:dyDescent="0.4">
      <c r="B22" s="103"/>
      <c r="C22" s="137" t="s">
        <v>410</v>
      </c>
      <c r="D22" s="134"/>
      <c r="E22" s="37" t="s">
        <v>409</v>
      </c>
      <c r="F22" s="28"/>
    </row>
    <row r="23" spans="1:9" x14ac:dyDescent="0.4">
      <c r="B23" s="115"/>
      <c r="C23" s="136" t="s">
        <v>45</v>
      </c>
      <c r="D23" s="132" t="s">
        <v>46</v>
      </c>
      <c r="E23" s="100" t="s">
        <v>45</v>
      </c>
      <c r="F23" s="99" t="s">
        <v>46</v>
      </c>
    </row>
    <row r="24" spans="1:9" x14ac:dyDescent="0.4">
      <c r="B24" s="21" t="s">
        <v>353</v>
      </c>
      <c r="C24" s="109">
        <v>1111</v>
      </c>
      <c r="D24" s="9">
        <v>8.6311373523927912E-2</v>
      </c>
      <c r="E24" s="109">
        <v>921</v>
      </c>
      <c r="F24" s="9">
        <v>6.9242914066611538E-2</v>
      </c>
    </row>
    <row r="25" spans="1:9" x14ac:dyDescent="0.4">
      <c r="B25" s="21" t="s">
        <v>354</v>
      </c>
      <c r="C25" s="109">
        <v>1910</v>
      </c>
      <c r="D25" s="9">
        <v>0.14838408949658172</v>
      </c>
      <c r="E25" s="109">
        <v>2003</v>
      </c>
      <c r="F25" s="9">
        <v>0.15059018118938425</v>
      </c>
    </row>
    <row r="26" spans="1:9" x14ac:dyDescent="0.4">
      <c r="B26" s="21" t="s">
        <v>355</v>
      </c>
      <c r="C26" s="109">
        <v>2114</v>
      </c>
      <c r="D26" s="9">
        <v>0.16423244251087632</v>
      </c>
      <c r="E26" s="109">
        <v>2030</v>
      </c>
      <c r="F26" s="9">
        <v>0.15262010375159762</v>
      </c>
    </row>
    <row r="27" spans="1:9" x14ac:dyDescent="0.4">
      <c r="B27" s="21" t="s">
        <v>356</v>
      </c>
      <c r="C27" s="109">
        <v>517</v>
      </c>
      <c r="D27" s="9">
        <v>4.0164698570540711E-2</v>
      </c>
      <c r="E27" s="109">
        <v>588</v>
      </c>
      <c r="F27" s="9">
        <v>4.4207202465979999E-2</v>
      </c>
    </row>
    <row r="28" spans="1:9" x14ac:dyDescent="0.4">
      <c r="B28" s="21" t="s">
        <v>357</v>
      </c>
      <c r="C28" s="109">
        <v>943</v>
      </c>
      <c r="D28" s="9">
        <v>7.3259788688626482E-2</v>
      </c>
      <c r="E28" s="109">
        <v>1043</v>
      </c>
      <c r="F28" s="9">
        <v>7.8415156755131193E-2</v>
      </c>
    </row>
    <row r="29" spans="1:9" x14ac:dyDescent="0.4">
      <c r="B29" s="21" t="s">
        <v>358</v>
      </c>
      <c r="C29" s="109">
        <v>71</v>
      </c>
      <c r="D29" s="9">
        <v>5.5158483530142943E-3</v>
      </c>
      <c r="E29" s="109">
        <v>77</v>
      </c>
      <c r="F29" s="9">
        <v>5.7890384181640475E-3</v>
      </c>
    </row>
    <row r="30" spans="1:9" x14ac:dyDescent="0.4">
      <c r="B30" s="21" t="s">
        <v>359</v>
      </c>
      <c r="C30" s="109">
        <v>21</v>
      </c>
      <c r="D30" s="9">
        <v>1.6314481044126788E-3</v>
      </c>
      <c r="E30" s="109">
        <v>19</v>
      </c>
      <c r="F30" s="9">
        <v>1.4284640252612585E-3</v>
      </c>
    </row>
    <row r="31" spans="1:9" x14ac:dyDescent="0.4">
      <c r="B31" s="21" t="s">
        <v>360</v>
      </c>
      <c r="C31" s="109">
        <v>261</v>
      </c>
      <c r="D31" s="9">
        <v>2.0276569297700435E-2</v>
      </c>
      <c r="E31" s="109">
        <v>272</v>
      </c>
      <c r="F31" s="9">
        <v>2.0449590256371702E-2</v>
      </c>
    </row>
    <row r="32" spans="1:9" x14ac:dyDescent="0.4">
      <c r="B32" s="21" t="s">
        <v>361</v>
      </c>
      <c r="C32" s="109">
        <v>81</v>
      </c>
      <c r="D32" s="9">
        <v>6.2927284027346174E-3</v>
      </c>
      <c r="E32" s="109">
        <v>122</v>
      </c>
      <c r="F32" s="9">
        <v>9.1722426885196603E-3</v>
      </c>
    </row>
    <row r="33" spans="1:9" x14ac:dyDescent="0.4">
      <c r="B33" s="21" t="s">
        <v>362</v>
      </c>
      <c r="C33" s="109">
        <v>134</v>
      </c>
      <c r="D33" s="9">
        <v>1.0410192666252331E-2</v>
      </c>
      <c r="E33" s="109">
        <v>166</v>
      </c>
      <c r="F33" s="9">
        <v>1.2480264641756259E-2</v>
      </c>
    </row>
    <row r="34" spans="1:9" x14ac:dyDescent="0.4">
      <c r="B34" s="21" t="s">
        <v>363</v>
      </c>
      <c r="C34" s="109">
        <v>142</v>
      </c>
      <c r="D34" s="9">
        <v>1.1031696706028589E-2</v>
      </c>
      <c r="E34" s="109">
        <v>213</v>
      </c>
      <c r="F34" s="9">
        <v>1.6013833546349898E-2</v>
      </c>
    </row>
    <row r="35" spans="1:9" x14ac:dyDescent="0.4">
      <c r="B35" s="21" t="s">
        <v>364</v>
      </c>
      <c r="C35" s="109">
        <v>1148</v>
      </c>
      <c r="D35" s="9">
        <v>8.9185829707893099E-2</v>
      </c>
      <c r="E35" s="109">
        <v>1277</v>
      </c>
      <c r="F35" s="9">
        <v>9.6007818960980373E-2</v>
      </c>
    </row>
    <row r="36" spans="1:9" x14ac:dyDescent="0.4">
      <c r="B36" s="21" t="s">
        <v>365</v>
      </c>
      <c r="C36" s="109">
        <v>457</v>
      </c>
      <c r="D36" s="9">
        <v>3.550341827221877E-2</v>
      </c>
      <c r="E36" s="109">
        <v>645</v>
      </c>
      <c r="F36" s="9">
        <v>4.849259454176378E-2</v>
      </c>
    </row>
    <row r="37" spans="1:9" x14ac:dyDescent="0.4">
      <c r="B37" s="21" t="s">
        <v>366</v>
      </c>
      <c r="C37" s="109">
        <v>1769</v>
      </c>
      <c r="D37" s="9">
        <v>0.13743008079552518</v>
      </c>
      <c r="E37" s="109">
        <v>1802</v>
      </c>
      <c r="F37" s="9">
        <v>0.13547853544846253</v>
      </c>
    </row>
    <row r="38" spans="1:9" x14ac:dyDescent="0.4">
      <c r="B38" s="21" t="s">
        <v>367</v>
      </c>
      <c r="C38" s="109">
        <v>2071</v>
      </c>
      <c r="D38" s="9">
        <v>0.16089185829707894</v>
      </c>
      <c r="E38" s="109">
        <v>1992</v>
      </c>
      <c r="F38" s="9">
        <v>0.14976317570107511</v>
      </c>
    </row>
    <row r="39" spans="1:9" x14ac:dyDescent="0.4">
      <c r="B39" s="21" t="s">
        <v>121</v>
      </c>
      <c r="C39" s="109">
        <v>122</v>
      </c>
      <c r="D39" s="9">
        <v>9.4779366065879424E-3</v>
      </c>
      <c r="E39" s="109">
        <v>131</v>
      </c>
      <c r="F39" s="9">
        <v>9.8488835425907823E-3</v>
      </c>
    </row>
    <row r="40" spans="1:9" x14ac:dyDescent="0.4">
      <c r="B40" s="98" t="s">
        <v>50</v>
      </c>
      <c r="C40" s="104">
        <v>12872</v>
      </c>
      <c r="D40" s="11">
        <v>1</v>
      </c>
      <c r="E40" s="104">
        <v>13301</v>
      </c>
      <c r="F40" s="11">
        <v>1</v>
      </c>
    </row>
    <row r="42" spans="1:9" ht="54.95" customHeight="1" x14ac:dyDescent="0.4">
      <c r="A42" s="263" t="s">
        <v>368</v>
      </c>
      <c r="B42" s="263"/>
      <c r="C42" s="263"/>
      <c r="D42" s="263"/>
      <c r="E42" s="263"/>
      <c r="F42" s="263"/>
      <c r="G42" s="263"/>
      <c r="H42" s="263"/>
      <c r="I42" s="263"/>
    </row>
    <row r="43" spans="1:9" x14ac:dyDescent="0.4">
      <c r="B43" s="103"/>
      <c r="C43" s="135" t="s">
        <v>410</v>
      </c>
      <c r="D43" s="134"/>
      <c r="E43" s="37" t="s">
        <v>409</v>
      </c>
      <c r="F43" s="28"/>
    </row>
    <row r="44" spans="1:9" x14ac:dyDescent="0.4">
      <c r="B44" s="101"/>
      <c r="C44" s="133" t="s">
        <v>45</v>
      </c>
      <c r="D44" s="132" t="s">
        <v>46</v>
      </c>
      <c r="E44" s="100" t="s">
        <v>45</v>
      </c>
      <c r="F44" s="99" t="s">
        <v>46</v>
      </c>
    </row>
    <row r="45" spans="1:9" x14ac:dyDescent="0.4">
      <c r="B45" s="128" t="s">
        <v>369</v>
      </c>
      <c r="C45" s="109">
        <v>847</v>
      </c>
      <c r="D45" s="9">
        <v>0.10020111203123151</v>
      </c>
      <c r="E45" s="109">
        <v>773</v>
      </c>
      <c r="F45" s="9">
        <v>8.8535104798992098E-2</v>
      </c>
    </row>
    <row r="46" spans="1:9" x14ac:dyDescent="0.4">
      <c r="B46" s="21" t="s">
        <v>370</v>
      </c>
      <c r="C46" s="109">
        <v>5198</v>
      </c>
      <c r="D46" s="9">
        <v>0.61492961078906894</v>
      </c>
      <c r="E46" s="109">
        <v>5414</v>
      </c>
      <c r="F46" s="9">
        <v>0.62008933684572209</v>
      </c>
    </row>
    <row r="47" spans="1:9" x14ac:dyDescent="0.4">
      <c r="B47" s="21" t="s">
        <v>371</v>
      </c>
      <c r="C47" s="109">
        <v>240</v>
      </c>
      <c r="D47" s="9">
        <v>2.8392286762096298E-2</v>
      </c>
      <c r="E47" s="109">
        <v>261</v>
      </c>
      <c r="F47" s="9">
        <v>2.9893482991638989E-2</v>
      </c>
    </row>
    <row r="48" spans="1:9" x14ac:dyDescent="0.4">
      <c r="B48" s="21" t="s">
        <v>372</v>
      </c>
      <c r="C48" s="109">
        <v>582</v>
      </c>
      <c r="D48" s="9">
        <v>6.8851295398083517E-2</v>
      </c>
      <c r="E48" s="109">
        <v>542</v>
      </c>
      <c r="F48" s="9">
        <v>6.2077654335127706E-2</v>
      </c>
    </row>
    <row r="49" spans="1:9" x14ac:dyDescent="0.4">
      <c r="B49" s="21" t="s">
        <v>373</v>
      </c>
      <c r="C49" s="109">
        <v>1255</v>
      </c>
      <c r="D49" s="9">
        <v>0.14846799952679521</v>
      </c>
      <c r="E49" s="109">
        <v>1441</v>
      </c>
      <c r="F49" s="9">
        <v>0.16504409575077311</v>
      </c>
    </row>
    <row r="50" spans="1:9" x14ac:dyDescent="0.4">
      <c r="B50" s="21" t="s">
        <v>374</v>
      </c>
      <c r="C50" s="109">
        <v>161</v>
      </c>
      <c r="D50" s="9">
        <v>1.9046492369572933E-2</v>
      </c>
      <c r="E50" s="109">
        <v>150</v>
      </c>
      <c r="F50" s="9">
        <v>1.7180162638872981E-2</v>
      </c>
    </row>
    <row r="51" spans="1:9" x14ac:dyDescent="0.4">
      <c r="B51" s="21" t="s">
        <v>121</v>
      </c>
      <c r="C51" s="109">
        <v>170</v>
      </c>
      <c r="D51" s="9">
        <v>2.0111203123151542E-2</v>
      </c>
      <c r="E51" s="109">
        <v>150</v>
      </c>
      <c r="F51" s="9">
        <v>1.7180162638872981E-2</v>
      </c>
    </row>
    <row r="52" spans="1:9" x14ac:dyDescent="0.4">
      <c r="B52" s="98" t="s">
        <v>50</v>
      </c>
      <c r="C52" s="104">
        <v>8453</v>
      </c>
      <c r="D52" s="11">
        <v>1</v>
      </c>
      <c r="E52" s="104">
        <v>8731</v>
      </c>
      <c r="F52" s="11">
        <v>1</v>
      </c>
    </row>
    <row r="53" spans="1:9" ht="54.95" customHeight="1" x14ac:dyDescent="0.4">
      <c r="A53" s="264" t="s">
        <v>375</v>
      </c>
      <c r="B53" s="264"/>
      <c r="C53" s="264"/>
      <c r="D53" s="264"/>
      <c r="E53" s="264"/>
      <c r="F53" s="264"/>
      <c r="G53" s="264"/>
      <c r="H53" s="264"/>
      <c r="I53" s="264"/>
    </row>
    <row r="54" spans="1:9" x14ac:dyDescent="0.4">
      <c r="B54" s="103"/>
      <c r="C54" s="34" t="s">
        <v>410</v>
      </c>
      <c r="D54" s="32"/>
      <c r="E54" s="37" t="s">
        <v>409</v>
      </c>
      <c r="F54" s="28"/>
    </row>
    <row r="55" spans="1:9" x14ac:dyDescent="0.4">
      <c r="B55" s="131"/>
      <c r="C55" s="130">
        <v>44044</v>
      </c>
      <c r="D55" s="118"/>
      <c r="E55" s="117" t="s">
        <v>432</v>
      </c>
      <c r="F55" s="116"/>
    </row>
    <row r="56" spans="1:9" x14ac:dyDescent="0.4">
      <c r="B56" s="101"/>
      <c r="C56" s="111" t="s">
        <v>45</v>
      </c>
      <c r="D56" s="99" t="s">
        <v>46</v>
      </c>
      <c r="E56" s="100" t="s">
        <v>45</v>
      </c>
      <c r="F56" s="99" t="s">
        <v>46</v>
      </c>
    </row>
    <row r="57" spans="1:9" x14ac:dyDescent="0.4">
      <c r="B57" s="21" t="s">
        <v>255</v>
      </c>
      <c r="C57" s="109">
        <v>2820</v>
      </c>
      <c r="D57" s="13">
        <v>0.21908017402113114</v>
      </c>
      <c r="E57" s="109">
        <v>3106</v>
      </c>
      <c r="F57" s="9">
        <v>0.23351627697165628</v>
      </c>
    </row>
    <row r="58" spans="1:9" x14ac:dyDescent="0.4">
      <c r="B58" s="21" t="s">
        <v>256</v>
      </c>
      <c r="C58" s="107">
        <v>10052</v>
      </c>
      <c r="D58" s="15">
        <v>0.78091982597886889</v>
      </c>
      <c r="E58" s="107">
        <v>10195</v>
      </c>
      <c r="F58" s="15">
        <v>0.76648372302834378</v>
      </c>
    </row>
    <row r="59" spans="1:9" x14ac:dyDescent="0.4">
      <c r="B59" s="98" t="s">
        <v>50</v>
      </c>
      <c r="C59" s="104">
        <v>12872</v>
      </c>
      <c r="D59" s="11">
        <v>1</v>
      </c>
      <c r="E59" s="104">
        <v>13301</v>
      </c>
      <c r="F59" s="11">
        <v>1</v>
      </c>
      <c r="G59" s="26"/>
      <c r="H59" s="26"/>
    </row>
    <row r="60" spans="1:9" ht="54.95" customHeight="1" x14ac:dyDescent="0.4">
      <c r="A60" s="264" t="s">
        <v>376</v>
      </c>
      <c r="B60" s="264"/>
      <c r="C60" s="264"/>
      <c r="D60" s="264"/>
      <c r="E60" s="264"/>
      <c r="F60" s="264"/>
      <c r="G60" s="264"/>
      <c r="H60" s="264"/>
      <c r="I60" s="264"/>
    </row>
    <row r="61" spans="1:9" x14ac:dyDescent="0.4">
      <c r="B61" s="103"/>
      <c r="C61" s="34" t="s">
        <v>410</v>
      </c>
      <c r="D61" s="32"/>
      <c r="E61" s="37" t="s">
        <v>409</v>
      </c>
      <c r="F61" s="28"/>
    </row>
    <row r="62" spans="1:9" x14ac:dyDescent="0.4">
      <c r="B62" s="101"/>
      <c r="C62" s="111" t="s">
        <v>45</v>
      </c>
      <c r="D62" s="99" t="s">
        <v>46</v>
      </c>
      <c r="E62" s="100" t="s">
        <v>45</v>
      </c>
      <c r="F62" s="99" t="s">
        <v>46</v>
      </c>
    </row>
    <row r="63" spans="1:9" x14ac:dyDescent="0.4">
      <c r="B63" s="21" t="s">
        <v>257</v>
      </c>
      <c r="C63" s="109">
        <v>724</v>
      </c>
      <c r="D63" s="13">
        <v>7.2025467568643059E-2</v>
      </c>
      <c r="E63" s="109">
        <v>750</v>
      </c>
      <c r="F63" s="9">
        <v>7.3565473271211379E-2</v>
      </c>
    </row>
    <row r="64" spans="1:9" x14ac:dyDescent="0.4">
      <c r="B64" s="21" t="s">
        <v>258</v>
      </c>
      <c r="C64" s="109">
        <v>676</v>
      </c>
      <c r="D64" s="9">
        <v>6.7250298448070039E-2</v>
      </c>
      <c r="E64" s="109">
        <v>786</v>
      </c>
      <c r="F64" s="9">
        <v>7.7096615988229519E-2</v>
      </c>
    </row>
    <row r="65" spans="1:9" x14ac:dyDescent="0.4">
      <c r="B65" s="21" t="s">
        <v>259</v>
      </c>
      <c r="C65" s="109">
        <v>615</v>
      </c>
      <c r="D65" s="9">
        <v>6.1181854357341824E-2</v>
      </c>
      <c r="E65" s="109">
        <v>666</v>
      </c>
      <c r="F65" s="9">
        <v>6.53261402648357E-2</v>
      </c>
    </row>
    <row r="66" spans="1:9" x14ac:dyDescent="0.4">
      <c r="B66" s="21" t="s">
        <v>260</v>
      </c>
      <c r="C66" s="109">
        <v>643</v>
      </c>
      <c r="D66" s="9">
        <v>6.3967369677676078E-2</v>
      </c>
      <c r="E66" s="109">
        <v>660</v>
      </c>
      <c r="F66" s="9">
        <v>6.4737616478666007E-2</v>
      </c>
    </row>
    <row r="67" spans="1:9" x14ac:dyDescent="0.4">
      <c r="B67" s="21" t="s">
        <v>261</v>
      </c>
      <c r="C67" s="109">
        <v>1708</v>
      </c>
      <c r="D67" s="9">
        <v>0.16991643454038996</v>
      </c>
      <c r="E67" s="109">
        <v>1671</v>
      </c>
      <c r="F67" s="9">
        <v>0.16390387444825896</v>
      </c>
    </row>
    <row r="68" spans="1:9" x14ac:dyDescent="0.4">
      <c r="B68" s="21" t="s">
        <v>262</v>
      </c>
      <c r="C68" s="109">
        <v>7047</v>
      </c>
      <c r="D68" s="9">
        <v>0.70105451651412654</v>
      </c>
      <c r="E68" s="109">
        <v>6961</v>
      </c>
      <c r="F68" s="9">
        <v>0.68278567925453659</v>
      </c>
    </row>
    <row r="69" spans="1:9" x14ac:dyDescent="0.4">
      <c r="B69" s="21" t="s">
        <v>263</v>
      </c>
      <c r="C69" s="129">
        <v>2605</v>
      </c>
      <c r="D69" s="113">
        <v>0.2591524074810983</v>
      </c>
      <c r="E69" s="129">
        <v>2742</v>
      </c>
      <c r="F69" s="113">
        <v>0.2689553702795488</v>
      </c>
    </row>
    <row r="70" spans="1:9" x14ac:dyDescent="0.4">
      <c r="B70" s="21" t="s">
        <v>264</v>
      </c>
      <c r="C70" s="129">
        <v>2230</v>
      </c>
      <c r="D70" s="113">
        <v>0.22184639872662157</v>
      </c>
      <c r="E70" s="129">
        <v>2105</v>
      </c>
      <c r="F70" s="113">
        <v>0.2064737616478666</v>
      </c>
    </row>
    <row r="71" spans="1:9" x14ac:dyDescent="0.4">
      <c r="B71" s="98" t="s">
        <v>50</v>
      </c>
      <c r="C71" s="104">
        <v>10052</v>
      </c>
      <c r="D71" s="11">
        <v>1</v>
      </c>
      <c r="E71" s="104">
        <v>10195</v>
      </c>
      <c r="F71" s="11">
        <v>1</v>
      </c>
    </row>
    <row r="73" spans="1:9" ht="55.5" customHeight="1" x14ac:dyDescent="0.4">
      <c r="A73" s="262" t="s">
        <v>460</v>
      </c>
      <c r="B73" s="265"/>
      <c r="C73" s="265"/>
      <c r="D73" s="265"/>
      <c r="E73" s="265"/>
      <c r="F73" s="265"/>
      <c r="G73" s="265"/>
      <c r="H73" s="265"/>
      <c r="I73" s="265"/>
    </row>
    <row r="75" spans="1:9" x14ac:dyDescent="0.4">
      <c r="B75" s="10"/>
      <c r="C75" s="7" t="s">
        <v>45</v>
      </c>
      <c r="D75" s="7" t="s">
        <v>46</v>
      </c>
    </row>
    <row r="76" spans="1:9" x14ac:dyDescent="0.4">
      <c r="B76" s="8" t="s">
        <v>459</v>
      </c>
      <c r="C76" s="8">
        <v>185</v>
      </c>
      <c r="D76" s="9">
        <v>0.14198004604758249</v>
      </c>
    </row>
    <row r="77" spans="1:9" x14ac:dyDescent="0.4">
      <c r="B77" s="8" t="s">
        <v>458</v>
      </c>
      <c r="C77" s="8">
        <v>1118</v>
      </c>
      <c r="D77" s="9">
        <v>0.85801995395241748</v>
      </c>
    </row>
    <row r="78" spans="1:9" x14ac:dyDescent="0.4">
      <c r="B78" s="10" t="s">
        <v>50</v>
      </c>
      <c r="C78" s="10">
        <v>1303</v>
      </c>
      <c r="D78" s="11">
        <v>1</v>
      </c>
    </row>
    <row r="79" spans="1:9" x14ac:dyDescent="0.4">
      <c r="B79" s="22"/>
      <c r="C79" s="22"/>
      <c r="D79" s="23"/>
    </row>
    <row r="80" spans="1:9" x14ac:dyDescent="0.4">
      <c r="B80" s="22"/>
      <c r="C80" s="22"/>
      <c r="D80" s="23"/>
    </row>
    <row r="81" spans="1:9" ht="54.6" customHeight="1" x14ac:dyDescent="0.4">
      <c r="A81" s="262" t="s">
        <v>457</v>
      </c>
      <c r="B81" s="265"/>
      <c r="C81" s="265"/>
      <c r="D81" s="265"/>
      <c r="E81" s="265"/>
      <c r="F81" s="265"/>
      <c r="G81" s="265"/>
      <c r="H81" s="265"/>
      <c r="I81" s="265"/>
    </row>
    <row r="82" spans="1:9" x14ac:dyDescent="0.4">
      <c r="B82" s="22"/>
      <c r="C82" s="22"/>
      <c r="D82" s="23"/>
    </row>
    <row r="83" spans="1:9" x14ac:dyDescent="0.4">
      <c r="B83" s="10"/>
      <c r="C83" s="7" t="s">
        <v>45</v>
      </c>
      <c r="D83" s="7" t="s">
        <v>46</v>
      </c>
    </row>
    <row r="84" spans="1:9" x14ac:dyDescent="0.4">
      <c r="B84" s="8" t="s">
        <v>456</v>
      </c>
      <c r="C84" s="8">
        <v>160</v>
      </c>
      <c r="D84" s="9">
        <v>6.5654493229380384E-2</v>
      </c>
    </row>
    <row r="85" spans="1:9" x14ac:dyDescent="0.4">
      <c r="B85" s="8" t="s">
        <v>455</v>
      </c>
      <c r="C85" s="8">
        <v>2277</v>
      </c>
      <c r="D85" s="9">
        <v>0.93434550677061956</v>
      </c>
    </row>
    <row r="86" spans="1:9" x14ac:dyDescent="0.4">
      <c r="B86" s="10" t="s">
        <v>50</v>
      </c>
      <c r="C86" s="10">
        <v>2437</v>
      </c>
      <c r="D86" s="11">
        <v>1</v>
      </c>
      <c r="E86" s="26"/>
      <c r="F86" s="26"/>
      <c r="G86" s="26"/>
      <c r="H86" s="26"/>
    </row>
    <row r="87" spans="1:9" x14ac:dyDescent="0.4">
      <c r="B87" s="22"/>
      <c r="C87" s="22"/>
      <c r="D87" s="23"/>
      <c r="E87" s="26"/>
      <c r="F87" s="26"/>
      <c r="G87" s="26"/>
      <c r="H87" s="26"/>
    </row>
    <row r="88" spans="1:9" x14ac:dyDescent="0.4">
      <c r="B88" s="22"/>
      <c r="C88" s="22"/>
      <c r="D88" s="23"/>
      <c r="E88" s="26"/>
      <c r="F88" s="26"/>
      <c r="G88" s="26"/>
      <c r="H88" s="26"/>
    </row>
    <row r="89" spans="1:9" ht="54.6" customHeight="1" x14ac:dyDescent="0.4">
      <c r="A89" s="262" t="s">
        <v>454</v>
      </c>
      <c r="B89" s="265"/>
      <c r="C89" s="265"/>
      <c r="D89" s="265"/>
      <c r="E89" s="265"/>
      <c r="F89" s="265"/>
      <c r="G89" s="265"/>
      <c r="H89" s="265"/>
      <c r="I89" s="265"/>
    </row>
    <row r="90" spans="1:9" x14ac:dyDescent="0.4">
      <c r="B90" s="22"/>
      <c r="C90" s="22"/>
      <c r="D90" s="23"/>
      <c r="E90" s="26"/>
      <c r="F90" s="26"/>
      <c r="G90" s="26"/>
      <c r="H90" s="26"/>
    </row>
    <row r="91" spans="1:9" x14ac:dyDescent="0.4">
      <c r="B91" s="10"/>
      <c r="C91" s="7" t="s">
        <v>45</v>
      </c>
      <c r="D91" s="7" t="s">
        <v>46</v>
      </c>
      <c r="E91" s="26"/>
      <c r="F91" s="26"/>
      <c r="G91" s="26"/>
      <c r="H91" s="26"/>
    </row>
    <row r="92" spans="1:9" x14ac:dyDescent="0.4">
      <c r="B92" s="8" t="s">
        <v>353</v>
      </c>
      <c r="C92" s="8">
        <v>606</v>
      </c>
      <c r="D92" s="9">
        <v>8.7056457405545185E-2</v>
      </c>
      <c r="E92" s="26"/>
      <c r="F92" s="26"/>
      <c r="G92" s="26"/>
      <c r="H92" s="26"/>
    </row>
    <row r="93" spans="1:9" x14ac:dyDescent="0.4">
      <c r="B93" s="8" t="s">
        <v>354</v>
      </c>
      <c r="C93" s="8">
        <v>1020</v>
      </c>
      <c r="D93" s="9">
        <v>0.14653067088062061</v>
      </c>
      <c r="E93" s="26"/>
      <c r="F93" s="26"/>
      <c r="G93" s="26"/>
      <c r="H93" s="26"/>
    </row>
    <row r="94" spans="1:9" x14ac:dyDescent="0.4">
      <c r="B94" s="8" t="s">
        <v>355</v>
      </c>
      <c r="C94" s="8">
        <v>877</v>
      </c>
      <c r="D94" s="9">
        <v>0.12598764545323948</v>
      </c>
      <c r="E94" s="26"/>
      <c r="F94" s="26"/>
      <c r="G94" s="26"/>
      <c r="H94" s="26"/>
    </row>
    <row r="95" spans="1:9" x14ac:dyDescent="0.4">
      <c r="B95" s="8" t="s">
        <v>356</v>
      </c>
      <c r="C95" s="8">
        <v>276</v>
      </c>
      <c r="D95" s="9">
        <v>3.9649475650050281E-2</v>
      </c>
      <c r="E95" s="26"/>
      <c r="F95" s="26"/>
      <c r="G95" s="26"/>
      <c r="H95" s="26"/>
    </row>
    <row r="96" spans="1:9" x14ac:dyDescent="0.4">
      <c r="B96" s="8" t="s">
        <v>357</v>
      </c>
      <c r="C96" s="8">
        <v>604</v>
      </c>
      <c r="D96" s="9">
        <v>8.6769142364602786E-2</v>
      </c>
      <c r="E96" s="26"/>
      <c r="F96" s="26"/>
      <c r="G96" s="26"/>
      <c r="H96" s="26"/>
    </row>
    <row r="97" spans="1:9" x14ac:dyDescent="0.4">
      <c r="B97" s="8" t="s">
        <v>358</v>
      </c>
      <c r="C97" s="8">
        <v>32</v>
      </c>
      <c r="D97" s="9">
        <v>4.597040655078293E-3</v>
      </c>
      <c r="E97" s="26"/>
      <c r="F97" s="26"/>
      <c r="G97" s="26"/>
      <c r="H97" s="26"/>
    </row>
    <row r="98" spans="1:9" x14ac:dyDescent="0.4">
      <c r="B98" s="8" t="s">
        <v>359</v>
      </c>
      <c r="C98" s="8">
        <v>15</v>
      </c>
      <c r="D98" s="9">
        <v>2.1548628070679498E-3</v>
      </c>
      <c r="E98" s="26"/>
      <c r="F98" s="26"/>
      <c r="G98" s="26"/>
      <c r="H98" s="26"/>
    </row>
    <row r="99" spans="1:9" x14ac:dyDescent="0.4">
      <c r="B99" s="8" t="s">
        <v>360</v>
      </c>
      <c r="C99" s="8">
        <v>114</v>
      </c>
      <c r="D99" s="9">
        <v>1.637695733371642E-2</v>
      </c>
      <c r="E99" s="26"/>
      <c r="F99" s="26"/>
      <c r="G99" s="26"/>
      <c r="H99" s="26"/>
    </row>
    <row r="100" spans="1:9" x14ac:dyDescent="0.4">
      <c r="B100" s="8" t="s">
        <v>361</v>
      </c>
      <c r="C100" s="8">
        <v>63</v>
      </c>
      <c r="D100" s="9">
        <v>9.0504237896853901E-3</v>
      </c>
      <c r="E100" s="26"/>
      <c r="F100" s="26"/>
      <c r="G100" s="26"/>
      <c r="H100" s="26"/>
    </row>
    <row r="101" spans="1:9" x14ac:dyDescent="0.4">
      <c r="B101" s="8" t="s">
        <v>362</v>
      </c>
      <c r="C101" s="8">
        <v>105</v>
      </c>
      <c r="D101" s="9">
        <v>1.5084039649475651E-2</v>
      </c>
      <c r="E101" s="26"/>
      <c r="F101" s="26"/>
      <c r="G101" s="26"/>
      <c r="H101" s="26"/>
    </row>
    <row r="102" spans="1:9" x14ac:dyDescent="0.4">
      <c r="B102" s="8" t="s">
        <v>363</v>
      </c>
      <c r="C102" s="8">
        <v>79</v>
      </c>
      <c r="D102" s="9">
        <v>1.1348944117224537E-2</v>
      </c>
      <c r="E102" s="26"/>
      <c r="F102" s="26"/>
      <c r="G102" s="26"/>
      <c r="H102" s="26"/>
    </row>
    <row r="103" spans="1:9" x14ac:dyDescent="0.4">
      <c r="B103" s="8" t="s">
        <v>364</v>
      </c>
      <c r="C103" s="8">
        <v>794</v>
      </c>
      <c r="D103" s="9">
        <v>0.11406407125413015</v>
      </c>
      <c r="E103" s="26"/>
      <c r="F103" s="26"/>
      <c r="G103" s="26"/>
      <c r="H103" s="26"/>
    </row>
    <row r="104" spans="1:9" x14ac:dyDescent="0.4">
      <c r="B104" s="8" t="s">
        <v>365</v>
      </c>
      <c r="C104" s="8">
        <v>14</v>
      </c>
      <c r="D104" s="9">
        <v>2.0112052865967531E-3</v>
      </c>
      <c r="E104" s="26"/>
      <c r="F104" s="26"/>
      <c r="G104" s="26"/>
      <c r="H104" s="26"/>
    </row>
    <row r="105" spans="1:9" x14ac:dyDescent="0.4">
      <c r="B105" s="8" t="s">
        <v>366</v>
      </c>
      <c r="C105" s="8">
        <v>1552</v>
      </c>
      <c r="D105" s="9">
        <v>0.22295647177129724</v>
      </c>
      <c r="E105" s="26"/>
      <c r="F105" s="26"/>
      <c r="G105" s="26"/>
      <c r="H105" s="26"/>
    </row>
    <row r="106" spans="1:9" x14ac:dyDescent="0.4">
      <c r="B106" s="8" t="s">
        <v>367</v>
      </c>
      <c r="C106" s="8">
        <v>765</v>
      </c>
      <c r="D106" s="9">
        <v>0.10989800316046545</v>
      </c>
      <c r="E106" s="26"/>
      <c r="F106" s="26"/>
      <c r="G106" s="26"/>
      <c r="H106" s="26"/>
    </row>
    <row r="107" spans="1:9" x14ac:dyDescent="0.4">
      <c r="B107" s="8" t="s">
        <v>121</v>
      </c>
      <c r="C107" s="8">
        <v>45</v>
      </c>
      <c r="D107" s="9">
        <v>6.4645884212038499E-3</v>
      </c>
      <c r="E107" s="26"/>
      <c r="F107" s="26"/>
      <c r="G107" s="26"/>
      <c r="H107" s="26"/>
    </row>
    <row r="108" spans="1:9" x14ac:dyDescent="0.4">
      <c r="B108" s="10" t="s">
        <v>50</v>
      </c>
      <c r="C108" s="10">
        <v>6961</v>
      </c>
      <c r="D108" s="11">
        <v>1</v>
      </c>
      <c r="E108" s="26"/>
      <c r="F108" s="26"/>
      <c r="G108" s="26"/>
      <c r="H108" s="26"/>
    </row>
    <row r="109" spans="1:9" x14ac:dyDescent="0.4">
      <c r="B109" s="22"/>
      <c r="C109" s="22"/>
      <c r="D109" s="23"/>
      <c r="E109" s="26"/>
      <c r="F109" s="26"/>
      <c r="G109" s="26"/>
      <c r="H109" s="26"/>
    </row>
    <row r="110" spans="1:9" x14ac:dyDescent="0.4">
      <c r="B110" s="22"/>
      <c r="C110" s="22"/>
      <c r="D110" s="23"/>
      <c r="E110" s="26"/>
      <c r="F110" s="26"/>
      <c r="G110" s="26"/>
      <c r="H110" s="26"/>
    </row>
    <row r="111" spans="1:9" ht="54.6" customHeight="1" x14ac:dyDescent="0.4">
      <c r="A111" s="262" t="s">
        <v>453</v>
      </c>
      <c r="B111" s="265"/>
      <c r="C111" s="265"/>
      <c r="D111" s="265"/>
      <c r="E111" s="265"/>
      <c r="F111" s="265"/>
      <c r="G111" s="265"/>
      <c r="H111" s="265"/>
      <c r="I111" s="265"/>
    </row>
    <row r="112" spans="1:9" x14ac:dyDescent="0.4">
      <c r="B112" s="22"/>
      <c r="C112" s="22"/>
      <c r="D112" s="23"/>
      <c r="E112" s="26"/>
      <c r="F112" s="26"/>
      <c r="G112" s="26"/>
      <c r="H112" s="26"/>
    </row>
    <row r="113" spans="1:9" x14ac:dyDescent="0.4">
      <c r="B113" s="10"/>
      <c r="C113" s="7" t="s">
        <v>45</v>
      </c>
      <c r="D113" s="7" t="s">
        <v>46</v>
      </c>
      <c r="E113" s="26"/>
      <c r="F113" s="26"/>
      <c r="G113" s="26"/>
      <c r="H113" s="26"/>
    </row>
    <row r="114" spans="1:9" x14ac:dyDescent="0.4">
      <c r="B114" s="8" t="s">
        <v>369</v>
      </c>
      <c r="C114" s="8">
        <v>395</v>
      </c>
      <c r="D114" s="9">
        <v>8.6150490730643403E-2</v>
      </c>
      <c r="E114" s="26"/>
      <c r="F114" s="26"/>
      <c r="G114" s="26"/>
      <c r="H114" s="26"/>
    </row>
    <row r="115" spans="1:9" x14ac:dyDescent="0.4">
      <c r="B115" s="8" t="s">
        <v>370</v>
      </c>
      <c r="C115" s="8">
        <v>2735</v>
      </c>
      <c r="D115" s="9">
        <v>0.59651035986913847</v>
      </c>
      <c r="E115" s="26"/>
      <c r="F115" s="26"/>
      <c r="G115" s="26"/>
      <c r="H115" s="26"/>
    </row>
    <row r="116" spans="1:9" x14ac:dyDescent="0.4">
      <c r="B116" s="8" t="s">
        <v>371</v>
      </c>
      <c r="C116" s="8">
        <v>72</v>
      </c>
      <c r="D116" s="9">
        <v>1.5703380588876773E-2</v>
      </c>
      <c r="E116" s="26"/>
      <c r="F116" s="26"/>
      <c r="G116" s="26"/>
      <c r="H116" s="26"/>
    </row>
    <row r="117" spans="1:9" x14ac:dyDescent="0.4">
      <c r="B117" s="8" t="s">
        <v>372</v>
      </c>
      <c r="C117" s="8">
        <v>251</v>
      </c>
      <c r="D117" s="9">
        <v>5.4743729552889857E-2</v>
      </c>
      <c r="E117" s="26"/>
      <c r="F117" s="26"/>
      <c r="G117" s="26"/>
      <c r="H117" s="26"/>
    </row>
    <row r="118" spans="1:9" x14ac:dyDescent="0.4">
      <c r="B118" s="8" t="s">
        <v>373</v>
      </c>
      <c r="C118" s="8">
        <v>895</v>
      </c>
      <c r="D118" s="9">
        <v>0.19520174482006544</v>
      </c>
      <c r="E118" s="26"/>
      <c r="F118" s="26"/>
      <c r="G118" s="26"/>
      <c r="H118" s="26"/>
    </row>
    <row r="119" spans="1:9" x14ac:dyDescent="0.4">
      <c r="B119" s="8" t="s">
        <v>374</v>
      </c>
      <c r="C119" s="8">
        <v>92</v>
      </c>
      <c r="D119" s="9">
        <v>2.0065430752453654E-2</v>
      </c>
      <c r="E119" s="26"/>
      <c r="F119" s="26"/>
      <c r="G119" s="26"/>
      <c r="H119" s="26"/>
    </row>
    <row r="120" spans="1:9" x14ac:dyDescent="0.4">
      <c r="B120" s="8" t="s">
        <v>121</v>
      </c>
      <c r="C120" s="8">
        <v>145</v>
      </c>
      <c r="D120" s="9">
        <v>3.162486368593239E-2</v>
      </c>
      <c r="E120" s="26"/>
      <c r="F120" s="26"/>
      <c r="G120" s="26"/>
      <c r="H120" s="26"/>
    </row>
    <row r="121" spans="1:9" x14ac:dyDescent="0.4">
      <c r="B121" s="10" t="s">
        <v>50</v>
      </c>
      <c r="C121" s="10">
        <v>4585</v>
      </c>
      <c r="D121" s="11">
        <v>1</v>
      </c>
      <c r="E121" s="26"/>
      <c r="F121" s="26"/>
      <c r="G121" s="26"/>
      <c r="H121" s="26"/>
    </row>
    <row r="122" spans="1:9" x14ac:dyDescent="0.4">
      <c r="B122" s="22"/>
      <c r="C122" s="22"/>
      <c r="D122" s="23"/>
      <c r="E122" s="26"/>
      <c r="F122" s="26"/>
      <c r="G122" s="26"/>
      <c r="H122" s="26"/>
    </row>
    <row r="123" spans="1:9" x14ac:dyDescent="0.4">
      <c r="B123" s="22"/>
      <c r="C123" s="22"/>
      <c r="D123" s="23"/>
      <c r="E123" s="26"/>
      <c r="F123" s="26"/>
      <c r="G123" s="26"/>
      <c r="H123" s="26"/>
    </row>
    <row r="124" spans="1:9" ht="54.95" customHeight="1" x14ac:dyDescent="0.4">
      <c r="A124" s="262" t="s">
        <v>452</v>
      </c>
      <c r="B124" s="262"/>
      <c r="C124" s="262"/>
      <c r="D124" s="262"/>
      <c r="E124" s="262"/>
      <c r="F124" s="262"/>
      <c r="G124" s="262"/>
      <c r="H124" s="262"/>
      <c r="I124" s="262"/>
    </row>
    <row r="125" spans="1:9" x14ac:dyDescent="0.4">
      <c r="B125" s="10"/>
      <c r="C125" s="7" t="s">
        <v>45</v>
      </c>
      <c r="D125" s="7" t="s">
        <v>46</v>
      </c>
    </row>
    <row r="126" spans="1:9" x14ac:dyDescent="0.4">
      <c r="B126" s="8" t="s">
        <v>265</v>
      </c>
      <c r="C126" s="8">
        <v>8609</v>
      </c>
      <c r="D126" s="9">
        <v>0.64724456807758812</v>
      </c>
    </row>
    <row r="127" spans="1:9" x14ac:dyDescent="0.4">
      <c r="B127" s="8" t="s">
        <v>266</v>
      </c>
      <c r="C127" s="8">
        <v>4692</v>
      </c>
      <c r="D127" s="9">
        <v>0.35275543192241182</v>
      </c>
    </row>
    <row r="128" spans="1:9" x14ac:dyDescent="0.4">
      <c r="B128" s="10" t="s">
        <v>50</v>
      </c>
      <c r="C128" s="10">
        <v>13301</v>
      </c>
      <c r="D128" s="11">
        <v>1</v>
      </c>
    </row>
    <row r="130" spans="1:9" x14ac:dyDescent="0.4">
      <c r="E130" s="26"/>
      <c r="F130" s="26"/>
      <c r="G130" s="26"/>
      <c r="H130" s="26"/>
    </row>
    <row r="131" spans="1:9" x14ac:dyDescent="0.4">
      <c r="A131" s="262" t="s">
        <v>377</v>
      </c>
      <c r="B131" s="262"/>
      <c r="C131" s="262"/>
      <c r="D131" s="262"/>
      <c r="E131" s="262"/>
      <c r="F131" s="262"/>
      <c r="G131" s="262"/>
      <c r="H131" s="262"/>
      <c r="I131" s="262"/>
    </row>
    <row r="132" spans="1:9" x14ac:dyDescent="0.4">
      <c r="B132" s="103"/>
      <c r="C132" s="34" t="s">
        <v>410</v>
      </c>
      <c r="D132" s="32"/>
      <c r="E132" s="37" t="s">
        <v>409</v>
      </c>
      <c r="F132" s="28"/>
    </row>
    <row r="133" spans="1:9" x14ac:dyDescent="0.4">
      <c r="B133" s="124"/>
      <c r="C133" s="111" t="s">
        <v>45</v>
      </c>
      <c r="D133" s="99" t="s">
        <v>46</v>
      </c>
      <c r="E133" s="100" t="s">
        <v>45</v>
      </c>
      <c r="F133" s="99" t="s">
        <v>46</v>
      </c>
    </row>
    <row r="134" spans="1:9" x14ac:dyDescent="0.4">
      <c r="B134" s="128" t="s">
        <v>267</v>
      </c>
      <c r="C134" s="109">
        <v>6249</v>
      </c>
      <c r="D134" s="13">
        <v>0.48547234307022996</v>
      </c>
      <c r="E134" s="109">
        <v>6414</v>
      </c>
      <c r="F134" s="13">
        <v>0.48221938200135328</v>
      </c>
    </row>
    <row r="135" spans="1:9" x14ac:dyDescent="0.4">
      <c r="B135" s="21" t="s">
        <v>268</v>
      </c>
      <c r="C135" s="107">
        <v>6623</v>
      </c>
      <c r="D135" s="15">
        <v>0.51452765692977009</v>
      </c>
      <c r="E135" s="107">
        <v>6887</v>
      </c>
      <c r="F135" s="15">
        <v>0.51778061799864672</v>
      </c>
    </row>
    <row r="136" spans="1:9" x14ac:dyDescent="0.4">
      <c r="B136" s="98" t="s">
        <v>50</v>
      </c>
      <c r="C136" s="104">
        <v>12872</v>
      </c>
      <c r="D136" s="11">
        <v>1</v>
      </c>
      <c r="E136" s="104">
        <v>13301</v>
      </c>
      <c r="F136" s="11">
        <v>1</v>
      </c>
    </row>
    <row r="137" spans="1:9" x14ac:dyDescent="0.4">
      <c r="E137" s="26"/>
      <c r="F137" s="26"/>
      <c r="G137" s="26"/>
      <c r="H137" s="26"/>
    </row>
    <row r="138" spans="1:9" ht="54.95" customHeight="1" x14ac:dyDescent="0.4">
      <c r="A138" s="262" t="s">
        <v>451</v>
      </c>
      <c r="B138" s="262"/>
      <c r="C138" s="262"/>
      <c r="D138" s="262"/>
      <c r="E138" s="262"/>
      <c r="F138" s="262"/>
      <c r="G138" s="262"/>
      <c r="H138" s="262"/>
      <c r="I138" s="262"/>
    </row>
    <row r="139" spans="1:9" ht="21.95" customHeight="1" x14ac:dyDescent="0.4">
      <c r="A139" s="6" t="s">
        <v>269</v>
      </c>
      <c r="B139" s="26"/>
      <c r="C139" s="26"/>
      <c r="D139" s="26"/>
      <c r="I139" s="26"/>
    </row>
    <row r="140" spans="1:9" x14ac:dyDescent="0.4">
      <c r="B140" s="103"/>
      <c r="C140" s="34" t="s">
        <v>410</v>
      </c>
      <c r="D140" s="32"/>
      <c r="E140" s="37" t="s">
        <v>409</v>
      </c>
      <c r="F140" s="28"/>
    </row>
    <row r="141" spans="1:9" x14ac:dyDescent="0.4">
      <c r="B141" s="124"/>
      <c r="C141" s="111" t="s">
        <v>45</v>
      </c>
      <c r="D141" s="99" t="s">
        <v>46</v>
      </c>
      <c r="E141" s="100" t="s">
        <v>45</v>
      </c>
      <c r="F141" s="99" t="s">
        <v>46</v>
      </c>
    </row>
    <row r="142" spans="1:9" x14ac:dyDescent="0.4">
      <c r="B142" s="127">
        <v>1</v>
      </c>
      <c r="C142" s="109">
        <v>920</v>
      </c>
      <c r="D142" s="13">
        <v>7.1472964574269729E-2</v>
      </c>
      <c r="E142" s="109">
        <v>1042</v>
      </c>
      <c r="F142" s="9">
        <v>7.8339974438012175E-2</v>
      </c>
    </row>
    <row r="143" spans="1:9" x14ac:dyDescent="0.4">
      <c r="B143" s="110">
        <v>2</v>
      </c>
      <c r="C143" s="109">
        <v>1089</v>
      </c>
      <c r="D143" s="9">
        <v>8.4602237414543188E-2</v>
      </c>
      <c r="E143" s="109">
        <v>1185</v>
      </c>
      <c r="F143" s="9">
        <v>8.9091045786031123E-2</v>
      </c>
    </row>
    <row r="144" spans="1:9" x14ac:dyDescent="0.4">
      <c r="B144" s="110">
        <v>3</v>
      </c>
      <c r="C144" s="109">
        <v>2486</v>
      </c>
      <c r="D144" s="9">
        <v>0.19313238036047234</v>
      </c>
      <c r="E144" s="109">
        <v>2693</v>
      </c>
      <c r="F144" s="9">
        <v>0.20246598000150365</v>
      </c>
    </row>
    <row r="145" spans="1:9" x14ac:dyDescent="0.4">
      <c r="B145" s="110">
        <v>4</v>
      </c>
      <c r="C145" s="109">
        <v>3228</v>
      </c>
      <c r="D145" s="9">
        <v>0.25077688004972032</v>
      </c>
      <c r="E145" s="109">
        <v>3184</v>
      </c>
      <c r="F145" s="9">
        <v>0.23938049770693934</v>
      </c>
    </row>
    <row r="146" spans="1:9" x14ac:dyDescent="0.4">
      <c r="B146" s="122" t="s">
        <v>450</v>
      </c>
      <c r="C146" s="107">
        <v>5149</v>
      </c>
      <c r="D146" s="15">
        <v>0.4000155376009944</v>
      </c>
      <c r="E146" s="109">
        <v>5197</v>
      </c>
      <c r="F146" s="9">
        <v>0.39072250206751374</v>
      </c>
    </row>
    <row r="147" spans="1:9" x14ac:dyDescent="0.4">
      <c r="B147" s="98" t="s">
        <v>449</v>
      </c>
      <c r="C147" s="104">
        <v>12872</v>
      </c>
      <c r="D147" s="11">
        <v>1</v>
      </c>
      <c r="E147" s="104">
        <v>13301</v>
      </c>
      <c r="F147" s="11">
        <v>1</v>
      </c>
    </row>
    <row r="148" spans="1:9" x14ac:dyDescent="0.4">
      <c r="E148" s="26"/>
      <c r="F148" s="26"/>
      <c r="G148" s="26"/>
      <c r="H148" s="26"/>
    </row>
    <row r="149" spans="1:9" ht="54.95" customHeight="1" x14ac:dyDescent="0.4">
      <c r="A149" s="262" t="s">
        <v>448</v>
      </c>
      <c r="B149" s="262"/>
      <c r="C149" s="262"/>
      <c r="D149" s="262"/>
      <c r="E149" s="262"/>
      <c r="F149" s="262"/>
      <c r="G149" s="262"/>
      <c r="H149" s="262"/>
      <c r="I149" s="262"/>
    </row>
    <row r="150" spans="1:9" x14ac:dyDescent="0.4">
      <c r="B150" s="103"/>
      <c r="C150" s="102" t="s">
        <v>410</v>
      </c>
      <c r="D150" s="32"/>
      <c r="E150" s="37" t="s">
        <v>409</v>
      </c>
      <c r="F150" s="28"/>
    </row>
    <row r="151" spans="1:9" x14ac:dyDescent="0.4">
      <c r="B151" s="115"/>
      <c r="C151" s="100" t="s">
        <v>45</v>
      </c>
      <c r="D151" s="99" t="s">
        <v>46</v>
      </c>
      <c r="E151" s="100" t="s">
        <v>45</v>
      </c>
      <c r="F151" s="99" t="s">
        <v>46</v>
      </c>
    </row>
    <row r="152" spans="1:9" x14ac:dyDescent="0.4">
      <c r="B152" s="21" t="s">
        <v>270</v>
      </c>
      <c r="C152" s="109">
        <v>1129</v>
      </c>
      <c r="D152" s="13">
        <v>8.7709757613424491E-2</v>
      </c>
      <c r="E152" s="109">
        <v>1212</v>
      </c>
      <c r="F152" s="13">
        <v>9.1120968348244499E-2</v>
      </c>
    </row>
    <row r="153" spans="1:9" x14ac:dyDescent="0.4">
      <c r="B153" s="21" t="s">
        <v>271</v>
      </c>
      <c r="C153" s="109">
        <v>2255</v>
      </c>
      <c r="D153" s="9">
        <v>0.17518645121193288</v>
      </c>
      <c r="E153" s="109">
        <v>2380</v>
      </c>
      <c r="F153" s="9">
        <v>0.17893391474325238</v>
      </c>
    </row>
    <row r="154" spans="1:9" x14ac:dyDescent="0.4">
      <c r="B154" s="21" t="s">
        <v>272</v>
      </c>
      <c r="C154" s="109">
        <v>2608</v>
      </c>
      <c r="D154" s="9">
        <v>0.20261031696706028</v>
      </c>
      <c r="E154" s="109">
        <v>2633</v>
      </c>
      <c r="F154" s="9">
        <v>0.19795504097436284</v>
      </c>
    </row>
    <row r="155" spans="1:9" x14ac:dyDescent="0.4">
      <c r="B155" s="21" t="s">
        <v>273</v>
      </c>
      <c r="C155" s="109">
        <v>3091</v>
      </c>
      <c r="D155" s="121">
        <v>0.2401336233685519</v>
      </c>
      <c r="E155" s="109">
        <v>3277</v>
      </c>
      <c r="F155" s="121">
        <v>0.24637245319900761</v>
      </c>
    </row>
    <row r="156" spans="1:9" x14ac:dyDescent="0.4">
      <c r="B156" s="21" t="s">
        <v>274</v>
      </c>
      <c r="C156" s="109">
        <v>1130</v>
      </c>
      <c r="D156" s="9">
        <v>8.778744561839652E-2</v>
      </c>
      <c r="E156" s="109">
        <v>1136</v>
      </c>
      <c r="F156" s="9">
        <v>8.5407112247199463E-2</v>
      </c>
    </row>
    <row r="157" spans="1:9" x14ac:dyDescent="0.4">
      <c r="B157" s="21" t="s">
        <v>275</v>
      </c>
      <c r="C157" s="109">
        <v>427</v>
      </c>
      <c r="D157" s="9">
        <v>3.31727781230578E-2</v>
      </c>
      <c r="E157" s="109">
        <v>399</v>
      </c>
      <c r="F157" s="9">
        <v>2.9997744530486429E-2</v>
      </c>
    </row>
    <row r="158" spans="1:9" x14ac:dyDescent="0.4">
      <c r="B158" s="21" t="s">
        <v>276</v>
      </c>
      <c r="C158" s="107">
        <v>2232</v>
      </c>
      <c r="D158" s="126">
        <v>0.17339962709757614</v>
      </c>
      <c r="E158" s="107">
        <v>2264</v>
      </c>
      <c r="F158" s="126">
        <v>0.1702127659574468</v>
      </c>
    </row>
    <row r="159" spans="1:9" x14ac:dyDescent="0.4">
      <c r="B159" s="98" t="s">
        <v>50</v>
      </c>
      <c r="C159" s="104">
        <v>12872</v>
      </c>
      <c r="D159" s="11">
        <v>1</v>
      </c>
      <c r="E159" s="104">
        <v>13301</v>
      </c>
      <c r="F159" s="11">
        <v>1</v>
      </c>
    </row>
    <row r="160" spans="1:9" x14ac:dyDescent="0.4">
      <c r="E160" s="26"/>
      <c r="F160" s="26"/>
      <c r="G160" s="26"/>
      <c r="H160" s="26"/>
    </row>
    <row r="161" spans="1:9" ht="62.25" customHeight="1" x14ac:dyDescent="0.4">
      <c r="A161" s="262" t="s">
        <v>447</v>
      </c>
      <c r="B161" s="262"/>
      <c r="C161" s="262"/>
      <c r="D161" s="262"/>
      <c r="E161" s="262"/>
      <c r="F161" s="262"/>
      <c r="G161" s="262"/>
      <c r="H161" s="262"/>
      <c r="I161" s="262"/>
    </row>
    <row r="162" spans="1:9" x14ac:dyDescent="0.4">
      <c r="A162" s="6" t="s">
        <v>378</v>
      </c>
      <c r="B162" s="26"/>
      <c r="C162" s="26"/>
      <c r="D162" s="26"/>
      <c r="I162" s="26"/>
    </row>
    <row r="163" spans="1:9" x14ac:dyDescent="0.4">
      <c r="B163" s="103"/>
      <c r="C163" s="102" t="s">
        <v>410</v>
      </c>
      <c r="D163" s="32"/>
      <c r="E163" s="37" t="s">
        <v>409</v>
      </c>
      <c r="F163" s="28"/>
    </row>
    <row r="164" spans="1:9" x14ac:dyDescent="0.4">
      <c r="B164" s="115"/>
      <c r="C164" s="100" t="s">
        <v>45</v>
      </c>
      <c r="D164" s="99" t="s">
        <v>46</v>
      </c>
      <c r="E164" s="100" t="s">
        <v>45</v>
      </c>
      <c r="F164" s="99" t="s">
        <v>46</v>
      </c>
    </row>
    <row r="165" spans="1:9" x14ac:dyDescent="0.4">
      <c r="B165" s="21" t="s">
        <v>277</v>
      </c>
      <c r="C165" s="109">
        <v>4084</v>
      </c>
      <c r="D165" s="13">
        <v>0.31727781230578</v>
      </c>
      <c r="E165" s="109">
        <v>4505</v>
      </c>
      <c r="F165" s="13">
        <v>0.33869633862115628</v>
      </c>
    </row>
    <row r="166" spans="1:9" x14ac:dyDescent="0.4">
      <c r="B166" s="21" t="s">
        <v>278</v>
      </c>
      <c r="C166" s="109">
        <v>3071</v>
      </c>
      <c r="D166" s="9">
        <v>0.23857986326911124</v>
      </c>
      <c r="E166" s="109">
        <v>3258</v>
      </c>
      <c r="F166" s="9">
        <v>0.24494398917374632</v>
      </c>
    </row>
    <row r="167" spans="1:9" x14ac:dyDescent="0.4">
      <c r="B167" s="21" t="s">
        <v>279</v>
      </c>
      <c r="C167" s="109">
        <v>4056</v>
      </c>
      <c r="D167" s="9">
        <v>0.31510254816656308</v>
      </c>
      <c r="E167" s="109">
        <v>3784</v>
      </c>
      <c r="F167" s="9">
        <v>0.28448988797834751</v>
      </c>
    </row>
    <row r="168" spans="1:9" x14ac:dyDescent="0.4">
      <c r="B168" s="21" t="s">
        <v>280</v>
      </c>
      <c r="C168" s="109">
        <v>1019</v>
      </c>
      <c r="D168" s="121">
        <v>7.9164077066500929E-2</v>
      </c>
      <c r="E168" s="109">
        <v>976</v>
      </c>
      <c r="F168" s="121">
        <v>7.3377941508157282E-2</v>
      </c>
    </row>
    <row r="169" spans="1:9" x14ac:dyDescent="0.4">
      <c r="B169" s="21" t="s">
        <v>281</v>
      </c>
      <c r="C169" s="109">
        <v>366</v>
      </c>
      <c r="D169" s="9">
        <v>2.8433809819763827E-2</v>
      </c>
      <c r="E169" s="109">
        <v>358</v>
      </c>
      <c r="F169" s="9">
        <v>2.6915269528606872E-2</v>
      </c>
    </row>
    <row r="170" spans="1:9" x14ac:dyDescent="0.4">
      <c r="B170" s="21" t="s">
        <v>282</v>
      </c>
      <c r="C170" s="107">
        <v>276</v>
      </c>
      <c r="D170" s="15">
        <v>2.144188937228092E-2</v>
      </c>
      <c r="E170" s="107">
        <v>420</v>
      </c>
      <c r="F170" s="15">
        <v>3.1576573189985718E-2</v>
      </c>
    </row>
    <row r="171" spans="1:9" x14ac:dyDescent="0.4">
      <c r="B171" s="98" t="s">
        <v>50</v>
      </c>
      <c r="C171" s="104">
        <v>12872</v>
      </c>
      <c r="D171" s="11">
        <v>1</v>
      </c>
      <c r="E171" s="104">
        <v>13301</v>
      </c>
      <c r="F171" s="11">
        <v>1</v>
      </c>
    </row>
    <row r="172" spans="1:9" x14ac:dyDescent="0.4">
      <c r="E172" s="26"/>
      <c r="F172" s="26"/>
      <c r="G172" s="26"/>
      <c r="H172" s="26"/>
    </row>
    <row r="173" spans="1:9" x14ac:dyDescent="0.4">
      <c r="A173" s="6" t="s">
        <v>379</v>
      </c>
      <c r="B173" s="26"/>
      <c r="C173" s="26"/>
      <c r="D173" s="26"/>
      <c r="I173" s="26"/>
    </row>
    <row r="174" spans="1:9" x14ac:dyDescent="0.4">
      <c r="B174" s="103"/>
      <c r="C174" s="102" t="s">
        <v>410</v>
      </c>
      <c r="D174" s="32"/>
      <c r="E174" s="37" t="s">
        <v>409</v>
      </c>
      <c r="F174" s="28"/>
    </row>
    <row r="175" spans="1:9" x14ac:dyDescent="0.4">
      <c r="B175" s="115"/>
      <c r="C175" s="100" t="s">
        <v>45</v>
      </c>
      <c r="D175" s="99" t="s">
        <v>46</v>
      </c>
      <c r="E175" s="100" t="s">
        <v>45</v>
      </c>
      <c r="F175" s="99" t="s">
        <v>46</v>
      </c>
    </row>
    <row r="176" spans="1:9" x14ac:dyDescent="0.4">
      <c r="B176" s="21" t="s">
        <v>277</v>
      </c>
      <c r="C176" s="109">
        <v>1336</v>
      </c>
      <c r="D176" s="13">
        <v>0.10379117464263518</v>
      </c>
      <c r="E176" s="109">
        <v>1427</v>
      </c>
      <c r="F176" s="13">
        <v>0.10728516652883242</v>
      </c>
    </row>
    <row r="177" spans="1:9" x14ac:dyDescent="0.4">
      <c r="B177" s="21" t="s">
        <v>278</v>
      </c>
      <c r="C177" s="109">
        <v>1235</v>
      </c>
      <c r="D177" s="9">
        <v>9.5944686140459909E-2</v>
      </c>
      <c r="E177" s="109">
        <v>1383</v>
      </c>
      <c r="F177" s="9">
        <v>0.10397714457559581</v>
      </c>
    </row>
    <row r="178" spans="1:9" x14ac:dyDescent="0.4">
      <c r="B178" s="21" t="s">
        <v>279</v>
      </c>
      <c r="C178" s="109">
        <v>2751</v>
      </c>
      <c r="D178" s="9">
        <v>0.2137197016780609</v>
      </c>
      <c r="E178" s="109">
        <v>2903</v>
      </c>
      <c r="F178" s="9">
        <v>0.21825426659649649</v>
      </c>
    </row>
    <row r="179" spans="1:9" x14ac:dyDescent="0.4">
      <c r="B179" s="21" t="s">
        <v>280</v>
      </c>
      <c r="C179" s="109">
        <v>2200</v>
      </c>
      <c r="D179" s="121">
        <v>0.1709136109384711</v>
      </c>
      <c r="E179" s="109">
        <v>2190</v>
      </c>
      <c r="F179" s="121">
        <v>0.16464927449063979</v>
      </c>
    </row>
    <row r="180" spans="1:9" x14ac:dyDescent="0.4">
      <c r="B180" s="21" t="s">
        <v>281</v>
      </c>
      <c r="C180" s="109">
        <v>2546</v>
      </c>
      <c r="D180" s="9">
        <v>0.19779366065879428</v>
      </c>
      <c r="E180" s="109">
        <v>2694</v>
      </c>
      <c r="F180" s="9">
        <v>0.20254116231862265</v>
      </c>
    </row>
    <row r="181" spans="1:9" x14ac:dyDescent="0.4">
      <c r="B181" s="21" t="s">
        <v>282</v>
      </c>
      <c r="C181" s="107">
        <v>2804</v>
      </c>
      <c r="D181" s="15">
        <v>0.21783716594157862</v>
      </c>
      <c r="E181" s="107">
        <v>2704</v>
      </c>
      <c r="F181" s="15">
        <v>0.20329298548981278</v>
      </c>
    </row>
    <row r="182" spans="1:9" x14ac:dyDescent="0.4">
      <c r="B182" s="98" t="s">
        <v>50</v>
      </c>
      <c r="C182" s="104">
        <v>12872</v>
      </c>
      <c r="D182" s="11">
        <v>1</v>
      </c>
      <c r="E182" s="104">
        <v>13301</v>
      </c>
      <c r="F182" s="11">
        <v>1</v>
      </c>
    </row>
    <row r="183" spans="1:9" x14ac:dyDescent="0.4">
      <c r="E183" s="26"/>
      <c r="F183" s="26"/>
      <c r="G183" s="26"/>
      <c r="H183" s="26"/>
    </row>
    <row r="184" spans="1:9" ht="54.95" customHeight="1" x14ac:dyDescent="0.4">
      <c r="A184" s="262" t="s">
        <v>446</v>
      </c>
      <c r="B184" s="262"/>
      <c r="C184" s="262"/>
      <c r="D184" s="262"/>
      <c r="E184" s="262"/>
      <c r="F184" s="262"/>
      <c r="G184" s="262"/>
      <c r="H184" s="262"/>
      <c r="I184" s="262"/>
    </row>
    <row r="185" spans="1:9" x14ac:dyDescent="0.4">
      <c r="B185" s="103"/>
      <c r="C185" s="102" t="s">
        <v>410</v>
      </c>
      <c r="D185" s="32"/>
      <c r="E185" s="37" t="s">
        <v>409</v>
      </c>
      <c r="F185" s="28"/>
    </row>
    <row r="186" spans="1:9" x14ac:dyDescent="0.4">
      <c r="B186" s="115"/>
      <c r="C186" s="100" t="s">
        <v>45</v>
      </c>
      <c r="D186" s="99" t="s">
        <v>46</v>
      </c>
      <c r="E186" s="100" t="s">
        <v>45</v>
      </c>
      <c r="F186" s="99" t="s">
        <v>46</v>
      </c>
    </row>
    <row r="187" spans="1:9" x14ac:dyDescent="0.4">
      <c r="B187" s="21" t="s">
        <v>283</v>
      </c>
      <c r="C187" s="109">
        <v>7254</v>
      </c>
      <c r="D187" s="13">
        <v>0.5728952772073922</v>
      </c>
      <c r="E187" s="109">
        <v>6207</v>
      </c>
      <c r="F187" s="13">
        <v>0.47867664070332383</v>
      </c>
    </row>
    <row r="188" spans="1:9" x14ac:dyDescent="0.4">
      <c r="B188" s="21" t="s">
        <v>284</v>
      </c>
      <c r="C188" s="109">
        <v>4893</v>
      </c>
      <c r="D188" s="9">
        <v>0.38643184331069341</v>
      </c>
      <c r="E188" s="109">
        <v>6284</v>
      </c>
      <c r="F188" s="9">
        <v>0.48461479139353741</v>
      </c>
    </row>
    <row r="189" spans="1:9" x14ac:dyDescent="0.4">
      <c r="B189" s="21" t="s">
        <v>285</v>
      </c>
      <c r="C189" s="109">
        <v>499</v>
      </c>
      <c r="D189" s="9">
        <v>3.9409256041699571E-2</v>
      </c>
      <c r="E189" s="109">
        <v>460</v>
      </c>
      <c r="F189" s="9">
        <v>3.5474666461016428E-2</v>
      </c>
    </row>
    <row r="190" spans="1:9" x14ac:dyDescent="0.4">
      <c r="B190" s="21" t="s">
        <v>121</v>
      </c>
      <c r="C190" s="125">
        <v>16</v>
      </c>
      <c r="D190" s="106">
        <v>1.2636234402148159E-3</v>
      </c>
      <c r="E190" s="125">
        <v>16</v>
      </c>
      <c r="F190" s="106">
        <v>1.2339014421223105E-3</v>
      </c>
    </row>
    <row r="191" spans="1:9" x14ac:dyDescent="0.4">
      <c r="B191" s="98" t="s">
        <v>50</v>
      </c>
      <c r="C191" s="104">
        <v>12662</v>
      </c>
      <c r="D191" s="11">
        <v>1</v>
      </c>
      <c r="E191" s="104">
        <v>12967</v>
      </c>
      <c r="F191" s="11">
        <v>1</v>
      </c>
    </row>
    <row r="192" spans="1:9" x14ac:dyDescent="0.4">
      <c r="E192" s="26"/>
      <c r="F192" s="26"/>
      <c r="G192" s="26"/>
      <c r="H192" s="26"/>
    </row>
    <row r="193" spans="1:9" ht="54.95" customHeight="1" x14ac:dyDescent="0.4">
      <c r="A193" s="262" t="s">
        <v>445</v>
      </c>
      <c r="B193" s="262"/>
      <c r="C193" s="262"/>
      <c r="D193" s="262"/>
      <c r="E193" s="262"/>
      <c r="F193" s="262"/>
      <c r="G193" s="262"/>
      <c r="H193" s="262"/>
      <c r="I193" s="262"/>
    </row>
    <row r="194" spans="1:9" x14ac:dyDescent="0.4">
      <c r="B194" s="103"/>
      <c r="C194" s="102" t="s">
        <v>410</v>
      </c>
      <c r="D194" s="32"/>
      <c r="E194" s="37" t="s">
        <v>409</v>
      </c>
      <c r="F194" s="28"/>
    </row>
    <row r="195" spans="1:9" x14ac:dyDescent="0.4">
      <c r="B195" s="115"/>
      <c r="C195" s="100" t="s">
        <v>45</v>
      </c>
      <c r="D195" s="99" t="s">
        <v>46</v>
      </c>
      <c r="E195" s="100" t="s">
        <v>45</v>
      </c>
      <c r="F195" s="99" t="s">
        <v>46</v>
      </c>
    </row>
    <row r="196" spans="1:9" ht="37.5" x14ac:dyDescent="0.4">
      <c r="B196" s="21" t="s">
        <v>286</v>
      </c>
      <c r="C196" s="109">
        <v>7325</v>
      </c>
      <c r="D196" s="13">
        <v>0.56906463642013672</v>
      </c>
      <c r="E196" s="109">
        <v>5863</v>
      </c>
      <c r="F196" s="13">
        <v>0.67151529034474855</v>
      </c>
    </row>
    <row r="197" spans="1:9" ht="37.5" customHeight="1" x14ac:dyDescent="0.4">
      <c r="B197" s="21" t="s">
        <v>287</v>
      </c>
      <c r="C197" s="109">
        <v>5016</v>
      </c>
      <c r="D197" s="9">
        <v>0.38968303293971412</v>
      </c>
      <c r="E197" s="109">
        <v>2397</v>
      </c>
      <c r="F197" s="9">
        <v>0.27453899896919026</v>
      </c>
    </row>
    <row r="198" spans="1:9" x14ac:dyDescent="0.4">
      <c r="B198" s="21" t="s">
        <v>288</v>
      </c>
      <c r="C198" s="107">
        <v>531</v>
      </c>
      <c r="D198" s="15">
        <v>4.125233064014916E-2</v>
      </c>
      <c r="E198" s="107">
        <v>471</v>
      </c>
      <c r="F198" s="15">
        <v>5.394571068606116E-2</v>
      </c>
    </row>
    <row r="199" spans="1:9" x14ac:dyDescent="0.4">
      <c r="B199" s="98" t="s">
        <v>50</v>
      </c>
      <c r="C199" s="104">
        <v>12872</v>
      </c>
      <c r="D199" s="11">
        <v>1</v>
      </c>
      <c r="E199" s="104">
        <v>8731</v>
      </c>
      <c r="F199" s="11">
        <v>1</v>
      </c>
    </row>
    <row r="201" spans="1:9" ht="54.95" customHeight="1" x14ac:dyDescent="0.4">
      <c r="A201" s="262" t="s">
        <v>444</v>
      </c>
      <c r="B201" s="262"/>
      <c r="C201" s="262"/>
      <c r="D201" s="262"/>
      <c r="E201" s="262"/>
      <c r="F201" s="262"/>
      <c r="G201" s="262"/>
      <c r="H201" s="262"/>
      <c r="I201" s="262"/>
    </row>
    <row r="202" spans="1:9" x14ac:dyDescent="0.4">
      <c r="B202" s="103"/>
      <c r="C202" s="102" t="s">
        <v>410</v>
      </c>
      <c r="D202" s="32"/>
      <c r="E202" s="37" t="s">
        <v>409</v>
      </c>
      <c r="F202" s="28"/>
    </row>
    <row r="203" spans="1:9" x14ac:dyDescent="0.4">
      <c r="B203" s="115"/>
      <c r="C203" s="100" t="s">
        <v>45</v>
      </c>
      <c r="D203" s="99" t="s">
        <v>46</v>
      </c>
      <c r="E203" s="100" t="s">
        <v>45</v>
      </c>
      <c r="F203" s="99" t="s">
        <v>46</v>
      </c>
    </row>
    <row r="204" spans="1:9" x14ac:dyDescent="0.4">
      <c r="B204" s="21" t="s">
        <v>88</v>
      </c>
      <c r="C204" s="109">
        <v>3532</v>
      </c>
      <c r="D204" s="13">
        <v>0.41783982018218385</v>
      </c>
      <c r="E204" s="109">
        <v>3384</v>
      </c>
      <c r="F204" s="13">
        <v>0.38758446913297445</v>
      </c>
    </row>
    <row r="205" spans="1:9" x14ac:dyDescent="0.4">
      <c r="B205" s="21" t="s">
        <v>289</v>
      </c>
      <c r="C205" s="109">
        <v>37</v>
      </c>
      <c r="D205" s="9">
        <v>4.3771442091565128E-3</v>
      </c>
      <c r="E205" s="109">
        <v>48</v>
      </c>
      <c r="F205" s="9">
        <v>5.4976520444393537E-3</v>
      </c>
    </row>
    <row r="206" spans="1:9" x14ac:dyDescent="0.4">
      <c r="B206" s="21" t="s">
        <v>290</v>
      </c>
      <c r="C206" s="109">
        <v>877</v>
      </c>
      <c r="D206" s="9">
        <v>0.10375014787649356</v>
      </c>
      <c r="E206" s="109">
        <v>764</v>
      </c>
      <c r="F206" s="9">
        <v>8.7504295040659721E-2</v>
      </c>
    </row>
    <row r="207" spans="1:9" x14ac:dyDescent="0.4">
      <c r="B207" s="21" t="s">
        <v>291</v>
      </c>
      <c r="C207" s="109">
        <v>2404</v>
      </c>
      <c r="D207" s="121">
        <v>0.28439607240033127</v>
      </c>
      <c r="E207" s="109">
        <v>2685</v>
      </c>
      <c r="F207" s="121">
        <v>0.30752491123582637</v>
      </c>
    </row>
    <row r="208" spans="1:9" x14ac:dyDescent="0.4">
      <c r="B208" s="21" t="s">
        <v>292</v>
      </c>
      <c r="C208" s="109">
        <v>209</v>
      </c>
      <c r="D208" s="9">
        <v>2.4724949721992191E-2</v>
      </c>
      <c r="E208" s="109">
        <v>226</v>
      </c>
      <c r="F208" s="9">
        <v>2.588477837590196E-2</v>
      </c>
    </row>
    <row r="209" spans="1:9" x14ac:dyDescent="0.4">
      <c r="B209" s="21" t="s">
        <v>293</v>
      </c>
      <c r="C209" s="109">
        <v>53</v>
      </c>
      <c r="D209" s="9">
        <v>6.2699633266295992E-3</v>
      </c>
      <c r="E209" s="109">
        <v>42</v>
      </c>
      <c r="F209" s="9">
        <v>4.8104455388844345E-3</v>
      </c>
    </row>
    <row r="210" spans="1:9" x14ac:dyDescent="0.4">
      <c r="B210" s="21" t="s">
        <v>294</v>
      </c>
      <c r="C210" s="109">
        <v>315</v>
      </c>
      <c r="D210" s="121">
        <v>3.7264876375251388E-2</v>
      </c>
      <c r="E210" s="109">
        <v>268</v>
      </c>
      <c r="F210" s="121">
        <v>3.0695223914786393E-2</v>
      </c>
    </row>
    <row r="211" spans="1:9" x14ac:dyDescent="0.4">
      <c r="B211" s="21" t="s">
        <v>92</v>
      </c>
      <c r="C211" s="109">
        <v>1500</v>
      </c>
      <c r="D211" s="9">
        <v>0.17745179226310187</v>
      </c>
      <c r="E211" s="109">
        <v>1364</v>
      </c>
      <c r="F211" s="9">
        <v>0.15622494559615163</v>
      </c>
    </row>
    <row r="212" spans="1:9" x14ac:dyDescent="0.4">
      <c r="B212" s="21" t="s">
        <v>93</v>
      </c>
      <c r="C212" s="109">
        <v>3528</v>
      </c>
      <c r="D212" s="9">
        <v>0.41736661540281556</v>
      </c>
      <c r="E212" s="109">
        <v>3629</v>
      </c>
      <c r="F212" s="9">
        <v>0.41564540144313367</v>
      </c>
    </row>
    <row r="213" spans="1:9" x14ac:dyDescent="0.4">
      <c r="B213" s="21" t="s">
        <v>121</v>
      </c>
      <c r="C213" s="107">
        <v>530</v>
      </c>
      <c r="D213" s="106">
        <v>6.269963326629599E-2</v>
      </c>
      <c r="E213" s="107">
        <v>635</v>
      </c>
      <c r="F213" s="106">
        <v>7.2729355171228957E-2</v>
      </c>
    </row>
    <row r="214" spans="1:9" x14ac:dyDescent="0.4">
      <c r="B214" s="98" t="s">
        <v>50</v>
      </c>
      <c r="C214" s="104">
        <v>8453</v>
      </c>
      <c r="D214" s="11">
        <v>1</v>
      </c>
      <c r="E214" s="104">
        <v>8731</v>
      </c>
      <c r="F214" s="11">
        <v>1</v>
      </c>
    </row>
    <row r="216" spans="1:9" ht="54.95" customHeight="1" x14ac:dyDescent="0.4">
      <c r="A216" s="264" t="s">
        <v>443</v>
      </c>
      <c r="B216" s="264"/>
      <c r="C216" s="264"/>
      <c r="D216" s="264"/>
      <c r="E216" s="264"/>
      <c r="F216" s="264"/>
      <c r="G216" s="264"/>
      <c r="H216" s="264"/>
      <c r="I216" s="264"/>
    </row>
    <row r="217" spans="1:9" x14ac:dyDescent="0.4">
      <c r="B217" s="103"/>
      <c r="C217" s="34" t="s">
        <v>410</v>
      </c>
      <c r="D217" s="32"/>
      <c r="E217" s="37" t="s">
        <v>409</v>
      </c>
      <c r="F217" s="28"/>
      <c r="I217" s="26"/>
    </row>
    <row r="218" spans="1:9" x14ac:dyDescent="0.4">
      <c r="B218" s="124"/>
      <c r="C218" s="111" t="s">
        <v>45</v>
      </c>
      <c r="D218" s="99" t="s">
        <v>46</v>
      </c>
      <c r="E218" s="100" t="s">
        <v>45</v>
      </c>
      <c r="F218" s="99" t="s">
        <v>46</v>
      </c>
      <c r="I218" s="26"/>
    </row>
    <row r="219" spans="1:9" x14ac:dyDescent="0.4">
      <c r="B219" s="123" t="s">
        <v>442</v>
      </c>
      <c r="C219" s="109">
        <v>683</v>
      </c>
      <c r="D219" s="13">
        <v>8.0799716077132377E-2</v>
      </c>
      <c r="E219" s="109">
        <v>2544</v>
      </c>
      <c r="F219" s="13">
        <v>0.29137555835528578</v>
      </c>
      <c r="I219" s="26"/>
    </row>
    <row r="220" spans="1:9" x14ac:dyDescent="0.4">
      <c r="B220" s="21" t="s">
        <v>441</v>
      </c>
      <c r="C220" s="109">
        <v>2496</v>
      </c>
      <c r="D220" s="9">
        <v>0.29527978232580149</v>
      </c>
      <c r="E220" s="109">
        <v>3052</v>
      </c>
      <c r="F220" s="9">
        <v>0.34955904249226893</v>
      </c>
      <c r="I220" s="26"/>
    </row>
    <row r="221" spans="1:9" x14ac:dyDescent="0.4">
      <c r="B221" s="21" t="s">
        <v>440</v>
      </c>
      <c r="C221" s="109">
        <v>2660</v>
      </c>
      <c r="D221" s="9">
        <v>0.31468117827990061</v>
      </c>
      <c r="E221" s="109">
        <v>3135</v>
      </c>
      <c r="F221" s="9">
        <v>0.35906539915244529</v>
      </c>
      <c r="I221" s="26"/>
    </row>
    <row r="222" spans="1:9" x14ac:dyDescent="0.4">
      <c r="B222" s="21" t="s">
        <v>439</v>
      </c>
      <c r="C222" s="109">
        <v>1911</v>
      </c>
      <c r="D222" s="9">
        <v>0.22607358334319178</v>
      </c>
      <c r="E222" s="109">
        <v>0</v>
      </c>
      <c r="F222" s="9">
        <v>0</v>
      </c>
      <c r="I222" s="26"/>
    </row>
    <row r="223" spans="1:9" x14ac:dyDescent="0.4">
      <c r="B223" s="21" t="s">
        <v>438</v>
      </c>
      <c r="C223" s="109">
        <v>510</v>
      </c>
      <c r="D223" s="9">
        <v>6.033360936945463E-2</v>
      </c>
      <c r="E223" s="109">
        <v>0</v>
      </c>
      <c r="F223" s="9">
        <v>0</v>
      </c>
      <c r="I223" s="26"/>
    </row>
    <row r="224" spans="1:9" x14ac:dyDescent="0.4">
      <c r="B224" s="122" t="s">
        <v>437</v>
      </c>
      <c r="C224" s="107">
        <v>193</v>
      </c>
      <c r="D224" s="15">
        <v>2.2832130604519104E-2</v>
      </c>
      <c r="E224" s="107">
        <v>0</v>
      </c>
      <c r="F224" s="15">
        <v>0</v>
      </c>
      <c r="I224" s="26"/>
    </row>
    <row r="225" spans="1:9" x14ac:dyDescent="0.4">
      <c r="B225" s="98" t="s">
        <v>412</v>
      </c>
      <c r="C225" s="104">
        <v>8453</v>
      </c>
      <c r="D225" s="11">
        <v>0.99999999999999989</v>
      </c>
      <c r="E225" s="104">
        <v>8731</v>
      </c>
      <c r="F225" s="11">
        <v>1</v>
      </c>
      <c r="I225" s="26"/>
    </row>
    <row r="226" spans="1:9" x14ac:dyDescent="0.4">
      <c r="B226" s="26"/>
      <c r="C226" s="26"/>
      <c r="D226" s="26"/>
      <c r="I226" s="26"/>
    </row>
    <row r="227" spans="1:9" ht="54.95" customHeight="1" x14ac:dyDescent="0.4">
      <c r="A227" s="264" t="s">
        <v>436</v>
      </c>
      <c r="B227" s="264"/>
      <c r="C227" s="264"/>
      <c r="D227" s="264"/>
      <c r="E227" s="264"/>
      <c r="F227" s="264"/>
      <c r="G227" s="264"/>
      <c r="H227" s="264"/>
      <c r="I227" s="264"/>
    </row>
    <row r="228" spans="1:9" ht="21.95" customHeight="1" x14ac:dyDescent="0.4">
      <c r="A228" s="6" t="s">
        <v>86</v>
      </c>
      <c r="B228" s="26"/>
      <c r="C228" s="26"/>
      <c r="D228" s="26"/>
      <c r="I228" s="26"/>
    </row>
    <row r="229" spans="1:9" ht="21.95" customHeight="1" x14ac:dyDescent="0.4">
      <c r="B229" s="26"/>
      <c r="C229" s="26"/>
      <c r="D229" s="26"/>
      <c r="I229" s="26"/>
    </row>
    <row r="230" spans="1:9" x14ac:dyDescent="0.4">
      <c r="E230" s="26"/>
      <c r="F230" s="26"/>
      <c r="G230" s="26"/>
      <c r="H230" s="26"/>
    </row>
    <row r="231" spans="1:9" ht="54.95" customHeight="1" x14ac:dyDescent="0.4">
      <c r="A231" s="262" t="s">
        <v>435</v>
      </c>
      <c r="B231" s="262"/>
      <c r="C231" s="262"/>
      <c r="D231" s="262"/>
      <c r="E231" s="262"/>
      <c r="F231" s="262"/>
      <c r="G231" s="262"/>
      <c r="H231" s="262"/>
      <c r="I231" s="262"/>
    </row>
    <row r="232" spans="1:9" x14ac:dyDescent="0.4">
      <c r="B232" s="103"/>
      <c r="C232" s="102" t="s">
        <v>410</v>
      </c>
      <c r="D232" s="32"/>
      <c r="E232" s="37" t="s">
        <v>409</v>
      </c>
      <c r="F232" s="28"/>
    </row>
    <row r="233" spans="1:9" x14ac:dyDescent="0.4">
      <c r="B233" s="120"/>
      <c r="C233" s="119">
        <v>44044</v>
      </c>
      <c r="D233" s="118"/>
      <c r="E233" s="117" t="s">
        <v>432</v>
      </c>
      <c r="F233" s="116"/>
    </row>
    <row r="234" spans="1:9" x14ac:dyDescent="0.4">
      <c r="B234" s="115"/>
      <c r="C234" s="100" t="s">
        <v>45</v>
      </c>
      <c r="D234" s="99" t="s">
        <v>46</v>
      </c>
      <c r="E234" s="100" t="s">
        <v>45</v>
      </c>
      <c r="F234" s="99" t="s">
        <v>46</v>
      </c>
    </row>
    <row r="235" spans="1:9" x14ac:dyDescent="0.4">
      <c r="B235" s="21" t="s">
        <v>295</v>
      </c>
      <c r="C235" s="109">
        <v>2515</v>
      </c>
      <c r="D235" s="13">
        <v>0.29752750502780079</v>
      </c>
      <c r="E235" s="109">
        <v>2652</v>
      </c>
      <c r="F235" s="13">
        <v>0.3037452754552743</v>
      </c>
    </row>
    <row r="236" spans="1:9" x14ac:dyDescent="0.4">
      <c r="B236" s="21" t="s">
        <v>296</v>
      </c>
      <c r="C236" s="109">
        <v>708</v>
      </c>
      <c r="D236" s="9">
        <v>8.3757245948184081E-2</v>
      </c>
      <c r="E236" s="109">
        <v>734</v>
      </c>
      <c r="F236" s="9">
        <v>8.4068262512885128E-2</v>
      </c>
    </row>
    <row r="237" spans="1:9" x14ac:dyDescent="0.4">
      <c r="B237" s="21" t="s">
        <v>297</v>
      </c>
      <c r="C237" s="109">
        <v>549</v>
      </c>
      <c r="D237" s="9">
        <v>6.4947355968295276E-2</v>
      </c>
      <c r="E237" s="109">
        <v>587</v>
      </c>
      <c r="F237" s="9">
        <v>6.7231703126789596E-2</v>
      </c>
    </row>
    <row r="238" spans="1:9" x14ac:dyDescent="0.4">
      <c r="B238" s="21" t="s">
        <v>298</v>
      </c>
      <c r="C238" s="109">
        <v>1000</v>
      </c>
      <c r="D238" s="121">
        <v>0.1183011948420679</v>
      </c>
      <c r="E238" s="109">
        <v>1091</v>
      </c>
      <c r="F238" s="121">
        <v>0.12495704959340281</v>
      </c>
    </row>
    <row r="239" spans="1:9" x14ac:dyDescent="0.4">
      <c r="B239" s="21" t="s">
        <v>299</v>
      </c>
      <c r="C239" s="109">
        <v>829</v>
      </c>
      <c r="D239" s="9">
        <v>9.8071690524074287E-2</v>
      </c>
      <c r="E239" s="109">
        <v>882</v>
      </c>
      <c r="F239" s="9">
        <v>0.10101935631657313</v>
      </c>
    </row>
    <row r="240" spans="1:9" x14ac:dyDescent="0.4">
      <c r="B240" s="21" t="s">
        <v>300</v>
      </c>
      <c r="C240" s="107">
        <v>2852</v>
      </c>
      <c r="D240" s="15">
        <v>0.33739500768957764</v>
      </c>
      <c r="E240" s="107">
        <v>2785</v>
      </c>
      <c r="F240" s="15">
        <v>0.31897835299507504</v>
      </c>
    </row>
    <row r="241" spans="1:9" x14ac:dyDescent="0.4">
      <c r="B241" s="98" t="s">
        <v>50</v>
      </c>
      <c r="C241" s="104">
        <v>8453</v>
      </c>
      <c r="D241" s="11">
        <v>1</v>
      </c>
      <c r="E241" s="104">
        <v>8731</v>
      </c>
      <c r="F241" s="11">
        <v>1</v>
      </c>
      <c r="G241" s="26"/>
      <c r="H241" s="26"/>
    </row>
    <row r="242" spans="1:9" ht="54.95" customHeight="1" x14ac:dyDescent="0.4">
      <c r="A242" s="262" t="s">
        <v>434</v>
      </c>
      <c r="B242" s="262"/>
      <c r="C242" s="262"/>
      <c r="D242" s="262"/>
      <c r="E242" s="262"/>
      <c r="F242" s="262"/>
      <c r="G242" s="262"/>
      <c r="H242" s="262"/>
      <c r="I242" s="262"/>
    </row>
    <row r="243" spans="1:9" x14ac:dyDescent="0.4">
      <c r="B243" s="103"/>
      <c r="C243" s="102" t="s">
        <v>410</v>
      </c>
      <c r="D243" s="32"/>
      <c r="E243" s="37" t="s">
        <v>409</v>
      </c>
      <c r="F243" s="28"/>
    </row>
    <row r="244" spans="1:9" x14ac:dyDescent="0.4">
      <c r="B244" s="120"/>
      <c r="C244" s="119">
        <v>44044</v>
      </c>
      <c r="D244" s="118"/>
      <c r="E244" s="117" t="s">
        <v>432</v>
      </c>
      <c r="F244" s="116"/>
    </row>
    <row r="245" spans="1:9" x14ac:dyDescent="0.4">
      <c r="B245" s="115"/>
      <c r="C245" s="100" t="s">
        <v>45</v>
      </c>
      <c r="D245" s="99" t="s">
        <v>46</v>
      </c>
      <c r="E245" s="100" t="s">
        <v>45</v>
      </c>
      <c r="F245" s="99" t="s">
        <v>46</v>
      </c>
    </row>
    <row r="246" spans="1:9" x14ac:dyDescent="0.4">
      <c r="B246" s="21" t="s">
        <v>301</v>
      </c>
      <c r="C246" s="109">
        <v>31</v>
      </c>
      <c r="D246" s="13">
        <v>3.667337040104105E-3</v>
      </c>
      <c r="E246" s="109">
        <v>31</v>
      </c>
      <c r="F246" s="13">
        <v>3.550566945367083E-3</v>
      </c>
    </row>
    <row r="247" spans="1:9" x14ac:dyDescent="0.4">
      <c r="B247" s="21" t="s">
        <v>302</v>
      </c>
      <c r="C247" s="109">
        <v>5</v>
      </c>
      <c r="D247" s="9">
        <v>5.9150597421033955E-4</v>
      </c>
      <c r="E247" s="109">
        <v>4</v>
      </c>
      <c r="F247" s="9">
        <v>4.5813767036994619E-4</v>
      </c>
    </row>
    <row r="248" spans="1:9" x14ac:dyDescent="0.4">
      <c r="B248" s="21" t="s">
        <v>303</v>
      </c>
      <c r="C248" s="109">
        <v>12</v>
      </c>
      <c r="D248" s="9">
        <v>1.4196143381048148E-3</v>
      </c>
      <c r="E248" s="109">
        <v>4</v>
      </c>
      <c r="F248" s="9">
        <v>4.5813767036994619E-4</v>
      </c>
    </row>
    <row r="249" spans="1:9" x14ac:dyDescent="0.4">
      <c r="B249" s="21" t="s">
        <v>304</v>
      </c>
      <c r="C249" s="109">
        <v>476</v>
      </c>
      <c r="D249" s="121">
        <v>5.6311368744824321E-2</v>
      </c>
      <c r="E249" s="109">
        <v>484</v>
      </c>
      <c r="F249" s="121">
        <v>5.5434658114763488E-2</v>
      </c>
    </row>
    <row r="250" spans="1:9" x14ac:dyDescent="0.4">
      <c r="B250" s="21" t="s">
        <v>305</v>
      </c>
      <c r="C250" s="109">
        <v>1363</v>
      </c>
      <c r="D250" s="9">
        <v>0.16124452856973856</v>
      </c>
      <c r="E250" s="109">
        <v>1308</v>
      </c>
      <c r="F250" s="9">
        <v>0.1498110182109724</v>
      </c>
    </row>
    <row r="251" spans="1:9" x14ac:dyDescent="0.4">
      <c r="B251" s="21" t="s">
        <v>306</v>
      </c>
      <c r="C251" s="109">
        <v>112</v>
      </c>
      <c r="D251" s="9">
        <v>1.3249733822311606E-2</v>
      </c>
      <c r="E251" s="109">
        <v>118</v>
      </c>
      <c r="F251" s="9">
        <v>1.3515061275913412E-2</v>
      </c>
    </row>
    <row r="252" spans="1:9" x14ac:dyDescent="0.4">
      <c r="B252" s="21" t="s">
        <v>307</v>
      </c>
      <c r="C252" s="109">
        <v>648</v>
      </c>
      <c r="D252" s="121">
        <v>7.6659174257660001E-2</v>
      </c>
      <c r="E252" s="109">
        <v>722</v>
      </c>
      <c r="F252" s="121">
        <v>8.2693849501775288E-2</v>
      </c>
    </row>
    <row r="253" spans="1:9" x14ac:dyDescent="0.4">
      <c r="B253" s="21" t="s">
        <v>308</v>
      </c>
      <c r="C253" s="109">
        <v>340</v>
      </c>
      <c r="D253" s="9">
        <v>4.0222406246303084E-2</v>
      </c>
      <c r="E253" s="109">
        <v>394</v>
      </c>
      <c r="F253" s="9">
        <v>4.5126560531439701E-2</v>
      </c>
    </row>
    <row r="254" spans="1:9" x14ac:dyDescent="0.4">
      <c r="B254" s="21" t="s">
        <v>309</v>
      </c>
      <c r="C254" s="109">
        <v>785</v>
      </c>
      <c r="D254" s="9">
        <v>9.2866437951023312E-2</v>
      </c>
      <c r="E254" s="109">
        <v>896</v>
      </c>
      <c r="F254" s="9">
        <v>0.10262283816286794</v>
      </c>
    </row>
    <row r="255" spans="1:9" x14ac:dyDescent="0.4">
      <c r="B255" s="21" t="s">
        <v>310</v>
      </c>
      <c r="C255" s="109">
        <v>355</v>
      </c>
      <c r="D255" s="121">
        <v>4.1996924168934108E-2</v>
      </c>
      <c r="E255" s="109">
        <v>341</v>
      </c>
      <c r="F255" s="121">
        <v>3.9056236399037908E-2</v>
      </c>
    </row>
    <row r="256" spans="1:9" x14ac:dyDescent="0.4">
      <c r="B256" s="21" t="s">
        <v>311</v>
      </c>
      <c r="C256" s="109">
        <v>230</v>
      </c>
      <c r="D256" s="9">
        <v>2.7209274813675619E-2</v>
      </c>
      <c r="E256" s="109">
        <v>208</v>
      </c>
      <c r="F256" s="9">
        <v>2.3823158859237199E-2</v>
      </c>
    </row>
    <row r="257" spans="1:9" x14ac:dyDescent="0.4">
      <c r="B257" s="21" t="s">
        <v>312</v>
      </c>
      <c r="C257" s="109">
        <v>347</v>
      </c>
      <c r="D257" s="9">
        <v>4.1050514610197562E-2</v>
      </c>
      <c r="E257" s="109">
        <v>317</v>
      </c>
      <c r="F257" s="9">
        <v>3.6307410376818235E-2</v>
      </c>
    </row>
    <row r="258" spans="1:9" x14ac:dyDescent="0.4">
      <c r="B258" s="21" t="s">
        <v>313</v>
      </c>
      <c r="C258" s="109">
        <v>266</v>
      </c>
      <c r="D258" s="121">
        <v>3.1468117827990062E-2</v>
      </c>
      <c r="E258" s="109">
        <v>248</v>
      </c>
      <c r="F258" s="121">
        <v>2.8404535562936664E-2</v>
      </c>
    </row>
    <row r="259" spans="1:9" x14ac:dyDescent="0.4">
      <c r="B259" s="21" t="s">
        <v>314</v>
      </c>
      <c r="C259" s="109">
        <v>208</v>
      </c>
      <c r="D259" s="9">
        <v>2.4606648527150124E-2</v>
      </c>
      <c r="E259" s="109">
        <v>229</v>
      </c>
      <c r="F259" s="9">
        <v>2.622838162867942E-2</v>
      </c>
    </row>
    <row r="260" spans="1:9" x14ac:dyDescent="0.4">
      <c r="B260" s="21" t="s">
        <v>315</v>
      </c>
      <c r="C260" s="109">
        <v>577</v>
      </c>
      <c r="D260" s="9">
        <v>6.8259789423873188E-2</v>
      </c>
      <c r="E260" s="109">
        <v>559</v>
      </c>
      <c r="F260" s="9">
        <v>6.4024739434199979E-2</v>
      </c>
    </row>
    <row r="261" spans="1:9" x14ac:dyDescent="0.4">
      <c r="B261" s="21" t="s">
        <v>316</v>
      </c>
      <c r="C261" s="109">
        <v>714</v>
      </c>
      <c r="D261" s="121">
        <v>8.4467053117236485E-2</v>
      </c>
      <c r="E261" s="109">
        <v>892</v>
      </c>
      <c r="F261" s="121">
        <v>0.102164700492498</v>
      </c>
    </row>
    <row r="262" spans="1:9" x14ac:dyDescent="0.4">
      <c r="B262" s="21" t="s">
        <v>317</v>
      </c>
      <c r="C262" s="109">
        <v>102</v>
      </c>
      <c r="D262" s="9">
        <v>1.2066721873890926E-2</v>
      </c>
      <c r="E262" s="109">
        <v>101</v>
      </c>
      <c r="F262" s="9">
        <v>1.1567976176841141E-2</v>
      </c>
    </row>
    <row r="263" spans="1:9" x14ac:dyDescent="0.4">
      <c r="B263" s="21" t="s">
        <v>318</v>
      </c>
      <c r="C263" s="109">
        <v>944</v>
      </c>
      <c r="D263" s="9">
        <v>0.1116763279309121</v>
      </c>
      <c r="E263" s="109">
        <v>931</v>
      </c>
      <c r="F263" s="9">
        <v>0.10663154277860497</v>
      </c>
    </row>
    <row r="264" spans="1:9" x14ac:dyDescent="0.4">
      <c r="B264" s="21" t="s">
        <v>319</v>
      </c>
      <c r="C264" s="109">
        <v>421</v>
      </c>
      <c r="D264" s="121">
        <v>4.9804803028510591E-2</v>
      </c>
      <c r="E264" s="109">
        <v>474</v>
      </c>
      <c r="F264" s="121">
        <v>5.4289313938838624E-2</v>
      </c>
    </row>
    <row r="265" spans="1:9" x14ac:dyDescent="0.4">
      <c r="B265" s="21" t="s">
        <v>320</v>
      </c>
      <c r="C265" s="107">
        <v>517</v>
      </c>
      <c r="D265" s="15">
        <v>6.1161717733349108E-2</v>
      </c>
      <c r="E265" s="107">
        <v>470</v>
      </c>
      <c r="F265" s="15">
        <v>5.3831176268468672E-2</v>
      </c>
    </row>
    <row r="266" spans="1:9" x14ac:dyDescent="0.4">
      <c r="B266" s="98" t="s">
        <v>50</v>
      </c>
      <c r="C266" s="104">
        <v>8453</v>
      </c>
      <c r="D266" s="11">
        <v>1</v>
      </c>
      <c r="E266" s="104">
        <v>8731</v>
      </c>
      <c r="F266" s="11">
        <v>1</v>
      </c>
      <c r="G266" s="26"/>
      <c r="H266" s="26"/>
    </row>
    <row r="267" spans="1:9" ht="54.95" customHeight="1" x14ac:dyDescent="0.4">
      <c r="A267" s="262" t="s">
        <v>433</v>
      </c>
      <c r="B267" s="262"/>
      <c r="C267" s="262"/>
      <c r="D267" s="262"/>
      <c r="E267" s="262"/>
      <c r="F267" s="262"/>
      <c r="G267" s="262"/>
      <c r="H267" s="262"/>
      <c r="I267" s="262"/>
    </row>
    <row r="268" spans="1:9" x14ac:dyDescent="0.4">
      <c r="B268" s="103"/>
      <c r="C268" s="102" t="s">
        <v>410</v>
      </c>
      <c r="D268" s="32"/>
      <c r="E268" s="37" t="s">
        <v>409</v>
      </c>
      <c r="F268" s="28"/>
    </row>
    <row r="269" spans="1:9" x14ac:dyDescent="0.4">
      <c r="B269" s="120"/>
      <c r="C269" s="119">
        <v>44044</v>
      </c>
      <c r="D269" s="118"/>
      <c r="E269" s="117" t="s">
        <v>432</v>
      </c>
      <c r="F269" s="116"/>
    </row>
    <row r="270" spans="1:9" x14ac:dyDescent="0.4">
      <c r="B270" s="115"/>
      <c r="C270" s="100" t="s">
        <v>45</v>
      </c>
      <c r="D270" s="99" t="s">
        <v>46</v>
      </c>
      <c r="E270" s="100" t="s">
        <v>45</v>
      </c>
      <c r="F270" s="99" t="s">
        <v>46</v>
      </c>
    </row>
    <row r="271" spans="1:9" x14ac:dyDescent="0.4">
      <c r="B271" s="21" t="s">
        <v>321</v>
      </c>
      <c r="C271" s="109">
        <v>2736</v>
      </c>
      <c r="D271" s="13">
        <v>0.32367206908789781</v>
      </c>
      <c r="E271" s="109">
        <v>2953</v>
      </c>
      <c r="F271" s="13">
        <v>0.33822013515061278</v>
      </c>
    </row>
    <row r="272" spans="1:9" x14ac:dyDescent="0.4">
      <c r="B272" s="21" t="s">
        <v>322</v>
      </c>
      <c r="C272" s="109">
        <v>1193</v>
      </c>
      <c r="D272" s="9">
        <v>0.14113332544658702</v>
      </c>
      <c r="E272" s="109">
        <v>1271</v>
      </c>
      <c r="F272" s="9">
        <v>0.1455732447600504</v>
      </c>
    </row>
    <row r="273" spans="1:9" x14ac:dyDescent="0.4">
      <c r="B273" s="21" t="s">
        <v>323</v>
      </c>
      <c r="C273" s="107">
        <v>4524</v>
      </c>
      <c r="D273" s="15">
        <v>0.53519460546551523</v>
      </c>
      <c r="E273" s="107">
        <v>4507</v>
      </c>
      <c r="F273" s="15">
        <v>0.51620662008933682</v>
      </c>
    </row>
    <row r="274" spans="1:9" x14ac:dyDescent="0.4">
      <c r="B274" s="98" t="s">
        <v>50</v>
      </c>
      <c r="C274" s="104">
        <v>8453</v>
      </c>
      <c r="D274" s="11">
        <v>1</v>
      </c>
      <c r="E274" s="104">
        <v>8731</v>
      </c>
      <c r="F274" s="11">
        <v>1</v>
      </c>
    </row>
    <row r="275" spans="1:9" ht="54.95" customHeight="1" x14ac:dyDescent="0.4">
      <c r="A275" s="262" t="s">
        <v>431</v>
      </c>
      <c r="B275" s="262"/>
      <c r="C275" s="262"/>
      <c r="D275" s="262"/>
      <c r="E275" s="262"/>
      <c r="F275" s="262"/>
      <c r="G275" s="262"/>
      <c r="H275" s="262"/>
      <c r="I275" s="262"/>
    </row>
    <row r="276" spans="1:9" x14ac:dyDescent="0.4">
      <c r="B276" s="10"/>
      <c r="C276" s="7" t="s">
        <v>45</v>
      </c>
      <c r="D276" s="7" t="s">
        <v>46</v>
      </c>
    </row>
    <row r="277" spans="1:9" x14ac:dyDescent="0.4">
      <c r="B277" s="8" t="s">
        <v>428</v>
      </c>
      <c r="C277" s="8">
        <v>2338</v>
      </c>
      <c r="D277" s="9">
        <v>0.26778146833123356</v>
      </c>
    </row>
    <row r="278" spans="1:9" x14ac:dyDescent="0.4">
      <c r="B278" s="8" t="s">
        <v>427</v>
      </c>
      <c r="C278" s="8">
        <v>386</v>
      </c>
      <c r="D278" s="9">
        <v>4.4210285190699805E-2</v>
      </c>
    </row>
    <row r="279" spans="1:9" x14ac:dyDescent="0.4">
      <c r="B279" s="8" t="s">
        <v>426</v>
      </c>
      <c r="C279" s="8">
        <v>429</v>
      </c>
      <c r="D279" s="9">
        <v>4.9135265147176727E-2</v>
      </c>
    </row>
    <row r="280" spans="1:9" x14ac:dyDescent="0.4">
      <c r="B280" s="8" t="s">
        <v>146</v>
      </c>
      <c r="C280" s="8">
        <v>5578</v>
      </c>
      <c r="D280" s="9">
        <v>0.63887298133088988</v>
      </c>
    </row>
    <row r="281" spans="1:9" x14ac:dyDescent="0.4">
      <c r="B281" s="10" t="s">
        <v>50</v>
      </c>
      <c r="C281" s="10">
        <v>8731</v>
      </c>
      <c r="D281" s="11">
        <v>1</v>
      </c>
    </row>
    <row r="282" spans="1:9" x14ac:dyDescent="0.4">
      <c r="B282" s="22"/>
      <c r="C282" s="22"/>
      <c r="D282" s="23"/>
    </row>
    <row r="283" spans="1:9" x14ac:dyDescent="0.4">
      <c r="B283" s="22"/>
      <c r="C283" s="22"/>
      <c r="D283" s="23"/>
    </row>
    <row r="284" spans="1:9" ht="54.95" customHeight="1" x14ac:dyDescent="0.4">
      <c r="A284" s="262" t="s">
        <v>430</v>
      </c>
      <c r="B284" s="262"/>
      <c r="C284" s="262"/>
      <c r="D284" s="262"/>
      <c r="E284" s="262"/>
      <c r="F284" s="262"/>
      <c r="G284" s="262"/>
      <c r="H284" s="262"/>
      <c r="I284" s="262"/>
    </row>
    <row r="285" spans="1:9" x14ac:dyDescent="0.4">
      <c r="B285" s="10"/>
      <c r="C285" s="7" t="s">
        <v>45</v>
      </c>
      <c r="D285" s="7" t="s">
        <v>46</v>
      </c>
    </row>
    <row r="286" spans="1:9" x14ac:dyDescent="0.4">
      <c r="B286" s="8" t="s">
        <v>424</v>
      </c>
      <c r="C286" s="8">
        <v>109</v>
      </c>
      <c r="D286" s="9">
        <v>0.25407925407925408</v>
      </c>
    </row>
    <row r="287" spans="1:9" x14ac:dyDescent="0.4">
      <c r="B287" s="8" t="s">
        <v>423</v>
      </c>
      <c r="C287" s="8">
        <v>108</v>
      </c>
      <c r="D287" s="9">
        <v>0.25174825174825177</v>
      </c>
    </row>
    <row r="288" spans="1:9" x14ac:dyDescent="0.4">
      <c r="B288" s="8" t="s">
        <v>422</v>
      </c>
      <c r="C288" s="8">
        <v>118</v>
      </c>
      <c r="D288" s="9">
        <v>0.27505827505827507</v>
      </c>
    </row>
    <row r="289" spans="1:9" x14ac:dyDescent="0.4">
      <c r="B289" s="8" t="s">
        <v>421</v>
      </c>
      <c r="C289" s="8">
        <v>62</v>
      </c>
      <c r="D289" s="9">
        <v>0.14452214452214451</v>
      </c>
    </row>
    <row r="290" spans="1:9" x14ac:dyDescent="0.4">
      <c r="B290" s="8" t="s">
        <v>420</v>
      </c>
      <c r="C290" s="8">
        <v>102</v>
      </c>
      <c r="D290" s="9">
        <v>0.23776223776223776</v>
      </c>
    </row>
    <row r="291" spans="1:9" x14ac:dyDescent="0.4">
      <c r="B291" s="8" t="s">
        <v>419</v>
      </c>
      <c r="C291" s="8">
        <v>128</v>
      </c>
      <c r="D291" s="9">
        <v>0.29836829836829837</v>
      </c>
    </row>
    <row r="292" spans="1:9" x14ac:dyDescent="0.4">
      <c r="B292" s="8" t="s">
        <v>418</v>
      </c>
      <c r="C292" s="8">
        <v>71</v>
      </c>
      <c r="D292" s="9">
        <v>0.1655011655011655</v>
      </c>
    </row>
    <row r="293" spans="1:9" x14ac:dyDescent="0.4">
      <c r="B293" s="8" t="s">
        <v>121</v>
      </c>
      <c r="C293" s="8">
        <v>56</v>
      </c>
      <c r="D293" s="9">
        <v>0.13053613053613053</v>
      </c>
    </row>
    <row r="294" spans="1:9" x14ac:dyDescent="0.4">
      <c r="B294" s="10" t="s">
        <v>50</v>
      </c>
      <c r="C294" s="10">
        <v>429</v>
      </c>
      <c r="D294" s="11">
        <v>1</v>
      </c>
    </row>
    <row r="295" spans="1:9" x14ac:dyDescent="0.4">
      <c r="B295" s="22"/>
      <c r="C295" s="22"/>
      <c r="D295" s="23"/>
    </row>
    <row r="296" spans="1:9" x14ac:dyDescent="0.4">
      <c r="B296" s="22"/>
      <c r="C296" s="22"/>
      <c r="D296" s="23"/>
    </row>
    <row r="297" spans="1:9" ht="54.95" customHeight="1" x14ac:dyDescent="0.4">
      <c r="A297" s="262" t="s">
        <v>429</v>
      </c>
      <c r="B297" s="262"/>
      <c r="C297" s="262"/>
      <c r="D297" s="262"/>
      <c r="E297" s="262"/>
      <c r="F297" s="262"/>
      <c r="G297" s="262"/>
      <c r="H297" s="262"/>
      <c r="I297" s="262"/>
    </row>
    <row r="298" spans="1:9" x14ac:dyDescent="0.4">
      <c r="B298" s="10"/>
      <c r="C298" s="7" t="s">
        <v>45</v>
      </c>
      <c r="D298" s="7" t="s">
        <v>46</v>
      </c>
    </row>
    <row r="299" spans="1:9" x14ac:dyDescent="0.4">
      <c r="B299" s="8" t="s">
        <v>428</v>
      </c>
      <c r="C299" s="8">
        <v>2199</v>
      </c>
      <c r="D299" s="9">
        <v>0.25186118428587789</v>
      </c>
    </row>
    <row r="300" spans="1:9" x14ac:dyDescent="0.4">
      <c r="B300" s="8" t="s">
        <v>427</v>
      </c>
      <c r="C300" s="8">
        <v>401</v>
      </c>
      <c r="D300" s="9">
        <v>4.5928301454587102E-2</v>
      </c>
    </row>
    <row r="301" spans="1:9" x14ac:dyDescent="0.4">
      <c r="B301" s="8" t="s">
        <v>426</v>
      </c>
      <c r="C301" s="8">
        <v>435</v>
      </c>
      <c r="D301" s="9">
        <v>4.9822471652731647E-2</v>
      </c>
    </row>
    <row r="302" spans="1:9" x14ac:dyDescent="0.4">
      <c r="B302" s="8" t="s">
        <v>146</v>
      </c>
      <c r="C302" s="8">
        <v>5696</v>
      </c>
      <c r="D302" s="9">
        <v>0.65238804260680339</v>
      </c>
    </row>
    <row r="303" spans="1:9" x14ac:dyDescent="0.4">
      <c r="B303" s="10" t="s">
        <v>50</v>
      </c>
      <c r="C303" s="10">
        <v>8731</v>
      </c>
      <c r="D303" s="11">
        <v>1</v>
      </c>
    </row>
    <row r="304" spans="1:9" x14ac:dyDescent="0.4">
      <c r="B304" s="22"/>
      <c r="C304" s="22"/>
      <c r="D304" s="23"/>
    </row>
    <row r="305" spans="1:9" x14ac:dyDescent="0.4">
      <c r="B305" s="22"/>
      <c r="C305" s="22"/>
      <c r="D305" s="23"/>
    </row>
    <row r="306" spans="1:9" ht="54.95" customHeight="1" x14ac:dyDescent="0.4">
      <c r="A306" s="262" t="s">
        <v>425</v>
      </c>
      <c r="B306" s="262"/>
      <c r="C306" s="262"/>
      <c r="D306" s="262"/>
      <c r="E306" s="262"/>
      <c r="F306" s="262"/>
      <c r="G306" s="262"/>
      <c r="H306" s="262"/>
      <c r="I306" s="262"/>
    </row>
    <row r="307" spans="1:9" x14ac:dyDescent="0.4">
      <c r="B307" s="10"/>
      <c r="C307" s="7" t="s">
        <v>45</v>
      </c>
      <c r="D307" s="7" t="s">
        <v>46</v>
      </c>
    </row>
    <row r="308" spans="1:9" x14ac:dyDescent="0.4">
      <c r="B308" s="8" t="s">
        <v>424</v>
      </c>
      <c r="C308" s="8">
        <v>133</v>
      </c>
      <c r="D308" s="9">
        <v>0.30574712643678159</v>
      </c>
    </row>
    <row r="309" spans="1:9" x14ac:dyDescent="0.4">
      <c r="B309" s="8" t="s">
        <v>423</v>
      </c>
      <c r="C309" s="8">
        <v>139</v>
      </c>
      <c r="D309" s="9">
        <v>0.31954022988505748</v>
      </c>
    </row>
    <row r="310" spans="1:9" x14ac:dyDescent="0.4">
      <c r="B310" s="8" t="s">
        <v>422</v>
      </c>
      <c r="C310" s="8">
        <v>125</v>
      </c>
      <c r="D310" s="9">
        <v>0.28735632183908044</v>
      </c>
    </row>
    <row r="311" spans="1:9" x14ac:dyDescent="0.4">
      <c r="B311" s="8" t="s">
        <v>421</v>
      </c>
      <c r="C311" s="8">
        <v>71</v>
      </c>
      <c r="D311" s="9">
        <v>0.16321839080459771</v>
      </c>
    </row>
    <row r="312" spans="1:9" x14ac:dyDescent="0.4">
      <c r="B312" s="8" t="s">
        <v>420</v>
      </c>
      <c r="C312" s="8">
        <v>104</v>
      </c>
      <c r="D312" s="9">
        <v>0.23908045977011494</v>
      </c>
    </row>
    <row r="313" spans="1:9" x14ac:dyDescent="0.4">
      <c r="B313" s="8" t="s">
        <v>419</v>
      </c>
      <c r="C313" s="8">
        <v>145</v>
      </c>
      <c r="D313" s="9">
        <v>0.33333333333333331</v>
      </c>
    </row>
    <row r="314" spans="1:9" x14ac:dyDescent="0.4">
      <c r="B314" s="8" t="s">
        <v>418</v>
      </c>
      <c r="C314" s="8">
        <v>72</v>
      </c>
      <c r="D314" s="9">
        <v>0.16551724137931034</v>
      </c>
    </row>
    <row r="315" spans="1:9" x14ac:dyDescent="0.4">
      <c r="B315" s="8" t="s">
        <v>121</v>
      </c>
      <c r="C315" s="8">
        <v>47</v>
      </c>
      <c r="D315" s="9">
        <v>0.10804597701149425</v>
      </c>
    </row>
    <row r="316" spans="1:9" x14ac:dyDescent="0.4">
      <c r="B316" s="10" t="s">
        <v>50</v>
      </c>
      <c r="C316" s="10">
        <v>435</v>
      </c>
      <c r="D316" s="11">
        <v>1</v>
      </c>
    </row>
    <row r="317" spans="1:9" x14ac:dyDescent="0.4">
      <c r="B317" s="22"/>
      <c r="C317" s="22"/>
      <c r="D317" s="23"/>
    </row>
    <row r="318" spans="1:9" x14ac:dyDescent="0.4">
      <c r="E318" s="26"/>
      <c r="F318" s="26"/>
      <c r="G318" s="26"/>
      <c r="H318" s="26"/>
    </row>
    <row r="319" spans="1:9" ht="54.95" customHeight="1" x14ac:dyDescent="0.4">
      <c r="A319" s="262" t="s">
        <v>417</v>
      </c>
      <c r="B319" s="262"/>
      <c r="C319" s="262"/>
      <c r="D319" s="262"/>
      <c r="E319" s="262"/>
      <c r="F319" s="262"/>
      <c r="G319" s="262"/>
      <c r="H319" s="262"/>
      <c r="I319" s="262"/>
    </row>
    <row r="320" spans="1:9" x14ac:dyDescent="0.4">
      <c r="B320" s="103"/>
      <c r="C320" s="34" t="s">
        <v>410</v>
      </c>
      <c r="D320" s="32"/>
      <c r="E320" s="37" t="s">
        <v>409</v>
      </c>
      <c r="F320" s="28"/>
    </row>
    <row r="321" spans="1:9" x14ac:dyDescent="0.4">
      <c r="B321" s="101"/>
      <c r="C321" s="111" t="s">
        <v>45</v>
      </c>
      <c r="D321" s="99" t="s">
        <v>46</v>
      </c>
      <c r="E321" s="100" t="s">
        <v>45</v>
      </c>
      <c r="F321" s="99" t="s">
        <v>46</v>
      </c>
    </row>
    <row r="322" spans="1:9" x14ac:dyDescent="0.4">
      <c r="B322" s="110">
        <v>0</v>
      </c>
      <c r="C322" s="109">
        <v>6858</v>
      </c>
      <c r="D322" s="13">
        <v>0.68225228810187033</v>
      </c>
      <c r="E322" s="109">
        <v>9436</v>
      </c>
      <c r="F322" s="13">
        <v>0.70942034433501244</v>
      </c>
    </row>
    <row r="323" spans="1:9" x14ac:dyDescent="0.4">
      <c r="B323" s="110">
        <v>1</v>
      </c>
      <c r="C323" s="109">
        <v>2079</v>
      </c>
      <c r="D323" s="9">
        <v>0.20682451253481896</v>
      </c>
      <c r="E323" s="109">
        <v>2603</v>
      </c>
      <c r="F323" s="9">
        <v>0.19569957146079242</v>
      </c>
    </row>
    <row r="324" spans="1:9" x14ac:dyDescent="0.4">
      <c r="B324" s="110">
        <v>2</v>
      </c>
      <c r="C324" s="109">
        <v>659</v>
      </c>
      <c r="D324" s="9">
        <v>6.5559092717867085E-2</v>
      </c>
      <c r="E324" s="109">
        <v>659</v>
      </c>
      <c r="F324" s="9">
        <v>4.954514698142997E-2</v>
      </c>
    </row>
    <row r="325" spans="1:9" x14ac:dyDescent="0.4">
      <c r="B325" s="108" t="s">
        <v>413</v>
      </c>
      <c r="C325" s="107">
        <v>456</v>
      </c>
      <c r="D325" s="106">
        <v>4.5364106645443693E-2</v>
      </c>
      <c r="E325" s="107">
        <v>603</v>
      </c>
      <c r="F325" s="106">
        <v>4.5334937222765208E-2</v>
      </c>
    </row>
    <row r="326" spans="1:9" x14ac:dyDescent="0.4">
      <c r="B326" s="112" t="s">
        <v>412</v>
      </c>
      <c r="C326" s="104">
        <v>10052</v>
      </c>
      <c r="D326" s="11">
        <v>1</v>
      </c>
      <c r="E326" s="104">
        <v>13301</v>
      </c>
      <c r="F326" s="11">
        <v>1</v>
      </c>
      <c r="G326" s="26"/>
      <c r="H326" s="26"/>
    </row>
    <row r="327" spans="1:9" x14ac:dyDescent="0.4">
      <c r="A327"/>
    </row>
    <row r="328" spans="1:9" ht="54.95" customHeight="1" x14ac:dyDescent="0.4">
      <c r="A328" s="262" t="s">
        <v>416</v>
      </c>
      <c r="B328" s="262"/>
      <c r="C328" s="262"/>
      <c r="D328" s="262"/>
      <c r="E328" s="262"/>
      <c r="F328" s="262"/>
      <c r="G328" s="262"/>
      <c r="H328" s="262"/>
      <c r="I328" s="262"/>
    </row>
    <row r="329" spans="1:9" x14ac:dyDescent="0.4">
      <c r="B329" s="103"/>
      <c r="C329" s="102" t="s">
        <v>410</v>
      </c>
      <c r="D329" s="32"/>
      <c r="E329" s="37" t="s">
        <v>409</v>
      </c>
      <c r="F329" s="28"/>
    </row>
    <row r="330" spans="1:9" x14ac:dyDescent="0.4">
      <c r="B330" s="115"/>
      <c r="C330" s="100" t="s">
        <v>45</v>
      </c>
      <c r="D330" s="99" t="s">
        <v>46</v>
      </c>
      <c r="E330" s="100" t="s">
        <v>45</v>
      </c>
      <c r="F330" s="99" t="s">
        <v>46</v>
      </c>
    </row>
    <row r="331" spans="1:9" x14ac:dyDescent="0.4">
      <c r="B331" s="21" t="s">
        <v>324</v>
      </c>
      <c r="C331" s="109">
        <v>11978</v>
      </c>
      <c r="D331" s="13">
        <v>0.93054692355500312</v>
      </c>
      <c r="E331" s="109">
        <v>12364</v>
      </c>
      <c r="F331" s="13">
        <v>0.92955416885948428</v>
      </c>
    </row>
    <row r="332" spans="1:9" x14ac:dyDescent="0.4">
      <c r="B332" s="21" t="s">
        <v>325</v>
      </c>
      <c r="C332" s="109">
        <v>597</v>
      </c>
      <c r="D332" s="9">
        <v>4.6379738968303295E-2</v>
      </c>
      <c r="E332" s="109">
        <v>572</v>
      </c>
      <c r="F332" s="9">
        <v>4.3004285392075785E-2</v>
      </c>
    </row>
    <row r="333" spans="1:9" x14ac:dyDescent="0.4">
      <c r="B333" s="21" t="s">
        <v>326</v>
      </c>
      <c r="C333" s="109">
        <v>75</v>
      </c>
      <c r="D333" s="9">
        <v>5.8266003729024237E-3</v>
      </c>
      <c r="E333" s="109">
        <v>78</v>
      </c>
      <c r="F333" s="9">
        <v>5.8642207352830617E-3</v>
      </c>
    </row>
    <row r="334" spans="1:9" x14ac:dyDescent="0.4">
      <c r="B334" s="21" t="s">
        <v>327</v>
      </c>
      <c r="C334" s="109">
        <v>26</v>
      </c>
      <c r="D334" s="9">
        <v>2.0198881292728403E-3</v>
      </c>
      <c r="E334" s="109">
        <v>35</v>
      </c>
      <c r="F334" s="9">
        <v>2.6313810991654761E-3</v>
      </c>
    </row>
    <row r="335" spans="1:9" x14ac:dyDescent="0.4">
      <c r="B335" s="21" t="s">
        <v>328</v>
      </c>
      <c r="C335" s="114">
        <v>196</v>
      </c>
      <c r="D335" s="113">
        <v>1.5226848974518334E-2</v>
      </c>
      <c r="E335" s="114">
        <v>252</v>
      </c>
      <c r="F335" s="113">
        <v>1.8945943913991427E-2</v>
      </c>
    </row>
    <row r="336" spans="1:9" x14ac:dyDescent="0.4">
      <c r="B336" s="98" t="s">
        <v>50</v>
      </c>
      <c r="C336" s="104">
        <v>12872</v>
      </c>
      <c r="D336" s="11">
        <v>1</v>
      </c>
      <c r="E336" s="104">
        <v>13301</v>
      </c>
      <c r="F336" s="11">
        <v>1</v>
      </c>
      <c r="G336" s="26"/>
      <c r="H336" s="26"/>
    </row>
    <row r="337" spans="1:9" x14ac:dyDescent="0.4">
      <c r="A337"/>
    </row>
    <row r="338" spans="1:9" ht="66" customHeight="1" x14ac:dyDescent="0.4">
      <c r="A338" s="262" t="s">
        <v>415</v>
      </c>
      <c r="B338" s="262"/>
      <c r="C338" s="262"/>
      <c r="D338" s="262"/>
      <c r="E338" s="262"/>
      <c r="F338" s="262"/>
      <c r="G338" s="262"/>
      <c r="H338" s="262"/>
      <c r="I338" s="262"/>
    </row>
    <row r="339" spans="1:9" x14ac:dyDescent="0.4">
      <c r="B339" s="103"/>
      <c r="C339" s="102" t="s">
        <v>410</v>
      </c>
      <c r="D339" s="32"/>
      <c r="E339" s="37" t="s">
        <v>409</v>
      </c>
      <c r="F339" s="28"/>
    </row>
    <row r="340" spans="1:9" x14ac:dyDescent="0.4">
      <c r="B340" s="115"/>
      <c r="C340" s="100" t="s">
        <v>45</v>
      </c>
      <c r="D340" s="99" t="s">
        <v>46</v>
      </c>
      <c r="E340" s="100" t="s">
        <v>45</v>
      </c>
      <c r="F340" s="99" t="s">
        <v>46</v>
      </c>
    </row>
    <row r="341" spans="1:9" x14ac:dyDescent="0.4">
      <c r="B341" s="21" t="s">
        <v>90</v>
      </c>
      <c r="C341" s="109">
        <v>10885</v>
      </c>
      <c r="D341" s="13">
        <v>0.84563393412057175</v>
      </c>
      <c r="E341" s="109">
        <v>11088</v>
      </c>
      <c r="F341" s="13">
        <v>0.83362153221562285</v>
      </c>
    </row>
    <row r="342" spans="1:9" x14ac:dyDescent="0.4">
      <c r="B342" s="21" t="s">
        <v>329</v>
      </c>
      <c r="C342" s="109">
        <v>1891</v>
      </c>
      <c r="D342" s="9">
        <v>0.14690801740211312</v>
      </c>
      <c r="E342" s="109">
        <v>1774</v>
      </c>
      <c r="F342" s="9">
        <v>0.13337343056913015</v>
      </c>
    </row>
    <row r="343" spans="1:9" x14ac:dyDescent="0.4">
      <c r="B343" s="21" t="s">
        <v>330</v>
      </c>
      <c r="C343" s="109">
        <v>88</v>
      </c>
      <c r="D343" s="9">
        <v>6.8365444375388437E-3</v>
      </c>
      <c r="E343" s="109">
        <v>113</v>
      </c>
      <c r="F343" s="9">
        <v>8.4956018344485382E-3</v>
      </c>
    </row>
    <row r="344" spans="1:9" x14ac:dyDescent="0.4">
      <c r="B344" s="21" t="s">
        <v>331</v>
      </c>
      <c r="C344" s="109">
        <v>1536</v>
      </c>
      <c r="D344" s="9">
        <v>0.11932877563704164</v>
      </c>
      <c r="E344" s="109">
        <v>1635</v>
      </c>
      <c r="F344" s="9">
        <v>0.12292308848958725</v>
      </c>
    </row>
    <row r="345" spans="1:9" x14ac:dyDescent="0.4">
      <c r="B345" s="21" t="s">
        <v>332</v>
      </c>
      <c r="C345" s="114">
        <v>302</v>
      </c>
      <c r="D345" s="113">
        <v>2.346177750155376E-2</v>
      </c>
      <c r="E345" s="114">
        <v>409</v>
      </c>
      <c r="F345" s="113">
        <v>3.0749567701676566E-2</v>
      </c>
    </row>
    <row r="346" spans="1:9" x14ac:dyDescent="0.4">
      <c r="B346" s="98" t="s">
        <v>50</v>
      </c>
      <c r="C346" s="104">
        <v>12872</v>
      </c>
      <c r="D346" s="11">
        <v>1</v>
      </c>
      <c r="E346" s="104">
        <v>13301</v>
      </c>
      <c r="F346" s="11">
        <v>1</v>
      </c>
      <c r="G346" s="26"/>
      <c r="H346" s="26"/>
    </row>
    <row r="347" spans="1:9" x14ac:dyDescent="0.4">
      <c r="A347"/>
    </row>
    <row r="348" spans="1:9" ht="54.95" customHeight="1" x14ac:dyDescent="0.4">
      <c r="A348" s="262" t="s">
        <v>414</v>
      </c>
      <c r="B348" s="262"/>
      <c r="C348" s="262"/>
      <c r="D348" s="262"/>
      <c r="E348" s="262"/>
      <c r="F348" s="262"/>
      <c r="G348" s="262"/>
      <c r="H348" s="262"/>
      <c r="I348" s="262"/>
    </row>
    <row r="349" spans="1:9" ht="21.95" customHeight="1" x14ac:dyDescent="0.4">
      <c r="A349" s="6" t="s">
        <v>333</v>
      </c>
      <c r="B349" s="26"/>
      <c r="C349" s="26"/>
      <c r="D349" s="26"/>
      <c r="E349" s="26"/>
      <c r="F349" s="26"/>
      <c r="G349" s="26"/>
      <c r="H349" s="26"/>
      <c r="I349" s="26"/>
    </row>
    <row r="350" spans="1:9" ht="18.75" customHeight="1" x14ac:dyDescent="0.4">
      <c r="B350" s="103"/>
      <c r="C350" s="34" t="s">
        <v>410</v>
      </c>
      <c r="D350" s="32"/>
      <c r="E350" s="37" t="s">
        <v>409</v>
      </c>
      <c r="F350" s="28"/>
    </row>
    <row r="351" spans="1:9" x14ac:dyDescent="0.4">
      <c r="B351" s="101"/>
      <c r="C351" s="111" t="s">
        <v>45</v>
      </c>
      <c r="D351" s="99" t="s">
        <v>46</v>
      </c>
      <c r="E351" s="100" t="s">
        <v>45</v>
      </c>
      <c r="F351" s="99" t="s">
        <v>46</v>
      </c>
    </row>
    <row r="352" spans="1:9" x14ac:dyDescent="0.4">
      <c r="B352" s="110">
        <v>0</v>
      </c>
      <c r="C352" s="109">
        <v>9853</v>
      </c>
      <c r="D352" s="13">
        <v>0.76545991298943439</v>
      </c>
      <c r="E352" s="109">
        <v>9887</v>
      </c>
      <c r="F352" s="13">
        <v>0.74332756935568756</v>
      </c>
    </row>
    <row r="353" spans="1:9" x14ac:dyDescent="0.4">
      <c r="B353" s="110">
        <v>1</v>
      </c>
      <c r="C353" s="109">
        <v>2644</v>
      </c>
      <c r="D353" s="9">
        <v>0.20540708514605344</v>
      </c>
      <c r="E353" s="109">
        <v>2934</v>
      </c>
      <c r="F353" s="9">
        <v>0.22058491842718592</v>
      </c>
    </row>
    <row r="354" spans="1:9" x14ac:dyDescent="0.4">
      <c r="B354" s="110">
        <v>2</v>
      </c>
      <c r="C354" s="109">
        <v>286</v>
      </c>
      <c r="D354" s="9">
        <v>2.2218769422001242E-2</v>
      </c>
      <c r="E354" s="109">
        <v>365</v>
      </c>
      <c r="F354" s="9">
        <v>2.7441545748439967E-2</v>
      </c>
    </row>
    <row r="355" spans="1:9" x14ac:dyDescent="0.4">
      <c r="B355" s="108" t="s">
        <v>413</v>
      </c>
      <c r="C355" s="107">
        <v>89</v>
      </c>
      <c r="D355" s="106">
        <v>6.9142324425108762E-3</v>
      </c>
      <c r="E355" s="107">
        <v>115</v>
      </c>
      <c r="F355" s="106">
        <v>8.645966468686565E-3</v>
      </c>
    </row>
    <row r="356" spans="1:9" x14ac:dyDescent="0.4">
      <c r="B356" s="112" t="s">
        <v>412</v>
      </c>
      <c r="C356" s="104">
        <v>12872</v>
      </c>
      <c r="D356" s="11">
        <v>1</v>
      </c>
      <c r="E356" s="104">
        <v>13301</v>
      </c>
      <c r="F356" s="11">
        <v>1</v>
      </c>
      <c r="G356" s="26"/>
      <c r="H356" s="26"/>
    </row>
    <row r="357" spans="1:9" x14ac:dyDescent="0.4">
      <c r="A357"/>
    </row>
    <row r="358" spans="1:9" ht="21.95" customHeight="1" x14ac:dyDescent="0.4">
      <c r="A358" s="6" t="s">
        <v>334</v>
      </c>
      <c r="B358" s="26"/>
      <c r="C358" s="26"/>
      <c r="D358" s="26"/>
      <c r="E358" s="26"/>
      <c r="F358" s="26"/>
      <c r="G358" s="26"/>
      <c r="H358" s="26"/>
      <c r="I358" s="26"/>
    </row>
    <row r="359" spans="1:9" x14ac:dyDescent="0.4">
      <c r="B359" s="103"/>
      <c r="C359" s="34" t="s">
        <v>410</v>
      </c>
      <c r="D359" s="32"/>
      <c r="E359" s="37" t="s">
        <v>409</v>
      </c>
      <c r="F359" s="28"/>
    </row>
    <row r="360" spans="1:9" x14ac:dyDescent="0.4">
      <c r="B360" s="101"/>
      <c r="C360" s="111" t="s">
        <v>45</v>
      </c>
      <c r="D360" s="99" t="s">
        <v>46</v>
      </c>
      <c r="E360" s="100" t="s">
        <v>45</v>
      </c>
      <c r="F360" s="99" t="s">
        <v>46</v>
      </c>
    </row>
    <row r="361" spans="1:9" x14ac:dyDescent="0.4">
      <c r="B361" s="110">
        <v>0</v>
      </c>
      <c r="C361" s="109">
        <v>5543</v>
      </c>
      <c r="D361" s="13">
        <v>0.43062461155997511</v>
      </c>
      <c r="E361" s="109">
        <v>5969</v>
      </c>
      <c r="F361" s="13">
        <v>0.44876325088339225</v>
      </c>
    </row>
    <row r="362" spans="1:9" x14ac:dyDescent="0.4">
      <c r="B362" s="110">
        <v>1</v>
      </c>
      <c r="C362" s="109">
        <v>6356</v>
      </c>
      <c r="D362" s="9">
        <v>0.49378495960223739</v>
      </c>
      <c r="E362" s="109">
        <v>6217</v>
      </c>
      <c r="F362" s="9">
        <v>0.46740846552890758</v>
      </c>
    </row>
    <row r="363" spans="1:9" x14ac:dyDescent="0.4">
      <c r="B363" s="110">
        <v>2</v>
      </c>
      <c r="C363" s="109">
        <v>802</v>
      </c>
      <c r="D363" s="9">
        <v>6.230577998756992E-2</v>
      </c>
      <c r="E363" s="109">
        <v>901</v>
      </c>
      <c r="F363" s="9">
        <v>6.7739267724231264E-2</v>
      </c>
    </row>
    <row r="364" spans="1:9" x14ac:dyDescent="0.4">
      <c r="B364" s="108" t="s">
        <v>413</v>
      </c>
      <c r="C364" s="107">
        <v>171</v>
      </c>
      <c r="D364" s="106">
        <v>1.3284648850217526E-2</v>
      </c>
      <c r="E364" s="107">
        <v>214</v>
      </c>
      <c r="F364" s="106">
        <v>1.6089015863468913E-2</v>
      </c>
    </row>
    <row r="365" spans="1:9" x14ac:dyDescent="0.4">
      <c r="B365" s="112" t="s">
        <v>412</v>
      </c>
      <c r="C365" s="104">
        <v>12872</v>
      </c>
      <c r="D365" s="11">
        <v>0.99999999999999989</v>
      </c>
      <c r="E365" s="104">
        <v>13301</v>
      </c>
      <c r="F365" s="11">
        <v>0.99999999999999989</v>
      </c>
      <c r="G365" s="26"/>
      <c r="H365" s="26"/>
    </row>
    <row r="366" spans="1:9" x14ac:dyDescent="0.4">
      <c r="A366"/>
    </row>
    <row r="367" spans="1:9" ht="21.95" customHeight="1" x14ac:dyDescent="0.4">
      <c r="A367" s="6" t="s">
        <v>335</v>
      </c>
      <c r="B367" s="26"/>
      <c r="C367" s="26"/>
      <c r="D367" s="26"/>
      <c r="E367" s="26"/>
      <c r="F367" s="26"/>
      <c r="G367" s="26"/>
      <c r="H367" s="26"/>
      <c r="I367" s="26"/>
    </row>
    <row r="368" spans="1:9" x14ac:dyDescent="0.4">
      <c r="B368" s="103"/>
      <c r="C368" s="34" t="s">
        <v>410</v>
      </c>
      <c r="D368" s="32"/>
      <c r="E368" s="37" t="s">
        <v>409</v>
      </c>
      <c r="F368" s="28"/>
    </row>
    <row r="369" spans="1:9" x14ac:dyDescent="0.4">
      <c r="B369" s="101"/>
      <c r="C369" s="111" t="s">
        <v>45</v>
      </c>
      <c r="D369" s="99" t="s">
        <v>46</v>
      </c>
      <c r="E369" s="100" t="s">
        <v>45</v>
      </c>
      <c r="F369" s="99" t="s">
        <v>46</v>
      </c>
    </row>
    <row r="370" spans="1:9" x14ac:dyDescent="0.4">
      <c r="B370" s="110">
        <v>0</v>
      </c>
      <c r="C370" s="109">
        <v>12746</v>
      </c>
      <c r="D370" s="13">
        <v>0.99021131137352392</v>
      </c>
      <c r="E370" s="109">
        <v>13188</v>
      </c>
      <c r="F370" s="13">
        <v>0.99150439816555147</v>
      </c>
    </row>
    <row r="371" spans="1:9" x14ac:dyDescent="0.4">
      <c r="B371" s="110">
        <v>1</v>
      </c>
      <c r="C371" s="109">
        <v>116</v>
      </c>
      <c r="D371" s="9">
        <v>9.0118085767557487E-3</v>
      </c>
      <c r="E371" s="109">
        <v>102</v>
      </c>
      <c r="F371" s="9">
        <v>7.6685963461393877E-3</v>
      </c>
    </row>
    <row r="372" spans="1:9" x14ac:dyDescent="0.4">
      <c r="B372" s="110">
        <v>2</v>
      </c>
      <c r="C372" s="109">
        <v>7</v>
      </c>
      <c r="D372" s="9">
        <v>5.4381603480422626E-4</v>
      </c>
      <c r="E372" s="109">
        <v>7</v>
      </c>
      <c r="F372" s="9">
        <v>5.262762198330953E-4</v>
      </c>
    </row>
    <row r="373" spans="1:9" x14ac:dyDescent="0.4">
      <c r="B373" s="108" t="s">
        <v>413</v>
      </c>
      <c r="C373" s="107">
        <v>3</v>
      </c>
      <c r="D373" s="106">
        <v>2.3306401491609695E-4</v>
      </c>
      <c r="E373" s="107">
        <v>4</v>
      </c>
      <c r="F373" s="106">
        <v>3.0072926847605444E-4</v>
      </c>
    </row>
    <row r="374" spans="1:9" x14ac:dyDescent="0.4">
      <c r="B374" s="112" t="s">
        <v>412</v>
      </c>
      <c r="C374" s="104">
        <v>12872</v>
      </c>
      <c r="D374" s="11">
        <v>1</v>
      </c>
      <c r="E374" s="104">
        <v>13301</v>
      </c>
      <c r="F374" s="11">
        <v>1</v>
      </c>
      <c r="G374" s="26"/>
      <c r="H374" s="26"/>
    </row>
    <row r="375" spans="1:9" x14ac:dyDescent="0.4">
      <c r="A375"/>
    </row>
    <row r="376" spans="1:9" ht="21.95" customHeight="1" x14ac:dyDescent="0.4">
      <c r="A376" s="6" t="s">
        <v>336</v>
      </c>
      <c r="B376" s="26"/>
      <c r="C376" s="26"/>
      <c r="D376" s="26"/>
      <c r="E376" s="26"/>
      <c r="F376" s="26"/>
      <c r="G376" s="26"/>
      <c r="H376" s="26"/>
      <c r="I376" s="26"/>
    </row>
    <row r="377" spans="1:9" x14ac:dyDescent="0.4">
      <c r="B377" s="103"/>
      <c r="C377" s="34" t="s">
        <v>410</v>
      </c>
      <c r="D377" s="32"/>
      <c r="E377" s="37" t="s">
        <v>409</v>
      </c>
      <c r="F377" s="28"/>
    </row>
    <row r="378" spans="1:9" x14ac:dyDescent="0.4">
      <c r="B378" s="101"/>
      <c r="C378" s="111" t="s">
        <v>45</v>
      </c>
      <c r="D378" s="99" t="s">
        <v>46</v>
      </c>
      <c r="E378" s="100" t="s">
        <v>45</v>
      </c>
      <c r="F378" s="99" t="s">
        <v>46</v>
      </c>
    </row>
    <row r="379" spans="1:9" x14ac:dyDescent="0.4">
      <c r="B379" s="110">
        <v>0</v>
      </c>
      <c r="C379" s="109">
        <v>12835</v>
      </c>
      <c r="D379" s="13">
        <v>0.9971255438160348</v>
      </c>
      <c r="E379" s="109">
        <v>13250</v>
      </c>
      <c r="F379" s="13">
        <v>0.99616570182693032</v>
      </c>
    </row>
    <row r="380" spans="1:9" x14ac:dyDescent="0.4">
      <c r="B380" s="110">
        <v>1</v>
      </c>
      <c r="C380" s="109">
        <v>35</v>
      </c>
      <c r="D380" s="9">
        <v>2.7190801740211313E-3</v>
      </c>
      <c r="E380" s="109">
        <v>48</v>
      </c>
      <c r="F380" s="9">
        <v>3.6087512217126533E-3</v>
      </c>
    </row>
    <row r="381" spans="1:9" x14ac:dyDescent="0.4">
      <c r="B381" s="110">
        <v>2</v>
      </c>
      <c r="C381" s="109">
        <v>1</v>
      </c>
      <c r="D381" s="9">
        <v>7.7688004972032313E-5</v>
      </c>
      <c r="E381" s="109">
        <v>0</v>
      </c>
      <c r="F381" s="9">
        <v>0</v>
      </c>
    </row>
    <row r="382" spans="1:9" x14ac:dyDescent="0.4">
      <c r="B382" s="108" t="s">
        <v>413</v>
      </c>
      <c r="C382" s="107">
        <v>1</v>
      </c>
      <c r="D382" s="106">
        <v>7.7688004972032313E-5</v>
      </c>
      <c r="E382" s="107">
        <v>3</v>
      </c>
      <c r="F382" s="106">
        <v>2.2554695135704083E-4</v>
      </c>
    </row>
    <row r="383" spans="1:9" x14ac:dyDescent="0.4">
      <c r="B383" s="105" t="s">
        <v>412</v>
      </c>
      <c r="C383" s="104">
        <v>12872</v>
      </c>
      <c r="D383" s="11">
        <v>0.99999999999999989</v>
      </c>
      <c r="E383" s="104">
        <v>13301</v>
      </c>
      <c r="F383" s="11">
        <v>1</v>
      </c>
      <c r="G383" s="26"/>
      <c r="H383" s="26"/>
    </row>
    <row r="384" spans="1:9" x14ac:dyDescent="0.4">
      <c r="A384"/>
    </row>
    <row r="385" spans="1:9" ht="21.95" customHeight="1" x14ac:dyDescent="0.4">
      <c r="A385" s="6" t="s">
        <v>337</v>
      </c>
      <c r="B385" s="26"/>
      <c r="C385" s="26"/>
      <c r="D385" s="26"/>
      <c r="E385" s="26"/>
      <c r="F385" s="26"/>
      <c r="G385" s="26"/>
      <c r="H385" s="26"/>
      <c r="I385" s="26"/>
    </row>
    <row r="386" spans="1:9" x14ac:dyDescent="0.4">
      <c r="B386" s="103"/>
      <c r="C386" s="34" t="s">
        <v>410</v>
      </c>
      <c r="D386" s="32"/>
      <c r="E386" s="37" t="s">
        <v>409</v>
      </c>
      <c r="F386" s="28"/>
    </row>
    <row r="387" spans="1:9" x14ac:dyDescent="0.4">
      <c r="B387" s="101"/>
      <c r="C387" s="111" t="s">
        <v>45</v>
      </c>
      <c r="D387" s="99" t="s">
        <v>46</v>
      </c>
      <c r="E387" s="100" t="s">
        <v>45</v>
      </c>
      <c r="F387" s="99" t="s">
        <v>46</v>
      </c>
    </row>
    <row r="388" spans="1:9" x14ac:dyDescent="0.4">
      <c r="B388" s="110">
        <v>0</v>
      </c>
      <c r="C388" s="109">
        <v>12187</v>
      </c>
      <c r="D388" s="13">
        <v>0.94678371659415783</v>
      </c>
      <c r="E388" s="109">
        <v>12666</v>
      </c>
      <c r="F388" s="13">
        <v>0.95225922862942636</v>
      </c>
    </row>
    <row r="389" spans="1:9" x14ac:dyDescent="0.4">
      <c r="B389" s="110">
        <v>1</v>
      </c>
      <c r="C389" s="109">
        <v>572</v>
      </c>
      <c r="D389" s="9">
        <v>4.4437538844002485E-2</v>
      </c>
      <c r="E389" s="109">
        <v>514</v>
      </c>
      <c r="F389" s="9">
        <v>3.8643710999172992E-2</v>
      </c>
    </row>
    <row r="390" spans="1:9" x14ac:dyDescent="0.4">
      <c r="B390" s="110">
        <v>2</v>
      </c>
      <c r="C390" s="109">
        <v>75</v>
      </c>
      <c r="D390" s="9">
        <v>5.8266003729024237E-3</v>
      </c>
      <c r="E390" s="109">
        <v>88</v>
      </c>
      <c r="F390" s="9">
        <v>6.6160439064731971E-3</v>
      </c>
    </row>
    <row r="391" spans="1:9" x14ac:dyDescent="0.4">
      <c r="B391" s="108" t="s">
        <v>413</v>
      </c>
      <c r="C391" s="107">
        <v>38</v>
      </c>
      <c r="D391" s="106">
        <v>2.9521441889372281E-3</v>
      </c>
      <c r="E391" s="107">
        <v>33</v>
      </c>
      <c r="F391" s="106">
        <v>2.4810164649274489E-3</v>
      </c>
    </row>
    <row r="392" spans="1:9" x14ac:dyDescent="0.4">
      <c r="B392" s="105" t="s">
        <v>412</v>
      </c>
      <c r="C392" s="104">
        <v>12872</v>
      </c>
      <c r="D392" s="11">
        <v>0.99999999999999989</v>
      </c>
      <c r="E392" s="104">
        <v>13301</v>
      </c>
      <c r="F392" s="11">
        <v>1</v>
      </c>
      <c r="G392" s="26"/>
      <c r="H392" s="26"/>
    </row>
    <row r="393" spans="1:9" x14ac:dyDescent="0.4">
      <c r="A393"/>
    </row>
    <row r="394" spans="1:9" ht="21.95" customHeight="1" x14ac:dyDescent="0.4">
      <c r="A394" s="6" t="s">
        <v>338</v>
      </c>
      <c r="B394" s="26"/>
      <c r="C394" s="26"/>
      <c r="D394" s="26"/>
      <c r="E394" s="26"/>
      <c r="F394" s="26"/>
      <c r="G394" s="26"/>
      <c r="H394" s="26"/>
      <c r="I394" s="26"/>
    </row>
    <row r="395" spans="1:9" x14ac:dyDescent="0.4">
      <c r="B395" s="103"/>
      <c r="C395" s="34" t="s">
        <v>410</v>
      </c>
      <c r="D395" s="32"/>
      <c r="E395" s="37" t="s">
        <v>409</v>
      </c>
      <c r="F395" s="28"/>
    </row>
    <row r="396" spans="1:9" x14ac:dyDescent="0.4">
      <c r="B396" s="101"/>
      <c r="C396" s="111" t="s">
        <v>45</v>
      </c>
      <c r="D396" s="99" t="s">
        <v>46</v>
      </c>
      <c r="E396" s="100" t="s">
        <v>45</v>
      </c>
      <c r="F396" s="99" t="s">
        <v>46</v>
      </c>
    </row>
    <row r="397" spans="1:9" x14ac:dyDescent="0.4">
      <c r="B397" s="110">
        <v>0</v>
      </c>
      <c r="C397" s="109">
        <v>12174</v>
      </c>
      <c r="D397" s="13">
        <v>0.94577377252952144</v>
      </c>
      <c r="E397" s="109">
        <v>12609</v>
      </c>
      <c r="F397" s="13">
        <v>0.94797383655364253</v>
      </c>
    </row>
    <row r="398" spans="1:9" x14ac:dyDescent="0.4">
      <c r="B398" s="110">
        <v>1</v>
      </c>
      <c r="C398" s="109">
        <v>633</v>
      </c>
      <c r="D398" s="9">
        <v>6.2972542777556706E-2</v>
      </c>
      <c r="E398" s="109">
        <v>620</v>
      </c>
      <c r="F398" s="9">
        <v>4.661303661378844E-2</v>
      </c>
    </row>
    <row r="399" spans="1:9" x14ac:dyDescent="0.4">
      <c r="B399" s="110">
        <v>2</v>
      </c>
      <c r="C399" s="109">
        <v>53</v>
      </c>
      <c r="D399" s="9">
        <v>5.27258257063271E-3</v>
      </c>
      <c r="E399" s="109">
        <v>60</v>
      </c>
      <c r="F399" s="9">
        <v>4.5109390271408168E-3</v>
      </c>
    </row>
    <row r="400" spans="1:9" x14ac:dyDescent="0.4">
      <c r="B400" s="108" t="s">
        <v>413</v>
      </c>
      <c r="C400" s="107">
        <v>12</v>
      </c>
      <c r="D400" s="106">
        <v>1.1937922801432551E-3</v>
      </c>
      <c r="E400" s="107">
        <v>12</v>
      </c>
      <c r="F400" s="106">
        <v>9.0218780542816333E-4</v>
      </c>
    </row>
    <row r="401" spans="1:9" x14ac:dyDescent="0.4">
      <c r="B401" s="105" t="s">
        <v>412</v>
      </c>
      <c r="C401" s="104">
        <v>12872</v>
      </c>
      <c r="D401" s="11">
        <v>1.0152126901578542</v>
      </c>
      <c r="E401" s="104">
        <v>13301</v>
      </c>
      <c r="F401" s="11">
        <v>1</v>
      </c>
      <c r="G401" s="26"/>
      <c r="H401" s="26"/>
    </row>
    <row r="402" spans="1:9" x14ac:dyDescent="0.4">
      <c r="A402"/>
    </row>
    <row r="403" spans="1:9" ht="21.95" customHeight="1" x14ac:dyDescent="0.4">
      <c r="A403" s="6" t="s">
        <v>339</v>
      </c>
      <c r="B403" s="26"/>
      <c r="C403" s="26"/>
      <c r="D403" s="26"/>
      <c r="E403" s="26"/>
      <c r="F403" s="26"/>
      <c r="G403" s="26"/>
      <c r="H403" s="26"/>
      <c r="I403" s="26"/>
    </row>
    <row r="404" spans="1:9" x14ac:dyDescent="0.4">
      <c r="B404" s="103"/>
      <c r="C404" s="34" t="s">
        <v>410</v>
      </c>
      <c r="D404" s="32"/>
      <c r="E404" s="37" t="s">
        <v>409</v>
      </c>
      <c r="F404" s="28"/>
    </row>
    <row r="405" spans="1:9" x14ac:dyDescent="0.4">
      <c r="B405" s="101"/>
      <c r="C405" s="111" t="s">
        <v>45</v>
      </c>
      <c r="D405" s="99" t="s">
        <v>46</v>
      </c>
      <c r="E405" s="100" t="s">
        <v>45</v>
      </c>
      <c r="F405" s="99" t="s">
        <v>46</v>
      </c>
    </row>
    <row r="406" spans="1:9" x14ac:dyDescent="0.4">
      <c r="B406" s="110">
        <v>0</v>
      </c>
      <c r="C406" s="109">
        <v>7801</v>
      </c>
      <c r="D406" s="13">
        <v>0.60604412678682407</v>
      </c>
      <c r="E406" s="109">
        <v>8505</v>
      </c>
      <c r="F406" s="13">
        <v>0.63942560709721075</v>
      </c>
    </row>
    <row r="407" spans="1:9" x14ac:dyDescent="0.4">
      <c r="B407" s="110">
        <v>1</v>
      </c>
      <c r="C407" s="109">
        <v>2347</v>
      </c>
      <c r="D407" s="9">
        <v>0.18233374766935986</v>
      </c>
      <c r="E407" s="109">
        <v>2250</v>
      </c>
      <c r="F407" s="9">
        <v>0.16916021351778063</v>
      </c>
    </row>
    <row r="408" spans="1:9" x14ac:dyDescent="0.4">
      <c r="B408" s="110">
        <v>2</v>
      </c>
      <c r="C408" s="109">
        <v>1564</v>
      </c>
      <c r="D408" s="9">
        <v>0.12150403977625855</v>
      </c>
      <c r="E408" s="109">
        <v>1399</v>
      </c>
      <c r="F408" s="9">
        <v>0.10518006164950004</v>
      </c>
    </row>
    <row r="409" spans="1:9" x14ac:dyDescent="0.4">
      <c r="B409" s="108" t="s">
        <v>413</v>
      </c>
      <c r="C409" s="107">
        <v>1160</v>
      </c>
      <c r="D409" s="106">
        <v>9.011808576755749E-2</v>
      </c>
      <c r="E409" s="107">
        <v>1147</v>
      </c>
      <c r="F409" s="106">
        <v>8.6234117735508611E-2</v>
      </c>
    </row>
    <row r="410" spans="1:9" x14ac:dyDescent="0.4">
      <c r="B410" s="105" t="s">
        <v>412</v>
      </c>
      <c r="C410" s="104">
        <v>12872</v>
      </c>
      <c r="D410" s="11">
        <v>1</v>
      </c>
      <c r="E410" s="104">
        <v>13301</v>
      </c>
      <c r="F410" s="11">
        <v>1</v>
      </c>
      <c r="G410" s="26"/>
      <c r="H410" s="26"/>
    </row>
    <row r="411" spans="1:9" x14ac:dyDescent="0.4">
      <c r="A411"/>
    </row>
    <row r="412" spans="1:9" ht="54.95" customHeight="1" x14ac:dyDescent="0.4">
      <c r="A412" s="264" t="s">
        <v>411</v>
      </c>
      <c r="B412" s="264"/>
      <c r="C412" s="264"/>
      <c r="D412" s="264"/>
      <c r="E412" s="264"/>
      <c r="F412" s="264"/>
      <c r="G412" s="264"/>
      <c r="H412" s="264"/>
      <c r="I412" s="264"/>
    </row>
    <row r="413" spans="1:9" x14ac:dyDescent="0.4">
      <c r="B413" s="103"/>
      <c r="C413" s="102" t="s">
        <v>410</v>
      </c>
      <c r="D413" s="32"/>
      <c r="E413" s="37" t="s">
        <v>409</v>
      </c>
      <c r="F413" s="28"/>
    </row>
    <row r="414" spans="1:9" x14ac:dyDescent="0.4">
      <c r="B414" s="101"/>
      <c r="C414" s="100" t="s">
        <v>45</v>
      </c>
      <c r="D414" s="99" t="s">
        <v>46</v>
      </c>
      <c r="E414" s="100" t="s">
        <v>45</v>
      </c>
      <c r="F414" s="99" t="s">
        <v>46</v>
      </c>
    </row>
    <row r="415" spans="1:9" x14ac:dyDescent="0.4">
      <c r="B415" s="21" t="s">
        <v>340</v>
      </c>
      <c r="C415" s="12">
        <v>4863</v>
      </c>
      <c r="D415" s="13">
        <v>0.44676159853008729</v>
      </c>
      <c r="E415" s="12">
        <v>5047</v>
      </c>
      <c r="F415" s="13">
        <v>0.45517676767676768</v>
      </c>
    </row>
    <row r="416" spans="1:9" x14ac:dyDescent="0.4">
      <c r="B416" s="21" t="s">
        <v>341</v>
      </c>
      <c r="C416" s="8">
        <v>3564</v>
      </c>
      <c r="D416" s="9">
        <v>0.32742305925585669</v>
      </c>
      <c r="E416" s="8">
        <v>3458</v>
      </c>
      <c r="F416" s="9">
        <v>0.31186868686868685</v>
      </c>
    </row>
    <row r="417" spans="1:9" x14ac:dyDescent="0.4">
      <c r="B417" s="21" t="s">
        <v>342</v>
      </c>
      <c r="C417" s="14">
        <v>2458</v>
      </c>
      <c r="D417" s="15">
        <v>0.22581534221405605</v>
      </c>
      <c r="E417" s="17">
        <v>2583</v>
      </c>
      <c r="F417" s="18">
        <v>0.23295454545454544</v>
      </c>
    </row>
    <row r="418" spans="1:9" x14ac:dyDescent="0.4">
      <c r="B418" s="98" t="s">
        <v>50</v>
      </c>
      <c r="C418" s="10">
        <v>10885</v>
      </c>
      <c r="D418" s="11">
        <v>1</v>
      </c>
      <c r="E418" s="10">
        <v>11088</v>
      </c>
      <c r="F418" s="11">
        <v>1</v>
      </c>
    </row>
    <row r="420" spans="1:9" ht="54.95" customHeight="1" x14ac:dyDescent="0.4">
      <c r="A420" s="262" t="s">
        <v>408</v>
      </c>
      <c r="B420" s="262"/>
      <c r="C420" s="262"/>
      <c r="D420" s="262"/>
      <c r="E420" s="262"/>
      <c r="F420" s="262"/>
      <c r="G420" s="262"/>
      <c r="H420" s="262"/>
      <c r="I420" s="262"/>
    </row>
    <row r="421" spans="1:9" x14ac:dyDescent="0.4">
      <c r="B421" s="10"/>
      <c r="C421" s="7" t="s">
        <v>45</v>
      </c>
      <c r="D421" s="7" t="s">
        <v>46</v>
      </c>
    </row>
    <row r="422" spans="1:9" x14ac:dyDescent="0.4">
      <c r="B422" s="8" t="s">
        <v>407</v>
      </c>
      <c r="C422" s="8">
        <v>3042</v>
      </c>
      <c r="D422" s="9">
        <v>0.22870460867603939</v>
      </c>
    </row>
    <row r="423" spans="1:9" x14ac:dyDescent="0.4">
      <c r="B423" s="8" t="s">
        <v>406</v>
      </c>
      <c r="C423" s="8">
        <v>8382</v>
      </c>
      <c r="D423" s="9">
        <v>0.63017818209157206</v>
      </c>
    </row>
    <row r="424" spans="1:9" x14ac:dyDescent="0.4">
      <c r="B424" s="8" t="s">
        <v>405</v>
      </c>
      <c r="C424" s="8">
        <v>65</v>
      </c>
      <c r="D424" s="9">
        <v>4.8868506127358845E-3</v>
      </c>
    </row>
    <row r="425" spans="1:9" x14ac:dyDescent="0.4">
      <c r="B425" s="8" t="s">
        <v>404</v>
      </c>
      <c r="C425" s="8">
        <v>216</v>
      </c>
      <c r="D425" s="9">
        <v>1.6239380497706939E-2</v>
      </c>
    </row>
    <row r="426" spans="1:9" x14ac:dyDescent="0.4">
      <c r="B426" s="8" t="s">
        <v>403</v>
      </c>
      <c r="C426" s="8">
        <v>427</v>
      </c>
      <c r="D426" s="9">
        <v>3.2102849409818814E-2</v>
      </c>
    </row>
    <row r="427" spans="1:9" x14ac:dyDescent="0.4">
      <c r="B427" s="8" t="s">
        <v>402</v>
      </c>
      <c r="C427" s="8">
        <v>1169</v>
      </c>
      <c r="D427" s="9">
        <v>8.7888128712126909E-2</v>
      </c>
    </row>
    <row r="428" spans="1:9" x14ac:dyDescent="0.4">
      <c r="B428" s="10" t="s">
        <v>50</v>
      </c>
      <c r="C428" s="10">
        <v>13301</v>
      </c>
      <c r="D428" s="11">
        <v>1</v>
      </c>
    </row>
    <row r="430" spans="1:9" x14ac:dyDescent="0.4">
      <c r="I430" s="24" t="s">
        <v>382</v>
      </c>
    </row>
  </sheetData>
  <mergeCells count="35">
    <mergeCell ref="A42:I42"/>
    <mergeCell ref="A1:I1"/>
    <mergeCell ref="A8:I8"/>
    <mergeCell ref="A9:I9"/>
    <mergeCell ref="A17:I17"/>
    <mergeCell ref="A21:I21"/>
    <mergeCell ref="A216:I216"/>
    <mergeCell ref="A53:I53"/>
    <mergeCell ref="A60:I60"/>
    <mergeCell ref="A124:I124"/>
    <mergeCell ref="A131:I131"/>
    <mergeCell ref="A138:I138"/>
    <mergeCell ref="A73:I73"/>
    <mergeCell ref="A81:I81"/>
    <mergeCell ref="A89:I89"/>
    <mergeCell ref="A111:I111"/>
    <mergeCell ref="A201:I201"/>
    <mergeCell ref="A149:I149"/>
    <mergeCell ref="A161:I161"/>
    <mergeCell ref="A184:I184"/>
    <mergeCell ref="A193:I193"/>
    <mergeCell ref="A420:I420"/>
    <mergeCell ref="A275:I275"/>
    <mergeCell ref="A284:I284"/>
    <mergeCell ref="A297:I297"/>
    <mergeCell ref="A306:I306"/>
    <mergeCell ref="A227:I227"/>
    <mergeCell ref="A348:I348"/>
    <mergeCell ref="A412:I412"/>
    <mergeCell ref="A338:I338"/>
    <mergeCell ref="A231:I231"/>
    <mergeCell ref="A242:I242"/>
    <mergeCell ref="A267:I267"/>
    <mergeCell ref="A319:I319"/>
    <mergeCell ref="A328:I328"/>
  </mergeCells>
  <phoneticPr fontId="1"/>
  <conditionalFormatting sqref="D429:D1048576 D8:D9 D162 D192 D139 D137 D125:D130 D160 D72 D200 D228:D230 D349 D74 D226 D318 D215 D403 D394 D385 D376 D367 D358 D183 D172:D173 D148 D16:D21 D41:D42">
    <cfRule type="dataBar" priority="84">
      <dataBar>
        <cfvo type="min"/>
        <cfvo type="max"/>
        <color rgb="FF638EC6"/>
      </dataBar>
      <extLst>
        <ext xmlns:x14="http://schemas.microsoft.com/office/spreadsheetml/2009/9/main" uri="{B025F937-C7B1-47D3-B67F-A62EFF666E3E}">
          <x14:id>{5D1774AB-206F-4262-BC60-D55384242164}</x14:id>
        </ext>
      </extLst>
    </cfRule>
  </conditionalFormatting>
  <conditionalFormatting sqref="D75:D80 D82">
    <cfRule type="dataBar" priority="83">
      <dataBar>
        <cfvo type="min"/>
        <cfvo type="max"/>
        <color theme="3" tint="0.59999389629810485"/>
      </dataBar>
      <extLst>
        <ext xmlns:x14="http://schemas.microsoft.com/office/spreadsheetml/2009/9/main" uri="{B025F937-C7B1-47D3-B67F-A62EFF666E3E}">
          <x14:id>{6EBA0F78-CB75-4C5D-8238-8C7E6B0543E1}</x14:id>
        </ext>
      </extLst>
    </cfRule>
  </conditionalFormatting>
  <conditionalFormatting sqref="D76:D80 D82">
    <cfRule type="dataBar" priority="80">
      <dataBar>
        <cfvo type="min"/>
        <cfvo type="max"/>
        <color rgb="FF638EC6"/>
      </dataBar>
      <extLst>
        <ext xmlns:x14="http://schemas.microsoft.com/office/spreadsheetml/2009/9/main" uri="{B025F937-C7B1-47D3-B67F-A62EFF666E3E}">
          <x14:id>{C83D66F7-132E-4904-BD1A-FBF09F8DB8B9}</x14:id>
        </ext>
      </extLst>
    </cfRule>
    <cfRule type="dataBar" priority="82">
      <dataBar>
        <cfvo type="min"/>
        <cfvo type="max"/>
        <color rgb="FF638EC6"/>
      </dataBar>
      <extLst>
        <ext xmlns:x14="http://schemas.microsoft.com/office/spreadsheetml/2009/9/main" uri="{B025F937-C7B1-47D3-B67F-A62EFF666E3E}">
          <x14:id>{7AAFBBE8-EB9E-4EB5-900C-E8F04E7D2C9B}</x14:id>
        </ext>
      </extLst>
    </cfRule>
  </conditionalFormatting>
  <conditionalFormatting sqref="D76:D80 D82">
    <cfRule type="dataBar" priority="81">
      <dataBar>
        <cfvo type="num" val="0"/>
        <cfvo type="num" val="1"/>
        <color rgb="FF638EC6"/>
      </dataBar>
      <extLst>
        <ext xmlns:x14="http://schemas.microsoft.com/office/spreadsheetml/2009/9/main" uri="{B025F937-C7B1-47D3-B67F-A62EFF666E3E}">
          <x14:id>{94E3573E-2B05-4BFA-B10E-43F6F607AA1D}</x14:id>
        </ext>
      </extLst>
    </cfRule>
  </conditionalFormatting>
  <conditionalFormatting sqref="D83:D88 D90 D109:D110 D112 D123">
    <cfRule type="dataBar" priority="79">
      <dataBar>
        <cfvo type="min"/>
        <cfvo type="max"/>
        <color theme="3" tint="0.59999389629810485"/>
      </dataBar>
      <extLst>
        <ext xmlns:x14="http://schemas.microsoft.com/office/spreadsheetml/2009/9/main" uri="{B025F937-C7B1-47D3-B67F-A62EFF666E3E}">
          <x14:id>{3D8BAC3D-958E-4223-9B55-038B56FC7E14}</x14:id>
        </ext>
      </extLst>
    </cfRule>
  </conditionalFormatting>
  <conditionalFormatting sqref="D84:D88 D90 D109:D110 D112 D123">
    <cfRule type="dataBar" priority="76">
      <dataBar>
        <cfvo type="min"/>
        <cfvo type="max"/>
        <color rgb="FF638EC6"/>
      </dataBar>
      <extLst>
        <ext xmlns:x14="http://schemas.microsoft.com/office/spreadsheetml/2009/9/main" uri="{B025F937-C7B1-47D3-B67F-A62EFF666E3E}">
          <x14:id>{FB0EF0E6-1154-480B-9663-7E390ADC2BC0}</x14:id>
        </ext>
      </extLst>
    </cfRule>
    <cfRule type="dataBar" priority="78">
      <dataBar>
        <cfvo type="min"/>
        <cfvo type="max"/>
        <color rgb="FF638EC6"/>
      </dataBar>
      <extLst>
        <ext xmlns:x14="http://schemas.microsoft.com/office/spreadsheetml/2009/9/main" uri="{B025F937-C7B1-47D3-B67F-A62EFF666E3E}">
          <x14:id>{8E39B9BB-3B36-4229-9D51-377B2FFAD07D}</x14:id>
        </ext>
      </extLst>
    </cfRule>
  </conditionalFormatting>
  <conditionalFormatting sqref="D84:D88 D90 D109:D110 D112 D123">
    <cfRule type="dataBar" priority="77">
      <dataBar>
        <cfvo type="num" val="0"/>
        <cfvo type="num" val="1"/>
        <color rgb="FF638EC6"/>
      </dataBar>
      <extLst>
        <ext xmlns:x14="http://schemas.microsoft.com/office/spreadsheetml/2009/9/main" uri="{B025F937-C7B1-47D3-B67F-A62EFF666E3E}">
          <x14:id>{F697D75D-0499-42E0-A67B-A5236AC5B3A7}</x14:id>
        </ext>
      </extLst>
    </cfRule>
  </conditionalFormatting>
  <conditionalFormatting sqref="D91:D108">
    <cfRule type="dataBar" priority="75">
      <dataBar>
        <cfvo type="min"/>
        <cfvo type="max"/>
        <color theme="3" tint="0.59999389629810485"/>
      </dataBar>
      <extLst>
        <ext xmlns:x14="http://schemas.microsoft.com/office/spreadsheetml/2009/9/main" uri="{B025F937-C7B1-47D3-B67F-A62EFF666E3E}">
          <x14:id>{8D3E39AB-4147-4B93-B4DC-1BC40061261B}</x14:id>
        </ext>
      </extLst>
    </cfRule>
  </conditionalFormatting>
  <conditionalFormatting sqref="D92:D108">
    <cfRule type="dataBar" priority="74">
      <dataBar>
        <cfvo type="num" val="0"/>
        <cfvo type="num" val="1"/>
        <color rgb="FF638EC6"/>
      </dataBar>
      <extLst>
        <ext xmlns:x14="http://schemas.microsoft.com/office/spreadsheetml/2009/9/main" uri="{B025F937-C7B1-47D3-B67F-A62EFF666E3E}">
          <x14:id>{A57F4839-7118-4BC9-9418-4A124D6D91B9}</x14:id>
        </ext>
      </extLst>
    </cfRule>
  </conditionalFormatting>
  <conditionalFormatting sqref="D113:D122">
    <cfRule type="dataBar" priority="73">
      <dataBar>
        <cfvo type="min"/>
        <cfvo type="max"/>
        <color theme="3" tint="0.59999389629810485"/>
      </dataBar>
      <extLst>
        <ext xmlns:x14="http://schemas.microsoft.com/office/spreadsheetml/2009/9/main" uri="{B025F937-C7B1-47D3-B67F-A62EFF666E3E}">
          <x14:id>{B614345E-F96D-4A95-9316-97EDD5E02ACE}</x14:id>
        </ext>
      </extLst>
    </cfRule>
  </conditionalFormatting>
  <conditionalFormatting sqref="D114:D122">
    <cfRule type="dataBar" priority="72">
      <dataBar>
        <cfvo type="num" val="0"/>
        <cfvo type="num" val="1"/>
        <color rgb="FF638EC6"/>
      </dataBar>
      <extLst>
        <ext xmlns:x14="http://schemas.microsoft.com/office/spreadsheetml/2009/9/main" uri="{B025F937-C7B1-47D3-B67F-A62EFF666E3E}">
          <x14:id>{756DC925-8655-495F-9B99-9B4C6C64DCAC}</x14:id>
        </ext>
      </extLst>
    </cfRule>
  </conditionalFormatting>
  <conditionalFormatting sqref="D276:D283 D295:D296 D304:D305 D317">
    <cfRule type="dataBar" priority="71">
      <dataBar>
        <cfvo type="min"/>
        <cfvo type="max"/>
        <color theme="3" tint="0.59999389629810485"/>
      </dataBar>
      <extLst>
        <ext xmlns:x14="http://schemas.microsoft.com/office/spreadsheetml/2009/9/main" uri="{B025F937-C7B1-47D3-B67F-A62EFF666E3E}">
          <x14:id>{B132D47E-0803-4F7C-A6B2-DBC861B9FC0E}</x14:id>
        </ext>
      </extLst>
    </cfRule>
  </conditionalFormatting>
  <conditionalFormatting sqref="D277:D283 D295:D296 D304:D305 D317">
    <cfRule type="dataBar" priority="70">
      <dataBar>
        <cfvo type="num" val="0"/>
        <cfvo type="num" val="1"/>
        <color rgb="FF638EC6"/>
      </dataBar>
      <extLst>
        <ext xmlns:x14="http://schemas.microsoft.com/office/spreadsheetml/2009/9/main" uri="{B025F937-C7B1-47D3-B67F-A62EFF666E3E}">
          <x14:id>{BD04530B-B6B3-4783-9F6F-C505A15F953E}</x14:id>
        </ext>
      </extLst>
    </cfRule>
  </conditionalFormatting>
  <conditionalFormatting sqref="D285:D294">
    <cfRule type="dataBar" priority="69">
      <dataBar>
        <cfvo type="min"/>
        <cfvo type="max"/>
        <color theme="3" tint="0.59999389629810485"/>
      </dataBar>
      <extLst>
        <ext xmlns:x14="http://schemas.microsoft.com/office/spreadsheetml/2009/9/main" uri="{B025F937-C7B1-47D3-B67F-A62EFF666E3E}">
          <x14:id>{A99618C7-D85F-45AF-A28B-B37E97AF9B68}</x14:id>
        </ext>
      </extLst>
    </cfRule>
  </conditionalFormatting>
  <conditionalFormatting sqref="D298:D303">
    <cfRule type="dataBar" priority="68">
      <dataBar>
        <cfvo type="min"/>
        <cfvo type="max"/>
        <color theme="3" tint="0.59999389629810485"/>
      </dataBar>
      <extLst>
        <ext xmlns:x14="http://schemas.microsoft.com/office/spreadsheetml/2009/9/main" uri="{B025F937-C7B1-47D3-B67F-A62EFF666E3E}">
          <x14:id>{360192D1-C1AA-460A-8C9F-53B9EE196202}</x14:id>
        </ext>
      </extLst>
    </cfRule>
  </conditionalFormatting>
  <conditionalFormatting sqref="D299:D303">
    <cfRule type="dataBar" priority="67">
      <dataBar>
        <cfvo type="num" val="0"/>
        <cfvo type="num" val="1"/>
        <color rgb="FF638EC6"/>
      </dataBar>
      <extLst>
        <ext xmlns:x14="http://schemas.microsoft.com/office/spreadsheetml/2009/9/main" uri="{B025F937-C7B1-47D3-B67F-A62EFF666E3E}">
          <x14:id>{DEF5B5DD-F5FD-4707-BB8E-9B98E7DC736C}</x14:id>
        </ext>
      </extLst>
    </cfRule>
  </conditionalFormatting>
  <conditionalFormatting sqref="D307">
    <cfRule type="dataBar" priority="66">
      <dataBar>
        <cfvo type="min"/>
        <cfvo type="max"/>
        <color theme="3" tint="0.59999389629810485"/>
      </dataBar>
      <extLst>
        <ext xmlns:x14="http://schemas.microsoft.com/office/spreadsheetml/2009/9/main" uri="{B025F937-C7B1-47D3-B67F-A62EFF666E3E}">
          <x14:id>{50586A51-24BF-4402-A915-37A002BFEF64}</x14:id>
        </ext>
      </extLst>
    </cfRule>
  </conditionalFormatting>
  <conditionalFormatting sqref="D286:D294">
    <cfRule type="dataBar" priority="65">
      <dataBar>
        <cfvo type="num" val="0"/>
        <cfvo type="num" val="1"/>
        <color rgb="FF638EC6"/>
      </dataBar>
      <extLst>
        <ext xmlns:x14="http://schemas.microsoft.com/office/spreadsheetml/2009/9/main" uri="{B025F937-C7B1-47D3-B67F-A62EFF666E3E}">
          <x14:id>{BE7A6219-CCDA-4205-90CA-1C3E07736379}</x14:id>
        </ext>
      </extLst>
    </cfRule>
  </conditionalFormatting>
  <conditionalFormatting sqref="D308:D316">
    <cfRule type="dataBar" priority="64">
      <dataBar>
        <cfvo type="min"/>
        <cfvo type="max"/>
        <color theme="3" tint="0.59999389629810485"/>
      </dataBar>
      <extLst>
        <ext xmlns:x14="http://schemas.microsoft.com/office/spreadsheetml/2009/9/main" uri="{B025F937-C7B1-47D3-B67F-A62EFF666E3E}">
          <x14:id>{4F992E94-AD45-4460-B934-4F123A1E9786}</x14:id>
        </ext>
      </extLst>
    </cfRule>
  </conditionalFormatting>
  <conditionalFormatting sqref="D308:D316">
    <cfRule type="dataBar" priority="63">
      <dataBar>
        <cfvo type="num" val="0"/>
        <cfvo type="num" val="1"/>
        <color rgb="FF638EC6"/>
      </dataBar>
      <extLst>
        <ext xmlns:x14="http://schemas.microsoft.com/office/spreadsheetml/2009/9/main" uri="{B025F937-C7B1-47D3-B67F-A62EFF666E3E}">
          <x14:id>{B672B394-D021-4F0B-8BFF-E3C173B4422E}</x14:id>
        </ext>
      </extLst>
    </cfRule>
  </conditionalFormatting>
  <conditionalFormatting sqref="D421:D428">
    <cfRule type="dataBar" priority="62">
      <dataBar>
        <cfvo type="min"/>
        <cfvo type="max"/>
        <color theme="3" tint="0.59999389629810485"/>
      </dataBar>
      <extLst>
        <ext xmlns:x14="http://schemas.microsoft.com/office/spreadsheetml/2009/9/main" uri="{B025F937-C7B1-47D3-B67F-A62EFF666E3E}">
          <x14:id>{EE996A69-F918-4E56-A5D4-B3D670C8C7CA}</x14:id>
        </ext>
      </extLst>
    </cfRule>
  </conditionalFormatting>
  <conditionalFormatting sqref="D422:D428">
    <cfRule type="dataBar" priority="61">
      <dataBar>
        <cfvo type="num" val="0"/>
        <cfvo type="num" val="1"/>
        <color rgb="FF638EC6"/>
      </dataBar>
      <extLst>
        <ext xmlns:x14="http://schemas.microsoft.com/office/spreadsheetml/2009/9/main" uri="{B025F937-C7B1-47D3-B67F-A62EFF666E3E}">
          <x14:id>{9A30E4BF-B151-44F0-92DD-49CA136D66E9}</x14:id>
        </ext>
      </extLst>
    </cfRule>
  </conditionalFormatting>
  <conditionalFormatting sqref="D415:D418 F415:F418">
    <cfRule type="dataBar" priority="60">
      <dataBar>
        <cfvo type="min"/>
        <cfvo type="max"/>
        <color rgb="FF638EC6"/>
      </dataBar>
      <extLst>
        <ext xmlns:x14="http://schemas.microsoft.com/office/spreadsheetml/2009/9/main" uri="{B025F937-C7B1-47D3-B67F-A62EFF666E3E}">
          <x14:id>{4F43972C-9F8C-442B-A754-D77C80865501}</x14:id>
        </ext>
      </extLst>
    </cfRule>
  </conditionalFormatting>
  <conditionalFormatting sqref="D406:D410">
    <cfRule type="dataBar" priority="59">
      <dataBar>
        <cfvo type="min"/>
        <cfvo type="max"/>
        <color rgb="FF638EC6"/>
      </dataBar>
      <extLst>
        <ext xmlns:x14="http://schemas.microsoft.com/office/spreadsheetml/2009/9/main" uri="{B025F937-C7B1-47D3-B67F-A62EFF666E3E}">
          <x14:id>{CFA2C0BF-DD54-4E49-82E4-B2F821185698}</x14:id>
        </ext>
      </extLst>
    </cfRule>
  </conditionalFormatting>
  <conditionalFormatting sqref="F406:F410">
    <cfRule type="dataBar" priority="58">
      <dataBar>
        <cfvo type="min"/>
        <cfvo type="max"/>
        <color rgb="FF638EC6"/>
      </dataBar>
      <extLst>
        <ext xmlns:x14="http://schemas.microsoft.com/office/spreadsheetml/2009/9/main" uri="{B025F937-C7B1-47D3-B67F-A62EFF666E3E}">
          <x14:id>{5F25910E-3152-4979-A272-ADA535EE94F5}</x14:id>
        </ext>
      </extLst>
    </cfRule>
  </conditionalFormatting>
  <conditionalFormatting sqref="D397:D401">
    <cfRule type="dataBar" priority="57">
      <dataBar>
        <cfvo type="min"/>
        <cfvo type="max"/>
        <color rgb="FF638EC6"/>
      </dataBar>
      <extLst>
        <ext xmlns:x14="http://schemas.microsoft.com/office/spreadsheetml/2009/9/main" uri="{B025F937-C7B1-47D3-B67F-A62EFF666E3E}">
          <x14:id>{7192CF12-63F1-46F3-8EA5-2192C8D6B8AA}</x14:id>
        </ext>
      </extLst>
    </cfRule>
  </conditionalFormatting>
  <conditionalFormatting sqref="F397:F401">
    <cfRule type="dataBar" priority="56">
      <dataBar>
        <cfvo type="min"/>
        <cfvo type="max"/>
        <color rgb="FF638EC6"/>
      </dataBar>
      <extLst>
        <ext xmlns:x14="http://schemas.microsoft.com/office/spreadsheetml/2009/9/main" uri="{B025F937-C7B1-47D3-B67F-A62EFF666E3E}">
          <x14:id>{D642ECCC-6AB5-40A2-BF65-EFC3760A0F9F}</x14:id>
        </ext>
      </extLst>
    </cfRule>
  </conditionalFormatting>
  <conditionalFormatting sqref="D388:D392">
    <cfRule type="dataBar" priority="55">
      <dataBar>
        <cfvo type="min"/>
        <cfvo type="max"/>
        <color rgb="FF638EC6"/>
      </dataBar>
      <extLst>
        <ext xmlns:x14="http://schemas.microsoft.com/office/spreadsheetml/2009/9/main" uri="{B025F937-C7B1-47D3-B67F-A62EFF666E3E}">
          <x14:id>{73D85534-49EC-4ECA-8794-6D89252A89DC}</x14:id>
        </ext>
      </extLst>
    </cfRule>
  </conditionalFormatting>
  <conditionalFormatting sqref="F388:F392">
    <cfRule type="dataBar" priority="54">
      <dataBar>
        <cfvo type="min"/>
        <cfvo type="max"/>
        <color rgb="FF638EC6"/>
      </dataBar>
      <extLst>
        <ext xmlns:x14="http://schemas.microsoft.com/office/spreadsheetml/2009/9/main" uri="{B025F937-C7B1-47D3-B67F-A62EFF666E3E}">
          <x14:id>{8497FD0E-D4E8-4AB3-AAF8-616578D4AD5E}</x14:id>
        </ext>
      </extLst>
    </cfRule>
  </conditionalFormatting>
  <conditionalFormatting sqref="D379:D383">
    <cfRule type="dataBar" priority="53">
      <dataBar>
        <cfvo type="min"/>
        <cfvo type="max"/>
        <color rgb="FF638EC6"/>
      </dataBar>
      <extLst>
        <ext xmlns:x14="http://schemas.microsoft.com/office/spreadsheetml/2009/9/main" uri="{B025F937-C7B1-47D3-B67F-A62EFF666E3E}">
          <x14:id>{712CDFD3-4094-4BE4-97C3-ACB3DDFF41BB}</x14:id>
        </ext>
      </extLst>
    </cfRule>
  </conditionalFormatting>
  <conditionalFormatting sqref="F379:F383">
    <cfRule type="dataBar" priority="52">
      <dataBar>
        <cfvo type="min"/>
        <cfvo type="max"/>
        <color rgb="FF638EC6"/>
      </dataBar>
      <extLst>
        <ext xmlns:x14="http://schemas.microsoft.com/office/spreadsheetml/2009/9/main" uri="{B025F937-C7B1-47D3-B67F-A62EFF666E3E}">
          <x14:id>{D879F128-A060-4861-89CD-F756E88657DE}</x14:id>
        </ext>
      </extLst>
    </cfRule>
  </conditionalFormatting>
  <conditionalFormatting sqref="D370:D374">
    <cfRule type="dataBar" priority="51">
      <dataBar>
        <cfvo type="min"/>
        <cfvo type="max"/>
        <color rgb="FF638EC6"/>
      </dataBar>
      <extLst>
        <ext xmlns:x14="http://schemas.microsoft.com/office/spreadsheetml/2009/9/main" uri="{B025F937-C7B1-47D3-B67F-A62EFF666E3E}">
          <x14:id>{9065ACEC-F7CE-4557-A61C-F829CCFBBDB0}</x14:id>
        </ext>
      </extLst>
    </cfRule>
  </conditionalFormatting>
  <conditionalFormatting sqref="F370:F374">
    <cfRule type="dataBar" priority="50">
      <dataBar>
        <cfvo type="min"/>
        <cfvo type="max"/>
        <color rgb="FF638EC6"/>
      </dataBar>
      <extLst>
        <ext xmlns:x14="http://schemas.microsoft.com/office/spreadsheetml/2009/9/main" uri="{B025F937-C7B1-47D3-B67F-A62EFF666E3E}">
          <x14:id>{A1CE9846-5B5D-45A9-A09C-386D7224F15E}</x14:id>
        </ext>
      </extLst>
    </cfRule>
  </conditionalFormatting>
  <conditionalFormatting sqref="D361:D365">
    <cfRule type="dataBar" priority="49">
      <dataBar>
        <cfvo type="min"/>
        <cfvo type="max"/>
        <color rgb="FF638EC6"/>
      </dataBar>
      <extLst>
        <ext xmlns:x14="http://schemas.microsoft.com/office/spreadsheetml/2009/9/main" uri="{B025F937-C7B1-47D3-B67F-A62EFF666E3E}">
          <x14:id>{DE17D781-1A51-448A-A6BD-C7C8553A70D3}</x14:id>
        </ext>
      </extLst>
    </cfRule>
  </conditionalFormatting>
  <conditionalFormatting sqref="F361:F365">
    <cfRule type="dataBar" priority="48">
      <dataBar>
        <cfvo type="min"/>
        <cfvo type="max"/>
        <color rgb="FF638EC6"/>
      </dataBar>
      <extLst>
        <ext xmlns:x14="http://schemas.microsoft.com/office/spreadsheetml/2009/9/main" uri="{B025F937-C7B1-47D3-B67F-A62EFF666E3E}">
          <x14:id>{DEA468B0-DD40-4426-A774-B49BE8992744}</x14:id>
        </ext>
      </extLst>
    </cfRule>
  </conditionalFormatting>
  <conditionalFormatting sqref="D352:D356">
    <cfRule type="dataBar" priority="47">
      <dataBar>
        <cfvo type="min"/>
        <cfvo type="max"/>
        <color rgb="FF638EC6"/>
      </dataBar>
      <extLst>
        <ext xmlns:x14="http://schemas.microsoft.com/office/spreadsheetml/2009/9/main" uri="{B025F937-C7B1-47D3-B67F-A62EFF666E3E}">
          <x14:id>{393A6AD5-2883-4D0E-B3AC-149731A1C368}</x14:id>
        </ext>
      </extLst>
    </cfRule>
  </conditionalFormatting>
  <conditionalFormatting sqref="F352:F356">
    <cfRule type="dataBar" priority="46">
      <dataBar>
        <cfvo type="min"/>
        <cfvo type="max"/>
        <color rgb="FF638EC6"/>
      </dataBar>
      <extLst>
        <ext xmlns:x14="http://schemas.microsoft.com/office/spreadsheetml/2009/9/main" uri="{B025F937-C7B1-47D3-B67F-A62EFF666E3E}">
          <x14:id>{3109AB1F-6722-4D3C-9E02-F65D4F80BEA7}</x14:id>
        </ext>
      </extLst>
    </cfRule>
  </conditionalFormatting>
  <conditionalFormatting sqref="D341:D346">
    <cfRule type="dataBar" priority="45">
      <dataBar>
        <cfvo type="min"/>
        <cfvo type="max"/>
        <color rgb="FF638EC6"/>
      </dataBar>
      <extLst>
        <ext xmlns:x14="http://schemas.microsoft.com/office/spreadsheetml/2009/9/main" uri="{B025F937-C7B1-47D3-B67F-A62EFF666E3E}">
          <x14:id>{FD938B69-6B0B-4526-A5A0-F75E9D9D01B8}</x14:id>
        </ext>
      </extLst>
    </cfRule>
  </conditionalFormatting>
  <conditionalFormatting sqref="F341:F346">
    <cfRule type="dataBar" priority="44">
      <dataBar>
        <cfvo type="min"/>
        <cfvo type="max"/>
        <color rgb="FF638EC6"/>
      </dataBar>
      <extLst>
        <ext xmlns:x14="http://schemas.microsoft.com/office/spreadsheetml/2009/9/main" uri="{B025F937-C7B1-47D3-B67F-A62EFF666E3E}">
          <x14:id>{CDC33AFB-4B78-4000-A8E8-56D1D1B01F04}</x14:id>
        </ext>
      </extLst>
    </cfRule>
  </conditionalFormatting>
  <conditionalFormatting sqref="D331:D336">
    <cfRule type="dataBar" priority="43">
      <dataBar>
        <cfvo type="min"/>
        <cfvo type="max"/>
        <color rgb="FF638EC6"/>
      </dataBar>
      <extLst>
        <ext xmlns:x14="http://schemas.microsoft.com/office/spreadsheetml/2009/9/main" uri="{B025F937-C7B1-47D3-B67F-A62EFF666E3E}">
          <x14:id>{9080B71C-EB31-42AF-97DA-8ECD476B2E6F}</x14:id>
        </ext>
      </extLst>
    </cfRule>
  </conditionalFormatting>
  <conditionalFormatting sqref="F331:F336">
    <cfRule type="dataBar" priority="42">
      <dataBar>
        <cfvo type="min"/>
        <cfvo type="max"/>
        <color rgb="FF638EC6"/>
      </dataBar>
      <extLst>
        <ext xmlns:x14="http://schemas.microsoft.com/office/spreadsheetml/2009/9/main" uri="{B025F937-C7B1-47D3-B67F-A62EFF666E3E}">
          <x14:id>{CCD5341E-E518-438A-A069-FC7E3B74C971}</x14:id>
        </ext>
      </extLst>
    </cfRule>
  </conditionalFormatting>
  <conditionalFormatting sqref="D322:D326">
    <cfRule type="dataBar" priority="41">
      <dataBar>
        <cfvo type="min"/>
        <cfvo type="max"/>
        <color rgb="FF638EC6"/>
      </dataBar>
      <extLst>
        <ext xmlns:x14="http://schemas.microsoft.com/office/spreadsheetml/2009/9/main" uri="{B025F937-C7B1-47D3-B67F-A62EFF666E3E}">
          <x14:id>{141FEAED-8C4C-423D-9744-E5F2437EC693}</x14:id>
        </ext>
      </extLst>
    </cfRule>
  </conditionalFormatting>
  <conditionalFormatting sqref="F322:F326">
    <cfRule type="dataBar" priority="40">
      <dataBar>
        <cfvo type="min"/>
        <cfvo type="max"/>
        <color rgb="FF638EC6"/>
      </dataBar>
      <extLst>
        <ext xmlns:x14="http://schemas.microsoft.com/office/spreadsheetml/2009/9/main" uri="{B025F937-C7B1-47D3-B67F-A62EFF666E3E}">
          <x14:id>{76804AFC-66AB-4FF3-8C35-11A4C84DB96E}</x14:id>
        </ext>
      </extLst>
    </cfRule>
  </conditionalFormatting>
  <conditionalFormatting sqref="D271:D274">
    <cfRule type="dataBar" priority="39">
      <dataBar>
        <cfvo type="min"/>
        <cfvo type="max"/>
        <color rgb="FF638EC6"/>
      </dataBar>
      <extLst>
        <ext xmlns:x14="http://schemas.microsoft.com/office/spreadsheetml/2009/9/main" uri="{B025F937-C7B1-47D3-B67F-A62EFF666E3E}">
          <x14:id>{9BEDC572-AB18-42AE-B6FE-A43E9363F6C9}</x14:id>
        </ext>
      </extLst>
    </cfRule>
  </conditionalFormatting>
  <conditionalFormatting sqref="F271:F274">
    <cfRule type="dataBar" priority="38">
      <dataBar>
        <cfvo type="min"/>
        <cfvo type="max"/>
        <color rgb="FF638EC6"/>
      </dataBar>
      <extLst>
        <ext xmlns:x14="http://schemas.microsoft.com/office/spreadsheetml/2009/9/main" uri="{B025F937-C7B1-47D3-B67F-A62EFF666E3E}">
          <x14:id>{C4E59527-D6E5-419C-92DA-9B059B93415D}</x14:id>
        </ext>
      </extLst>
    </cfRule>
  </conditionalFormatting>
  <conditionalFormatting sqref="D246:D266">
    <cfRule type="dataBar" priority="37">
      <dataBar>
        <cfvo type="min"/>
        <cfvo type="max"/>
        <color rgb="FF638EC6"/>
      </dataBar>
      <extLst>
        <ext xmlns:x14="http://schemas.microsoft.com/office/spreadsheetml/2009/9/main" uri="{B025F937-C7B1-47D3-B67F-A62EFF666E3E}">
          <x14:id>{6310EFED-335F-46CA-98CE-CD7D59CCF74F}</x14:id>
        </ext>
      </extLst>
    </cfRule>
  </conditionalFormatting>
  <conditionalFormatting sqref="F246:F266">
    <cfRule type="dataBar" priority="36">
      <dataBar>
        <cfvo type="min"/>
        <cfvo type="max"/>
        <color rgb="FF638EC6"/>
      </dataBar>
      <extLst>
        <ext xmlns:x14="http://schemas.microsoft.com/office/spreadsheetml/2009/9/main" uri="{B025F937-C7B1-47D3-B67F-A62EFF666E3E}">
          <x14:id>{4EAF1D76-AD52-4AE1-B5E0-918804382A3E}</x14:id>
        </ext>
      </extLst>
    </cfRule>
  </conditionalFormatting>
  <conditionalFormatting sqref="D235:D241">
    <cfRule type="dataBar" priority="35">
      <dataBar>
        <cfvo type="min"/>
        <cfvo type="max"/>
        <color rgb="FF638EC6"/>
      </dataBar>
      <extLst>
        <ext xmlns:x14="http://schemas.microsoft.com/office/spreadsheetml/2009/9/main" uri="{B025F937-C7B1-47D3-B67F-A62EFF666E3E}">
          <x14:id>{519C526F-AB48-4292-8F75-23B938D4356F}</x14:id>
        </ext>
      </extLst>
    </cfRule>
  </conditionalFormatting>
  <conditionalFormatting sqref="F235:F241">
    <cfRule type="dataBar" priority="34">
      <dataBar>
        <cfvo type="min"/>
        <cfvo type="max"/>
        <color rgb="FF638EC6"/>
      </dataBar>
      <extLst>
        <ext xmlns:x14="http://schemas.microsoft.com/office/spreadsheetml/2009/9/main" uri="{B025F937-C7B1-47D3-B67F-A62EFF666E3E}">
          <x14:id>{1E15A7C9-9787-44A0-9F40-C133B0C5CC2A}</x14:id>
        </ext>
      </extLst>
    </cfRule>
  </conditionalFormatting>
  <conditionalFormatting sqref="D204:D214">
    <cfRule type="dataBar" priority="33">
      <dataBar>
        <cfvo type="min"/>
        <cfvo type="max"/>
        <color rgb="FF638EC6"/>
      </dataBar>
      <extLst>
        <ext xmlns:x14="http://schemas.microsoft.com/office/spreadsheetml/2009/9/main" uri="{B025F937-C7B1-47D3-B67F-A62EFF666E3E}">
          <x14:id>{BF7DB867-C468-4810-9818-5A8D84C61F4A}</x14:id>
        </ext>
      </extLst>
    </cfRule>
  </conditionalFormatting>
  <conditionalFormatting sqref="F204:F214">
    <cfRule type="dataBar" priority="32">
      <dataBar>
        <cfvo type="min"/>
        <cfvo type="max"/>
        <color rgb="FF638EC6"/>
      </dataBar>
      <extLst>
        <ext xmlns:x14="http://schemas.microsoft.com/office/spreadsheetml/2009/9/main" uri="{B025F937-C7B1-47D3-B67F-A62EFF666E3E}">
          <x14:id>{A2145C9C-3007-46A9-B36E-42EB97044246}</x14:id>
        </ext>
      </extLst>
    </cfRule>
  </conditionalFormatting>
  <conditionalFormatting sqref="D219:D225">
    <cfRule type="dataBar" priority="31">
      <dataBar>
        <cfvo type="min"/>
        <cfvo type="max"/>
        <color rgb="FF638EC6"/>
      </dataBar>
      <extLst>
        <ext xmlns:x14="http://schemas.microsoft.com/office/spreadsheetml/2009/9/main" uri="{B025F937-C7B1-47D3-B67F-A62EFF666E3E}">
          <x14:id>{7B78D9BC-ABCA-477E-9BCD-DDB39D4CB8D8}</x14:id>
        </ext>
      </extLst>
    </cfRule>
  </conditionalFormatting>
  <conditionalFormatting sqref="F219:F225">
    <cfRule type="dataBar" priority="30">
      <dataBar>
        <cfvo type="min"/>
        <cfvo type="max"/>
        <color rgb="FF638EC6"/>
      </dataBar>
      <extLst>
        <ext xmlns:x14="http://schemas.microsoft.com/office/spreadsheetml/2009/9/main" uri="{B025F937-C7B1-47D3-B67F-A62EFF666E3E}">
          <x14:id>{ABB9A0E1-58BB-4BC9-A6D0-2383E4F5ECA7}</x14:id>
        </ext>
      </extLst>
    </cfRule>
  </conditionalFormatting>
  <conditionalFormatting sqref="D196:D199">
    <cfRule type="dataBar" priority="29">
      <dataBar>
        <cfvo type="min"/>
        <cfvo type="max"/>
        <color rgb="FF638EC6"/>
      </dataBar>
      <extLst>
        <ext xmlns:x14="http://schemas.microsoft.com/office/spreadsheetml/2009/9/main" uri="{B025F937-C7B1-47D3-B67F-A62EFF666E3E}">
          <x14:id>{0A3BA76E-D050-49CF-8660-D921A1D327C6}</x14:id>
        </ext>
      </extLst>
    </cfRule>
  </conditionalFormatting>
  <conditionalFormatting sqref="F196:F199">
    <cfRule type="dataBar" priority="28">
      <dataBar>
        <cfvo type="min"/>
        <cfvo type="max"/>
        <color rgb="FF638EC6"/>
      </dataBar>
      <extLst>
        <ext xmlns:x14="http://schemas.microsoft.com/office/spreadsheetml/2009/9/main" uri="{B025F937-C7B1-47D3-B67F-A62EFF666E3E}">
          <x14:id>{96BA8BA5-5B64-4A8A-89E6-888D10E50B72}</x14:id>
        </ext>
      </extLst>
    </cfRule>
  </conditionalFormatting>
  <conditionalFormatting sqref="D187:D191">
    <cfRule type="dataBar" priority="27">
      <dataBar>
        <cfvo type="min"/>
        <cfvo type="max"/>
        <color rgb="FF638EC6"/>
      </dataBar>
      <extLst>
        <ext xmlns:x14="http://schemas.microsoft.com/office/spreadsheetml/2009/9/main" uri="{B025F937-C7B1-47D3-B67F-A62EFF666E3E}">
          <x14:id>{F930C80C-F712-44C7-8D3B-FD31614E13A4}</x14:id>
        </ext>
      </extLst>
    </cfRule>
  </conditionalFormatting>
  <conditionalFormatting sqref="F187:F191">
    <cfRule type="dataBar" priority="26">
      <dataBar>
        <cfvo type="min"/>
        <cfvo type="max"/>
        <color rgb="FF638EC6"/>
      </dataBar>
      <extLst>
        <ext xmlns:x14="http://schemas.microsoft.com/office/spreadsheetml/2009/9/main" uri="{B025F937-C7B1-47D3-B67F-A62EFF666E3E}">
          <x14:id>{AC213BE4-A917-4641-894F-7ACDE52DFB9C}</x14:id>
        </ext>
      </extLst>
    </cfRule>
  </conditionalFormatting>
  <conditionalFormatting sqref="D176:D182">
    <cfRule type="dataBar" priority="25">
      <dataBar>
        <cfvo type="min"/>
        <cfvo type="max"/>
        <color rgb="FF638EC6"/>
      </dataBar>
      <extLst>
        <ext xmlns:x14="http://schemas.microsoft.com/office/spreadsheetml/2009/9/main" uri="{B025F937-C7B1-47D3-B67F-A62EFF666E3E}">
          <x14:id>{5D155E96-CB94-4DE2-8B7C-91F3EA720E53}</x14:id>
        </ext>
      </extLst>
    </cfRule>
  </conditionalFormatting>
  <conditionalFormatting sqref="F176:F182">
    <cfRule type="dataBar" priority="24">
      <dataBar>
        <cfvo type="min"/>
        <cfvo type="max"/>
        <color rgb="FF638EC6"/>
      </dataBar>
      <extLst>
        <ext xmlns:x14="http://schemas.microsoft.com/office/spreadsheetml/2009/9/main" uri="{B025F937-C7B1-47D3-B67F-A62EFF666E3E}">
          <x14:id>{9B643692-1C21-43AB-862E-768A3130AE82}</x14:id>
        </ext>
      </extLst>
    </cfRule>
  </conditionalFormatting>
  <conditionalFormatting sqref="D165:D171">
    <cfRule type="dataBar" priority="23">
      <dataBar>
        <cfvo type="min"/>
        <cfvo type="max"/>
        <color rgb="FF638EC6"/>
      </dataBar>
      <extLst>
        <ext xmlns:x14="http://schemas.microsoft.com/office/spreadsheetml/2009/9/main" uri="{B025F937-C7B1-47D3-B67F-A62EFF666E3E}">
          <x14:id>{EE641531-0D7B-43CF-B9F4-DF137C28C09E}</x14:id>
        </ext>
      </extLst>
    </cfRule>
  </conditionalFormatting>
  <conditionalFormatting sqref="F165:F171">
    <cfRule type="dataBar" priority="22">
      <dataBar>
        <cfvo type="min"/>
        <cfvo type="max"/>
        <color rgb="FF638EC6"/>
      </dataBar>
      <extLst>
        <ext xmlns:x14="http://schemas.microsoft.com/office/spreadsheetml/2009/9/main" uri="{B025F937-C7B1-47D3-B67F-A62EFF666E3E}">
          <x14:id>{A1E47294-3CD7-44EF-B353-45457B397257}</x14:id>
        </ext>
      </extLst>
    </cfRule>
  </conditionalFormatting>
  <conditionalFormatting sqref="D152:D159">
    <cfRule type="dataBar" priority="21">
      <dataBar>
        <cfvo type="min"/>
        <cfvo type="max"/>
        <color rgb="FF638EC6"/>
      </dataBar>
      <extLst>
        <ext xmlns:x14="http://schemas.microsoft.com/office/spreadsheetml/2009/9/main" uri="{B025F937-C7B1-47D3-B67F-A62EFF666E3E}">
          <x14:id>{0041ECE7-3560-45E9-AD60-9D1BFA908291}</x14:id>
        </ext>
      </extLst>
    </cfRule>
  </conditionalFormatting>
  <conditionalFormatting sqref="F152:F159">
    <cfRule type="dataBar" priority="20">
      <dataBar>
        <cfvo type="min"/>
        <cfvo type="max"/>
        <color rgb="FF638EC6"/>
      </dataBar>
      <extLst>
        <ext xmlns:x14="http://schemas.microsoft.com/office/spreadsheetml/2009/9/main" uri="{B025F937-C7B1-47D3-B67F-A62EFF666E3E}">
          <x14:id>{1FAB9CE7-987A-47EA-9890-92BD7147560C}</x14:id>
        </ext>
      </extLst>
    </cfRule>
  </conditionalFormatting>
  <conditionalFormatting sqref="D142:D147 F142 F147">
    <cfRule type="dataBar" priority="19">
      <dataBar>
        <cfvo type="min"/>
        <cfvo type="max"/>
        <color rgb="FF638EC6"/>
      </dataBar>
      <extLst>
        <ext xmlns:x14="http://schemas.microsoft.com/office/spreadsheetml/2009/9/main" uri="{B025F937-C7B1-47D3-B67F-A62EFF666E3E}">
          <x14:id>{72B97C65-07AA-4C97-ACA2-68BB8965A1E0}</x14:id>
        </ext>
      </extLst>
    </cfRule>
  </conditionalFormatting>
  <conditionalFormatting sqref="F143:F146">
    <cfRule type="dataBar" priority="18">
      <dataBar>
        <cfvo type="min"/>
        <cfvo type="max"/>
        <color rgb="FF638EC6"/>
      </dataBar>
      <extLst>
        <ext xmlns:x14="http://schemas.microsoft.com/office/spreadsheetml/2009/9/main" uri="{B025F937-C7B1-47D3-B67F-A62EFF666E3E}">
          <x14:id>{1244ED13-CE48-4866-A4E0-2151D4AFF023}</x14:id>
        </ext>
      </extLst>
    </cfRule>
  </conditionalFormatting>
  <conditionalFormatting sqref="F142:F147">
    <cfRule type="dataBar" priority="17">
      <dataBar>
        <cfvo type="min"/>
        <cfvo type="max"/>
        <color rgb="FF638EC6"/>
      </dataBar>
      <extLst>
        <ext xmlns:x14="http://schemas.microsoft.com/office/spreadsheetml/2009/9/main" uri="{B025F937-C7B1-47D3-B67F-A62EFF666E3E}">
          <x14:id>{76F5223B-F65F-4507-AC83-D9BB8482C8C3}</x14:id>
        </ext>
      </extLst>
    </cfRule>
  </conditionalFormatting>
  <conditionalFormatting sqref="D134:D136">
    <cfRule type="dataBar" priority="16">
      <dataBar>
        <cfvo type="min"/>
        <cfvo type="max"/>
        <color rgb="FF638EC6"/>
      </dataBar>
      <extLst>
        <ext xmlns:x14="http://schemas.microsoft.com/office/spreadsheetml/2009/9/main" uri="{B025F937-C7B1-47D3-B67F-A62EFF666E3E}">
          <x14:id>{D710DA39-1A70-4089-9386-507FBA861B3D}</x14:id>
        </ext>
      </extLst>
    </cfRule>
  </conditionalFormatting>
  <conditionalFormatting sqref="F134:F136">
    <cfRule type="dataBar" priority="15">
      <dataBar>
        <cfvo type="min"/>
        <cfvo type="max"/>
        <color rgb="FF638EC6"/>
      </dataBar>
      <extLst>
        <ext xmlns:x14="http://schemas.microsoft.com/office/spreadsheetml/2009/9/main" uri="{B025F937-C7B1-47D3-B67F-A62EFF666E3E}">
          <x14:id>{DE9DD60D-0E58-4078-8D81-B673D9CC42E9}</x14:id>
        </ext>
      </extLst>
    </cfRule>
  </conditionalFormatting>
  <conditionalFormatting sqref="D63:D71 F63:F71">
    <cfRule type="dataBar" priority="14">
      <dataBar>
        <cfvo type="min"/>
        <cfvo type="max"/>
        <color rgb="FF638EC6"/>
      </dataBar>
      <extLst>
        <ext xmlns:x14="http://schemas.microsoft.com/office/spreadsheetml/2009/9/main" uri="{B025F937-C7B1-47D3-B67F-A62EFF666E3E}">
          <x14:id>{AB354DDF-B084-40D5-9FE7-2413FC6D6772}</x14:id>
        </ext>
      </extLst>
    </cfRule>
  </conditionalFormatting>
  <conditionalFormatting sqref="D57:D59 F57:F59">
    <cfRule type="dataBar" priority="13">
      <dataBar>
        <cfvo type="min"/>
        <cfvo type="max"/>
        <color rgb="FF638EC6"/>
      </dataBar>
      <extLst>
        <ext xmlns:x14="http://schemas.microsoft.com/office/spreadsheetml/2009/9/main" uri="{B025F937-C7B1-47D3-B67F-A62EFF666E3E}">
          <x14:id>{3C677D99-FD8F-46E7-957F-7F1EF4AF9CF2}</x14:id>
        </ext>
      </extLst>
    </cfRule>
  </conditionalFormatting>
  <conditionalFormatting sqref="D5:D6 F5:F6">
    <cfRule type="dataBar" priority="12">
      <dataBar>
        <cfvo type="min"/>
        <cfvo type="max"/>
        <color rgb="FF638EC6"/>
      </dataBar>
      <extLst>
        <ext xmlns:x14="http://schemas.microsoft.com/office/spreadsheetml/2009/9/main" uri="{B025F937-C7B1-47D3-B67F-A62EFF666E3E}">
          <x14:id>{6C093C02-22C2-4D4C-8F80-FDEF8FDA253F}</x14:id>
        </ext>
      </extLst>
    </cfRule>
  </conditionalFormatting>
  <conditionalFormatting sqref="D5:D7">
    <cfRule type="dataBar" priority="11">
      <dataBar>
        <cfvo type="min"/>
        <cfvo type="max"/>
        <color rgb="FF638EC6"/>
      </dataBar>
      <extLst>
        <ext xmlns:x14="http://schemas.microsoft.com/office/spreadsheetml/2009/9/main" uri="{B025F937-C7B1-47D3-B67F-A62EFF666E3E}">
          <x14:id>{C59A9816-3E22-4F69-9CEC-50D3268DD31E}</x14:id>
        </ext>
      </extLst>
    </cfRule>
  </conditionalFormatting>
  <conditionalFormatting sqref="F5:F7">
    <cfRule type="dataBar" priority="10">
      <dataBar>
        <cfvo type="min"/>
        <cfvo type="max"/>
        <color rgb="FF638EC6"/>
      </dataBar>
      <extLst>
        <ext xmlns:x14="http://schemas.microsoft.com/office/spreadsheetml/2009/9/main" uri="{B025F937-C7B1-47D3-B67F-A62EFF666E3E}">
          <x14:id>{1B8CF48A-5E15-4AE6-8140-0AC2EBCC7E42}</x14:id>
        </ext>
      </extLst>
    </cfRule>
  </conditionalFormatting>
  <conditionalFormatting sqref="D12:D14 F12:F14">
    <cfRule type="dataBar" priority="9">
      <dataBar>
        <cfvo type="min"/>
        <cfvo type="max"/>
        <color rgb="FF638EC6"/>
      </dataBar>
      <extLst>
        <ext xmlns:x14="http://schemas.microsoft.com/office/spreadsheetml/2009/9/main" uri="{B025F937-C7B1-47D3-B67F-A62EFF666E3E}">
          <x14:id>{F23B55E3-BA9F-47E4-ABA5-36220033208A}</x14:id>
        </ext>
      </extLst>
    </cfRule>
  </conditionalFormatting>
  <conditionalFormatting sqref="D12:D15">
    <cfRule type="dataBar" priority="8">
      <dataBar>
        <cfvo type="min"/>
        <cfvo type="max"/>
        <color rgb="FF638EC6"/>
      </dataBar>
      <extLst>
        <ext xmlns:x14="http://schemas.microsoft.com/office/spreadsheetml/2009/9/main" uri="{B025F937-C7B1-47D3-B67F-A62EFF666E3E}">
          <x14:id>{7485F5FB-DF83-457A-9F26-53666BA7ECCB}</x14:id>
        </ext>
      </extLst>
    </cfRule>
  </conditionalFormatting>
  <conditionalFormatting sqref="F12:F15">
    <cfRule type="dataBar" priority="7">
      <dataBar>
        <cfvo type="min"/>
        <cfvo type="max"/>
        <color rgb="FF638EC6"/>
      </dataBar>
      <extLst>
        <ext xmlns:x14="http://schemas.microsoft.com/office/spreadsheetml/2009/9/main" uri="{B025F937-C7B1-47D3-B67F-A62EFF666E3E}">
          <x14:id>{CABD7A77-A8B4-47BC-B107-FD7F657393EF}</x14:id>
        </ext>
      </extLst>
    </cfRule>
  </conditionalFormatting>
  <conditionalFormatting sqref="D24:D39 F24:F39">
    <cfRule type="dataBar" priority="6">
      <dataBar>
        <cfvo type="min"/>
        <cfvo type="max"/>
        <color rgb="FF638EC6"/>
      </dataBar>
      <extLst>
        <ext xmlns:x14="http://schemas.microsoft.com/office/spreadsheetml/2009/9/main" uri="{B025F937-C7B1-47D3-B67F-A62EFF666E3E}">
          <x14:id>{1724AB65-24FE-4F4D-9EC1-B09D8CE89C0D}</x14:id>
        </ext>
      </extLst>
    </cfRule>
  </conditionalFormatting>
  <conditionalFormatting sqref="D24:D40">
    <cfRule type="dataBar" priority="5">
      <dataBar>
        <cfvo type="min"/>
        <cfvo type="max"/>
        <color rgb="FF638EC6"/>
      </dataBar>
      <extLst>
        <ext xmlns:x14="http://schemas.microsoft.com/office/spreadsheetml/2009/9/main" uri="{B025F937-C7B1-47D3-B67F-A62EFF666E3E}">
          <x14:id>{980AA280-438D-4E4C-8E3D-1FB0644E852C}</x14:id>
        </ext>
      </extLst>
    </cfRule>
  </conditionalFormatting>
  <conditionalFormatting sqref="F24:F40">
    <cfRule type="dataBar" priority="4">
      <dataBar>
        <cfvo type="min"/>
        <cfvo type="max"/>
        <color rgb="FF638EC6"/>
      </dataBar>
      <extLst>
        <ext xmlns:x14="http://schemas.microsoft.com/office/spreadsheetml/2009/9/main" uri="{B025F937-C7B1-47D3-B67F-A62EFF666E3E}">
          <x14:id>{19A1928E-07E8-41A5-BABA-524ED4848CDB}</x14:id>
        </ext>
      </extLst>
    </cfRule>
  </conditionalFormatting>
  <conditionalFormatting sqref="D45:D51 F45:F51">
    <cfRule type="dataBar" priority="3">
      <dataBar>
        <cfvo type="min"/>
        <cfvo type="max"/>
        <color rgb="FF638EC6"/>
      </dataBar>
      <extLst>
        <ext xmlns:x14="http://schemas.microsoft.com/office/spreadsheetml/2009/9/main" uri="{B025F937-C7B1-47D3-B67F-A62EFF666E3E}">
          <x14:id>{A06B7716-3B7B-4364-BBD1-7B4DF0E96892}</x14:id>
        </ext>
      </extLst>
    </cfRule>
  </conditionalFormatting>
  <conditionalFormatting sqref="D45:D52 F45:F52">
    <cfRule type="dataBar" priority="2">
      <dataBar>
        <cfvo type="min"/>
        <cfvo type="max"/>
        <color rgb="FF638EC6"/>
      </dataBar>
      <extLst>
        <ext xmlns:x14="http://schemas.microsoft.com/office/spreadsheetml/2009/9/main" uri="{B025F937-C7B1-47D3-B67F-A62EFF666E3E}">
          <x14:id>{88004EB8-DA26-4AD5-97BA-F84B37B3CD51}</x14:id>
        </ext>
      </extLst>
    </cfRule>
  </conditionalFormatting>
  <conditionalFormatting sqref="D419">
    <cfRule type="dataBar" priority="1">
      <dataBar>
        <cfvo type="min"/>
        <cfvo type="max"/>
        <color rgb="FF638EC6"/>
      </dataBar>
      <extLst>
        <ext xmlns:x14="http://schemas.microsoft.com/office/spreadsheetml/2009/9/main" uri="{B025F937-C7B1-47D3-B67F-A62EFF666E3E}">
          <x14:id>{957D8545-6232-457A-9369-B41FFEFEFDA1}</x14:id>
        </ext>
      </extLst>
    </cfRule>
  </conditionalFormatting>
  <pageMargins left="0.7" right="0.7" top="0.75" bottom="0.75" header="0.3" footer="0.3"/>
  <pageSetup paperSize="9" scale="63" orientation="portrait" r:id="rId1"/>
  <rowBreaks count="5" manualBreakCount="5">
    <brk id="51" max="8" man="1"/>
    <brk id="148" max="8" man="1"/>
    <brk id="241" max="8" man="1"/>
    <brk id="337" max="8" man="1"/>
    <brk id="393" max="8" man="1"/>
  </rowBreaks>
  <extLst>
    <ext xmlns:x14="http://schemas.microsoft.com/office/spreadsheetml/2009/9/main" uri="{78C0D931-6437-407d-A8EE-F0AAD7539E65}">
      <x14:conditionalFormattings>
        <x14:conditionalFormatting xmlns:xm="http://schemas.microsoft.com/office/excel/2006/main">
          <x14:cfRule type="dataBar" id="{5D1774AB-206F-4262-BC60-D55384242164}">
            <x14:dataBar minLength="0" maxLength="100" border="1" negativeBarBorderColorSameAsPositive="0">
              <x14:cfvo type="autoMin"/>
              <x14:cfvo type="autoMax"/>
              <x14:borderColor rgb="FF638EC6"/>
              <x14:negativeFillColor rgb="FFFF0000"/>
              <x14:negativeBorderColor rgb="FFFF0000"/>
              <x14:axisColor rgb="FF000000"/>
            </x14:dataBar>
          </x14:cfRule>
          <xm:sqref>D429:D1048576 D8:D9 D162 D192 D139 D137 D125:D130 D160 D72 D200 D228:D230 D349 D74 D226 D318 D215 D403 D394 D385 D376 D367 D358 D183 D172:D173 D148 D16:D21 D41:D42</xm:sqref>
        </x14:conditionalFormatting>
        <x14:conditionalFormatting xmlns:xm="http://schemas.microsoft.com/office/excel/2006/main">
          <x14:cfRule type="dataBar" id="{6EBA0F78-CB75-4C5D-8238-8C7E6B0543E1}">
            <x14:dataBar minLength="0" maxLength="100" gradient="0">
              <x14:cfvo type="autoMin"/>
              <x14:cfvo type="autoMax"/>
              <x14:negativeFillColor rgb="FFFF0000"/>
              <x14:axisColor rgb="FF000000"/>
            </x14:dataBar>
          </x14:cfRule>
          <xm:sqref>D75:D80 D82</xm:sqref>
        </x14:conditionalFormatting>
        <x14:conditionalFormatting xmlns:xm="http://schemas.microsoft.com/office/excel/2006/main">
          <x14:cfRule type="dataBar" id="{C83D66F7-132E-4904-BD1A-FBF09F8DB8B9}">
            <x14:dataBar minLength="0" maxLength="100">
              <x14:cfvo type="autoMin"/>
              <x14:cfvo type="autoMax"/>
              <x14:negativeFillColor rgb="FFFF0000"/>
              <x14:axisColor rgb="FF000000"/>
            </x14:dataBar>
          </x14:cfRule>
          <x14:cfRule type="dataBar" id="{7AAFBBE8-EB9E-4EB5-900C-E8F04E7D2C9B}">
            <x14:dataBar minLength="0" maxLength="100" border="1" negativeBarBorderColorSameAsPositive="0">
              <x14:cfvo type="autoMin"/>
              <x14:cfvo type="autoMax"/>
              <x14:borderColor rgb="FF638EC6"/>
              <x14:negativeFillColor rgb="FFFF0000"/>
              <x14:negativeBorderColor rgb="FFFF0000"/>
              <x14:axisColor rgb="FF000000"/>
            </x14:dataBar>
          </x14:cfRule>
          <xm:sqref>D76:D80 D82</xm:sqref>
        </x14:conditionalFormatting>
        <x14:conditionalFormatting xmlns:xm="http://schemas.microsoft.com/office/excel/2006/main">
          <x14:cfRule type="dataBar" id="{94E3573E-2B05-4BFA-B10E-43F6F607AA1D}">
            <x14:dataBar minLength="0" maxLength="100" gradient="0">
              <x14:cfvo type="num">
                <xm:f>0</xm:f>
              </x14:cfvo>
              <x14:cfvo type="num">
                <xm:f>1</xm:f>
              </x14:cfvo>
              <x14:negativeFillColor rgb="FFFF0000"/>
              <x14:axisColor rgb="FF000000"/>
            </x14:dataBar>
          </x14:cfRule>
          <xm:sqref>D76:D80 D82</xm:sqref>
        </x14:conditionalFormatting>
        <x14:conditionalFormatting xmlns:xm="http://schemas.microsoft.com/office/excel/2006/main">
          <x14:cfRule type="dataBar" id="{3D8BAC3D-958E-4223-9B55-038B56FC7E14}">
            <x14:dataBar minLength="0" maxLength="100" gradient="0">
              <x14:cfvo type="autoMin"/>
              <x14:cfvo type="autoMax"/>
              <x14:negativeFillColor rgb="FFFF0000"/>
              <x14:axisColor rgb="FF000000"/>
            </x14:dataBar>
          </x14:cfRule>
          <xm:sqref>D83:D88 D90 D109:D110 D112 D123</xm:sqref>
        </x14:conditionalFormatting>
        <x14:conditionalFormatting xmlns:xm="http://schemas.microsoft.com/office/excel/2006/main">
          <x14:cfRule type="dataBar" id="{FB0EF0E6-1154-480B-9663-7E390ADC2BC0}">
            <x14:dataBar minLength="0" maxLength="100">
              <x14:cfvo type="autoMin"/>
              <x14:cfvo type="autoMax"/>
              <x14:negativeFillColor rgb="FFFF0000"/>
              <x14:axisColor rgb="FF000000"/>
            </x14:dataBar>
          </x14:cfRule>
          <x14:cfRule type="dataBar" id="{8E39B9BB-3B36-4229-9D51-377B2FFAD07D}">
            <x14:dataBar minLength="0" maxLength="100" border="1" negativeBarBorderColorSameAsPositive="0">
              <x14:cfvo type="autoMin"/>
              <x14:cfvo type="autoMax"/>
              <x14:borderColor rgb="FF638EC6"/>
              <x14:negativeFillColor rgb="FFFF0000"/>
              <x14:negativeBorderColor rgb="FFFF0000"/>
              <x14:axisColor rgb="FF000000"/>
            </x14:dataBar>
          </x14:cfRule>
          <xm:sqref>D84:D88 D90 D109:D110 D112 D123</xm:sqref>
        </x14:conditionalFormatting>
        <x14:conditionalFormatting xmlns:xm="http://schemas.microsoft.com/office/excel/2006/main">
          <x14:cfRule type="dataBar" id="{F697D75D-0499-42E0-A67B-A5236AC5B3A7}">
            <x14:dataBar minLength="0" maxLength="100" gradient="0">
              <x14:cfvo type="num">
                <xm:f>0</xm:f>
              </x14:cfvo>
              <x14:cfvo type="num">
                <xm:f>1</xm:f>
              </x14:cfvo>
              <x14:negativeFillColor rgb="FFFF0000"/>
              <x14:axisColor rgb="FF000000"/>
            </x14:dataBar>
          </x14:cfRule>
          <xm:sqref>D84:D88 D90 D109:D110 D112 D123</xm:sqref>
        </x14:conditionalFormatting>
        <x14:conditionalFormatting xmlns:xm="http://schemas.microsoft.com/office/excel/2006/main">
          <x14:cfRule type="dataBar" id="{8D3E39AB-4147-4B93-B4DC-1BC40061261B}">
            <x14:dataBar minLength="0" maxLength="100" gradient="0">
              <x14:cfvo type="autoMin"/>
              <x14:cfvo type="autoMax"/>
              <x14:negativeFillColor rgb="FFFF0000"/>
              <x14:axisColor rgb="FF000000"/>
            </x14:dataBar>
          </x14:cfRule>
          <xm:sqref>D91:D108</xm:sqref>
        </x14:conditionalFormatting>
        <x14:conditionalFormatting xmlns:xm="http://schemas.microsoft.com/office/excel/2006/main">
          <x14:cfRule type="dataBar" id="{A57F4839-7118-4BC9-9418-4A124D6D91B9}">
            <x14:dataBar minLength="0" maxLength="100">
              <x14:cfvo type="num">
                <xm:f>0</xm:f>
              </x14:cfvo>
              <x14:cfvo type="num">
                <xm:f>1</xm:f>
              </x14:cfvo>
              <x14:negativeFillColor rgb="FFFF0000"/>
              <x14:axisColor rgb="FF000000"/>
            </x14:dataBar>
          </x14:cfRule>
          <xm:sqref>D92:D108</xm:sqref>
        </x14:conditionalFormatting>
        <x14:conditionalFormatting xmlns:xm="http://schemas.microsoft.com/office/excel/2006/main">
          <x14:cfRule type="dataBar" id="{B614345E-F96D-4A95-9316-97EDD5E02ACE}">
            <x14:dataBar minLength="0" maxLength="100" gradient="0">
              <x14:cfvo type="autoMin"/>
              <x14:cfvo type="autoMax"/>
              <x14:negativeFillColor rgb="FFFF0000"/>
              <x14:axisColor rgb="FF000000"/>
            </x14:dataBar>
          </x14:cfRule>
          <xm:sqref>D113:D122</xm:sqref>
        </x14:conditionalFormatting>
        <x14:conditionalFormatting xmlns:xm="http://schemas.microsoft.com/office/excel/2006/main">
          <x14:cfRule type="dataBar" id="{756DC925-8655-495F-9B99-9B4C6C64DCAC}">
            <x14:dataBar minLength="0" maxLength="100">
              <x14:cfvo type="num">
                <xm:f>0</xm:f>
              </x14:cfvo>
              <x14:cfvo type="num">
                <xm:f>1</xm:f>
              </x14:cfvo>
              <x14:negativeFillColor rgb="FFFF0000"/>
              <x14:axisColor rgb="FF000000"/>
            </x14:dataBar>
          </x14:cfRule>
          <xm:sqref>D114:D122</xm:sqref>
        </x14:conditionalFormatting>
        <x14:conditionalFormatting xmlns:xm="http://schemas.microsoft.com/office/excel/2006/main">
          <x14:cfRule type="dataBar" id="{B132D47E-0803-4F7C-A6B2-DBC861B9FC0E}">
            <x14:dataBar minLength="0" maxLength="100" gradient="0">
              <x14:cfvo type="autoMin"/>
              <x14:cfvo type="autoMax"/>
              <x14:negativeFillColor rgb="FFFF0000"/>
              <x14:axisColor rgb="FF000000"/>
            </x14:dataBar>
          </x14:cfRule>
          <xm:sqref>D276:D283 D295:D296 D304:D305 D317</xm:sqref>
        </x14:conditionalFormatting>
        <x14:conditionalFormatting xmlns:xm="http://schemas.microsoft.com/office/excel/2006/main">
          <x14:cfRule type="dataBar" id="{BD04530B-B6B3-4783-9F6F-C505A15F953E}">
            <x14:dataBar minLength="0" maxLength="100">
              <x14:cfvo type="num">
                <xm:f>0</xm:f>
              </x14:cfvo>
              <x14:cfvo type="num">
                <xm:f>1</xm:f>
              </x14:cfvo>
              <x14:negativeFillColor rgb="FFFF0000"/>
              <x14:axisColor rgb="FF000000"/>
            </x14:dataBar>
          </x14:cfRule>
          <xm:sqref>D277:D283 D295:D296 D304:D305 D317</xm:sqref>
        </x14:conditionalFormatting>
        <x14:conditionalFormatting xmlns:xm="http://schemas.microsoft.com/office/excel/2006/main">
          <x14:cfRule type="dataBar" id="{A99618C7-D85F-45AF-A28B-B37E97AF9B68}">
            <x14:dataBar minLength="0" maxLength="100" gradient="0">
              <x14:cfvo type="autoMin"/>
              <x14:cfvo type="autoMax"/>
              <x14:negativeFillColor rgb="FFFF0000"/>
              <x14:axisColor rgb="FF000000"/>
            </x14:dataBar>
          </x14:cfRule>
          <xm:sqref>D285:D294</xm:sqref>
        </x14:conditionalFormatting>
        <x14:conditionalFormatting xmlns:xm="http://schemas.microsoft.com/office/excel/2006/main">
          <x14:cfRule type="dataBar" id="{360192D1-C1AA-460A-8C9F-53B9EE196202}">
            <x14:dataBar minLength="0" maxLength="100" gradient="0">
              <x14:cfvo type="autoMin"/>
              <x14:cfvo type="autoMax"/>
              <x14:negativeFillColor rgb="FFFF0000"/>
              <x14:axisColor rgb="FF000000"/>
            </x14:dataBar>
          </x14:cfRule>
          <xm:sqref>D298:D303</xm:sqref>
        </x14:conditionalFormatting>
        <x14:conditionalFormatting xmlns:xm="http://schemas.microsoft.com/office/excel/2006/main">
          <x14:cfRule type="dataBar" id="{DEF5B5DD-F5FD-4707-BB8E-9B98E7DC736C}">
            <x14:dataBar minLength="0" maxLength="100">
              <x14:cfvo type="num">
                <xm:f>0</xm:f>
              </x14:cfvo>
              <x14:cfvo type="num">
                <xm:f>1</xm:f>
              </x14:cfvo>
              <x14:negativeFillColor rgb="FFFF0000"/>
              <x14:axisColor rgb="FF000000"/>
            </x14:dataBar>
          </x14:cfRule>
          <xm:sqref>D299:D303</xm:sqref>
        </x14:conditionalFormatting>
        <x14:conditionalFormatting xmlns:xm="http://schemas.microsoft.com/office/excel/2006/main">
          <x14:cfRule type="dataBar" id="{50586A51-24BF-4402-A915-37A002BFEF64}">
            <x14:dataBar minLength="0" maxLength="100" gradient="0">
              <x14:cfvo type="autoMin"/>
              <x14:cfvo type="autoMax"/>
              <x14:negativeFillColor rgb="FFFF0000"/>
              <x14:axisColor rgb="FF000000"/>
            </x14:dataBar>
          </x14:cfRule>
          <xm:sqref>D307</xm:sqref>
        </x14:conditionalFormatting>
        <x14:conditionalFormatting xmlns:xm="http://schemas.microsoft.com/office/excel/2006/main">
          <x14:cfRule type="dataBar" id="{BE7A6219-CCDA-4205-90CA-1C3E07736379}">
            <x14:dataBar minLength="0" maxLength="100">
              <x14:cfvo type="num">
                <xm:f>0</xm:f>
              </x14:cfvo>
              <x14:cfvo type="num">
                <xm:f>1</xm:f>
              </x14:cfvo>
              <x14:negativeFillColor rgb="FFFF0000"/>
              <x14:axisColor rgb="FF000000"/>
            </x14:dataBar>
          </x14:cfRule>
          <xm:sqref>D286:D294</xm:sqref>
        </x14:conditionalFormatting>
        <x14:conditionalFormatting xmlns:xm="http://schemas.microsoft.com/office/excel/2006/main">
          <x14:cfRule type="dataBar" id="{4F992E94-AD45-4460-B934-4F123A1E9786}">
            <x14:dataBar minLength="0" maxLength="100" gradient="0">
              <x14:cfvo type="autoMin"/>
              <x14:cfvo type="autoMax"/>
              <x14:negativeFillColor rgb="FFFF0000"/>
              <x14:axisColor rgb="FF000000"/>
            </x14:dataBar>
          </x14:cfRule>
          <xm:sqref>D308:D316</xm:sqref>
        </x14:conditionalFormatting>
        <x14:conditionalFormatting xmlns:xm="http://schemas.microsoft.com/office/excel/2006/main">
          <x14:cfRule type="dataBar" id="{B672B394-D021-4F0B-8BFF-E3C173B4422E}">
            <x14:dataBar minLength="0" maxLength="100">
              <x14:cfvo type="num">
                <xm:f>0</xm:f>
              </x14:cfvo>
              <x14:cfvo type="num">
                <xm:f>1</xm:f>
              </x14:cfvo>
              <x14:negativeFillColor rgb="FFFF0000"/>
              <x14:axisColor rgb="FF000000"/>
            </x14:dataBar>
          </x14:cfRule>
          <xm:sqref>D308:D316</xm:sqref>
        </x14:conditionalFormatting>
        <x14:conditionalFormatting xmlns:xm="http://schemas.microsoft.com/office/excel/2006/main">
          <x14:cfRule type="dataBar" id="{EE996A69-F918-4E56-A5D4-B3D670C8C7CA}">
            <x14:dataBar minLength="0" maxLength="100" gradient="0">
              <x14:cfvo type="autoMin"/>
              <x14:cfvo type="autoMax"/>
              <x14:negativeFillColor rgb="FFFF0000"/>
              <x14:axisColor rgb="FF000000"/>
            </x14:dataBar>
          </x14:cfRule>
          <xm:sqref>D421:D428</xm:sqref>
        </x14:conditionalFormatting>
        <x14:conditionalFormatting xmlns:xm="http://schemas.microsoft.com/office/excel/2006/main">
          <x14:cfRule type="dataBar" id="{9A30E4BF-B151-44F0-92DD-49CA136D66E9}">
            <x14:dataBar minLength="0" maxLength="100">
              <x14:cfvo type="num">
                <xm:f>0</xm:f>
              </x14:cfvo>
              <x14:cfvo type="num">
                <xm:f>1</xm:f>
              </x14:cfvo>
              <x14:negativeFillColor rgb="FFFF0000"/>
              <x14:axisColor rgb="FF000000"/>
            </x14:dataBar>
          </x14:cfRule>
          <xm:sqref>D422:D428</xm:sqref>
        </x14:conditionalFormatting>
        <x14:conditionalFormatting xmlns:xm="http://schemas.microsoft.com/office/excel/2006/main">
          <x14:cfRule type="dataBar" id="{4F43972C-9F8C-442B-A754-D77C80865501}">
            <x14:dataBar minLength="0" maxLength="100" border="1" negativeBarBorderColorSameAsPositive="0">
              <x14:cfvo type="autoMin"/>
              <x14:cfvo type="autoMax"/>
              <x14:borderColor rgb="FF638EC6"/>
              <x14:negativeFillColor rgb="FFFF0000"/>
              <x14:negativeBorderColor rgb="FFFF0000"/>
              <x14:axisColor rgb="FF000000"/>
            </x14:dataBar>
          </x14:cfRule>
          <xm:sqref>D415:D418 F415:F418</xm:sqref>
        </x14:conditionalFormatting>
        <x14:conditionalFormatting xmlns:xm="http://schemas.microsoft.com/office/excel/2006/main">
          <x14:cfRule type="dataBar" id="{CFA2C0BF-DD54-4E49-82E4-B2F821185698}">
            <x14:dataBar minLength="0" maxLength="100" border="1" negativeBarBorderColorSameAsPositive="0">
              <x14:cfvo type="autoMin"/>
              <x14:cfvo type="autoMax"/>
              <x14:borderColor rgb="FF638EC6"/>
              <x14:negativeFillColor rgb="FFFF0000"/>
              <x14:negativeBorderColor rgb="FFFF0000"/>
              <x14:axisColor rgb="FF000000"/>
            </x14:dataBar>
          </x14:cfRule>
          <xm:sqref>D406:D410</xm:sqref>
        </x14:conditionalFormatting>
        <x14:conditionalFormatting xmlns:xm="http://schemas.microsoft.com/office/excel/2006/main">
          <x14:cfRule type="dataBar" id="{5F25910E-3152-4979-A272-ADA535EE94F5}">
            <x14:dataBar minLength="0" maxLength="100" border="1" negativeBarBorderColorSameAsPositive="0">
              <x14:cfvo type="autoMin"/>
              <x14:cfvo type="autoMax"/>
              <x14:borderColor rgb="FF638EC6"/>
              <x14:negativeFillColor rgb="FFFF0000"/>
              <x14:negativeBorderColor rgb="FFFF0000"/>
              <x14:axisColor rgb="FF000000"/>
            </x14:dataBar>
          </x14:cfRule>
          <xm:sqref>F406:F410</xm:sqref>
        </x14:conditionalFormatting>
        <x14:conditionalFormatting xmlns:xm="http://schemas.microsoft.com/office/excel/2006/main">
          <x14:cfRule type="dataBar" id="{7192CF12-63F1-46F3-8EA5-2192C8D6B8AA}">
            <x14:dataBar minLength="0" maxLength="100" border="1" negativeBarBorderColorSameAsPositive="0">
              <x14:cfvo type="autoMin"/>
              <x14:cfvo type="autoMax"/>
              <x14:borderColor rgb="FF638EC6"/>
              <x14:negativeFillColor rgb="FFFF0000"/>
              <x14:negativeBorderColor rgb="FFFF0000"/>
              <x14:axisColor rgb="FF000000"/>
            </x14:dataBar>
          </x14:cfRule>
          <xm:sqref>D397:D401</xm:sqref>
        </x14:conditionalFormatting>
        <x14:conditionalFormatting xmlns:xm="http://schemas.microsoft.com/office/excel/2006/main">
          <x14:cfRule type="dataBar" id="{D642ECCC-6AB5-40A2-BF65-EFC3760A0F9F}">
            <x14:dataBar minLength="0" maxLength="100" border="1" negativeBarBorderColorSameAsPositive="0">
              <x14:cfvo type="autoMin"/>
              <x14:cfvo type="autoMax"/>
              <x14:borderColor rgb="FF638EC6"/>
              <x14:negativeFillColor rgb="FFFF0000"/>
              <x14:negativeBorderColor rgb="FFFF0000"/>
              <x14:axisColor rgb="FF000000"/>
            </x14:dataBar>
          </x14:cfRule>
          <xm:sqref>F397:F401</xm:sqref>
        </x14:conditionalFormatting>
        <x14:conditionalFormatting xmlns:xm="http://schemas.microsoft.com/office/excel/2006/main">
          <x14:cfRule type="dataBar" id="{73D85534-49EC-4ECA-8794-6D89252A89DC}">
            <x14:dataBar minLength="0" maxLength="100" border="1" negativeBarBorderColorSameAsPositive="0">
              <x14:cfvo type="autoMin"/>
              <x14:cfvo type="autoMax"/>
              <x14:borderColor rgb="FF638EC6"/>
              <x14:negativeFillColor rgb="FFFF0000"/>
              <x14:negativeBorderColor rgb="FFFF0000"/>
              <x14:axisColor rgb="FF000000"/>
            </x14:dataBar>
          </x14:cfRule>
          <xm:sqref>D388:D392</xm:sqref>
        </x14:conditionalFormatting>
        <x14:conditionalFormatting xmlns:xm="http://schemas.microsoft.com/office/excel/2006/main">
          <x14:cfRule type="dataBar" id="{8497FD0E-D4E8-4AB3-AAF8-616578D4AD5E}">
            <x14:dataBar minLength="0" maxLength="100" border="1" negativeBarBorderColorSameAsPositive="0">
              <x14:cfvo type="autoMin"/>
              <x14:cfvo type="autoMax"/>
              <x14:borderColor rgb="FF638EC6"/>
              <x14:negativeFillColor rgb="FFFF0000"/>
              <x14:negativeBorderColor rgb="FFFF0000"/>
              <x14:axisColor rgb="FF000000"/>
            </x14:dataBar>
          </x14:cfRule>
          <xm:sqref>F388:F392</xm:sqref>
        </x14:conditionalFormatting>
        <x14:conditionalFormatting xmlns:xm="http://schemas.microsoft.com/office/excel/2006/main">
          <x14:cfRule type="dataBar" id="{712CDFD3-4094-4BE4-97C3-ACB3DDFF41BB}">
            <x14:dataBar minLength="0" maxLength="100" border="1" negativeBarBorderColorSameAsPositive="0">
              <x14:cfvo type="autoMin"/>
              <x14:cfvo type="autoMax"/>
              <x14:borderColor rgb="FF638EC6"/>
              <x14:negativeFillColor rgb="FFFF0000"/>
              <x14:negativeBorderColor rgb="FFFF0000"/>
              <x14:axisColor rgb="FF000000"/>
            </x14:dataBar>
          </x14:cfRule>
          <xm:sqref>D379:D383</xm:sqref>
        </x14:conditionalFormatting>
        <x14:conditionalFormatting xmlns:xm="http://schemas.microsoft.com/office/excel/2006/main">
          <x14:cfRule type="dataBar" id="{D879F128-A060-4861-89CD-F756E88657DE}">
            <x14:dataBar minLength="0" maxLength="100" border="1" negativeBarBorderColorSameAsPositive="0">
              <x14:cfvo type="autoMin"/>
              <x14:cfvo type="autoMax"/>
              <x14:borderColor rgb="FF638EC6"/>
              <x14:negativeFillColor rgb="FFFF0000"/>
              <x14:negativeBorderColor rgb="FFFF0000"/>
              <x14:axisColor rgb="FF000000"/>
            </x14:dataBar>
          </x14:cfRule>
          <xm:sqref>F379:F383</xm:sqref>
        </x14:conditionalFormatting>
        <x14:conditionalFormatting xmlns:xm="http://schemas.microsoft.com/office/excel/2006/main">
          <x14:cfRule type="dataBar" id="{9065ACEC-F7CE-4557-A61C-F829CCFBBDB0}">
            <x14:dataBar minLength="0" maxLength="100" border="1" negativeBarBorderColorSameAsPositive="0">
              <x14:cfvo type="autoMin"/>
              <x14:cfvo type="autoMax"/>
              <x14:borderColor rgb="FF638EC6"/>
              <x14:negativeFillColor rgb="FFFF0000"/>
              <x14:negativeBorderColor rgb="FFFF0000"/>
              <x14:axisColor rgb="FF000000"/>
            </x14:dataBar>
          </x14:cfRule>
          <xm:sqref>D370:D374</xm:sqref>
        </x14:conditionalFormatting>
        <x14:conditionalFormatting xmlns:xm="http://schemas.microsoft.com/office/excel/2006/main">
          <x14:cfRule type="dataBar" id="{A1CE9846-5B5D-45A9-A09C-386D7224F15E}">
            <x14:dataBar minLength="0" maxLength="100" border="1" negativeBarBorderColorSameAsPositive="0">
              <x14:cfvo type="autoMin"/>
              <x14:cfvo type="autoMax"/>
              <x14:borderColor rgb="FF638EC6"/>
              <x14:negativeFillColor rgb="FFFF0000"/>
              <x14:negativeBorderColor rgb="FFFF0000"/>
              <x14:axisColor rgb="FF000000"/>
            </x14:dataBar>
          </x14:cfRule>
          <xm:sqref>F370:F374</xm:sqref>
        </x14:conditionalFormatting>
        <x14:conditionalFormatting xmlns:xm="http://schemas.microsoft.com/office/excel/2006/main">
          <x14:cfRule type="dataBar" id="{DE17D781-1A51-448A-A6BD-C7C8553A70D3}">
            <x14:dataBar minLength="0" maxLength="100" border="1" negativeBarBorderColorSameAsPositive="0">
              <x14:cfvo type="autoMin"/>
              <x14:cfvo type="autoMax"/>
              <x14:borderColor rgb="FF638EC6"/>
              <x14:negativeFillColor rgb="FFFF0000"/>
              <x14:negativeBorderColor rgb="FFFF0000"/>
              <x14:axisColor rgb="FF000000"/>
            </x14:dataBar>
          </x14:cfRule>
          <xm:sqref>D361:D365</xm:sqref>
        </x14:conditionalFormatting>
        <x14:conditionalFormatting xmlns:xm="http://schemas.microsoft.com/office/excel/2006/main">
          <x14:cfRule type="dataBar" id="{DEA468B0-DD40-4426-A774-B49BE8992744}">
            <x14:dataBar minLength="0" maxLength="100" border="1" negativeBarBorderColorSameAsPositive="0">
              <x14:cfvo type="autoMin"/>
              <x14:cfvo type="autoMax"/>
              <x14:borderColor rgb="FF638EC6"/>
              <x14:negativeFillColor rgb="FFFF0000"/>
              <x14:negativeBorderColor rgb="FFFF0000"/>
              <x14:axisColor rgb="FF000000"/>
            </x14:dataBar>
          </x14:cfRule>
          <xm:sqref>F361:F365</xm:sqref>
        </x14:conditionalFormatting>
        <x14:conditionalFormatting xmlns:xm="http://schemas.microsoft.com/office/excel/2006/main">
          <x14:cfRule type="dataBar" id="{393A6AD5-2883-4D0E-B3AC-149731A1C368}">
            <x14:dataBar minLength="0" maxLength="100" border="1" negativeBarBorderColorSameAsPositive="0">
              <x14:cfvo type="autoMin"/>
              <x14:cfvo type="autoMax"/>
              <x14:borderColor rgb="FF638EC6"/>
              <x14:negativeFillColor rgb="FFFF0000"/>
              <x14:negativeBorderColor rgb="FFFF0000"/>
              <x14:axisColor rgb="FF000000"/>
            </x14:dataBar>
          </x14:cfRule>
          <xm:sqref>D352:D356</xm:sqref>
        </x14:conditionalFormatting>
        <x14:conditionalFormatting xmlns:xm="http://schemas.microsoft.com/office/excel/2006/main">
          <x14:cfRule type="dataBar" id="{3109AB1F-6722-4D3C-9E02-F65D4F80BEA7}">
            <x14:dataBar minLength="0" maxLength="100" border="1" negativeBarBorderColorSameAsPositive="0">
              <x14:cfvo type="autoMin"/>
              <x14:cfvo type="autoMax"/>
              <x14:borderColor rgb="FF638EC6"/>
              <x14:negativeFillColor rgb="FFFF0000"/>
              <x14:negativeBorderColor rgb="FFFF0000"/>
              <x14:axisColor rgb="FF000000"/>
            </x14:dataBar>
          </x14:cfRule>
          <xm:sqref>F352:F356</xm:sqref>
        </x14:conditionalFormatting>
        <x14:conditionalFormatting xmlns:xm="http://schemas.microsoft.com/office/excel/2006/main">
          <x14:cfRule type="dataBar" id="{FD938B69-6B0B-4526-A5A0-F75E9D9D01B8}">
            <x14:dataBar minLength="0" maxLength="100" border="1" negativeBarBorderColorSameAsPositive="0">
              <x14:cfvo type="autoMin"/>
              <x14:cfvo type="autoMax"/>
              <x14:borderColor rgb="FF638EC6"/>
              <x14:negativeFillColor rgb="FFFF0000"/>
              <x14:negativeBorderColor rgb="FFFF0000"/>
              <x14:axisColor rgb="FF000000"/>
            </x14:dataBar>
          </x14:cfRule>
          <xm:sqref>D341:D346</xm:sqref>
        </x14:conditionalFormatting>
        <x14:conditionalFormatting xmlns:xm="http://schemas.microsoft.com/office/excel/2006/main">
          <x14:cfRule type="dataBar" id="{CDC33AFB-4B78-4000-A8E8-56D1D1B01F04}">
            <x14:dataBar minLength="0" maxLength="100" border="1" negativeBarBorderColorSameAsPositive="0">
              <x14:cfvo type="autoMin"/>
              <x14:cfvo type="autoMax"/>
              <x14:borderColor rgb="FF638EC6"/>
              <x14:negativeFillColor rgb="FFFF0000"/>
              <x14:negativeBorderColor rgb="FFFF0000"/>
              <x14:axisColor rgb="FF000000"/>
            </x14:dataBar>
          </x14:cfRule>
          <xm:sqref>F341:F346</xm:sqref>
        </x14:conditionalFormatting>
        <x14:conditionalFormatting xmlns:xm="http://schemas.microsoft.com/office/excel/2006/main">
          <x14:cfRule type="dataBar" id="{9080B71C-EB31-42AF-97DA-8ECD476B2E6F}">
            <x14:dataBar minLength="0" maxLength="100" border="1" negativeBarBorderColorSameAsPositive="0">
              <x14:cfvo type="autoMin"/>
              <x14:cfvo type="autoMax"/>
              <x14:borderColor rgb="FF638EC6"/>
              <x14:negativeFillColor rgb="FFFF0000"/>
              <x14:negativeBorderColor rgb="FFFF0000"/>
              <x14:axisColor rgb="FF000000"/>
            </x14:dataBar>
          </x14:cfRule>
          <xm:sqref>D331:D336</xm:sqref>
        </x14:conditionalFormatting>
        <x14:conditionalFormatting xmlns:xm="http://schemas.microsoft.com/office/excel/2006/main">
          <x14:cfRule type="dataBar" id="{CCD5341E-E518-438A-A069-FC7E3B74C971}">
            <x14:dataBar minLength="0" maxLength="100" border="1" negativeBarBorderColorSameAsPositive="0">
              <x14:cfvo type="autoMin"/>
              <x14:cfvo type="autoMax"/>
              <x14:borderColor rgb="FF638EC6"/>
              <x14:negativeFillColor rgb="FFFF0000"/>
              <x14:negativeBorderColor rgb="FFFF0000"/>
              <x14:axisColor rgb="FF000000"/>
            </x14:dataBar>
          </x14:cfRule>
          <xm:sqref>F331:F336</xm:sqref>
        </x14:conditionalFormatting>
        <x14:conditionalFormatting xmlns:xm="http://schemas.microsoft.com/office/excel/2006/main">
          <x14:cfRule type="dataBar" id="{141FEAED-8C4C-423D-9744-E5F2437EC693}">
            <x14:dataBar minLength="0" maxLength="100" border="1" negativeBarBorderColorSameAsPositive="0">
              <x14:cfvo type="autoMin"/>
              <x14:cfvo type="autoMax"/>
              <x14:borderColor rgb="FF638EC6"/>
              <x14:negativeFillColor rgb="FFFF0000"/>
              <x14:negativeBorderColor rgb="FFFF0000"/>
              <x14:axisColor rgb="FF000000"/>
            </x14:dataBar>
          </x14:cfRule>
          <xm:sqref>D322:D326</xm:sqref>
        </x14:conditionalFormatting>
        <x14:conditionalFormatting xmlns:xm="http://schemas.microsoft.com/office/excel/2006/main">
          <x14:cfRule type="dataBar" id="{76804AFC-66AB-4FF3-8C35-11A4C84DB96E}">
            <x14:dataBar minLength="0" maxLength="100" border="1" negativeBarBorderColorSameAsPositive="0">
              <x14:cfvo type="autoMin"/>
              <x14:cfvo type="autoMax"/>
              <x14:borderColor rgb="FF638EC6"/>
              <x14:negativeFillColor rgb="FFFF0000"/>
              <x14:negativeBorderColor rgb="FFFF0000"/>
              <x14:axisColor rgb="FF000000"/>
            </x14:dataBar>
          </x14:cfRule>
          <xm:sqref>F322:F326</xm:sqref>
        </x14:conditionalFormatting>
        <x14:conditionalFormatting xmlns:xm="http://schemas.microsoft.com/office/excel/2006/main">
          <x14:cfRule type="dataBar" id="{9BEDC572-AB18-42AE-B6FE-A43E9363F6C9}">
            <x14:dataBar minLength="0" maxLength="100" border="1" negativeBarBorderColorSameAsPositive="0">
              <x14:cfvo type="autoMin"/>
              <x14:cfvo type="autoMax"/>
              <x14:borderColor rgb="FF638EC6"/>
              <x14:negativeFillColor rgb="FFFF0000"/>
              <x14:negativeBorderColor rgb="FFFF0000"/>
              <x14:axisColor rgb="FF000000"/>
            </x14:dataBar>
          </x14:cfRule>
          <xm:sqref>D271:D274</xm:sqref>
        </x14:conditionalFormatting>
        <x14:conditionalFormatting xmlns:xm="http://schemas.microsoft.com/office/excel/2006/main">
          <x14:cfRule type="dataBar" id="{C4E59527-D6E5-419C-92DA-9B059B93415D}">
            <x14:dataBar minLength="0" maxLength="100" border="1" negativeBarBorderColorSameAsPositive="0">
              <x14:cfvo type="autoMin"/>
              <x14:cfvo type="autoMax"/>
              <x14:borderColor rgb="FF638EC6"/>
              <x14:negativeFillColor rgb="FFFF0000"/>
              <x14:negativeBorderColor rgb="FFFF0000"/>
              <x14:axisColor rgb="FF000000"/>
            </x14:dataBar>
          </x14:cfRule>
          <xm:sqref>F271:F274</xm:sqref>
        </x14:conditionalFormatting>
        <x14:conditionalFormatting xmlns:xm="http://schemas.microsoft.com/office/excel/2006/main">
          <x14:cfRule type="dataBar" id="{6310EFED-335F-46CA-98CE-CD7D59CCF74F}">
            <x14:dataBar minLength="0" maxLength="100" border="1" negativeBarBorderColorSameAsPositive="0">
              <x14:cfvo type="autoMin"/>
              <x14:cfvo type="autoMax"/>
              <x14:borderColor rgb="FF638EC6"/>
              <x14:negativeFillColor rgb="FFFF0000"/>
              <x14:negativeBorderColor rgb="FFFF0000"/>
              <x14:axisColor rgb="FF000000"/>
            </x14:dataBar>
          </x14:cfRule>
          <xm:sqref>D246:D266</xm:sqref>
        </x14:conditionalFormatting>
        <x14:conditionalFormatting xmlns:xm="http://schemas.microsoft.com/office/excel/2006/main">
          <x14:cfRule type="dataBar" id="{4EAF1D76-AD52-4AE1-B5E0-918804382A3E}">
            <x14:dataBar minLength="0" maxLength="100" border="1" negativeBarBorderColorSameAsPositive="0">
              <x14:cfvo type="autoMin"/>
              <x14:cfvo type="autoMax"/>
              <x14:borderColor rgb="FF638EC6"/>
              <x14:negativeFillColor rgb="FFFF0000"/>
              <x14:negativeBorderColor rgb="FFFF0000"/>
              <x14:axisColor rgb="FF000000"/>
            </x14:dataBar>
          </x14:cfRule>
          <xm:sqref>F246:F266</xm:sqref>
        </x14:conditionalFormatting>
        <x14:conditionalFormatting xmlns:xm="http://schemas.microsoft.com/office/excel/2006/main">
          <x14:cfRule type="dataBar" id="{519C526F-AB48-4292-8F75-23B938D4356F}">
            <x14:dataBar minLength="0" maxLength="100" border="1" negativeBarBorderColorSameAsPositive="0">
              <x14:cfvo type="autoMin"/>
              <x14:cfvo type="autoMax"/>
              <x14:borderColor rgb="FF638EC6"/>
              <x14:negativeFillColor rgb="FFFF0000"/>
              <x14:negativeBorderColor rgb="FFFF0000"/>
              <x14:axisColor rgb="FF000000"/>
            </x14:dataBar>
          </x14:cfRule>
          <xm:sqref>D235:D241</xm:sqref>
        </x14:conditionalFormatting>
        <x14:conditionalFormatting xmlns:xm="http://schemas.microsoft.com/office/excel/2006/main">
          <x14:cfRule type="dataBar" id="{1E15A7C9-9787-44A0-9F40-C133B0C5CC2A}">
            <x14:dataBar minLength="0" maxLength="100" border="1" negativeBarBorderColorSameAsPositive="0">
              <x14:cfvo type="autoMin"/>
              <x14:cfvo type="autoMax"/>
              <x14:borderColor rgb="FF638EC6"/>
              <x14:negativeFillColor rgb="FFFF0000"/>
              <x14:negativeBorderColor rgb="FFFF0000"/>
              <x14:axisColor rgb="FF000000"/>
            </x14:dataBar>
          </x14:cfRule>
          <xm:sqref>F235:F241</xm:sqref>
        </x14:conditionalFormatting>
        <x14:conditionalFormatting xmlns:xm="http://schemas.microsoft.com/office/excel/2006/main">
          <x14:cfRule type="dataBar" id="{BF7DB867-C468-4810-9818-5A8D84C61F4A}">
            <x14:dataBar minLength="0" maxLength="100" border="1" negativeBarBorderColorSameAsPositive="0">
              <x14:cfvo type="autoMin"/>
              <x14:cfvo type="autoMax"/>
              <x14:borderColor rgb="FF638EC6"/>
              <x14:negativeFillColor rgb="FFFF0000"/>
              <x14:negativeBorderColor rgb="FFFF0000"/>
              <x14:axisColor rgb="FF000000"/>
            </x14:dataBar>
          </x14:cfRule>
          <xm:sqref>D204:D214</xm:sqref>
        </x14:conditionalFormatting>
        <x14:conditionalFormatting xmlns:xm="http://schemas.microsoft.com/office/excel/2006/main">
          <x14:cfRule type="dataBar" id="{A2145C9C-3007-46A9-B36E-42EB97044246}">
            <x14:dataBar minLength="0" maxLength="100" border="1" negativeBarBorderColorSameAsPositive="0">
              <x14:cfvo type="autoMin"/>
              <x14:cfvo type="autoMax"/>
              <x14:borderColor rgb="FF638EC6"/>
              <x14:negativeFillColor rgb="FFFF0000"/>
              <x14:negativeBorderColor rgb="FFFF0000"/>
              <x14:axisColor rgb="FF000000"/>
            </x14:dataBar>
          </x14:cfRule>
          <xm:sqref>F204:F214</xm:sqref>
        </x14:conditionalFormatting>
        <x14:conditionalFormatting xmlns:xm="http://schemas.microsoft.com/office/excel/2006/main">
          <x14:cfRule type="dataBar" id="{7B78D9BC-ABCA-477E-9BCD-DDB39D4CB8D8}">
            <x14:dataBar minLength="0" maxLength="100" border="1" negativeBarBorderColorSameAsPositive="0">
              <x14:cfvo type="autoMin"/>
              <x14:cfvo type="autoMax"/>
              <x14:borderColor rgb="FF638EC6"/>
              <x14:negativeFillColor rgb="FFFF0000"/>
              <x14:negativeBorderColor rgb="FFFF0000"/>
              <x14:axisColor rgb="FF000000"/>
            </x14:dataBar>
          </x14:cfRule>
          <xm:sqref>D219:D225</xm:sqref>
        </x14:conditionalFormatting>
        <x14:conditionalFormatting xmlns:xm="http://schemas.microsoft.com/office/excel/2006/main">
          <x14:cfRule type="dataBar" id="{ABB9A0E1-58BB-4BC9-A6D0-2383E4F5ECA7}">
            <x14:dataBar minLength="0" maxLength="100" border="1" negativeBarBorderColorSameAsPositive="0">
              <x14:cfvo type="autoMin"/>
              <x14:cfvo type="autoMax"/>
              <x14:borderColor rgb="FF638EC6"/>
              <x14:negativeFillColor rgb="FFFF0000"/>
              <x14:negativeBorderColor rgb="FFFF0000"/>
              <x14:axisColor rgb="FF000000"/>
            </x14:dataBar>
          </x14:cfRule>
          <xm:sqref>F219:F225</xm:sqref>
        </x14:conditionalFormatting>
        <x14:conditionalFormatting xmlns:xm="http://schemas.microsoft.com/office/excel/2006/main">
          <x14:cfRule type="dataBar" id="{0A3BA76E-D050-49CF-8660-D921A1D327C6}">
            <x14:dataBar minLength="0" maxLength="100" border="1" negativeBarBorderColorSameAsPositive="0">
              <x14:cfvo type="autoMin"/>
              <x14:cfvo type="autoMax"/>
              <x14:borderColor rgb="FF638EC6"/>
              <x14:negativeFillColor rgb="FFFF0000"/>
              <x14:negativeBorderColor rgb="FFFF0000"/>
              <x14:axisColor rgb="FF000000"/>
            </x14:dataBar>
          </x14:cfRule>
          <xm:sqref>D196:D199</xm:sqref>
        </x14:conditionalFormatting>
        <x14:conditionalFormatting xmlns:xm="http://schemas.microsoft.com/office/excel/2006/main">
          <x14:cfRule type="dataBar" id="{96BA8BA5-5B64-4A8A-89E6-888D10E50B72}">
            <x14:dataBar minLength="0" maxLength="100" border="1" negativeBarBorderColorSameAsPositive="0">
              <x14:cfvo type="autoMin"/>
              <x14:cfvo type="autoMax"/>
              <x14:borderColor rgb="FF638EC6"/>
              <x14:negativeFillColor rgb="FFFF0000"/>
              <x14:negativeBorderColor rgb="FFFF0000"/>
              <x14:axisColor rgb="FF000000"/>
            </x14:dataBar>
          </x14:cfRule>
          <xm:sqref>F196:F199</xm:sqref>
        </x14:conditionalFormatting>
        <x14:conditionalFormatting xmlns:xm="http://schemas.microsoft.com/office/excel/2006/main">
          <x14:cfRule type="dataBar" id="{F930C80C-F712-44C7-8D3B-FD31614E13A4}">
            <x14:dataBar minLength="0" maxLength="100" border="1" negativeBarBorderColorSameAsPositive="0">
              <x14:cfvo type="autoMin"/>
              <x14:cfvo type="autoMax"/>
              <x14:borderColor rgb="FF638EC6"/>
              <x14:negativeFillColor rgb="FFFF0000"/>
              <x14:negativeBorderColor rgb="FFFF0000"/>
              <x14:axisColor rgb="FF000000"/>
            </x14:dataBar>
          </x14:cfRule>
          <xm:sqref>D187:D191</xm:sqref>
        </x14:conditionalFormatting>
        <x14:conditionalFormatting xmlns:xm="http://schemas.microsoft.com/office/excel/2006/main">
          <x14:cfRule type="dataBar" id="{AC213BE4-A917-4641-894F-7ACDE52DFB9C}">
            <x14:dataBar minLength="0" maxLength="100" border="1" negativeBarBorderColorSameAsPositive="0">
              <x14:cfvo type="autoMin"/>
              <x14:cfvo type="autoMax"/>
              <x14:borderColor rgb="FF638EC6"/>
              <x14:negativeFillColor rgb="FFFF0000"/>
              <x14:negativeBorderColor rgb="FFFF0000"/>
              <x14:axisColor rgb="FF000000"/>
            </x14:dataBar>
          </x14:cfRule>
          <xm:sqref>F187:F191</xm:sqref>
        </x14:conditionalFormatting>
        <x14:conditionalFormatting xmlns:xm="http://schemas.microsoft.com/office/excel/2006/main">
          <x14:cfRule type="dataBar" id="{5D155E96-CB94-4DE2-8B7C-91F3EA720E53}">
            <x14:dataBar minLength="0" maxLength="100" border="1" negativeBarBorderColorSameAsPositive="0">
              <x14:cfvo type="autoMin"/>
              <x14:cfvo type="autoMax"/>
              <x14:borderColor rgb="FF638EC6"/>
              <x14:negativeFillColor rgb="FFFF0000"/>
              <x14:negativeBorderColor rgb="FFFF0000"/>
              <x14:axisColor rgb="FF000000"/>
            </x14:dataBar>
          </x14:cfRule>
          <xm:sqref>D176:D182</xm:sqref>
        </x14:conditionalFormatting>
        <x14:conditionalFormatting xmlns:xm="http://schemas.microsoft.com/office/excel/2006/main">
          <x14:cfRule type="dataBar" id="{9B643692-1C21-43AB-862E-768A3130AE82}">
            <x14:dataBar minLength="0" maxLength="100" border="1" negativeBarBorderColorSameAsPositive="0">
              <x14:cfvo type="autoMin"/>
              <x14:cfvo type="autoMax"/>
              <x14:borderColor rgb="FF638EC6"/>
              <x14:negativeFillColor rgb="FFFF0000"/>
              <x14:negativeBorderColor rgb="FFFF0000"/>
              <x14:axisColor rgb="FF000000"/>
            </x14:dataBar>
          </x14:cfRule>
          <xm:sqref>F176:F182</xm:sqref>
        </x14:conditionalFormatting>
        <x14:conditionalFormatting xmlns:xm="http://schemas.microsoft.com/office/excel/2006/main">
          <x14:cfRule type="dataBar" id="{EE641531-0D7B-43CF-B9F4-DF137C28C09E}">
            <x14:dataBar minLength="0" maxLength="100" border="1" negativeBarBorderColorSameAsPositive="0">
              <x14:cfvo type="autoMin"/>
              <x14:cfvo type="autoMax"/>
              <x14:borderColor rgb="FF638EC6"/>
              <x14:negativeFillColor rgb="FFFF0000"/>
              <x14:negativeBorderColor rgb="FFFF0000"/>
              <x14:axisColor rgb="FF000000"/>
            </x14:dataBar>
          </x14:cfRule>
          <xm:sqref>D165:D171</xm:sqref>
        </x14:conditionalFormatting>
        <x14:conditionalFormatting xmlns:xm="http://schemas.microsoft.com/office/excel/2006/main">
          <x14:cfRule type="dataBar" id="{A1E47294-3CD7-44EF-B353-45457B397257}">
            <x14:dataBar minLength="0" maxLength="100" border="1" negativeBarBorderColorSameAsPositive="0">
              <x14:cfvo type="autoMin"/>
              <x14:cfvo type="autoMax"/>
              <x14:borderColor rgb="FF638EC6"/>
              <x14:negativeFillColor rgb="FFFF0000"/>
              <x14:negativeBorderColor rgb="FFFF0000"/>
              <x14:axisColor rgb="FF000000"/>
            </x14:dataBar>
          </x14:cfRule>
          <xm:sqref>F165:F171</xm:sqref>
        </x14:conditionalFormatting>
        <x14:conditionalFormatting xmlns:xm="http://schemas.microsoft.com/office/excel/2006/main">
          <x14:cfRule type="dataBar" id="{0041ECE7-3560-45E9-AD60-9D1BFA908291}">
            <x14:dataBar minLength="0" maxLength="100" border="1" negativeBarBorderColorSameAsPositive="0">
              <x14:cfvo type="autoMin"/>
              <x14:cfvo type="autoMax"/>
              <x14:borderColor rgb="FF638EC6"/>
              <x14:negativeFillColor rgb="FFFF0000"/>
              <x14:negativeBorderColor rgb="FFFF0000"/>
              <x14:axisColor rgb="FF000000"/>
            </x14:dataBar>
          </x14:cfRule>
          <xm:sqref>D152:D159</xm:sqref>
        </x14:conditionalFormatting>
        <x14:conditionalFormatting xmlns:xm="http://schemas.microsoft.com/office/excel/2006/main">
          <x14:cfRule type="dataBar" id="{1FAB9CE7-987A-47EA-9890-92BD7147560C}">
            <x14:dataBar minLength="0" maxLength="100" border="1" negativeBarBorderColorSameAsPositive="0">
              <x14:cfvo type="autoMin"/>
              <x14:cfvo type="autoMax"/>
              <x14:borderColor rgb="FF638EC6"/>
              <x14:negativeFillColor rgb="FFFF0000"/>
              <x14:negativeBorderColor rgb="FFFF0000"/>
              <x14:axisColor rgb="FF000000"/>
            </x14:dataBar>
          </x14:cfRule>
          <xm:sqref>F152:F159</xm:sqref>
        </x14:conditionalFormatting>
        <x14:conditionalFormatting xmlns:xm="http://schemas.microsoft.com/office/excel/2006/main">
          <x14:cfRule type="dataBar" id="{72B97C65-07AA-4C97-ACA2-68BB8965A1E0}">
            <x14:dataBar minLength="0" maxLength="100" border="1" negativeBarBorderColorSameAsPositive="0">
              <x14:cfvo type="autoMin"/>
              <x14:cfvo type="autoMax"/>
              <x14:borderColor rgb="FF638EC6"/>
              <x14:negativeFillColor rgb="FFFF0000"/>
              <x14:negativeBorderColor rgb="FFFF0000"/>
              <x14:axisColor rgb="FF000000"/>
            </x14:dataBar>
          </x14:cfRule>
          <xm:sqref>D142:D147 F142 F147</xm:sqref>
        </x14:conditionalFormatting>
        <x14:conditionalFormatting xmlns:xm="http://schemas.microsoft.com/office/excel/2006/main">
          <x14:cfRule type="dataBar" id="{1244ED13-CE48-4866-A4E0-2151D4AFF023}">
            <x14:dataBar minLength="0" maxLength="100" border="1" negativeBarBorderColorSameAsPositive="0">
              <x14:cfvo type="autoMin"/>
              <x14:cfvo type="autoMax"/>
              <x14:borderColor rgb="FF638EC6"/>
              <x14:negativeFillColor rgb="FFFF0000"/>
              <x14:negativeBorderColor rgb="FFFF0000"/>
              <x14:axisColor rgb="FF000000"/>
            </x14:dataBar>
          </x14:cfRule>
          <xm:sqref>F143:F146</xm:sqref>
        </x14:conditionalFormatting>
        <x14:conditionalFormatting xmlns:xm="http://schemas.microsoft.com/office/excel/2006/main">
          <x14:cfRule type="dataBar" id="{76F5223B-F65F-4507-AC83-D9BB8482C8C3}">
            <x14:dataBar minLength="0" maxLength="100" border="1" negativeBarBorderColorSameAsPositive="0">
              <x14:cfvo type="autoMin"/>
              <x14:cfvo type="autoMax"/>
              <x14:borderColor rgb="FF638EC6"/>
              <x14:negativeFillColor rgb="FFFF0000"/>
              <x14:negativeBorderColor rgb="FFFF0000"/>
              <x14:axisColor rgb="FF000000"/>
            </x14:dataBar>
          </x14:cfRule>
          <xm:sqref>F142:F147</xm:sqref>
        </x14:conditionalFormatting>
        <x14:conditionalFormatting xmlns:xm="http://schemas.microsoft.com/office/excel/2006/main">
          <x14:cfRule type="dataBar" id="{D710DA39-1A70-4089-9386-507FBA861B3D}">
            <x14:dataBar minLength="0" maxLength="100" border="1" negativeBarBorderColorSameAsPositive="0">
              <x14:cfvo type="autoMin"/>
              <x14:cfvo type="autoMax"/>
              <x14:borderColor rgb="FF638EC6"/>
              <x14:negativeFillColor rgb="FFFF0000"/>
              <x14:negativeBorderColor rgb="FFFF0000"/>
              <x14:axisColor rgb="FF000000"/>
            </x14:dataBar>
          </x14:cfRule>
          <xm:sqref>D134:D136</xm:sqref>
        </x14:conditionalFormatting>
        <x14:conditionalFormatting xmlns:xm="http://schemas.microsoft.com/office/excel/2006/main">
          <x14:cfRule type="dataBar" id="{DE9DD60D-0E58-4078-8D81-B673D9CC42E9}">
            <x14:dataBar minLength="0" maxLength="100" border="1" negativeBarBorderColorSameAsPositive="0">
              <x14:cfvo type="autoMin"/>
              <x14:cfvo type="autoMax"/>
              <x14:borderColor rgb="FF638EC6"/>
              <x14:negativeFillColor rgb="FFFF0000"/>
              <x14:negativeBorderColor rgb="FFFF0000"/>
              <x14:axisColor rgb="FF000000"/>
            </x14:dataBar>
          </x14:cfRule>
          <xm:sqref>F134:F136</xm:sqref>
        </x14:conditionalFormatting>
        <x14:conditionalFormatting xmlns:xm="http://schemas.microsoft.com/office/excel/2006/main">
          <x14:cfRule type="dataBar" id="{AB354DDF-B084-40D5-9FE7-2413FC6D6772}">
            <x14:dataBar minLength="0" maxLength="100" border="1" negativeBarBorderColorSameAsPositive="0">
              <x14:cfvo type="autoMin"/>
              <x14:cfvo type="autoMax"/>
              <x14:borderColor rgb="FF638EC6"/>
              <x14:negativeFillColor rgb="FFFF0000"/>
              <x14:negativeBorderColor rgb="FFFF0000"/>
              <x14:axisColor rgb="FF000000"/>
            </x14:dataBar>
          </x14:cfRule>
          <xm:sqref>D63:D71 F63:F71</xm:sqref>
        </x14:conditionalFormatting>
        <x14:conditionalFormatting xmlns:xm="http://schemas.microsoft.com/office/excel/2006/main">
          <x14:cfRule type="dataBar" id="{3C677D99-FD8F-46E7-957F-7F1EF4AF9CF2}">
            <x14:dataBar minLength="0" maxLength="100" border="1" negativeBarBorderColorSameAsPositive="0">
              <x14:cfvo type="autoMin"/>
              <x14:cfvo type="autoMax"/>
              <x14:borderColor rgb="FF638EC6"/>
              <x14:negativeFillColor rgb="FFFF0000"/>
              <x14:negativeBorderColor rgb="FFFF0000"/>
              <x14:axisColor rgb="FF000000"/>
            </x14:dataBar>
          </x14:cfRule>
          <xm:sqref>D57:D59 F57:F59</xm:sqref>
        </x14:conditionalFormatting>
        <x14:conditionalFormatting xmlns:xm="http://schemas.microsoft.com/office/excel/2006/main">
          <x14:cfRule type="dataBar" id="{6C093C02-22C2-4D4C-8F80-FDEF8FDA253F}">
            <x14:dataBar minLength="0" maxLength="100" border="1" negativeBarBorderColorSameAsPositive="0">
              <x14:cfvo type="autoMin"/>
              <x14:cfvo type="autoMax"/>
              <x14:borderColor rgb="FF638EC6"/>
              <x14:negativeFillColor rgb="FFFF0000"/>
              <x14:negativeBorderColor rgb="FFFF0000"/>
              <x14:axisColor rgb="FF000000"/>
            </x14:dataBar>
          </x14:cfRule>
          <xm:sqref>D5:D6 F5:F6</xm:sqref>
        </x14:conditionalFormatting>
        <x14:conditionalFormatting xmlns:xm="http://schemas.microsoft.com/office/excel/2006/main">
          <x14:cfRule type="dataBar" id="{C59A9816-3E22-4F69-9CEC-50D3268DD31E}">
            <x14:dataBar minLength="0" maxLength="100" border="1" negativeBarBorderColorSameAsPositive="0">
              <x14:cfvo type="autoMin"/>
              <x14:cfvo type="autoMax"/>
              <x14:borderColor rgb="FF638EC6"/>
              <x14:negativeFillColor rgb="FFFF0000"/>
              <x14:negativeBorderColor rgb="FFFF0000"/>
              <x14:axisColor rgb="FF000000"/>
            </x14:dataBar>
          </x14:cfRule>
          <xm:sqref>D5:D7</xm:sqref>
        </x14:conditionalFormatting>
        <x14:conditionalFormatting xmlns:xm="http://schemas.microsoft.com/office/excel/2006/main">
          <x14:cfRule type="dataBar" id="{1B8CF48A-5E15-4AE6-8140-0AC2EBCC7E42}">
            <x14:dataBar minLength="0" maxLength="100" border="1" negativeBarBorderColorSameAsPositive="0">
              <x14:cfvo type="autoMin"/>
              <x14:cfvo type="autoMax"/>
              <x14:borderColor rgb="FF638EC6"/>
              <x14:negativeFillColor rgb="FFFF0000"/>
              <x14:negativeBorderColor rgb="FFFF0000"/>
              <x14:axisColor rgb="FF000000"/>
            </x14:dataBar>
          </x14:cfRule>
          <xm:sqref>F5:F7</xm:sqref>
        </x14:conditionalFormatting>
        <x14:conditionalFormatting xmlns:xm="http://schemas.microsoft.com/office/excel/2006/main">
          <x14:cfRule type="dataBar" id="{F23B55E3-BA9F-47E4-ABA5-36220033208A}">
            <x14:dataBar minLength="0" maxLength="100" border="1" negativeBarBorderColorSameAsPositive="0">
              <x14:cfvo type="autoMin"/>
              <x14:cfvo type="autoMax"/>
              <x14:borderColor rgb="FF638EC6"/>
              <x14:negativeFillColor rgb="FFFF0000"/>
              <x14:negativeBorderColor rgb="FFFF0000"/>
              <x14:axisColor rgb="FF000000"/>
            </x14:dataBar>
          </x14:cfRule>
          <xm:sqref>D12:D14 F12:F14</xm:sqref>
        </x14:conditionalFormatting>
        <x14:conditionalFormatting xmlns:xm="http://schemas.microsoft.com/office/excel/2006/main">
          <x14:cfRule type="dataBar" id="{7485F5FB-DF83-457A-9F26-53666BA7ECCB}">
            <x14:dataBar minLength="0" maxLength="100" border="1" negativeBarBorderColorSameAsPositive="0">
              <x14:cfvo type="autoMin"/>
              <x14:cfvo type="autoMax"/>
              <x14:borderColor rgb="FF638EC6"/>
              <x14:negativeFillColor rgb="FFFF0000"/>
              <x14:negativeBorderColor rgb="FFFF0000"/>
              <x14:axisColor rgb="FF000000"/>
            </x14:dataBar>
          </x14:cfRule>
          <xm:sqref>D12:D15</xm:sqref>
        </x14:conditionalFormatting>
        <x14:conditionalFormatting xmlns:xm="http://schemas.microsoft.com/office/excel/2006/main">
          <x14:cfRule type="dataBar" id="{CABD7A77-A8B4-47BC-B107-FD7F657393EF}">
            <x14:dataBar minLength="0" maxLength="100" border="1" negativeBarBorderColorSameAsPositive="0">
              <x14:cfvo type="autoMin"/>
              <x14:cfvo type="autoMax"/>
              <x14:borderColor rgb="FF638EC6"/>
              <x14:negativeFillColor rgb="FFFF0000"/>
              <x14:negativeBorderColor rgb="FFFF0000"/>
              <x14:axisColor rgb="FF000000"/>
            </x14:dataBar>
          </x14:cfRule>
          <xm:sqref>F12:F15</xm:sqref>
        </x14:conditionalFormatting>
        <x14:conditionalFormatting xmlns:xm="http://schemas.microsoft.com/office/excel/2006/main">
          <x14:cfRule type="dataBar" id="{1724AB65-24FE-4F4D-9EC1-B09D8CE89C0D}">
            <x14:dataBar minLength="0" maxLength="100" border="1" negativeBarBorderColorSameAsPositive="0">
              <x14:cfvo type="autoMin"/>
              <x14:cfvo type="autoMax"/>
              <x14:borderColor rgb="FF638EC6"/>
              <x14:negativeFillColor rgb="FFFF0000"/>
              <x14:negativeBorderColor rgb="FFFF0000"/>
              <x14:axisColor rgb="FF000000"/>
            </x14:dataBar>
          </x14:cfRule>
          <xm:sqref>D24:D39 F24:F39</xm:sqref>
        </x14:conditionalFormatting>
        <x14:conditionalFormatting xmlns:xm="http://schemas.microsoft.com/office/excel/2006/main">
          <x14:cfRule type="dataBar" id="{980AA280-438D-4E4C-8E3D-1FB0644E852C}">
            <x14:dataBar minLength="0" maxLength="100" border="1" negativeBarBorderColorSameAsPositive="0">
              <x14:cfvo type="autoMin"/>
              <x14:cfvo type="autoMax"/>
              <x14:borderColor rgb="FF638EC6"/>
              <x14:negativeFillColor rgb="FFFF0000"/>
              <x14:negativeBorderColor rgb="FFFF0000"/>
              <x14:axisColor rgb="FF000000"/>
            </x14:dataBar>
          </x14:cfRule>
          <xm:sqref>D24:D40</xm:sqref>
        </x14:conditionalFormatting>
        <x14:conditionalFormatting xmlns:xm="http://schemas.microsoft.com/office/excel/2006/main">
          <x14:cfRule type="dataBar" id="{19A1928E-07E8-41A5-BABA-524ED4848CDB}">
            <x14:dataBar minLength="0" maxLength="100" border="1" negativeBarBorderColorSameAsPositive="0">
              <x14:cfvo type="autoMin"/>
              <x14:cfvo type="autoMax"/>
              <x14:borderColor rgb="FF638EC6"/>
              <x14:negativeFillColor rgb="FFFF0000"/>
              <x14:negativeBorderColor rgb="FFFF0000"/>
              <x14:axisColor rgb="FF000000"/>
            </x14:dataBar>
          </x14:cfRule>
          <xm:sqref>F24:F40</xm:sqref>
        </x14:conditionalFormatting>
        <x14:conditionalFormatting xmlns:xm="http://schemas.microsoft.com/office/excel/2006/main">
          <x14:cfRule type="dataBar" id="{A06B7716-3B7B-4364-BBD1-7B4DF0E96892}">
            <x14:dataBar minLength="0" maxLength="100" border="1" negativeBarBorderColorSameAsPositive="0">
              <x14:cfvo type="autoMin"/>
              <x14:cfvo type="autoMax"/>
              <x14:borderColor rgb="FF638EC6"/>
              <x14:negativeFillColor rgb="FFFF0000"/>
              <x14:negativeBorderColor rgb="FFFF0000"/>
              <x14:axisColor rgb="FF000000"/>
            </x14:dataBar>
          </x14:cfRule>
          <xm:sqref>D45:D51 F45:F51</xm:sqref>
        </x14:conditionalFormatting>
        <x14:conditionalFormatting xmlns:xm="http://schemas.microsoft.com/office/excel/2006/main">
          <x14:cfRule type="dataBar" id="{88004EB8-DA26-4AD5-97BA-F84B37B3CD51}">
            <x14:dataBar minLength="0" maxLength="100" border="1" negativeBarBorderColorSameAsPositive="0">
              <x14:cfvo type="autoMin"/>
              <x14:cfvo type="autoMax"/>
              <x14:borderColor rgb="FF638EC6"/>
              <x14:negativeFillColor rgb="FFFF0000"/>
              <x14:negativeBorderColor rgb="FFFF0000"/>
              <x14:axisColor rgb="FF000000"/>
            </x14:dataBar>
          </x14:cfRule>
          <xm:sqref>D45:D52 F45:F52</xm:sqref>
        </x14:conditionalFormatting>
        <x14:conditionalFormatting xmlns:xm="http://schemas.microsoft.com/office/excel/2006/main">
          <x14:cfRule type="dataBar" id="{957D8545-6232-457A-9369-B41FFEFEFDA1}">
            <x14:dataBar minLength="0" maxLength="100" border="1" negativeBarBorderColorSameAsPositive="0">
              <x14:cfvo type="autoMin"/>
              <x14:cfvo type="autoMax"/>
              <x14:borderColor rgb="FF638EC6"/>
              <x14:negativeFillColor rgb="FFFF0000"/>
              <x14:negativeBorderColor rgb="FFFF0000"/>
              <x14:axisColor rgb="FF000000"/>
            </x14:dataBar>
          </x14:cfRule>
          <xm:sqref>D419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（別紙）生活行動調査</vt:lpstr>
      <vt:lpstr>活動時間調査</vt:lpstr>
      <vt:lpstr>活動頻度調査</vt:lpstr>
      <vt:lpstr>意識調査</vt:lpstr>
      <vt:lpstr>個人属性等</vt:lpstr>
      <vt:lpstr>意識調査!Print_Area</vt:lpstr>
      <vt:lpstr>活動頻度調査!Print_Area</vt:lpstr>
      <vt:lpstr>個人属性等!Print_Area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2020-10-01T05:23:21Z</dcterms:created>
  <dcterms:modified xsi:type="dcterms:W3CDTF">2022-06-23T03:27:47Z</dcterms:modified>
</cp:coreProperties>
</file>